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hidePivotFieldList="1" defaultThemeVersion="124226"/>
  <mc:AlternateContent xmlns:mc="http://schemas.openxmlformats.org/markup-compatibility/2006">
    <mc:Choice Requires="x15">
      <x15ac:absPath xmlns:x15ac="http://schemas.microsoft.com/office/spreadsheetml/2010/11/ac" url="http://sharepoint/sites/SFAUB/UMDP/ULAD/Working Documents/ARCHIVE 2020/DU Spec v1.8.1/Publication/"/>
    </mc:Choice>
  </mc:AlternateContent>
  <xr:revisionPtr revIDLastSave="0" documentId="8_{A7F1CF4E-DB6F-4ACF-AAE7-D1705D5A2685}" xr6:coauthVersionLast="44" xr6:coauthVersionMax="44" xr10:uidLastSave="{00000000-0000-0000-0000-000000000000}"/>
  <bookViews>
    <workbookView xWindow="28680" yWindow="-120" windowWidth="29040" windowHeight="15840" tabRatio="797" xr2:uid="{00000000-000D-0000-FFFF-FFFF00000000}"/>
  </bookViews>
  <sheets>
    <sheet name="Front Cover" sheetId="1" r:id="rId1"/>
    <sheet name="Revision History" sheetId="2" r:id="rId2"/>
    <sheet name="ReadMe" sheetId="3" r:id="rId3"/>
    <sheet name="Tab Description" sheetId="4" r:id="rId4"/>
    <sheet name="Column Description" sheetId="5" r:id="rId5"/>
    <sheet name="DU Map Update 03-19-20" sheetId="17" r:id="rId6"/>
    <sheet name="DU Map 1.8.1" sheetId="18" r:id="rId7"/>
    <sheet name="DU Enumerations" sheetId="7" r:id="rId8"/>
    <sheet name="Cardinality" sheetId="8" r:id="rId9"/>
    <sheet name="ArcRoles" sheetId="9" r:id="rId10"/>
    <sheet name="DU Removals" sheetId="13" r:id="rId11"/>
  </sheets>
  <definedNames>
    <definedName name="_xlnm._FilterDatabase" localSheetId="8" hidden="1">Cardinality!$A$2:$F$114</definedName>
    <definedName name="_xlnm._FilterDatabase" localSheetId="7" hidden="1">'DU Enumerations'!$A$3:$K$433</definedName>
    <definedName name="_xlnm._FilterDatabase" localSheetId="6" hidden="1">'DU Map 1.8.1'!$A$3:$AB$463</definedName>
    <definedName name="_xlnm._FilterDatabase" localSheetId="5" hidden="1">'DU Map Update 03-19-20'!$A$3:$AC$463</definedName>
    <definedName name="_xlnm._FilterDatabase" localSheetId="10" hidden="1">'DU Removals'!$B$3:$L$229</definedName>
    <definedName name="_xlnm.Print_Area" localSheetId="8">Cardinality!$B$1:$C$1</definedName>
    <definedName name="_xlnm.Print_Area" localSheetId="7">'DU Enumerations'!$H$1:$I$1</definedName>
    <definedName name="Z_257C8FB9_9C07_4E68_92D5_F914278657D0_.wvu.FilterData" localSheetId="8" hidden="1">Cardinality!$A$2:$F$357</definedName>
    <definedName name="Z_257C8FB9_9C07_4E68_92D5_F914278657D0_.wvu.FilterData" localSheetId="7" hidden="1">'DU Enumerations'!$A$3:$J$3</definedName>
    <definedName name="Z_257C8FB9_9C07_4E68_92D5_F914278657D0_.wvu.PrintTitles" localSheetId="8" hidden="1">Cardinality!$2:$2</definedName>
    <definedName name="Z_257C8FB9_9C07_4E68_92D5_F914278657D0_.wvu.PrintTitles" localSheetId="7" hidden="1">'DU Enumerations'!$3:$3</definedName>
    <definedName name="Z_CEFE7852_E814_4553_8BAD_610EEBED9DB6_.wvu.PrintArea" localSheetId="0" hidden="1">'Front Cover'!$A$1:$A$27</definedName>
  </definedNames>
  <calcPr calcId="191029"/>
  <customWorkbookViews>
    <customWorkbookView name="Greer, Justin (Contractor) - Personal View" guid="{257C8FB9-9C07-4E68-92D5-F914278657D0}" mergeInterval="0" personalView="1" maximized="1" xWindow="-8" yWindow="-8" windowWidth="1616" windowHeight="876" tabRatio="912" activeSheetId="1"/>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1" i="7" l="1"/>
  <c r="B15" i="7"/>
  <c r="B18" i="7"/>
  <c r="B19" i="7"/>
  <c r="B20" i="7"/>
  <c r="B21" i="7"/>
  <c r="B24" i="7"/>
  <c r="B25" i="7"/>
  <c r="B28" i="7"/>
  <c r="B29" i="7"/>
  <c r="B38" i="7"/>
  <c r="B69" i="7"/>
  <c r="B72" i="7"/>
  <c r="B73" i="7"/>
  <c r="B91" i="7"/>
  <c r="B95" i="7"/>
  <c r="B123" i="7"/>
  <c r="B135" i="7"/>
  <c r="B140" i="7"/>
  <c r="B143" i="7"/>
  <c r="B151" i="7"/>
  <c r="B159" i="7"/>
  <c r="B163" i="7"/>
  <c r="B167" i="7"/>
  <c r="B171" i="7"/>
  <c r="B172" i="7"/>
  <c r="B174" i="7"/>
  <c r="B175" i="7"/>
  <c r="B177" i="7"/>
  <c r="B184" i="7"/>
  <c r="B187" i="7"/>
  <c r="B192" i="7"/>
  <c r="B204" i="7"/>
  <c r="B207" i="7"/>
  <c r="B215" i="7"/>
  <c r="B223" i="7"/>
  <c r="B229" i="7"/>
  <c r="B230" i="7"/>
  <c r="B236" i="7"/>
  <c r="B32" i="7"/>
  <c r="B239" i="7"/>
  <c r="B245" i="7"/>
  <c r="B247" i="7"/>
  <c r="B255" i="7"/>
  <c r="B263" i="7"/>
  <c r="B268" i="7"/>
  <c r="B269" i="7"/>
  <c r="B270" i="7"/>
  <c r="B271" i="7"/>
  <c r="B272" i="7"/>
  <c r="B273" i="7"/>
  <c r="B274" i="7"/>
  <c r="B275" i="7"/>
  <c r="B277" i="7"/>
  <c r="B278" i="7"/>
  <c r="B284" i="7"/>
  <c r="B292" i="7"/>
  <c r="B296" i="7"/>
  <c r="B299" i="7"/>
  <c r="B300" i="7"/>
  <c r="B303" i="7"/>
  <c r="B304" i="7"/>
  <c r="B305" i="7"/>
  <c r="B306" i="7"/>
  <c r="B307" i="7"/>
  <c r="B311" i="7"/>
  <c r="B315" i="7"/>
  <c r="B317" i="7"/>
  <c r="B318" i="7"/>
  <c r="B328" i="7"/>
  <c r="B336" i="7"/>
  <c r="B337" i="7"/>
  <c r="B338" i="7"/>
  <c r="B340" i="7"/>
  <c r="B348" i="7"/>
  <c r="B351" i="7"/>
  <c r="B373" i="7"/>
  <c r="B418" i="7"/>
  <c r="B419" i="7"/>
  <c r="B422" i="7"/>
  <c r="B423" i="7"/>
  <c r="B424" i="7"/>
  <c r="B428" i="7"/>
  <c r="B429" i="7"/>
  <c r="B430" i="7"/>
  <c r="B6" i="7"/>
  <c r="B7" i="7"/>
  <c r="B5" i="7"/>
  <c r="B4" i="7"/>
  <c r="B357" i="7" l="1"/>
  <c r="B353" i="7"/>
  <c r="B47" i="7"/>
  <c r="B334" i="7"/>
  <c r="B333" i="7"/>
  <c r="B178" i="7"/>
  <c r="B179" i="7"/>
  <c r="B77" i="7"/>
  <c r="B81" i="7"/>
  <c r="B415" i="7"/>
  <c r="B414" i="7"/>
  <c r="B383" i="7"/>
  <c r="B387" i="7"/>
  <c r="B391" i="7"/>
  <c r="B395" i="7"/>
  <c r="B399" i="7"/>
  <c r="B403" i="7"/>
  <c r="B407" i="7"/>
  <c r="B382" i="7"/>
  <c r="B386" i="7"/>
  <c r="B390" i="7"/>
  <c r="B394" i="7"/>
  <c r="B398" i="7"/>
  <c r="B402" i="7"/>
  <c r="B406" i="7"/>
  <c r="B330" i="7"/>
  <c r="B329" i="7"/>
  <c r="B326" i="7"/>
  <c r="B325" i="7"/>
  <c r="B238" i="7"/>
  <c r="B237" i="7"/>
  <c r="B182" i="7"/>
  <c r="B183" i="7"/>
  <c r="B181" i="7"/>
  <c r="B13" i="7"/>
  <c r="B12" i="7"/>
  <c r="B9" i="7"/>
  <c r="B8" i="7"/>
  <c r="B170" i="7"/>
  <c r="B166" i="7"/>
  <c r="B162" i="7"/>
  <c r="B158" i="7"/>
  <c r="B154" i="7"/>
  <c r="B150" i="7"/>
  <c r="B146" i="7"/>
  <c r="B142" i="7"/>
  <c r="B138" i="7"/>
  <c r="B134" i="7"/>
  <c r="B130" i="7"/>
  <c r="B126" i="7"/>
  <c r="B122" i="7"/>
  <c r="B118" i="7"/>
  <c r="B114" i="7"/>
  <c r="B110" i="7"/>
  <c r="B106" i="7"/>
  <c r="B102" i="7"/>
  <c r="B98" i="7"/>
  <c r="B94" i="7"/>
  <c r="B90" i="7"/>
  <c r="B86" i="7"/>
  <c r="B82" i="7"/>
  <c r="B76" i="7"/>
  <c r="B71" i="7"/>
  <c r="B66" i="7"/>
  <c r="B60" i="7"/>
  <c r="B55" i="7"/>
  <c r="B50" i="7"/>
  <c r="B42" i="7"/>
  <c r="B34" i="7"/>
  <c r="B26" i="7"/>
  <c r="B10" i="7"/>
  <c r="B408" i="7"/>
  <c r="B400" i="7"/>
  <c r="B392" i="7"/>
  <c r="B384" i="7"/>
  <c r="B376" i="7"/>
  <c r="B368" i="7"/>
  <c r="B360" i="7"/>
  <c r="B343" i="7"/>
  <c r="B335" i="7"/>
  <c r="B327" i="7"/>
  <c r="B319" i="7"/>
  <c r="B295" i="7"/>
  <c r="B287" i="7"/>
  <c r="B279" i="7"/>
  <c r="B231" i="7"/>
  <c r="B176" i="7"/>
  <c r="B425" i="7"/>
  <c r="B427" i="7"/>
  <c r="B282" i="7"/>
  <c r="B281" i="7"/>
  <c r="B254" i="7"/>
  <c r="B258" i="7"/>
  <c r="B253" i="7"/>
  <c r="B257" i="7"/>
  <c r="B261" i="7"/>
  <c r="B210" i="7"/>
  <c r="B214" i="7"/>
  <c r="B218" i="7"/>
  <c r="B209" i="7"/>
  <c r="B213" i="7"/>
  <c r="B217" i="7"/>
  <c r="B262" i="7"/>
  <c r="B266" i="7"/>
  <c r="B265" i="7"/>
  <c r="B226" i="7"/>
  <c r="B225" i="7"/>
  <c r="B206" i="7"/>
  <c r="B205" i="7"/>
  <c r="B190" i="7"/>
  <c r="B189" i="7"/>
  <c r="B186" i="7"/>
  <c r="B185" i="7"/>
  <c r="B173" i="7"/>
  <c r="B169" i="7"/>
  <c r="B165" i="7"/>
  <c r="B161" i="7"/>
  <c r="B157" i="7"/>
  <c r="B153" i="7"/>
  <c r="B149" i="7"/>
  <c r="B145" i="7"/>
  <c r="B141" i="7"/>
  <c r="B137" i="7"/>
  <c r="B133" i="7"/>
  <c r="B129" i="7"/>
  <c r="B125" i="7"/>
  <c r="B121" i="7"/>
  <c r="B117" i="7"/>
  <c r="B113" i="7"/>
  <c r="B109" i="7"/>
  <c r="B105" i="7"/>
  <c r="B101" i="7"/>
  <c r="B97" i="7"/>
  <c r="B93" i="7"/>
  <c r="B89" i="7"/>
  <c r="B85" i="7"/>
  <c r="B80" i="7"/>
  <c r="B75" i="7"/>
  <c r="B70" i="7"/>
  <c r="B64" i="7"/>
  <c r="B59" i="7"/>
  <c r="B54" i="7"/>
  <c r="B39" i="7"/>
  <c r="B31" i="7"/>
  <c r="B23" i="7"/>
  <c r="B413" i="7"/>
  <c r="B405" i="7"/>
  <c r="B397" i="7"/>
  <c r="B389" i="7"/>
  <c r="B381" i="7"/>
  <c r="B365" i="7"/>
  <c r="B332" i="7"/>
  <c r="B324" i="7"/>
  <c r="B316" i="7"/>
  <c r="B308" i="7"/>
  <c r="B276" i="7"/>
  <c r="B260" i="7"/>
  <c r="B252" i="7"/>
  <c r="B244" i="7"/>
  <c r="B228" i="7"/>
  <c r="B220" i="7"/>
  <c r="B212" i="7"/>
  <c r="B188" i="7"/>
  <c r="B310" i="7"/>
  <c r="B314" i="7"/>
  <c r="B309" i="7"/>
  <c r="B313" i="7"/>
  <c r="B194" i="7"/>
  <c r="B198" i="7"/>
  <c r="B202" i="7"/>
  <c r="B191" i="7"/>
  <c r="B195" i="7"/>
  <c r="B199" i="7"/>
  <c r="B203" i="7"/>
  <c r="B193" i="7"/>
  <c r="B197" i="7"/>
  <c r="B201" i="7"/>
  <c r="B420" i="7"/>
  <c r="B421" i="7"/>
  <c r="B416" i="7"/>
  <c r="B417" i="7"/>
  <c r="B371" i="7"/>
  <c r="B375" i="7"/>
  <c r="B374" i="7"/>
  <c r="B355" i="7"/>
  <c r="B359" i="7"/>
  <c r="B363" i="7"/>
  <c r="B367" i="7"/>
  <c r="B354" i="7"/>
  <c r="B358" i="7"/>
  <c r="B362" i="7"/>
  <c r="B366" i="7"/>
  <c r="B370" i="7"/>
  <c r="B346" i="7"/>
  <c r="B350" i="7"/>
  <c r="B345" i="7"/>
  <c r="B349" i="7"/>
  <c r="B298" i="7"/>
  <c r="B297" i="7"/>
  <c r="B290" i="7"/>
  <c r="B294" i="7"/>
  <c r="B289" i="7"/>
  <c r="B293" i="7"/>
  <c r="B432" i="7"/>
  <c r="B433" i="7"/>
  <c r="B431" i="7"/>
  <c r="B411" i="7"/>
  <c r="B410" i="7"/>
  <c r="B379" i="7"/>
  <c r="B378" i="7"/>
  <c r="B342" i="7"/>
  <c r="B341" i="7"/>
  <c r="B322" i="7"/>
  <c r="B321" i="7"/>
  <c r="B302" i="7"/>
  <c r="B301" i="7"/>
  <c r="B286" i="7"/>
  <c r="B285" i="7"/>
  <c r="B246" i="7"/>
  <c r="B250" i="7"/>
  <c r="B249" i="7"/>
  <c r="B242" i="7"/>
  <c r="B241" i="7"/>
  <c r="B234" i="7"/>
  <c r="B233" i="7"/>
  <c r="B222" i="7"/>
  <c r="B221" i="7"/>
  <c r="B41" i="7"/>
  <c r="B45" i="7"/>
  <c r="B49" i="7"/>
  <c r="B53" i="7"/>
  <c r="B57" i="7"/>
  <c r="B61" i="7"/>
  <c r="B65" i="7"/>
  <c r="B40" i="7"/>
  <c r="B44" i="7"/>
  <c r="B48" i="7"/>
  <c r="B17" i="7"/>
  <c r="B16" i="7"/>
  <c r="B168" i="7"/>
  <c r="B164" i="7"/>
  <c r="B160" i="7"/>
  <c r="B156" i="7"/>
  <c r="B152" i="7"/>
  <c r="B148" i="7"/>
  <c r="B144" i="7"/>
  <c r="B136" i="7"/>
  <c r="B132" i="7"/>
  <c r="B128" i="7"/>
  <c r="B124" i="7"/>
  <c r="B120" i="7"/>
  <c r="B116" i="7"/>
  <c r="B112" i="7"/>
  <c r="B108" i="7"/>
  <c r="B104" i="7"/>
  <c r="B100" i="7"/>
  <c r="B96" i="7"/>
  <c r="B92" i="7"/>
  <c r="B88" i="7"/>
  <c r="B84" i="7"/>
  <c r="B79" i="7"/>
  <c r="B74" i="7"/>
  <c r="B68" i="7"/>
  <c r="B63" i="7"/>
  <c r="B58" i="7"/>
  <c r="B52" i="7"/>
  <c r="B46" i="7"/>
  <c r="B30" i="7"/>
  <c r="B22" i="7"/>
  <c r="B14" i="7"/>
  <c r="B412" i="7"/>
  <c r="B404" i="7"/>
  <c r="B396" i="7"/>
  <c r="B388" i="7"/>
  <c r="B380" i="7"/>
  <c r="B372" i="7"/>
  <c r="B364" i="7"/>
  <c r="B356" i="7"/>
  <c r="B347" i="7"/>
  <c r="B339" i="7"/>
  <c r="B331" i="7"/>
  <c r="B323" i="7"/>
  <c r="B291" i="7"/>
  <c r="B283" i="7"/>
  <c r="B267" i="7"/>
  <c r="B259" i="7"/>
  <c r="B251" i="7"/>
  <c r="B243" i="7"/>
  <c r="B235" i="7"/>
  <c r="B227" i="7"/>
  <c r="B219" i="7"/>
  <c r="B211" i="7"/>
  <c r="B200" i="7"/>
  <c r="B426" i="7"/>
  <c r="B33" i="7"/>
  <c r="B37" i="7"/>
  <c r="B36" i="7"/>
  <c r="B155" i="7"/>
  <c r="B147" i="7"/>
  <c r="B139" i="7"/>
  <c r="B131" i="7"/>
  <c r="B127" i="7"/>
  <c r="B119" i="7"/>
  <c r="B115" i="7"/>
  <c r="B111" i="7"/>
  <c r="B107" i="7"/>
  <c r="B103" i="7"/>
  <c r="B99" i="7"/>
  <c r="B87" i="7"/>
  <c r="B83" i="7"/>
  <c r="B78" i="7"/>
  <c r="B67" i="7"/>
  <c r="B62" i="7"/>
  <c r="B56" i="7"/>
  <c r="B51" i="7"/>
  <c r="B43" i="7"/>
  <c r="B35" i="7"/>
  <c r="B27" i="7"/>
  <c r="B409" i="7"/>
  <c r="B401" i="7"/>
  <c r="B393" i="7"/>
  <c r="B385" i="7"/>
  <c r="B377" i="7"/>
  <c r="B369" i="7"/>
  <c r="B361" i="7"/>
  <c r="B352" i="7"/>
  <c r="B344" i="7"/>
  <c r="B320" i="7"/>
  <c r="B312" i="7"/>
  <c r="B288" i="7"/>
  <c r="B280" i="7"/>
  <c r="B264" i="7"/>
  <c r="B256" i="7"/>
  <c r="B248" i="7"/>
  <c r="B240" i="7"/>
  <c r="B232" i="7"/>
  <c r="B224" i="7"/>
  <c r="B216" i="7"/>
  <c r="B208" i="7"/>
  <c r="B196" i="7"/>
  <c r="B180" i="7"/>
</calcChain>
</file>

<file path=xl/sharedStrings.xml><?xml version="1.0" encoding="utf-8"?>
<sst xmlns="http://schemas.openxmlformats.org/spreadsheetml/2006/main" count="20607" uniqueCount="4413">
  <si>
    <t>Social Security Number</t>
  </si>
  <si>
    <t>Date of Birth</t>
  </si>
  <si>
    <t>Unmarried</t>
  </si>
  <si>
    <t>Married</t>
  </si>
  <si>
    <t>State</t>
  </si>
  <si>
    <t>Own</t>
  </si>
  <si>
    <t>Rent</t>
  </si>
  <si>
    <t>Other</t>
  </si>
  <si>
    <t>Monthly Payment</t>
  </si>
  <si>
    <t>Year Built</t>
  </si>
  <si>
    <t>No. of Units</t>
  </si>
  <si>
    <t>Purchase</t>
  </si>
  <si>
    <t>Refinance</t>
  </si>
  <si>
    <t>Renovation</t>
  </si>
  <si>
    <t>Attached</t>
  </si>
  <si>
    <t>Manufactured</t>
  </si>
  <si>
    <t>FHA</t>
  </si>
  <si>
    <t>VA</t>
  </si>
  <si>
    <t>Conventional</t>
  </si>
  <si>
    <t>Balloon</t>
  </si>
  <si>
    <t>Negative Amortization</t>
  </si>
  <si>
    <t>Employer Name</t>
  </si>
  <si>
    <t>Self Employed</t>
  </si>
  <si>
    <t>Overtime</t>
  </si>
  <si>
    <t>Bonus</t>
  </si>
  <si>
    <t>Relative</t>
  </si>
  <si>
    <t>Amortization Type</t>
  </si>
  <si>
    <t>Employer</t>
  </si>
  <si>
    <t>Gross Rental Income</t>
  </si>
  <si>
    <t>Creditor Name</t>
  </si>
  <si>
    <t>Account Number</t>
  </si>
  <si>
    <t>Credit Limit</t>
  </si>
  <si>
    <t>Revolving</t>
  </si>
  <si>
    <t>Installment</t>
  </si>
  <si>
    <t>Unpaid Balance</t>
  </si>
  <si>
    <t>Alimony</t>
  </si>
  <si>
    <t>Original Cost of Lot</t>
  </si>
  <si>
    <t>Leasehold</t>
  </si>
  <si>
    <t>FirstName</t>
  </si>
  <si>
    <t>The first name of the individual represented by the parent object.</t>
  </si>
  <si>
    <t>MESSAGE/DEAL_SETS/DEAL_SET/DEALS/DEAL/PARTIES/PARTY/INDIVIDUAL/NAME</t>
  </si>
  <si>
    <t>MiddleName</t>
  </si>
  <si>
    <t>The middle name of the individual represented by the parent object.</t>
  </si>
  <si>
    <t>LastName</t>
  </si>
  <si>
    <t>The last name of the individual represented by the parent object.</t>
  </si>
  <si>
    <t>SuffixName</t>
  </si>
  <si>
    <t>MESSAGE/DEAL_SETS/DEAL_SET/DEALS/DEAL/PARTIES/PARTY/TAXPAYER_IDENTIFIERS/TAXPAYER_IDENTIFIER</t>
  </si>
  <si>
    <t>TaxpayerIdentifierValue</t>
  </si>
  <si>
    <t>The value of the taxpayer identifier as assigned by the IRS to the individual or legal entity.</t>
  </si>
  <si>
    <t>TaxpayerIdentifierType</t>
  </si>
  <si>
    <t>SocialSecurityNumber</t>
  </si>
  <si>
    <t>BorrowerBirthDate</t>
  </si>
  <si>
    <t>MaritalStatusType</t>
  </si>
  <si>
    <t>Separated</t>
  </si>
  <si>
    <t>DependentCount</t>
  </si>
  <si>
    <t>DependentAgeYearsCount</t>
  </si>
  <si>
    <t>ContactPointTelephoneValue</t>
  </si>
  <si>
    <t>The telephone number for the contact.</t>
  </si>
  <si>
    <t>ContactPointEmailValue</t>
  </si>
  <si>
    <t>The email address for the contact.</t>
  </si>
  <si>
    <t>BorrowerResidencyBasisType</t>
  </si>
  <si>
    <t>BorrowerResidencyDurationMonthsCount</t>
  </si>
  <si>
    <t>AddressLineText</t>
  </si>
  <si>
    <t>CityName</t>
  </si>
  <si>
    <t>StateCode</t>
  </si>
  <si>
    <t>PostalCode</t>
  </si>
  <si>
    <t>The postal code (ZIP Code in the US) for the address. ZIP Code may be either 5 or 9 digits.</t>
  </si>
  <si>
    <t>FullName</t>
  </si>
  <si>
    <t>MonthlyRentAmount</t>
  </si>
  <si>
    <t>The address with the address number, pre-directional, street name, post-directional, address unit designators and address unit value.</t>
  </si>
  <si>
    <t>The identifier value associated with the Secondary Address Unit Designator. Example: 123, C, B1C, etc.</t>
  </si>
  <si>
    <t>AddressUnitIdentifier</t>
  </si>
  <si>
    <t>PropertyStructureBuiltYear</t>
  </si>
  <si>
    <t>MESSAGE/DEAL_SETS/DEAL_SET/DEALS/DEAL/COLLATERALS/COLLATERAL/SUBJECT_PROPERTY/PROPERTY_DETAIL</t>
  </si>
  <si>
    <t>The number of individual family dwelling units being financed in the subject property.</t>
  </si>
  <si>
    <t>LoanPurposeType</t>
  </si>
  <si>
    <t>MortgageType</t>
  </si>
  <si>
    <t>MESSAGE/DEAL_SETS/DEAL_SET/DEALS/DEAL/LOANS/LOAN/REFINANCE</t>
  </si>
  <si>
    <t>RefinanceCashOutDeterminationType</t>
  </si>
  <si>
    <t>CashOut</t>
  </si>
  <si>
    <t>MESSAGE/DEAL_SETS/DEAL_SET/DEALS/DEAL/LOANS/LOAN/CONSTRUCTION</t>
  </si>
  <si>
    <t>ConstructionLoanIndicator</t>
  </si>
  <si>
    <t>MESSAGE/DEAL_SETS/DEAL_SET/DEALS/DEAL/LOANS/LOAN/LOAN_DETAIL</t>
  </si>
  <si>
    <t>PrimaryResidence</t>
  </si>
  <si>
    <t>SecondHome</t>
  </si>
  <si>
    <t>Investment</t>
  </si>
  <si>
    <t>Describes the construction process for the main dwelling unit of the subject property.</t>
  </si>
  <si>
    <t>PropertyAcquiredDate</t>
  </si>
  <si>
    <t>LandOriginalCostAmount</t>
  </si>
  <si>
    <t>The original cost of acquiring the land on which the home will be built. This is used for purchase, construction and refinance loans.</t>
  </si>
  <si>
    <t>ConstructionImprovementCostsAmount</t>
  </si>
  <si>
    <t>PropertyEstateType</t>
  </si>
  <si>
    <t>FeeSimple</t>
  </si>
  <si>
    <t>PropertyGroundLeaseExpirationDate</t>
  </si>
  <si>
    <t>The final expiration date of the ground lease.</t>
  </si>
  <si>
    <t>RelationshipVestingType</t>
  </si>
  <si>
    <t>Individual</t>
  </si>
  <si>
    <t>The description of the Relationship Vesting Type when Other is selected as the option from the enumerated list.</t>
  </si>
  <si>
    <t>JointTenantsWithRightOfSurvivorship</t>
  </si>
  <si>
    <t>TenantsByTheEntirety</t>
  </si>
  <si>
    <t>TenantsInCommon</t>
  </si>
  <si>
    <t>USDARuralDevelopment</t>
  </si>
  <si>
    <t>StateAgency</t>
  </si>
  <si>
    <t>LocalAgency</t>
  </si>
  <si>
    <t>LoanIdentifierType</t>
  </si>
  <si>
    <t>LoanIdentifier</t>
  </si>
  <si>
    <t>The value of the identifier for the specified type.</t>
  </si>
  <si>
    <t>MESSAGE/DEAL_SETS/DEAL_SET/DEALS/DEAL/LOANS/LOAN/TERMS_OF_LOAN</t>
  </si>
  <si>
    <t>MESSAGE/DEAL_SETS/DEAL_SET/DEALS/DEAL/LOANS/LOAN/MATURITY/MATURITY_RULE</t>
  </si>
  <si>
    <t>LoanMaturityPeriodCount</t>
  </si>
  <si>
    <t>Fixed</t>
  </si>
  <si>
    <t>AdjustableRate</t>
  </si>
  <si>
    <t>A free-form text field used to collect additional information or a description of the amortization type when Other is selected.</t>
  </si>
  <si>
    <t>EmploymentBorrowerSelfEmployedIndicator</t>
  </si>
  <si>
    <t>The date that the borrower started the employment position with the employer.</t>
  </si>
  <si>
    <t>EmploymentStartDate</t>
  </si>
  <si>
    <t>IncomeType</t>
  </si>
  <si>
    <t>EmploymentEndDate</t>
  </si>
  <si>
    <t>The dollar amount per month of the associated housing expense type.</t>
  </si>
  <si>
    <t>AssetCashOrMarketValueAmount</t>
  </si>
  <si>
    <t>AssetType</t>
  </si>
  <si>
    <t>CheckingAccount</t>
  </si>
  <si>
    <t>SavingsAccount</t>
  </si>
  <si>
    <t>MoneyMarketFund</t>
  </si>
  <si>
    <t>MutualFund</t>
  </si>
  <si>
    <t>CertificateOfDepositTimeDeposit</t>
  </si>
  <si>
    <t>Stock</t>
  </si>
  <si>
    <t>Bond</t>
  </si>
  <si>
    <t>RetirementFund</t>
  </si>
  <si>
    <t>BridgeLoanNotDeposited</t>
  </si>
  <si>
    <t>TrustAccount</t>
  </si>
  <si>
    <t>LifeInsurance</t>
  </si>
  <si>
    <t>AssetTypeOtherDescription</t>
  </si>
  <si>
    <t>OwnedPropertyRentalIncomeGrossAmount</t>
  </si>
  <si>
    <t>OwnedPropertyRentalIncomeNetAmount</t>
  </si>
  <si>
    <t>The amount of the rental income that is net of mortgage payments, insurance, maintenance, taxes, and miscellaneous expenses that is generated by the owned property on a monthly basis.</t>
  </si>
  <si>
    <t>The amount of revenue generated by the owned property from rent on a monthly basis.</t>
  </si>
  <si>
    <t>LiabilityAccountIdentifier</t>
  </si>
  <si>
    <t>LiabilityMonthlyPaymentAmount</t>
  </si>
  <si>
    <t>LiabilityUnpaidBalanceAmount</t>
  </si>
  <si>
    <t>Open30DayChargeAccount</t>
  </si>
  <si>
    <t>LiabilityType</t>
  </si>
  <si>
    <t>Specifies the other liability type when Other is selected.</t>
  </si>
  <si>
    <t>LiabilityRemainingTermMonthsCount</t>
  </si>
  <si>
    <t>ChildSupport</t>
  </si>
  <si>
    <t>JobRelatedExpenses</t>
  </si>
  <si>
    <t>SeparateMaintenanceExpense</t>
  </si>
  <si>
    <t>The number of months the borrower must make payments in order to satisfy the identified expense.</t>
  </si>
  <si>
    <t>ExpenseRemainingTermMonthsCount</t>
  </si>
  <si>
    <t>ExpenseMonthlyPaymentAmount</t>
  </si>
  <si>
    <t>MESSAGE/DEAL_SETS/DEAL_SET/DEALS/DEAL/LOANS/LOAN/GOVERNMENT_LOAN</t>
  </si>
  <si>
    <t>GovernmentRefinanceType</t>
  </si>
  <si>
    <t>FullDocumentation</t>
  </si>
  <si>
    <t>StreamlineWithoutAppraisal</t>
  </si>
  <si>
    <t>InterestRateReductionRefinanceLoan</t>
  </si>
  <si>
    <t>Proposed</t>
  </si>
  <si>
    <t>OneClosing</t>
  </si>
  <si>
    <t>TwoClosing</t>
  </si>
  <si>
    <t>ProjectLegalStructureType</t>
  </si>
  <si>
    <t>LienPriorityType</t>
  </si>
  <si>
    <t>FirstLien</t>
  </si>
  <si>
    <t>MESSAGE/DEAL_SETS/DEAL_SET/DEALS/DEAL/PARTIES/PARTY/ROLES/ROLE/BORROWER/BORROWER_DETAIL</t>
  </si>
  <si>
    <t>LivingTrust</t>
  </si>
  <si>
    <t>BalloonIndicator</t>
  </si>
  <si>
    <t>Balloon Term</t>
  </si>
  <si>
    <t>BuydownTemporarySubsidyFundingIndicator</t>
  </si>
  <si>
    <t>InterestOnlyIndicator</t>
  </si>
  <si>
    <t>MESSAGE/DEAL_SETS/DEAL_SET/DEALS/DEAL/LOANS/LOAN/INTEREST_ONLY</t>
  </si>
  <si>
    <t>InterestOnlyTermMonthsCount</t>
  </si>
  <si>
    <t>NegativeAmortizationIndicator</t>
  </si>
  <si>
    <t>StockOptions</t>
  </si>
  <si>
    <t>IndividualDevelopmentAccount</t>
  </si>
  <si>
    <t>LiabilityPayoffStatusIndicator</t>
  </si>
  <si>
    <t>PropertyUsageType</t>
  </si>
  <si>
    <t>FinancedUnitCount</t>
  </si>
  <si>
    <t>ExpenseType</t>
  </si>
  <si>
    <t>Mail</t>
  </si>
  <si>
    <t>Telephone</t>
  </si>
  <si>
    <t>Internet</t>
  </si>
  <si>
    <t>Balloon Indicator</t>
  </si>
  <si>
    <t>Condominium</t>
  </si>
  <si>
    <t>Cooperative</t>
  </si>
  <si>
    <t>Interest Only Term</t>
  </si>
  <si>
    <t>Phone</t>
  </si>
  <si>
    <t>Sole</t>
  </si>
  <si>
    <t>Female</t>
  </si>
  <si>
    <t>Male</t>
  </si>
  <si>
    <t>Asian</t>
  </si>
  <si>
    <t>White</t>
  </si>
  <si>
    <t>Address</t>
  </si>
  <si>
    <t>County</t>
  </si>
  <si>
    <t>CountyName</t>
  </si>
  <si>
    <t>The name of the county within a state. (Designator Name based on FIPS Publication 6-4)</t>
  </si>
  <si>
    <t>Temporary Interest Rate Buydown</t>
  </si>
  <si>
    <t>Monthly Income</t>
  </si>
  <si>
    <t>FederalAgency</t>
  </si>
  <si>
    <t>Financed Mortgage Insurance Amount</t>
  </si>
  <si>
    <t>I do not wish to furnish this information</t>
  </si>
  <si>
    <t>Veteran</t>
  </si>
  <si>
    <t>EmploymentTimeInLineOfWorkMonthsCount</t>
  </si>
  <si>
    <t>BankruptcyIndicator</t>
  </si>
  <si>
    <t>PartyToLawsuitIndicator</t>
  </si>
  <si>
    <t>OutstandingJudgmentsIndicator</t>
  </si>
  <si>
    <t>PresentlyDelinquentIndicator</t>
  </si>
  <si>
    <t>CitizenshipResidencyType</t>
  </si>
  <si>
    <t>HomeownerPastThreeYearsType</t>
  </si>
  <si>
    <t>PriorPropertyUsageType</t>
  </si>
  <si>
    <t>PriorPropertyTitleType</t>
  </si>
  <si>
    <t>MESSAGE/DEAL_SETS/DEAL_SET/DEALS/DEAL/PARTIES/PARTY/INDIVIDUAL/ALIASES/ALIAS/NAME</t>
  </si>
  <si>
    <t>MESSAGE/DEAL_SETS/DEAL_SET/DEALS/DEAL/PARTIES/PARTY/ADDRESSES/ADDRESS</t>
  </si>
  <si>
    <t>ExpenseTypeOtherDescription</t>
  </si>
  <si>
    <t>HispanicOrLatino</t>
  </si>
  <si>
    <t>NotHispanicOrLatino</t>
  </si>
  <si>
    <t>HMDARaceType</t>
  </si>
  <si>
    <t>NativeHawaiianOrOtherPacificIslander</t>
  </si>
  <si>
    <t>BlackOrAfricanAmerican</t>
  </si>
  <si>
    <t>FaceToFace</t>
  </si>
  <si>
    <t>ApplicationSignedByLoanOriginatorDate</t>
  </si>
  <si>
    <t>PartyRoleIdentifier</t>
  </si>
  <si>
    <t>MESSAGE/DEAL_SETS/DEAL_SET/DEALS/DEAL/PARTIES/PARTY/ROLES/ROLE/PARTY_ROLE_IDENTIFIERS/PARTY_ROLE_IDENTIFIER</t>
  </si>
  <si>
    <t>MESSAGE/DEAL_SETS/DEAL_SET/DEALS/DEAL/PARTIES/PARTY/LEGAL_ENTITY/LEGAL_ENTITY_DETAIL</t>
  </si>
  <si>
    <t>EmploymentMonthlyIncomeAmount</t>
  </si>
  <si>
    <t>Base</t>
  </si>
  <si>
    <t>Present Market Value</t>
  </si>
  <si>
    <t>N/A</t>
  </si>
  <si>
    <t>InitialFixedPeriodEffectiveMonthsCount</t>
  </si>
  <si>
    <t>PerChangeRateAdjustmentFrequencyMonthsCount</t>
  </si>
  <si>
    <t>The number of months between rate adjustments, if the interest rate on the subject loan can change.</t>
  </si>
  <si>
    <t>MESSAGE/DEAL_SETS/DEAL_SET/DEALS/DEAL/LOANS/LOAN/ADJUSTMENT/INTEREST_RATE_ADJUSTMENT/INTEREST_RATE_PER_CHANGE_ADJUSTMENT_RULES/INTEREST_RATE_PER_CHANGE_ADJUSTMENT_RULE</t>
  </si>
  <si>
    <t>LenderLoan</t>
  </si>
  <si>
    <t>AgencyCase</t>
  </si>
  <si>
    <t>MESSAGE/DEAL_SETS/DEAL_SET/DEALS/DEAL/LOANS/LOAN/LOAN_IDENTIFIERS/LOAN_IDENTIFIER</t>
  </si>
  <si>
    <t>MESSAGE/DEAL_SETS/DEAL_SET/DEALS/DEAL/LOANS/LOAN/DOCUMENT_SPECIFIC_DATA_SETS/DOCUMENT_SPECIFIC_DATA_SET/URLA/URLA_DETAIL</t>
  </si>
  <si>
    <t>MESSAGE/DEAL_SETS/DEAL_SET/DEALS/DEAL/PARTIES/PARTY/ROLES/ROLE/ROLE_DETAIL</t>
  </si>
  <si>
    <t>PartyRoleType</t>
  </si>
  <si>
    <t>Borrower</t>
  </si>
  <si>
    <t>MESSAGE/DEAL_SETS/DEAL_SET/DEALS/DEAL/PARTIES/PARTY/ROLES/ROLE/BORROWER/DEPENDENTS/DEPENDENT</t>
  </si>
  <si>
    <t>MESSAGE/DEAL_SETS/DEAL_SET/DEALS/DEAL/PARTIES/PARTY/ROLES/ROLE/BORROWER/MILITARY_SERVICES/MILITARY_SERVICE</t>
  </si>
  <si>
    <t>MESSAGE/DEAL_SETS/DEAL_SET/DEALS/DEAL/PARTIES/PARTY/ROLES/ROLE/BORROWER/GOVERNMENT_BORROWER</t>
  </si>
  <si>
    <t>MESSAGE/DEAL_SETS/DEAL_SET/DEALS/DEAL/PARTIES/PARTY/INDIVIDUAL/CONTACT_POINTS/CONTACT_POINT/CONTACT_POINT_DETAIL</t>
  </si>
  <si>
    <t>MESSAGE/DEAL_SETS/DEAL_SET/DEALS/DEAL/PARTIES/PARTY/INDIVIDUAL/CONTACT_POINTS/CONTACT_POINT/CONTACT_POINT_EMAIL</t>
  </si>
  <si>
    <t>MESSAGE/DEAL_SETS/DEAL_SET/DEALS/DEAL/PARTIES/PARTY/INDIVIDUAL/CONTACT_POINTS/CONTACT_POINT/CONTACT_POINT_TELEPHONE</t>
  </si>
  <si>
    <t>MESSAGE/DEAL_SETS/DEAL_SET/DEALS/DEAL/PARTIES/PARTY/ROLES/ROLE/BORROWER/RESIDENCES/RESIDENCE/ADDRESS</t>
  </si>
  <si>
    <t>This attribute, accompanying borrower residence data, qualifies it as either the current or prior borrowers residence.</t>
  </si>
  <si>
    <t>MESSAGE/DEAL_SETS/DEAL_SET/DEALS/DEAL/PARTIES/PARTY/ROLES/ROLE/BORROWER/RESIDENCES/RESIDENCE/RESIDENCE_DETAIL</t>
  </si>
  <si>
    <t>Current</t>
  </si>
  <si>
    <t>The unparsed name of either an individual or a legal entity.</t>
  </si>
  <si>
    <t>Specifies the type of address.</t>
  </si>
  <si>
    <t>AddressType</t>
  </si>
  <si>
    <t>Mailing</t>
  </si>
  <si>
    <t>Prior</t>
  </si>
  <si>
    <t>BorrowerResidencyType</t>
  </si>
  <si>
    <t>ContactPointRoleType</t>
  </si>
  <si>
    <t>MESSAGE/DEAL_SETS/DEAL_SET/DEALS/DEAL/COLLATERALS/COLLATERAL/SUBJECT_PROPERTY/ADDRESS</t>
  </si>
  <si>
    <t>Mortgage financing which is not insured or guaranteed by a government agency.</t>
  </si>
  <si>
    <t>Specifies the specific type of construction loan.</t>
  </si>
  <si>
    <t>A property occupied by the owner for a portion of the year and is not the primary residence.</t>
  </si>
  <si>
    <t>LifeEstate</t>
  </si>
  <si>
    <t>Trust</t>
  </si>
  <si>
    <t>AmortizationType</t>
  </si>
  <si>
    <t>AmortizationTypeOtherDescription</t>
  </si>
  <si>
    <t>Specifies whether the occurrence of the adjustment is the first change or a subsequent change.</t>
  </si>
  <si>
    <t>MESSAGE/DEAL_SETS/DEAL_SET/DEALS/DEAL/LOANS/LOAN/PAYMENT/PAYMENT_RULE</t>
  </si>
  <si>
    <t>MESSAGE/DEAL_SETS/DEAL_SET/DEALS/DEAL/LOANS/LOAN/HOUSING_EXPENSES/HOUSING_EXPENSE</t>
  </si>
  <si>
    <t>FirstMortgagePrincipalAndInterest</t>
  </si>
  <si>
    <t>OtherMortgageLoanPrincipalAndInterest</t>
  </si>
  <si>
    <t>MESSAGE/DEAL_SETS/DEAL_SET/DEALS/DEAL/LOANS/LOAN/DOCUMENT_SPECIFIC_DATA_SETS/DOCUMENT_SPECIFIC_DATA_SET/URLA/URLA_TOTAL</t>
  </si>
  <si>
    <t>MESSAGE/DEAL_SETS/DEAL_SET/DEALS/DEAL/PARTIES/PARTY/ROLES/ROLE/BORROWER/EMPLOYERS/EMPLOYER/LEGAL_ENTITY/LEGAL_ENTITY_DETAIL</t>
  </si>
  <si>
    <t>MESSAGE/DEAL_SETS/DEAL_SET/DEALS/DEAL/PARTIES/PARTY/ROLES/ROLE/BORROWER/EMPLOYERS/EMPLOYER/EMPLOYMENT</t>
  </si>
  <si>
    <t>MESSAGE/DEAL_SETS/DEAL_SET/DEALS/DEAL/PARTIES/PARTY/ROLES/ROLE/BORROWER/EMPLOYERS/EMPLOYER/ADDRESS</t>
  </si>
  <si>
    <t>MESSAGE/DEAL_SETS/DEAL_SET/DEALS/DEAL/PARTIES/PARTY/ROLES/ROLE/BORROWER/EMPLOYERS/EMPLOYER/LEGAL_ENTITY/CONTACTS/CONTACT/CONTACT_POINTS/CONTACT_POINT/CONTACT_POINT_TELEPHONE</t>
  </si>
  <si>
    <t>MESSAGE/DEAL_SETS/DEAL_SET/DEALS/DEAL/PARTIES/PARTY/ROLES/ROLE/BORROWER/CURRENT_INCOME/CURRENT_INCOME_ITEMS/CURRENT_INCOME_ITEM/CURRENT_INCOME_ITEM_DETAIL</t>
  </si>
  <si>
    <t>Commissions</t>
  </si>
  <si>
    <t>BoarderIncome</t>
  </si>
  <si>
    <t>CapitalGains</t>
  </si>
  <si>
    <t>Disability</t>
  </si>
  <si>
    <t>FosterCare</t>
  </si>
  <si>
    <t>DividendsInterest</t>
  </si>
  <si>
    <t>MortgageCreditCertificate</t>
  </si>
  <si>
    <t>MortgageDifferential</t>
  </si>
  <si>
    <t>NotesReceivableInstallment</t>
  </si>
  <si>
    <t>PublicAssistance</t>
  </si>
  <si>
    <t>SocialSecurity</t>
  </si>
  <si>
    <t>Unemployment</t>
  </si>
  <si>
    <t>VABenefitsNonEducational</t>
  </si>
  <si>
    <t>MESSAGE/DEAL_SETS/DEAL_SET/DEALS/DEAL/PARTIES/PARTY/ROLES/ROLE/BORROWER/CURRENT_INCOME/CURRENT_INCOME_DETAIL</t>
  </si>
  <si>
    <t>MESSAGE/DEAL_SETS/DEAL_SET/DEALS/DEAL/ASSETS/ASSET/OWNED_PROPERTY/OWNED_PROPERTY_DETAIL</t>
  </si>
  <si>
    <t>Previous</t>
  </si>
  <si>
    <t>SequenceNumber</t>
  </si>
  <si>
    <t>NoCashOut</t>
  </si>
  <si>
    <t>The name suffix of the individual represented by the parent object. (E.g., JR = Junior, SR = Senior, etc.)</t>
  </si>
  <si>
    <t>MESSAGE/DEAL_SETS/DEAL_SET/DEALS/DEAL/ASSETS/ASSET/ASSET_DETAIL</t>
  </si>
  <si>
    <t>MESSAGE/DEAL_SETS/DEAL_SET/DEALS/DEAL/ASSETS/ASSET/ASSET_HOLDER/NAME</t>
  </si>
  <si>
    <t>MESSAGE/DEAL_SETS/DEAL_SET/DEALS/DEAL/ASSETS/ASSET/OWNED_PROPERTY/PROPERTY/ADDRESS</t>
  </si>
  <si>
    <t>MESSAGE/DEAL_SETS/DEAL_SET/DEALS/DEAL/ASSETS/ASSET/OWNED_PROPERTY/PROPERTY/PROPERTY_DETAIL</t>
  </si>
  <si>
    <t>Sold</t>
  </si>
  <si>
    <t>PendingSale</t>
  </si>
  <si>
    <t>MESSAGE/DEAL_SETS/DEAL_SET/DEALS/DEAL/LIABILITIES/LIABILITY/LIABILITY_DETAIL</t>
  </si>
  <si>
    <t>The maximum dollar amount of credit available to the borrower on a Home Equity Line of Credit (HELOC) regardless of whether the borrower has accessed the amount.</t>
  </si>
  <si>
    <t>MESSAGE/DEAL_SETS/DEAL_SET/DEALS/DEAL/LOANS/LOAN/HELOC/HELOC_RULE</t>
  </si>
  <si>
    <t>An attribute of LOAN used to identify the role the associated LOAN plays in the transaction.</t>
  </si>
  <si>
    <t>A free-form text field used to collect additional information when Other is selected for Expense Type.</t>
  </si>
  <si>
    <t>MESSAGE/DEAL_SETS/DEAL_SET/DEALS/DEAL/COLLATERALS/COLLATERAL/SUBJECT_PROPERTY/SALES_CONTRACTS/SALES_CONTRACT/SALES_CONTRACT_DETAIL</t>
  </si>
  <si>
    <t>The amount of money the contract is for.</t>
  </si>
  <si>
    <t>MESSAGE/DEAL_SETS/DEAL_SET/DEALS/DEAL/PARTIES/PARTY/ROLES/ROLE/BORROWER/DECLARATION/DECLARATION_DETAIL</t>
  </si>
  <si>
    <t>JointWithSpouse</t>
  </si>
  <si>
    <t>JointWithOtherThanSpouse</t>
  </si>
  <si>
    <t>MESSAGE/DEAL_SETS/DEAL_SET/DEALS/DEAL/PARTIES/PARTY/ROLES/ROLE/BORROWER/DECLARATION/DECLARATION_EXPLANATIONS/DECLARATION_EXPLANATION</t>
  </si>
  <si>
    <t>Chapter under which bankruptcy has been filed.</t>
  </si>
  <si>
    <t>ChapterEleven</t>
  </si>
  <si>
    <t>ChapterSeven</t>
  </si>
  <si>
    <t>ChapterTwelve</t>
  </si>
  <si>
    <t>Identifies the educational setting of the formal borrower homeownership program in which the borrower participated as a requirement of a special mortgage program.</t>
  </si>
  <si>
    <t>MESSAGE/DEAL_SETS/DEAL_SET/DEALS/DEAL/PARTIES/PARTY/ROLES/ROLE/BORROWER/COUNSELING/COUNSELING_EVENTS/COUNSELING_EVENT</t>
  </si>
  <si>
    <t>The unique identifier assigned to the party role.</t>
  </si>
  <si>
    <t>EmploymentStatusType</t>
  </si>
  <si>
    <t>HELOCMaximumBalanceAmount</t>
  </si>
  <si>
    <t>CounselingConfirmationIndicator</t>
  </si>
  <si>
    <t>SalesContractAmount</t>
  </si>
  <si>
    <t>AdjustmentRuleType</t>
  </si>
  <si>
    <t>MESSAGE/DEAL_SETS/DEAL_SET/DEALS/DEAL/PARTIES/PARTY/ROLES/ROLE/BORROWER/GOVERNMENT_MONITORING/GOVERNMENT_MONITORING_DETAIL</t>
  </si>
  <si>
    <t>Fax</t>
  </si>
  <si>
    <t>LoanOriginator</t>
  </si>
  <si>
    <t>LoanOriginationCompany</t>
  </si>
  <si>
    <t>CommunityPropertyStateIndicator</t>
  </si>
  <si>
    <t>MESSAGE/DEAL_SETS/DEAL_SET/DEALS/DEAL/PARTIES/PARTY/ROLES/ROLE/PROPERTY_OWNER</t>
  </si>
  <si>
    <t>MESSAGE/DEAL_SETS/DEAL_SET/DEALS/DEAL/LOANS/LOAN/AMORTIZATION/AMORTIZATION_RULE</t>
  </si>
  <si>
    <t>A free-form text field used to collect additional information when Other is selected as the Asset Type.</t>
  </si>
  <si>
    <t>At least one borrower lives in a community property state</t>
  </si>
  <si>
    <t>Initial Buydown Rate</t>
  </si>
  <si>
    <t>Cash or Market Value</t>
  </si>
  <si>
    <t>NotePayTo</t>
  </si>
  <si>
    <t>Borrowers answer to the question: Do you intend to occupy the property as your primary residence?</t>
  </si>
  <si>
    <t>IntentToOccupyType</t>
  </si>
  <si>
    <t>HousingCounselingAgency</t>
  </si>
  <si>
    <t/>
  </si>
  <si>
    <t>Details of Transaction</t>
  </si>
  <si>
    <t>A statement of the estimated present market value of the property that is from the borrower or loan originator.</t>
  </si>
  <si>
    <t>PropertyEstimatedValueAmount</t>
  </si>
  <si>
    <t>PropertyOwner</t>
  </si>
  <si>
    <t>LoanMaturityPeriodType</t>
  </si>
  <si>
    <t>Month</t>
  </si>
  <si>
    <t>The unit of time used to define the period over which the loan matures. Used in conjunction with Loan Maturity Period Count.</t>
  </si>
  <si>
    <t>Type of concurrent estate in real property in which co-owners have a right of survivorship, meaning that if one owner dies, that owner's interest in the property will pass to the surviving owner or owners by operation of law, and avoiding probate.</t>
  </si>
  <si>
    <t>IndividualTaxpayerIdentificationNumber</t>
  </si>
  <si>
    <t>CountryCode</t>
  </si>
  <si>
    <t>The two-character representation of the country.</t>
  </si>
  <si>
    <t>LessThan25Percent</t>
  </si>
  <si>
    <t>GreaterThanOrEqualTo25Percent</t>
  </si>
  <si>
    <t>A payment to an owner for the use of property, patents, copyrighted works, franchises or natural resources.</t>
  </si>
  <si>
    <t>GiftOfPropertyEquity</t>
  </si>
  <si>
    <t>Option given by a company to an employee to buy stock in the company at a discount or at a stated fixed price.</t>
  </si>
  <si>
    <t>LiabilityPaymentIncludesTaxesInsuranceIndicator</t>
  </si>
  <si>
    <t>NoteAmount</t>
  </si>
  <si>
    <t>The amount to be repaid as disclosed on the note.</t>
  </si>
  <si>
    <t>The actual interest rate as disclosed on the note.</t>
  </si>
  <si>
    <t>NoteRatePercent</t>
  </si>
  <si>
    <t>Work</t>
  </si>
  <si>
    <t>Housing expenses that are expected to be incurred after closing for the subject property.</t>
  </si>
  <si>
    <t>A nine-digit number assigned by the Social Security Adminstration to US citizens, some temporary residents and permanent residents in order to track their income and determine benefit entitlements.</t>
  </si>
  <si>
    <t>false
true</t>
  </si>
  <si>
    <t>Unique ID</t>
  </si>
  <si>
    <t>Sort ID</t>
  </si>
  <si>
    <t>The cost of any alterations, improvements, repairs and rehabilitation to be made on the subject property. Collected on the URLA in Section VII line b.</t>
  </si>
  <si>
    <t>A classification or description of a loan or a group of loans generally based on the changeability of the rate or payment over time.</t>
  </si>
  <si>
    <t>A unique identifier assigned by a party for all appraisal data delivered to the party for this loan. The party assigning the identifier can be provided using the IdentifierOwnerURI associated with a MISMO identifier.</t>
  </si>
  <si>
    <t>Asset Description</t>
  </si>
  <si>
    <t>Asset Type</t>
  </si>
  <si>
    <t>A unique identifier assigned by the underwriting system to the underwriting case for a specific loan application.</t>
  </si>
  <si>
    <t>The base loan amount to be loaned to the borrower not including PMI, MIP, or Funding Fee.</t>
  </si>
  <si>
    <t>Indicates whether the seller provided below-market subordinate financing.</t>
  </si>
  <si>
    <t>Borrowers date of birth.</t>
  </si>
  <si>
    <t>The number of borrowers obligated on the note.</t>
  </si>
  <si>
    <t>The final bought down interest rate. The rate that the applicant will pay after the buydown is applied.</t>
  </si>
  <si>
    <t>The total dollar amount required from the borrower to consummate the closing of a real estate transaction.</t>
  </si>
  <si>
    <t>The total dollar amount received by the borrower to consummate the closing of a real estate transaction.</t>
  </si>
  <si>
    <t>The stated maximum percentage to which the interest rate can increase over the life of the loan.</t>
  </si>
  <si>
    <t>The type of adjustment made during the origination process.</t>
  </si>
  <si>
    <t>The extension associated with the specified telephone number.</t>
  </si>
  <si>
    <t>The date and time at which the message, deal or document was created.</t>
  </si>
  <si>
    <t>Specifies the investor holding the first mortgage that is being refinanced.</t>
  </si>
  <si>
    <t>Down Payment Amount</t>
  </si>
  <si>
    <t>The date the signature was or will be affixed to the document.</t>
  </si>
  <si>
    <t>The dollar amount of the monthly payment required on borrowers Expense Type.</t>
  </si>
  <si>
    <t>An FHA-assigned identifier of the originator making an underwriting request using the FHA Total Scorecard program.</t>
  </si>
  <si>
    <t>An FHA-assigned identifier of the lender acting as an approved sponsor for the originator making the underwriting request using the FHA Total Scorecard program.</t>
  </si>
  <si>
    <t>For refinance loans, the amount of the MIP that will be refunded to the borrower.</t>
  </si>
  <si>
    <t>The dollar amount of the Mortgage Credit Certificate. This is entered as a whole number. It is an annual tax credit. FHA allows it to be treated as monthly income. May also be used for VA loans.</t>
  </si>
  <si>
    <t>A free-form text field used to collect additional information when Other is selected for Government Refinance Type.</t>
  </si>
  <si>
    <t>The outstanding balance of the home equity line of credit (HELOC).</t>
  </si>
  <si>
    <t>Flag used to indicate that loan is to be reported as a HOEPA (Home Ownership and Equity Protection Act of 1994) loan for HMDA reporting.</t>
  </si>
  <si>
    <t>The difference between the annual percentage rate (APR) and the average prime offer rate (APOR) as required for HMDA Reporting Requirements.</t>
  </si>
  <si>
    <t>The percentage by which the HUD Median Income can be exceeded in certain high cost areas.</t>
  </si>
  <si>
    <t>Borrowers answer to the question: Have you had an ownership interest in a property in the last three years?.</t>
  </si>
  <si>
    <t>A free-form text field used to collect additional information when Other is selected for Income Type.</t>
  </si>
  <si>
    <t>Specifies the general category of mortgage index upon which adjustments will be based.</t>
  </si>
  <si>
    <t>A free-form text field to collect additional information when Other is selected for Index Type.</t>
  </si>
  <si>
    <t>The dollar amount of the principal and interest payment as stated on the Note. The principal and interest payment is usually obtained using the loan amount and interest rate to arrive at full amortization during the loan term.</t>
  </si>
  <si>
    <t>Specifies the source of the list for identifiers of the adjustable loan product being financed. Used for the Fannie Mae Product Plan, Freddie Mac Product Plan and other investor product plans.</t>
  </si>
  <si>
    <t>The value of the land as stated in the appraisal.</t>
  </si>
  <si>
    <t>Indicates whether the liability is to be excluded from inclusion in calculations associated with processing the loan.</t>
  </si>
  <si>
    <t>The dollar amount of the monthly payment required on borrowers Liability Type.</t>
  </si>
  <si>
    <t>The number of months the borrower must make payments in order to satisfy the identified liability. Collected on the URLA in Section VI (Liabilities - Mos. Left to Pay).</t>
  </si>
  <si>
    <t>Liability Type</t>
  </si>
  <si>
    <t>Level of authority of the license issuer.</t>
  </si>
  <si>
    <t>The identifier of the license or certificate issued to the party. The attribute IdentifierOwnerURI identifies the issuer of the license or certificate.</t>
  </si>
  <si>
    <t>The number periods (as defined by the Loan Amortization Period Type) over which the scheduled loan payments of principal and/or interest are calculated to retire the obligation.</t>
  </si>
  <si>
    <t>The duration of time used to define the period over which the loan is amortized.</t>
  </si>
  <si>
    <t>The type of identifier used for a loan.</t>
  </si>
  <si>
    <t>The scheduled number of periods (as defined by Loan Maturity Period Type) after which the loan will mature.</t>
  </si>
  <si>
    <t>Specifies the purpose for which the loan proceeds will be used.</t>
  </si>
  <si>
    <t>The dollar amount of private mortgage insurance premium, FHA up-front MI Premium or VA funding fee that is rolled into loan amount. Used if PMI / MIP / VA funding fee will be added to loan amount. Collected on the URLA in Section VII line n.</t>
  </si>
  <si>
    <t>The percentage of mortgage insurance coverage obtained.</t>
  </si>
  <si>
    <t>The number of percentage points to be added to the index to arrive at the new interest rate.</t>
  </si>
  <si>
    <t>A free-form text field used to collect additional information when Other is selected for Native American Lands Type.</t>
  </si>
  <si>
    <t>Negative Amortization Limit Percent</t>
  </si>
  <si>
    <t>Specifies whether negative amortization is scheduled or potential on the loan. Negative amortization is unpaid interest added to the mortgage principal. This applies to loans where the principal balance increases because the payments do not cover the interest.</t>
  </si>
  <si>
    <t>The total amount of all remaining mortgages and liens against the owned real property.</t>
  </si>
  <si>
    <t>The dollar amount of escrow / impound to be held by the lender, which is to be collected at closing for future payment of taxes, insurance or other obligations on the subject property. Collected on the URLA in Section VII line e.</t>
  </si>
  <si>
    <t>The number of months from the loan closing that a prepayment penalty may be imposed.</t>
  </si>
  <si>
    <t>Prepayment Penalty Indicator</t>
  </si>
  <si>
    <t>Indicates whether the loan includes a penalty charged to the borrower in the event of prepayment.</t>
  </si>
  <si>
    <t>Product Description</t>
  </si>
  <si>
    <t>A free-form text description of a Product, which is a provider-defined offering of goods or services, including mortgage loans.</t>
  </si>
  <si>
    <t>This field specifies the type of design for the multiple unit buildings in a project.</t>
  </si>
  <si>
    <t>Project Type</t>
  </si>
  <si>
    <t>The date the property was acquired.</t>
  </si>
  <si>
    <t>Indicates that the appraiser states that the property meets FHA /VA Energy Efficient Home guidelines. Usually applies to new construction.</t>
  </si>
  <si>
    <t>The year in which the dwelling on the property was completed.</t>
  </si>
  <si>
    <t>Statement of value of the property from a valid property valuation source.</t>
  </si>
  <si>
    <t>The dollar amount of the Purchase Credit Type related to the loan application. This may be collected on the URLA in Section VII (Details of Transaction - Other Credits - Amount).</t>
  </si>
  <si>
    <t>A free-form text field used to collect additional information when Other is selected for Purchase Credit Type.</t>
  </si>
  <si>
    <t>Rate Adjustment Percent</t>
  </si>
  <si>
    <t>The total dollar amount of improvements either made or to be made at time of refinance. Collected on the URLA in Section II Describe Improvements Costs.</t>
  </si>
  <si>
    <t>Specifies whether the improvements associated with a refinance have been made to the property or if they are planned. Collected on the URLA in Section II (Refinance - Describe Improvements - Check Box.)</t>
  </si>
  <si>
    <t>Specifies the primary purpose of the refinance.</t>
  </si>
  <si>
    <t>The dollar amount of the value of the individual sales concession corresponding to the Sales Concession Type.</t>
  </si>
  <si>
    <t>Scheduled First Payment Date</t>
  </si>
  <si>
    <t>Identifies the section of the National Housing Act which defines underwriting guidelines for VA or FHA loan evaluations.</t>
  </si>
  <si>
    <t>Street Name</t>
  </si>
  <si>
    <t>Indicates whether the co-borrower is married to the borrower. Used for VA loans only.</t>
  </si>
  <si>
    <t>The dollar amount of the monthly income that is not subject to taxation for a co-borrower.</t>
  </si>
  <si>
    <t>The dollar amount of the monthly income that is subject to taxation for a co-borrower.</t>
  </si>
  <si>
    <t>The dollar amount of guarantee by the VA available to the veteran borrower.</t>
  </si>
  <si>
    <t>The monthly amount of federal income tax from the applicable table for VA loans.</t>
  </si>
  <si>
    <t>The monthly amount of income tax other than that paid to state or federal governments from the applicable table for VA loans.</t>
  </si>
  <si>
    <t>The estimated dollar amount of monthly maintenance expense used for VA loans.</t>
  </si>
  <si>
    <t>The dollar amount of the monthly income that is not subject to taxation of the primary borrower.</t>
  </si>
  <si>
    <t>The dollar amount of monthly income of the borrower that is subject to taxation.</t>
  </si>
  <si>
    <t>The monthly amount of social security tax from the applicable table for VA loans.</t>
  </si>
  <si>
    <t>The monthly amount of state income tax from the applicable table for VA loans.</t>
  </si>
  <si>
    <t>The estimated dollar amount of monthly utility expense used for VA loans.</t>
  </si>
  <si>
    <t>Sequence Number</t>
  </si>
  <si>
    <t>An integer value used to provide an order to multi-instance sibling elements. The value must be unique for each sibling element.</t>
  </si>
  <si>
    <t>No</t>
  </si>
  <si>
    <t>Yes</t>
  </si>
  <si>
    <t>HELOCIndicator</t>
  </si>
  <si>
    <t>CounselingType</t>
  </si>
  <si>
    <t>Form Field ID</t>
  </si>
  <si>
    <t>Form Field Name</t>
  </si>
  <si>
    <t>LOAN_IDENTIFIER</t>
  </si>
  <si>
    <t>URLA_DETAIL</t>
  </si>
  <si>
    <t>LOAN_DETAIL</t>
  </si>
  <si>
    <t>PROPERTY_DETAIL</t>
  </si>
  <si>
    <t>ROLE_DETAIL</t>
  </si>
  <si>
    <t>NAME</t>
  </si>
  <si>
    <t>TAXPAYER_IDENTIFIER</t>
  </si>
  <si>
    <t>BORROWER_DETAIL</t>
  </si>
  <si>
    <t>DEPENDENT</t>
  </si>
  <si>
    <t>MILITARY_SERVICE</t>
  </si>
  <si>
    <t>GOVERNMENT_BORROWER</t>
  </si>
  <si>
    <t>DECLARATION_DETAIL</t>
  </si>
  <si>
    <t>CONTACT_POINT_DETAIL</t>
  </si>
  <si>
    <t>CONTACT_POINT_TELEPHONE</t>
  </si>
  <si>
    <t>CONTACT_POINT_EMAIL</t>
  </si>
  <si>
    <t>RESIDENCE_DETAIL</t>
  </si>
  <si>
    <t>ADDRESS</t>
  </si>
  <si>
    <t>TERMS_OF_LOAN</t>
  </si>
  <si>
    <t>REFINANCE</t>
  </si>
  <si>
    <t>GOVERNMENT_LOAN</t>
  </si>
  <si>
    <t>CONSTRUCTION</t>
  </si>
  <si>
    <t>PROJECT_DETAIL</t>
  </si>
  <si>
    <t>LEGAL_ENTITY_DETAIL</t>
  </si>
  <si>
    <t>PROPERTY_OWNER</t>
  </si>
  <si>
    <t>AMORTIZATION_RULE</t>
  </si>
  <si>
    <t>INTEREST_RATE_PER_CHANGE_ADJUSTMENT_RULE</t>
  </si>
  <si>
    <t>MATURITY_RULE</t>
  </si>
  <si>
    <t>INTEREST_ONLY</t>
  </si>
  <si>
    <t>PAYMENT_RULE</t>
  </si>
  <si>
    <t>HOUSING_EXPENSE</t>
  </si>
  <si>
    <t>URLA_TOTAL</t>
  </si>
  <si>
    <t>EMPLOYMENT</t>
  </si>
  <si>
    <t>CURRENT_INCOME_ITEM_DETAIL</t>
  </si>
  <si>
    <t>OWNED_PROPERTY_DETAIL</t>
  </si>
  <si>
    <t>ASSET_DETAIL</t>
  </si>
  <si>
    <t>LIABILITY_DETAIL</t>
  </si>
  <si>
    <t>HELOC_RULE</t>
  </si>
  <si>
    <t>SALES_CONTRACT_DETAIL</t>
  </si>
  <si>
    <t>DECLARATION_EXPLANATION</t>
  </si>
  <si>
    <t>COUNSELING_EVENT</t>
  </si>
  <si>
    <t>PARTY_ROLE_IDENTIFIER</t>
  </si>
  <si>
    <t>GOVERNMENT_MONITORING_DETAIL</t>
  </si>
  <si>
    <t>Boolean</t>
  </si>
  <si>
    <t>OwnedPropertyMaintenanceExpenseAmount</t>
  </si>
  <si>
    <t>UndisclosedComakerOfNoteIndicator</t>
  </si>
  <si>
    <t>MESSAGE</t>
  </si>
  <si>
    <t>When true, indicates the property is located in a community property state.</t>
  </si>
  <si>
    <t>MESSAGE/ABOUT_VERSIONS/ABOUT_VERSION</t>
  </si>
  <si>
    <t>ABOUT_VERSION</t>
  </si>
  <si>
    <t>MESSAGE/DEAL_SETS/PARTIES/PARTY/ROLES/ROLE/PARTY_ROLE_IDENTIFIERS/PARTY_ROLE_IDENTIFIER</t>
  </si>
  <si>
    <t>CreatedDatetime</t>
  </si>
  <si>
    <t>R</t>
  </si>
  <si>
    <t>O</t>
  </si>
  <si>
    <t>MilitaryStatusType</t>
  </si>
  <si>
    <t>Purchase
Refinance</t>
  </si>
  <si>
    <t>Conventional
FHA
USDARuralDevelopment
VA</t>
  </si>
  <si>
    <t>Condominium
Cooperative</t>
  </si>
  <si>
    <t>OneClosing
TwoClosing</t>
  </si>
  <si>
    <t>GreaterThanOrEqualTo25Percent
LessThan25Percent</t>
  </si>
  <si>
    <t>Date</t>
  </si>
  <si>
    <t>This column provides the criteria upon which the MISMO data point Conditionality is formed.</t>
  </si>
  <si>
    <t>C</t>
  </si>
  <si>
    <t>XPath</t>
  </si>
  <si>
    <t>N</t>
  </si>
  <si>
    <t>n</t>
  </si>
  <si>
    <t>ActiveDuty</t>
  </si>
  <si>
    <t>Home</t>
  </si>
  <si>
    <t>Mobile</t>
  </si>
  <si>
    <t>LivingRentFree
Own
Rent</t>
  </si>
  <si>
    <t>Loan Amount</t>
  </si>
  <si>
    <t>Interest Rate</t>
  </si>
  <si>
    <t>EnergyRelatedImprovementsIndicator</t>
  </si>
  <si>
    <t xml:space="preserve">When true, indicates that all or part of the subject loan proceeds will be used  to finance the renovation to an existing property. </t>
  </si>
  <si>
    <t>When true, indicates that the project in which the subject property is located is a Planned Unit Development (PUD). A PUD is a project or subdivision that consists of common property and / or improvements that are owned and maintained by an owners’ association for the benefit and use of the individual unit owners.</t>
  </si>
  <si>
    <t>A loan originated in accordance with the guidelines of the Department of Veterans Affairs’ Loan Guaranty Home Loan Program, which guarantees loans made by private lenders, such as banks, savings &amp; loans, or mortgage companies to eligible veterans for the purchase of a home which must be for their own personal occupancy.</t>
  </si>
  <si>
    <t>When true, indicates that in the referenced employment the borrower is self-employed.</t>
  </si>
  <si>
    <t>Amount paid to borrower by federal, state or local public assistance program</t>
  </si>
  <si>
    <t>A nonprofit organization affiliated with a religion.</t>
  </si>
  <si>
    <t>The individual or legal entity whose name appears on a note to whom the repayment of the obligation is due.</t>
  </si>
  <si>
    <t>When true, indicates that the loan is a Home Equity Line of Credit (HELOC).</t>
  </si>
  <si>
    <t>Alimony
ChildSupport
JobRelatedExpenses
Other
SeparateMaintenanceExpense</t>
  </si>
  <si>
    <t>EmploymentPositionDescription</t>
  </si>
  <si>
    <t>SpecialBorrowerEmployerRelationshipIndicator</t>
  </si>
  <si>
    <t>CurrentIncomeMonthlyTotalAmount</t>
  </si>
  <si>
    <t>SeparateMaintenance</t>
  </si>
  <si>
    <t>PendingSale
Retain
Sold</t>
  </si>
  <si>
    <t>Bond
BridgeLoanNotDeposited
CertificateOfDepositTimeDeposit
CheckingAccount
IndividualDevelopmentAccount
LifeInsurance
MoneyMarketFund
MutualFund
RetirementFund
SavingsAccount
Stock
StockOptions
TrustAccount</t>
  </si>
  <si>
    <t>OwnedPropertySubjectIndicator</t>
  </si>
  <si>
    <t>When true indicates that the owned property is the subject property.</t>
  </si>
  <si>
    <t>MESSAGE/DEAL_SETS/DEAL_SET/DEALS/DEAL/LOANS/LOAN/HELOC/HELOC_OCCURRENCES/HELOC_OCCURRENCE</t>
  </si>
  <si>
    <t>HELOC_OCCURRENCE</t>
  </si>
  <si>
    <t>HELOCBalanceAmount</t>
  </si>
  <si>
    <t>XML Content</t>
  </si>
  <si>
    <t>Account Type</t>
  </si>
  <si>
    <t>Other Liabilities and Expenses</t>
  </si>
  <si>
    <t>SecondLien</t>
  </si>
  <si>
    <t>MESSAGE/DEAL_SETS/DEAL_SET/DEALS/DEAL/EXPENSES/EXPENSE</t>
  </si>
  <si>
    <t>EXPENSE</t>
  </si>
  <si>
    <t>LandAppraisedValueAmount</t>
  </si>
  <si>
    <t>Loan Amount Excluding Financed Mortgage Insurance</t>
  </si>
  <si>
    <t>Current Address</t>
  </si>
  <si>
    <t>Occupancy</t>
  </si>
  <si>
    <t>Trust Information</t>
  </si>
  <si>
    <t>Interest Only</t>
  </si>
  <si>
    <t>InitialPrincipalAndInterestPaymentAmount</t>
  </si>
  <si>
    <t>When true, indicates that the Borrower is a co-signer or guarantor on other debts not disclosed on the loan application.</t>
  </si>
  <si>
    <t>ExecutionDate</t>
  </si>
  <si>
    <t>Ethnicity</t>
  </si>
  <si>
    <t>Race</t>
  </si>
  <si>
    <t xml:space="preserve">Email
FaceToFace
Fax
Internet
Mail
Telephone
</t>
  </si>
  <si>
    <t>DU Element ID</t>
  </si>
  <si>
    <t>DU Element Name</t>
  </si>
  <si>
    <t>000-030</t>
  </si>
  <si>
    <t>Institution ID</t>
  </si>
  <si>
    <t>01A-050</t>
  </si>
  <si>
    <t>Case Number</t>
  </si>
  <si>
    <t>Y</t>
  </si>
  <si>
    <t>01A-040</t>
  </si>
  <si>
    <t>Agency Case Number</t>
  </si>
  <si>
    <t>00A-020</t>
  </si>
  <si>
    <t>03A-020</t>
  </si>
  <si>
    <t>Applicant/Co-Applicant Indicator</t>
  </si>
  <si>
    <t>LMD-050</t>
  </si>
  <si>
    <t>Community Seconds</t>
  </si>
  <si>
    <t>03A-060</t>
  </si>
  <si>
    <t>Applicant Last Name</t>
  </si>
  <si>
    <t>03A-040</t>
  </si>
  <si>
    <t>Applicant First Name</t>
  </si>
  <si>
    <t>03A-050</t>
  </si>
  <si>
    <t>Applicant Middle Name</t>
  </si>
  <si>
    <t>03A-070</t>
  </si>
  <si>
    <t>Applicant Generation</t>
  </si>
  <si>
    <t>Applicant Social Security Number</t>
  </si>
  <si>
    <t>03A-150</t>
  </si>
  <si>
    <t>03A-110</t>
  </si>
  <si>
    <t>Marital Status</t>
  </si>
  <si>
    <t>03A-120</t>
  </si>
  <si>
    <t>Dependents (no.)</t>
  </si>
  <si>
    <t>03B-030</t>
  </si>
  <si>
    <t>Dependent's Age</t>
  </si>
  <si>
    <t>08A-120</t>
  </si>
  <si>
    <t>j. Are you a U.S. citizen?     k. Are you a permanent resident alien?</t>
  </si>
  <si>
    <t>03A-080</t>
  </si>
  <si>
    <t>Home Phone</t>
  </si>
  <si>
    <t>04A-140</t>
  </si>
  <si>
    <t>Business Phone</t>
  </si>
  <si>
    <t>03A-160</t>
  </si>
  <si>
    <t>Email Address</t>
  </si>
  <si>
    <t>Applicant email address</t>
  </si>
  <si>
    <t>03C-030</t>
  </si>
  <si>
    <t>Present/Former/Mailing</t>
  </si>
  <si>
    <t>03C-040</t>
  </si>
  <si>
    <t>Residence Street Address</t>
  </si>
  <si>
    <t>03C-050</t>
  </si>
  <si>
    <t>Residence City</t>
  </si>
  <si>
    <t>03C-060</t>
  </si>
  <si>
    <t>Residence State</t>
  </si>
  <si>
    <t>03C-120</t>
  </si>
  <si>
    <t>Country</t>
  </si>
  <si>
    <t>03C-090</t>
  </si>
  <si>
    <t>Own/Rent/Living Rent Free</t>
  </si>
  <si>
    <t>02A-020</t>
  </si>
  <si>
    <t>Property Street Address</t>
  </si>
  <si>
    <t>PAI-040</t>
  </si>
  <si>
    <t>Unit Number</t>
  </si>
  <si>
    <t>02A-030</t>
  </si>
  <si>
    <t>Property City</t>
  </si>
  <si>
    <t>LNC-040</t>
  </si>
  <si>
    <t>02A-040</t>
  </si>
  <si>
    <t>Property State</t>
  </si>
  <si>
    <t>02A-090</t>
  </si>
  <si>
    <t>02A-070</t>
  </si>
  <si>
    <t>02A-100</t>
  </si>
  <si>
    <t>02B-030</t>
  </si>
  <si>
    <t>Purpose of Loan</t>
  </si>
  <si>
    <t>02B-040</t>
  </si>
  <si>
    <t>Purpose of Loan (Other)</t>
  </si>
  <si>
    <t>02D-070</t>
  </si>
  <si>
    <t>Purpose of Refinance</t>
  </si>
  <si>
    <t xml:space="preserve">Property will be </t>
  </si>
  <si>
    <t>LNC-090</t>
  </si>
  <si>
    <t>Project Classification Code</t>
  </si>
  <si>
    <t>02D-060</t>
  </si>
  <si>
    <t>(b) Cost of Improvements</t>
  </si>
  <si>
    <t>02D-080</t>
  </si>
  <si>
    <t>Describe Improvements</t>
  </si>
  <si>
    <t>02D-100</t>
  </si>
  <si>
    <t>(Describe Improvements) Cost</t>
  </si>
  <si>
    <t>02C-020</t>
  </si>
  <si>
    <t>Titleholder Name</t>
  </si>
  <si>
    <t>02B-070</t>
  </si>
  <si>
    <t>Estate will be held in</t>
  </si>
  <si>
    <t>02B-080</t>
  </si>
  <si>
    <t>(Estate will be held in) Leasehold expiration date</t>
  </si>
  <si>
    <t>02B-060</t>
  </si>
  <si>
    <t>Manner in which Title will be held</t>
  </si>
  <si>
    <t>01A-020</t>
  </si>
  <si>
    <t>Mortgage Applied For</t>
  </si>
  <si>
    <t>01A-030</t>
  </si>
  <si>
    <t>Mortgage Applied For (Other)</t>
  </si>
  <si>
    <t>LNC-020</t>
  </si>
  <si>
    <t>Lien Type Code</t>
  </si>
  <si>
    <t>01A-090</t>
  </si>
  <si>
    <t>01A-100</t>
  </si>
  <si>
    <t>Amortization Type Other Explanation</t>
  </si>
  <si>
    <t>RAJ-080</t>
  </si>
  <si>
    <t>Months to First Rate Adjustment</t>
  </si>
  <si>
    <t>RAJ-040</t>
  </si>
  <si>
    <t>Rate Adjustment Frequency</t>
  </si>
  <si>
    <t>LNC-110</t>
  </si>
  <si>
    <t>99B-050</t>
  </si>
  <si>
    <t>Buydown Rate</t>
  </si>
  <si>
    <t>PCH-070</t>
  </si>
  <si>
    <t>Repayment Type Code</t>
  </si>
  <si>
    <t>01A-060</t>
  </si>
  <si>
    <t>01A-070</t>
  </si>
  <si>
    <t>No. of Months | Mortgage Term</t>
  </si>
  <si>
    <t>PCH-040</t>
  </si>
  <si>
    <t>Payment Frequency Code</t>
  </si>
  <si>
    <t>04B-100</t>
  </si>
  <si>
    <t>Current Employment Flag</t>
  </si>
  <si>
    <t>04A-090</t>
  </si>
  <si>
    <t>04A-030</t>
  </si>
  <si>
    <t>04A-040</t>
  </si>
  <si>
    <t>Employer Street Address</t>
  </si>
  <si>
    <t>04A-050</t>
  </si>
  <si>
    <t>Employer City</t>
  </si>
  <si>
    <t>04A-060</t>
  </si>
  <si>
    <t>Employer State</t>
  </si>
  <si>
    <t>04A-120</t>
  </si>
  <si>
    <t>Yrs. employed in this line of work/profession</t>
  </si>
  <si>
    <t>04A-130</t>
  </si>
  <si>
    <t>Position/Title/Type of Business</t>
  </si>
  <si>
    <t>04A-100</t>
  </si>
  <si>
    <t>05I-030</t>
  </si>
  <si>
    <t>Type of Income Code</t>
  </si>
  <si>
    <t>04B-110</t>
  </si>
  <si>
    <t>From Date</t>
  </si>
  <si>
    <t>04B-120</t>
  </si>
  <si>
    <t>To Date</t>
  </si>
  <si>
    <t>06L-180</t>
  </si>
  <si>
    <t>04B-030</t>
  </si>
  <si>
    <t>04B-040</t>
  </si>
  <si>
    <t>04B-090</t>
  </si>
  <si>
    <t>04B-140</t>
  </si>
  <si>
    <t>04B-130</t>
  </si>
  <si>
    <t>06C-030</t>
  </si>
  <si>
    <t>Account/Asset Type</t>
  </si>
  <si>
    <t>06A-030</t>
  </si>
  <si>
    <t>Cash deposit toward purchase held by</t>
  </si>
  <si>
    <t>06C-110</t>
  </si>
  <si>
    <t>06C-040</t>
  </si>
  <si>
    <t>Depository/Stock/Bond Institution Name</t>
  </si>
  <si>
    <t>06C-050</t>
  </si>
  <si>
    <t>Depository Street Address</t>
  </si>
  <si>
    <t>06C-130</t>
  </si>
  <si>
    <t>06G-180</t>
  </si>
  <si>
    <t>REO Asset ID</t>
  </si>
  <si>
    <t>06G-030</t>
  </si>
  <si>
    <t>06G-160</t>
  </si>
  <si>
    <t>Current Residence Indicator</t>
  </si>
  <si>
    <t>06G-080</t>
  </si>
  <si>
    <t>Property Disposition</t>
  </si>
  <si>
    <t>06G-090</t>
  </si>
  <si>
    <t>Type of Property</t>
  </si>
  <si>
    <t>02D-020</t>
  </si>
  <si>
    <t>Year Lot Acquired (Construction) or Year Acquired (Refinance)</t>
  </si>
  <si>
    <t>06G-100</t>
  </si>
  <si>
    <t>06G-120</t>
  </si>
  <si>
    <t>06G-110</t>
  </si>
  <si>
    <t>Amount of Mortgages &amp; Liens</t>
  </si>
  <si>
    <t>06G-140</t>
  </si>
  <si>
    <t>06L-150</t>
  </si>
  <si>
    <t>06L-100</t>
  </si>
  <si>
    <t>Acct. no.</t>
  </si>
  <si>
    <t>06L-110</t>
  </si>
  <si>
    <t>Monthly Payment Amount</t>
  </si>
  <si>
    <t>06L-040</t>
  </si>
  <si>
    <t>06L-030</t>
  </si>
  <si>
    <t>06L-120</t>
  </si>
  <si>
    <t>Months Left to Pay</t>
  </si>
  <si>
    <t>06F-030</t>
  </si>
  <si>
    <t>Expense Type Code</t>
  </si>
  <si>
    <t>06F-060</t>
  </si>
  <si>
    <t>Alimony/ Child Support/ Separate Maintenance Owed To</t>
  </si>
  <si>
    <t>06L-050</t>
  </si>
  <si>
    <t>Creditor Street Address</t>
  </si>
  <si>
    <t>06H-030</t>
  </si>
  <si>
    <t>Alternate First Name</t>
  </si>
  <si>
    <t>06H-040</t>
  </si>
  <si>
    <t>Alternate Middle Name</t>
  </si>
  <si>
    <t>06H-050</t>
  </si>
  <si>
    <t>Alternate Last Name</t>
  </si>
  <si>
    <t>07A-020</t>
  </si>
  <si>
    <t>a. Purchase price</t>
  </si>
  <si>
    <t>07A-030</t>
  </si>
  <si>
    <t>b. Alterations, improvements, repairs</t>
  </si>
  <si>
    <t>07A-040</t>
  </si>
  <si>
    <t>c. Land</t>
  </si>
  <si>
    <t>07A-050</t>
  </si>
  <si>
    <t>d. Refinance (Inc. debts to be paid off)</t>
  </si>
  <si>
    <t>07A-100</t>
  </si>
  <si>
    <t>j. Subordinate financing</t>
  </si>
  <si>
    <t>07A-110</t>
  </si>
  <si>
    <t>07B-020</t>
  </si>
  <si>
    <t>Other Credit Type Code</t>
  </si>
  <si>
    <t>07A-120</t>
  </si>
  <si>
    <t>n. PMI, MIP, Funding Fee financed</t>
  </si>
  <si>
    <t>08A-140</t>
  </si>
  <si>
    <t>m.  Have you had an ownership interest...</t>
  </si>
  <si>
    <t>08A-150</t>
  </si>
  <si>
    <t>m. (1) What type of property...</t>
  </si>
  <si>
    <t>08A-160</t>
  </si>
  <si>
    <t>m. (2) How did you hold title...</t>
  </si>
  <si>
    <t>08A-100</t>
  </si>
  <si>
    <t>h. Is any part of the down payment borrowed?</t>
  </si>
  <si>
    <t>08A-110</t>
  </si>
  <si>
    <t>i. Are you a co-maker or endorser on a note?</t>
  </si>
  <si>
    <t>08A-090</t>
  </si>
  <si>
    <t>g. Are you obligated to pay alimony child support or separate maintenance?</t>
  </si>
  <si>
    <t>08A-080</t>
  </si>
  <si>
    <t>f. Are you presently delinquent or in default on any Federal debt...</t>
  </si>
  <si>
    <t>08A-030</t>
  </si>
  <si>
    <t>a. Are there any outstanding judgments against you?</t>
  </si>
  <si>
    <t>08A-060</t>
  </si>
  <si>
    <t>d. Are you a party to a lawsuit?</t>
  </si>
  <si>
    <t>08B-040</t>
  </si>
  <si>
    <t>Declaration Explanation</t>
  </si>
  <si>
    <t>08A-050</t>
  </si>
  <si>
    <t>c. Have you had property foreclosed upon or given title or deed in lieu thereof in the last 7 years?</t>
  </si>
  <si>
    <t>08A-040</t>
  </si>
  <si>
    <t>b. Have you been declared bankrupt within the past 7 years?</t>
  </si>
  <si>
    <t>10B-070</t>
  </si>
  <si>
    <t>Institution Street Address</t>
  </si>
  <si>
    <t>LNC-140</t>
  </si>
  <si>
    <t>Homebuyer Education Completion Indicator</t>
  </si>
  <si>
    <t>LEA-040</t>
  </si>
  <si>
    <t>Sponsored Originator EIN</t>
  </si>
  <si>
    <t>09A-030</t>
  </si>
  <si>
    <t>Signature Date</t>
  </si>
  <si>
    <t>10B-050</t>
  </si>
  <si>
    <t>Interviewer's Phone Number</t>
  </si>
  <si>
    <t>Institution Name</t>
  </si>
  <si>
    <t>07B-030</t>
  </si>
  <si>
    <t>10B-030</t>
  </si>
  <si>
    <t>Interviewer's Name</t>
  </si>
  <si>
    <t>10B-040</t>
  </si>
  <si>
    <t>Interview Date</t>
  </si>
  <si>
    <t>BUA-040</t>
  </si>
  <si>
    <t>Increase Rate</t>
  </si>
  <si>
    <t>Not On Form</t>
  </si>
  <si>
    <t>GOE-040</t>
  </si>
  <si>
    <t>Borrower Credit Rating</t>
  </si>
  <si>
    <t>GOE-050</t>
  </si>
  <si>
    <t>Bankruptcy &lt; 3 years</t>
  </si>
  <si>
    <t>GOC-060</t>
  </si>
  <si>
    <t>Funding Fee (%)</t>
  </si>
  <si>
    <t>10A-040</t>
  </si>
  <si>
    <t>02A-080</t>
  </si>
  <si>
    <t>Legal Description of Subject Property – Code</t>
  </si>
  <si>
    <t>05H-050</t>
  </si>
  <si>
    <t>Housing Payment Amount (Monthly Housing Exp.)</t>
  </si>
  <si>
    <t>05I-040</t>
  </si>
  <si>
    <t>Income Amount (Monthly Income)</t>
  </si>
  <si>
    <t>GOE-060</t>
  </si>
  <si>
    <t>Foreclosure</t>
  </si>
  <si>
    <t>TPI-030</t>
  </si>
  <si>
    <t>Identifier Type Code</t>
  </si>
  <si>
    <t>TPI-050</t>
  </si>
  <si>
    <t>08A-070</t>
  </si>
  <si>
    <t>10A-030</t>
  </si>
  <si>
    <t>GOC-020</t>
  </si>
  <si>
    <t>Co-Borrower Married to Primary Borrower</t>
  </si>
  <si>
    <t>GOA-050</t>
  </si>
  <si>
    <t>Borrower Total Closing Costs Fees</t>
  </si>
  <si>
    <t>GOA-060</t>
  </si>
  <si>
    <t>Borrower Total Closing Costs Points (%)</t>
  </si>
  <si>
    <t>LMD-035</t>
  </si>
  <si>
    <t>Community Seconds Repayment Structure</t>
  </si>
  <si>
    <t>GOD-030</t>
  </si>
  <si>
    <t>Federal Tax</t>
  </si>
  <si>
    <t>VAFederalTaxAmount</t>
  </si>
  <si>
    <t>LMD-070</t>
  </si>
  <si>
    <t>Income Limit Adjustment Factors</t>
  </si>
  <si>
    <t>MESSAGE/DEAL_SETS/DEAL_SET/DEALS/DEAL/LOANS/LOAN/AFFORDABLE_LENDING</t>
  </si>
  <si>
    <t>AFFORDABLE_LENDING</t>
  </si>
  <si>
    <t>HUDIncomeLimitAdjustmentPercent</t>
  </si>
  <si>
    <t>LMD-030</t>
  </si>
  <si>
    <t>Community Lending Product</t>
  </si>
  <si>
    <t>01A-110</t>
  </si>
  <si>
    <t>ARM Textual Description</t>
  </si>
  <si>
    <t>GOE-070</t>
  </si>
  <si>
    <t>Down Payment Type Code</t>
  </si>
  <si>
    <t>03A-100</t>
  </si>
  <si>
    <t>Yrs. School</t>
  </si>
  <si>
    <t>04A-110</t>
  </si>
  <si>
    <t>Months on this job</t>
  </si>
  <si>
    <t>04B-150</t>
  </si>
  <si>
    <t>05H-030</t>
  </si>
  <si>
    <t>Present/Proposed Indicator</t>
  </si>
  <si>
    <t>06A-040</t>
  </si>
  <si>
    <t>06B-050</t>
  </si>
  <si>
    <t>Life insurance Face Amount</t>
  </si>
  <si>
    <t>06C-060</t>
  </si>
  <si>
    <t>Depository City</t>
  </si>
  <si>
    <t>06C-070</t>
  </si>
  <si>
    <t>Depository State</t>
  </si>
  <si>
    <t>06C-080</t>
  </si>
  <si>
    <t>Depository Zip Code</t>
  </si>
  <si>
    <t>06C-090</t>
  </si>
  <si>
    <t>Depository Zip Code Plus Four</t>
  </si>
  <si>
    <t>06C-120</t>
  </si>
  <si>
    <t>Number of Stock/Bond Shares</t>
  </si>
  <si>
    <t>06D-030</t>
  </si>
  <si>
    <t>Automobile Make/ Model</t>
  </si>
  <si>
    <t>06D-040</t>
  </si>
  <si>
    <t>Automobile Year</t>
  </si>
  <si>
    <t>06F-050</t>
  </si>
  <si>
    <t>06G-040</t>
  </si>
  <si>
    <t>06G-050</t>
  </si>
  <si>
    <t>06G-130</t>
  </si>
  <si>
    <t>Mortgage Payments</t>
  </si>
  <si>
    <t>06L-060</t>
  </si>
  <si>
    <t>Creditor City</t>
  </si>
  <si>
    <t>06L-070</t>
  </si>
  <si>
    <t>Creditor State</t>
  </si>
  <si>
    <t>06L-080</t>
  </si>
  <si>
    <t>Creditor Zip Code</t>
  </si>
  <si>
    <t>06L-090</t>
  </si>
  <si>
    <t>Creditor Zip Code Plus Four</t>
  </si>
  <si>
    <t>06L-140</t>
  </si>
  <si>
    <t xml:space="preserve">Paid By Closing </t>
  </si>
  <si>
    <t>06L-160</t>
  </si>
  <si>
    <t>06L-170</t>
  </si>
  <si>
    <t>Omitted Indicator</t>
  </si>
  <si>
    <t>LiabilityExclusionIndicator</t>
  </si>
  <si>
    <t>06L-190</t>
  </si>
  <si>
    <t>Rental Property Indicator</t>
  </si>
  <si>
    <t>08A-130</t>
  </si>
  <si>
    <t>l. Do you intend to occupy...</t>
  </si>
  <si>
    <t>10A-060</t>
  </si>
  <si>
    <t>Sex</t>
  </si>
  <si>
    <t>10B-090</t>
  </si>
  <si>
    <t>Institution City Address</t>
  </si>
  <si>
    <t>10B-100</t>
  </si>
  <si>
    <t>Institution State Code</t>
  </si>
  <si>
    <t>10R-030</t>
  </si>
  <si>
    <t>99B-020</t>
  </si>
  <si>
    <t>Seller Provided Below Marketing Financing</t>
  </si>
  <si>
    <t>BelowMarketSubordinateFinancingIndicator</t>
  </si>
  <si>
    <t>99B-030</t>
  </si>
  <si>
    <t>Owner of existing Mortgage</t>
  </si>
  <si>
    <t>MESSAGE/DEAL_SETS/DEAL_SET/DEALS/DEAL/LOANS/LOAN/INVESTOR_LOAN_INFORMATION</t>
  </si>
  <si>
    <t>INVESTOR_LOAN_INFORMATION</t>
  </si>
  <si>
    <t>MESSAGE/DEAL_SETS/DEAL_SET/DEALS/DEAL/COLLATERALS/COLLATERAL/SUBJECT_PROPERTY/PROPERTY_VALUATIONS/PROPERTY_VALUATION/PROPERTY_VALUATION_DETAIL</t>
  </si>
  <si>
    <t>PROPERTY_VALUATION_DETAIL</t>
  </si>
  <si>
    <t>PropertyValuationAmount</t>
  </si>
  <si>
    <t>99B-080</t>
  </si>
  <si>
    <t>Appraiser Name</t>
  </si>
  <si>
    <t>99B-090</t>
  </si>
  <si>
    <t>Appraiser Company</t>
  </si>
  <si>
    <t>99B-100</t>
  </si>
  <si>
    <t>Appraiser License Number</t>
  </si>
  <si>
    <t>MESSAGE/DEAL_SETS/DEAL_SET/DEALS/DEAL/PARTIES/PARTY/ROLES/ROLE/LICENSES/LICENSE/LICENSE_DETAIL</t>
  </si>
  <si>
    <t>LICENSE_DETAIL</t>
  </si>
  <si>
    <t>LicenseIdentifier</t>
  </si>
  <si>
    <t>99B-110</t>
  </si>
  <si>
    <t>Appraiser License State Code</t>
  </si>
  <si>
    <t>ADS-020</t>
  </si>
  <si>
    <t>LoanOriginationCompanyID</t>
  </si>
  <si>
    <t>ADS-030</t>
  </si>
  <si>
    <t>Value</t>
  </si>
  <si>
    <t>Value of Loan Originator ID</t>
  </si>
  <si>
    <t>ARM-020</t>
  </si>
  <si>
    <t>Arm Index Value</t>
  </si>
  <si>
    <t>ARM-030</t>
  </si>
  <si>
    <t>Index Type (Index Name)</t>
  </si>
  <si>
    <t>MESSAGE/DEAL_SETS/DEAL_SET/DEALS/DEAL/LOANS/LOAN/ADJUSTMENT/INTEREST_RATE_ADJUSTMENT/INDEX_RULES/INDEX_RULE</t>
  </si>
  <si>
    <t>INDEX_RULE</t>
  </si>
  <si>
    <t>ARM-040</t>
  </si>
  <si>
    <t>ARM Index Margin</t>
  </si>
  <si>
    <t>MESSAGE/DEAL_SETS/DEAL_SET/DEALS/DEAL/LOANS/LOAN/ADJUSTMENT/INTEREST_RATE_ADJUSTMENT/INTEREST_RATE_LIFETIME_ADJUSTMENT_RULE</t>
  </si>
  <si>
    <t>INTEREST_RATE_LIFETIME_ADJUSTMENT_RULE</t>
  </si>
  <si>
    <t>MarginRatePercent</t>
  </si>
  <si>
    <t>ARM-050</t>
  </si>
  <si>
    <t>ARM Qualifying Rate</t>
  </si>
  <si>
    <t>MESSAGE/DEAL_SETS/DEAL_SET/DEALS/DEAL/LOANS/LOAN/QUALIFICATION</t>
  </si>
  <si>
    <t>QUALIFICATION</t>
  </si>
  <si>
    <t>QualifyingRatePercent</t>
  </si>
  <si>
    <t>BUA-020</t>
  </si>
  <si>
    <t>Buydown Frequency</t>
  </si>
  <si>
    <t>BUA-030</t>
  </si>
  <si>
    <t>Buydown Duration</t>
  </si>
  <si>
    <t>BUA-050</t>
  </si>
  <si>
    <t>Funding Code</t>
  </si>
  <si>
    <t>BUA-060</t>
  </si>
  <si>
    <t>Buydown Base Date Code</t>
  </si>
  <si>
    <t>BUA-070</t>
  </si>
  <si>
    <t>Buydown Type Indicator (Perm. Or Temp)</t>
  </si>
  <si>
    <t>GOA-020</t>
  </si>
  <si>
    <t>Energy Efficient New Home</t>
  </si>
  <si>
    <t>PropertyEnergyEfficientHomeIndicator</t>
  </si>
  <si>
    <t>GOA-030</t>
  </si>
  <si>
    <t>MCC</t>
  </si>
  <si>
    <t>GovernmentMortgageCreditCertificateAmount</t>
  </si>
  <si>
    <t>GOA-040</t>
  </si>
  <si>
    <t>Seller Concessions</t>
  </si>
  <si>
    <t>GOA-070</t>
  </si>
  <si>
    <t>Seller Total Closing Costs Fees</t>
  </si>
  <si>
    <t>GOA-080</t>
  </si>
  <si>
    <t>Seller Total Closing Costs Points (%)</t>
  </si>
  <si>
    <t>GOA-090</t>
  </si>
  <si>
    <t>Other Total Closing Costs Fees</t>
  </si>
  <si>
    <t>GOA-100</t>
  </si>
  <si>
    <t>Other Total Closing Costs Points (%)</t>
  </si>
  <si>
    <t>GOA-110</t>
  </si>
  <si>
    <t>Type of Refinance</t>
  </si>
  <si>
    <t>GOB-020</t>
  </si>
  <si>
    <t>Section of the Act</t>
  </si>
  <si>
    <t>SectionOfActType</t>
  </si>
  <si>
    <t>GOB-040</t>
  </si>
  <si>
    <t>MIP Upfront (%)</t>
  </si>
  <si>
    <t>GOB-050</t>
  </si>
  <si>
    <t>MIP Refund Amount</t>
  </si>
  <si>
    <t>GOB-060</t>
  </si>
  <si>
    <t>GOC-030</t>
  </si>
  <si>
    <t>Entitlement Amount</t>
  </si>
  <si>
    <t>GOC-040</t>
  </si>
  <si>
    <t>Monthly Maintenance</t>
  </si>
  <si>
    <t>VAMaintenanceExpenseMonthlyAmount</t>
  </si>
  <si>
    <t>GOC-050</t>
  </si>
  <si>
    <t>Monthly Utilities</t>
  </si>
  <si>
    <t>VAUtilityExpenseMonthlyAmount</t>
  </si>
  <si>
    <t>GOD-040</t>
  </si>
  <si>
    <t>State Tax</t>
  </si>
  <si>
    <t>GOD-050</t>
  </si>
  <si>
    <t>Local Income Tax</t>
  </si>
  <si>
    <t>GOD-060</t>
  </si>
  <si>
    <t>Social Security Tax</t>
  </si>
  <si>
    <t>GOD-070</t>
  </si>
  <si>
    <t>Total Non-Taxable Income – Primary</t>
  </si>
  <si>
    <t>GOD-080</t>
  </si>
  <si>
    <t>Total Non-Taxable Income – Other</t>
  </si>
  <si>
    <t>GOD-100</t>
  </si>
  <si>
    <t>Total Taxable Income – Other</t>
  </si>
  <si>
    <t>Total Taxable Income – Primary</t>
  </si>
  <si>
    <t>GOE-030</t>
  </si>
  <si>
    <t>CAIVR #</t>
  </si>
  <si>
    <t>CAIVRSIdentifier</t>
  </si>
  <si>
    <t>An Identifier assigned by HUDs Credit Alert Interactive Voice Response System, an interactive system used to check applicants outstanding federal obligations.</t>
  </si>
  <si>
    <t>LEA-020</t>
  </si>
  <si>
    <t>FHALoanLenderIdentifier</t>
  </si>
  <si>
    <t>LEA-030</t>
  </si>
  <si>
    <t>FHA Sponsor Identifier</t>
  </si>
  <si>
    <t>FHALoanSponsorIdentifier</t>
  </si>
  <si>
    <t>LMD-040</t>
  </si>
  <si>
    <t>Fannie Neighbors Eligible</t>
  </si>
  <si>
    <t>LMD-060</t>
  </si>
  <si>
    <t>HUD Median Income</t>
  </si>
  <si>
    <t>LMD-080</t>
  </si>
  <si>
    <t>Community Lending Income Limit</t>
  </si>
  <si>
    <t>LNC-030</t>
  </si>
  <si>
    <t>LNC-100</t>
  </si>
  <si>
    <t>MESSAGE/DEAL_SETS/DEAL_SET/DEALS/DEAL/LOANS/LOAN/NEGATIVE_AMORTIZATION/NEGATIVE_AMORTIZATION_RULE</t>
  </si>
  <si>
    <t>NEGATIVE_AMORTIZATION_RULE</t>
  </si>
  <si>
    <t>LNC-130</t>
  </si>
  <si>
    <t>LNC-150</t>
  </si>
  <si>
    <t>Maximum Lifetime Rate Increase</t>
  </si>
  <si>
    <t>CeilingRatePercent</t>
  </si>
  <si>
    <t>LNC-160</t>
  </si>
  <si>
    <t>Payment Adjustment Life Percent Cap</t>
  </si>
  <si>
    <t>LNC-170</t>
  </si>
  <si>
    <t>Payment Adjustment Life Amount Cap</t>
  </si>
  <si>
    <t>LNC-180</t>
  </si>
  <si>
    <t>LNC-190</t>
  </si>
  <si>
    <t>Scheduled Loan Closing Date</t>
  </si>
  <si>
    <t>MESSAGE/DEAL_SETS/DEAL_SET/DEALS/DEAL/LOANS/LOAN/CLOSING_INFORMATION/CLOSING_INFORMATION_DETAIL</t>
  </si>
  <si>
    <t>CLOSING_INFORMATION_DETAIL</t>
  </si>
  <si>
    <t>LNC-210</t>
  </si>
  <si>
    <t xml:space="preserve">MI Coverage Percent   </t>
  </si>
  <si>
    <t>MESSAGE/DEAL_SETS/DEAL_SET/DEALS/DEAL/LOANS/LOAN/MI_DATA/MI_DATA_DETAIL</t>
  </si>
  <si>
    <t>MI_DATA_DETAIL</t>
  </si>
  <si>
    <t>MICoveragePercent</t>
  </si>
  <si>
    <t>LNC-220</t>
  </si>
  <si>
    <t>MI Insurer Code</t>
  </si>
  <si>
    <t>LNC-230</t>
  </si>
  <si>
    <t>APR Spread</t>
  </si>
  <si>
    <t>HMDARateSpreadPercent</t>
  </si>
  <si>
    <t>LNC-240</t>
  </si>
  <si>
    <t xml:space="preserve">HOEPA </t>
  </si>
  <si>
    <t>LNC-250</t>
  </si>
  <si>
    <t>PreApproval</t>
  </si>
  <si>
    <t>PAI-020</t>
  </si>
  <si>
    <t>House Number</t>
  </si>
  <si>
    <t>PAI-030</t>
  </si>
  <si>
    <t>PAJ-020</t>
  </si>
  <si>
    <t>Payment Adjustment Period Number</t>
  </si>
  <si>
    <t>PAJ-030</t>
  </si>
  <si>
    <t>Payment Adjustment Duration</t>
  </si>
  <si>
    <t>PAJ-040</t>
  </si>
  <si>
    <t>Payment Adjustment Frequency</t>
  </si>
  <si>
    <t>PAJ-050</t>
  </si>
  <si>
    <t>Payment Adjustment Type Code</t>
  </si>
  <si>
    <t>PAJ-060</t>
  </si>
  <si>
    <t>Payment Adjustment Percent</t>
  </si>
  <si>
    <t>PAJ-070</t>
  </si>
  <si>
    <t>Payment Adjustment Amount Cap</t>
  </si>
  <si>
    <t>Payment Adjustment Amount</t>
  </si>
  <si>
    <t>PAJ-080</t>
  </si>
  <si>
    <t>Payment Adjustment Percent Cap</t>
  </si>
  <si>
    <t>PAJ-100</t>
  </si>
  <si>
    <t>PCH-030</t>
  </si>
  <si>
    <t>Assumable Loan Indicator</t>
  </si>
  <si>
    <t>PCH-050</t>
  </si>
  <si>
    <t>PrepaymentPenaltyIndicator</t>
  </si>
  <si>
    <t>PCH-060</t>
  </si>
  <si>
    <t>Prepayment Restricted Indicator</t>
  </si>
  <si>
    <t>PID-020</t>
  </si>
  <si>
    <t>MESSAGE/DEAL_SETS/DEAL_SET/DEALS/DEAL/LOANS/LOAN/LOAN_PRODUCT/LOAN_PRODUCT_DETAIL</t>
  </si>
  <si>
    <t>LOAN_PRODUCT_DETAIL</t>
  </si>
  <si>
    <t>PID-030</t>
  </si>
  <si>
    <t>PID-040</t>
  </si>
  <si>
    <t>Product Plan Number</t>
  </si>
  <si>
    <t>InvestorProductPlanIdentifier</t>
  </si>
  <si>
    <t>RAJ-020</t>
  </si>
  <si>
    <t>Rate Adjustment Period Number</t>
  </si>
  <si>
    <t>RAJ-030</t>
  </si>
  <si>
    <t>Rate Adjustment Duration</t>
  </si>
  <si>
    <t>RAJ-050</t>
  </si>
  <si>
    <t>Rate Adjustment Calculation Method Code</t>
  </si>
  <si>
    <t>RAJ-060</t>
  </si>
  <si>
    <t>RAJ-070</t>
  </si>
  <si>
    <t>Rate Adjustment Cap</t>
  </si>
  <si>
    <t>SCA-020</t>
  </si>
  <si>
    <t>Score ID</t>
  </si>
  <si>
    <t>SCA-030</t>
  </si>
  <si>
    <t>Score</t>
  </si>
  <si>
    <t>SCA-040</t>
  </si>
  <si>
    <t>Score Date</t>
  </si>
  <si>
    <t>TH-020</t>
  </si>
  <si>
    <t>Transaction ID</t>
  </si>
  <si>
    <t>TH-030</t>
  </si>
  <si>
    <t>Transaction Control Number</t>
  </si>
  <si>
    <t>TPI-020</t>
  </si>
  <si>
    <t>Version ID</t>
  </si>
  <si>
    <t>TPI-040</t>
  </si>
  <si>
    <t>Identifier</t>
  </si>
  <si>
    <t>MESSAGE/DEAL_SETS/DEAL_SET/DEALS/DEAL/LOANS/LOAN/UNDERWRITING/AUTOMATED_UNDERWRITINGS/AUTOMATED_UNDERWRITING</t>
  </si>
  <si>
    <t>AUTOMATED_UNDERWRITING</t>
  </si>
  <si>
    <t>AutomatedUnderwritingCaseIdentifier</t>
  </si>
  <si>
    <t>MESSAGE/DEAL_SETS/DEAL_SET/DEALS/DEAL/ASSETS/ASSET/OWNED_PROPERTY/PROPERTY/PROPERTY_VALUATIONS/PROPERTY_VALUATION/PROPERTY_VALUATION_DETAIL</t>
  </si>
  <si>
    <t>Age</t>
  </si>
  <si>
    <t>02D-090</t>
  </si>
  <si>
    <t>03A-090</t>
  </si>
  <si>
    <t>Allowable Repairs</t>
  </si>
  <si>
    <t>02D-040</t>
  </si>
  <si>
    <t>02E-040</t>
  </si>
  <si>
    <t>04B-050</t>
  </si>
  <si>
    <t>04B-060</t>
  </si>
  <si>
    <t>000-020</t>
  </si>
  <si>
    <t>File Type</t>
  </si>
  <si>
    <t>07A-090</t>
  </si>
  <si>
    <t>05H-040</t>
  </si>
  <si>
    <t>02D-030</t>
  </si>
  <si>
    <t>Original Cost (Construction or Refinance)</t>
  </si>
  <si>
    <t>PAJ-090</t>
  </si>
  <si>
    <t>03C-070 | 03C-080</t>
  </si>
  <si>
    <t>Export Version Indicator</t>
  </si>
  <si>
    <t>EH-050</t>
  </si>
  <si>
    <t>Envelope Control Number</t>
  </si>
  <si>
    <t>ConstructionLoanType</t>
  </si>
  <si>
    <t>Residence Zip Code | Residence Zip Code Plus Four</t>
  </si>
  <si>
    <t>NonPermanentResidentAlien
PermanentResidentAlien
USCitizen</t>
  </si>
  <si>
    <t>BaseLoanAmount</t>
  </si>
  <si>
    <t>TotalSubjectPropertyPayoffsAndPaymentsAmount</t>
  </si>
  <si>
    <t>MESSAGE/DEAL_SETS/DEAL_SET/DEALS/DEAL/LIABILITIES/LIABILITY_SUMMARY</t>
  </si>
  <si>
    <t>LIABILITY_SUMMARY</t>
  </si>
  <si>
    <t>TotalSubordinateFinancingAmount</t>
  </si>
  <si>
    <t>Investment
PrimaryResidence
SecondHome</t>
  </si>
  <si>
    <t>JointWithOtherThanSpouse
JointWithSpouse
Sole</t>
  </si>
  <si>
    <t>PropertyOwnerStatusType</t>
  </si>
  <si>
    <t>ConstructionMethodType</t>
  </si>
  <si>
    <t>ConstructionToPermanentClosingType</t>
  </si>
  <si>
    <t>MESSAGE/DEAL_SETS/DEAL_SET/DEALS/DEAL/PARTIES/PARTY/ROLES/ROLE/TRUST</t>
  </si>
  <si>
    <t>TRUST</t>
  </si>
  <si>
    <t>TrustClassificationType</t>
  </si>
  <si>
    <t>HousingExpenseType</t>
  </si>
  <si>
    <t>HousingExpensePaymentAmount</t>
  </si>
  <si>
    <t>CURRENT_INCOME_DETAIL</t>
  </si>
  <si>
    <t>OwnershipInterestType</t>
  </si>
  <si>
    <t>FundsSourceType</t>
  </si>
  <si>
    <t>FundsSourceTypeOtherDescription</t>
  </si>
  <si>
    <t>OwnedPropertyDispositionStatusType</t>
  </si>
  <si>
    <t>MESSAGE/DEAL_SETS/DEAL_SET/DEALS/DEAL/LIABILITIES/LIABILITY/LIABILITY_HOLDER/NAME</t>
  </si>
  <si>
    <t>EstimatedClosingCostsAmount</t>
  </si>
  <si>
    <t>CounselingFormatType</t>
  </si>
  <si>
    <t>MESSAGE/DEAL_SETS/DEAL_SET/DEALS/DEAL/PARTIES/PARTY/ROLES/ROLE/BORROWER/BANKRUPTCIES/BANKRUPTCY/BANKRUPTCY_DETAIL</t>
  </si>
  <si>
    <t>BANKRUPTCY_DETAIL</t>
  </si>
  <si>
    <t>BankruptcyChapterType</t>
  </si>
  <si>
    <t>Notes</t>
  </si>
  <si>
    <t>A value from a MISMO prescribed list that specifies the party as disclosed by the party.</t>
  </si>
  <si>
    <t>LoanRoleType</t>
  </si>
  <si>
    <t>MESSAGE/DEAL_SETS/DEAL_SET/DEALS/DEAL/LOANS/LOAN</t>
  </si>
  <si>
    <t>RelatedLoan</t>
  </si>
  <si>
    <t>A value from a MISMO prescribed list that specifies the actual usage of the borrower for the previously owned property.</t>
  </si>
  <si>
    <t>GOD-090</t>
  </si>
  <si>
    <t>ActiveDuty
ReserveNationalGuardNeverActivated
Veteran</t>
  </si>
  <si>
    <t>ReserveNationalGuardNeverActivated</t>
  </si>
  <si>
    <t>UndisclosedBorrowedFundsIndicator</t>
  </si>
  <si>
    <t>When true, indicates that some or all of the closing funds or down payment is borrowed or provided by another party, including the seller, and not disclosed on the mortgage loan application.</t>
  </si>
  <si>
    <t>VACoBorrowerTaxableIncomeAmount</t>
  </si>
  <si>
    <t>07A-060</t>
  </si>
  <si>
    <t>07A-070</t>
  </si>
  <si>
    <t>07A-080</t>
  </si>
  <si>
    <t>e. Estimated prepaid items</t>
  </si>
  <si>
    <t>f. Estimated closing costs</t>
  </si>
  <si>
    <t>AssetAccountIdentifier</t>
  </si>
  <si>
    <t>06L-130</t>
  </si>
  <si>
    <t>LNC-200</t>
  </si>
  <si>
    <t>GOB-030</t>
  </si>
  <si>
    <t>MESSAGE/DEAL_SETS/PARTIES/PARTY/ROLES/ROLE/ROLE_DETAIL</t>
  </si>
  <si>
    <t>VAStateTaxAmount</t>
  </si>
  <si>
    <t>VALocalTaxAmount</t>
  </si>
  <si>
    <t>VASocialSecurityTaxAmount</t>
  </si>
  <si>
    <t>Conversion of Contract for Deed or Land Contract</t>
  </si>
  <si>
    <t>CommunityPropertyStateResidentIndicator</t>
  </si>
  <si>
    <t>When true, indicates that the borrower is self-reporting as having served, or is currently serving in the US Armed Forces. Includes enlisted persons that may not have served in ‘Active Duty’ status, and service in the National Guard or Reserves.  Also includes ‘surviving spouses’ of Veterans who served and were Missing In Action (MIA) /Killed In Action (KIA), who died of a condition or impairment connected to their service in the Armed Forces (as determined by VA or DoD), or who self-report that their spouse’s service and connected disability/impairment  entitles them to benefits from the VA.</t>
  </si>
  <si>
    <t>SpousalVABenefitsEligibilityIndicator</t>
  </si>
  <si>
    <t xml:space="preserve">When true, indicates that the individual is a surviving spouse of a Veteran who served and was Missing In Action (MIA) /Killed In Action (KIA), a Veteran who died of a condition or impairment connected to his/her service in the Armed Forces (as determined by VA or DoD), or a Veteran whose service connected disability/impairment, they believe, entitles them to benefits from the VA.  </t>
  </si>
  <si>
    <t>MilitaryServiceExpectedCompletionDate</t>
  </si>
  <si>
    <t>The date the active military term of service is scheduled to end.</t>
  </si>
  <si>
    <t>ContactPointTelephoneExtensionValue</t>
  </si>
  <si>
    <t>MESSAGE/DEAL_SETS/DEAL_SET/DEALS/DEAL/PARTIES/PARTY/ROLES/ROLE/BORROWER/RESIDENCES/RESIDENCE/LANDLORD/LANDLORD_DETAIL</t>
  </si>
  <si>
    <t>LANDLORD_DETAIL</t>
  </si>
  <si>
    <t>RenovationLoanIndicator</t>
  </si>
  <si>
    <t>ConversionOfContractForDeedIndicator</t>
  </si>
  <si>
    <t>FHASecondaryResidenceIndicator</t>
  </si>
  <si>
    <t>When true, indicates that the property usage falls under the FHA Secondary Residence policy and guidelines.</t>
  </si>
  <si>
    <t>PropertyMixedUsageIndicator</t>
  </si>
  <si>
    <t>PUDIndicator</t>
  </si>
  <si>
    <t>PropertyInProjectIndicator</t>
  </si>
  <si>
    <t>When true, indicates that the loan will include an amount for energy-related improvements.</t>
  </si>
  <si>
    <t>PropertyExistingCleanEnergyLienIndicator</t>
  </si>
  <si>
    <t xml:space="preserve">When true, indicates that the property is subject to a property clean energy lien that could take precedence over the first mortgage lien including PACE loan or other similar  liens. </t>
  </si>
  <si>
    <t>A value from a MISMO prescribed list that specifies the time frame of a party's ownership of a property.</t>
  </si>
  <si>
    <t>Indian Country Land Tenure</t>
  </si>
  <si>
    <t>LandTrust
LivingTrust</t>
  </si>
  <si>
    <t>ProductDescription</t>
  </si>
  <si>
    <t>LoanAmortizationPeriodType</t>
  </si>
  <si>
    <t>LoanAmortizationPeriodCount</t>
  </si>
  <si>
    <t>SupplementalPropertyInsurance</t>
  </si>
  <si>
    <t>RealEstateTax</t>
  </si>
  <si>
    <t>MIPremium</t>
  </si>
  <si>
    <t>HomeownersAssociationDuesAndCondominiumFees</t>
  </si>
  <si>
    <t>HOUSING_EXPENSE_SUMMARY</t>
  </si>
  <si>
    <t>MESSAGE/DEAL_SETS/DEAL_SET/DEALS/DEAL/LOANS/LOAN/HOUSING_EXPENSES/HOUSING_EXPENSE_SUMMARY</t>
  </si>
  <si>
    <t>EmploymentIncomeIndicator</t>
  </si>
  <si>
    <t xml:space="preserve">When true, indicates that the Income Type is from an employment source.  When false indicates that the Income Type is from a non employment source. </t>
  </si>
  <si>
    <t>Should always be equal to false for Income Types used under Non Employment Income.</t>
  </si>
  <si>
    <t>CashToBorrowerAtClosingAmount</t>
  </si>
  <si>
    <t>CashFromBorrowerAtClosingAmount</t>
  </si>
  <si>
    <t>UndisclosedBorrowedFundsAmount</t>
  </si>
  <si>
    <t>The amount of the closing funds or down payment that is borrowed or provided by another party, including the seller, and not disclosed on the mortgage loan application.</t>
  </si>
  <si>
    <t>UndisclosedMortgageApplicationIndicator</t>
  </si>
  <si>
    <t>When true, indicates the borrower will apply for a mortgage loan on a property that is not the subject property on or before closing of this transaction that is not disclosed on this application</t>
  </si>
  <si>
    <t>UndisclosedCreditApplicationIndicator</t>
  </si>
  <si>
    <t>When true, indicates the borrower will apply for other credit (not mortgage loan) prior to closing the mortgage transaction.</t>
  </si>
  <si>
    <t>PropertyProposedCleanEnergyLienIndicator</t>
  </si>
  <si>
    <t xml:space="preserve">When true, indicates that the property will be subject to a property clean energy lien that could take precedence over the first mortgage lien including PACE loan or other similar  liens. </t>
  </si>
  <si>
    <t>When true, indicates the borrower has had property foreclosed upon within the past seven years.</t>
  </si>
  <si>
    <t>ChapterEleven
ChapterSeven
ChapterThirteen
ChapterTwelve</t>
  </si>
  <si>
    <t>New for DU</t>
  </si>
  <si>
    <t>GSE Property Type</t>
  </si>
  <si>
    <t>PCH-020</t>
  </si>
  <si>
    <t>01A-080</t>
  </si>
  <si>
    <t>Balloon Loan Maturity Term Months</t>
  </si>
  <si>
    <t>Down Payment Source Description</t>
  </si>
  <si>
    <t>Maintenance Expense Amount</t>
  </si>
  <si>
    <t xml:space="preserve"> </t>
  </si>
  <si>
    <t>Residential Loan Application Data Format</t>
  </si>
  <si>
    <t>Field ID</t>
  </si>
  <si>
    <t>Data Stream</t>
  </si>
  <si>
    <t>Position</t>
  </si>
  <si>
    <t>Field Lenth</t>
  </si>
  <si>
    <t># Occurances</t>
  </si>
  <si>
    <t>Field Information</t>
  </si>
  <si>
    <t>Values/EDI Code(s)</t>
  </si>
  <si>
    <t>EarlyCheck (EC)</t>
  </si>
  <si>
    <t>Root Element:  &lt;LOAN_APPLICATION&gt;</t>
  </si>
  <si>
    <t>EH-010</t>
  </si>
  <si>
    <t xml:space="preserve"> 'EH'</t>
  </si>
  <si>
    <t>1</t>
  </si>
  <si>
    <t>3</t>
  </si>
  <si>
    <t>S</t>
  </si>
  <si>
    <t>Record ID: Envelope Header</t>
  </si>
  <si>
    <t>No Corresponding MISMO Data</t>
  </si>
  <si>
    <t>EH-020</t>
  </si>
  <si>
    <t>&lt;ADDITIONAL_CASE_DATA TRANSMITTAL_DATA InvestorInstitutionIdentifier&gt;</t>
  </si>
  <si>
    <t>10</t>
  </si>
  <si>
    <t>Text
User supplied</t>
  </si>
  <si>
    <t>EH-040</t>
  </si>
  <si>
    <t>35</t>
  </si>
  <si>
    <t>11</t>
  </si>
  <si>
    <t>CCYYMMDD</t>
  </si>
  <si>
    <t>&lt;_DATA_INFORMATION DATA_VERSION _Name&gt;</t>
  </si>
  <si>
    <t>46</t>
  </si>
  <si>
    <t>9</t>
  </si>
  <si>
    <t>Text
User supplied on Import.
System Generated on Export.</t>
  </si>
  <si>
    <t>TH-010</t>
  </si>
  <si>
    <t xml:space="preserve"> 'TH'</t>
  </si>
  <si>
    <t>Record ID: Transaction Header</t>
  </si>
  <si>
    <t>4</t>
  </si>
  <si>
    <t>T100099-002</t>
  </si>
  <si>
    <t>15</t>
  </si>
  <si>
    <t>TPI-010</t>
  </si>
  <si>
    <t>TPI</t>
  </si>
  <si>
    <t>Record ID: Transaction Processing Info</t>
  </si>
  <si>
    <t>5</t>
  </si>
  <si>
    <t>Version</t>
  </si>
  <si>
    <t>1.00</t>
  </si>
  <si>
    <t>2</t>
  </si>
  <si>
    <t>Mandatory for import if field TPI-050= "R"</t>
  </si>
  <si>
    <t>01 = Fannie Mae CasefileID</t>
  </si>
  <si>
    <t>30</t>
  </si>
  <si>
    <t>&lt;ADDITIONAL_CASE_DATA TRANSMITTAL_DATA InvestorLoanIdentifier&gt;</t>
  </si>
  <si>
    <t>Import Action Indicator</t>
  </si>
  <si>
    <t>41</t>
  </si>
  <si>
    <t>R = Resubmit
N = New Import</t>
  </si>
  <si>
    <t>000-010</t>
  </si>
  <si>
    <t>000</t>
  </si>
  <si>
    <t>Record ID: File Identification</t>
  </si>
  <si>
    <t>1 = 1003</t>
  </si>
  <si>
    <t>7</t>
  </si>
  <si>
    <t>File Version</t>
  </si>
  <si>
    <t>000-040</t>
  </si>
  <si>
    <t>12</t>
  </si>
  <si>
    <t>W = Working Copy</t>
  </si>
  <si>
    <t>00A-010</t>
  </si>
  <si>
    <t>00A</t>
  </si>
  <si>
    <t>Record ID: Top of Form</t>
  </si>
  <si>
    <t>The income or assets of a person other than the borrower (including the borrower's spouse) will be used as a basis for loan qualification.</t>
  </si>
  <si>
    <t>Y = Yes
N = No</t>
  </si>
  <si>
    <t>&lt;LOAN_QUALIFICATION AdditionalBorrowerAssetsConsideredIndicator&gt;</t>
  </si>
  <si>
    <t>00A-030</t>
  </si>
  <si>
    <t>The income or assets of the borrower’s spouse will not be used as a basis for loan qualification, but his or her liabilities must be considered because the borrower resides in a community property state, the security property is located in a community property state, or the borrower is relying on other property located in a community property state as a basis for repayment of the loan.</t>
  </si>
  <si>
    <t>01A-010</t>
  </si>
  <si>
    <t>01A</t>
  </si>
  <si>
    <t>Record ID: Mortgage Type and Terms</t>
  </si>
  <si>
    <t>MORTGAGE_TERMS</t>
  </si>
  <si>
    <t>Government Loans: Code value must be 02 or 03 only.
Community Lending Loans: Code value cannot be 02 or 03.</t>
  </si>
  <si>
    <t>&lt;MORTGAGE_TERMS MortgageType&gt;</t>
  </si>
  <si>
    <t>80</t>
  </si>
  <si>
    <t>Format: Text
Specify value if field #01A-020 is Other
NOT REQUIRED</t>
  </si>
  <si>
    <t>&lt;MORTGAGE_TERMS OtherMortgageTypeDescription&gt;</t>
  </si>
  <si>
    <t>&lt;MORTGAGE_TERMS AgencyCaseIdentifier&gt;</t>
  </si>
  <si>
    <t>Alphanumeric
The lender or originator can specify any alphanumeric loan identifier in this field. Do not use special characters: &lt; ,&gt;, &amp;, ‘, “, %.
If not specified, the system will default the field to “Unassigned”.</t>
  </si>
  <si>
    <t>&lt;MORTGAGE_TERMS LenderCaseIdentifier&gt;</t>
  </si>
  <si>
    <t>The base loan amount (without upfront MIP or financed funding fee).
Format: Z(12).Z(2)</t>
  </si>
  <si>
    <t>&lt;MORTGAGE_TERMS BaseLoanAmount&gt;</t>
  </si>
  <si>
    <t>The rate at which the mortgage is amortized.
Format: Z(3).Z(3)</t>
  </si>
  <si>
    <t>&lt;MORTGAGE_TERMS RequestedInterestRatePercent&gt;</t>
  </si>
  <si>
    <t>Amortization Term
n
Per 9.1 Nov 2013 release, a value greater than “360” will still be accepted for import, but will cause an Out of Scope recommendation.</t>
  </si>
  <si>
    <t>&lt;MORTGAGE_TERMS LoanAmortizationTermMonths&gt;</t>
  </si>
  <si>
    <t>Government Loans: For VA and FHA, valid codes include 01 and 05.</t>
  </si>
  <si>
    <t>&lt;MORTGAGE_TERMS LoanAmortizationType&gt;</t>
  </si>
  <si>
    <t>Text
Specify value if field
#01A-090 is Other
NOT REQUIRED</t>
  </si>
  <si>
    <t>&lt;MORTGAGE_TERMS OtherAmortizationTypeDescription&gt;</t>
  </si>
  <si>
    <t>Text
Specify value if field
#01A-090 is ARM
NOT REQUIRED</t>
  </si>
  <si>
    <t>&lt;MORTGAGE_TERMS ARMTypeDescription&gt;</t>
  </si>
  <si>
    <t>02A-010</t>
  </si>
  <si>
    <t>02A</t>
  </si>
  <si>
    <t>Record ID: Property Information</t>
  </si>
  <si>
    <t>&lt;PROPERTY _StreetAddress&gt;</t>
  </si>
  <si>
    <t>The name of the municipality in which the subject property is located.
Text
Note: Not required for pre-qualification; Required for final underwriting.</t>
  </si>
  <si>
    <t>&lt;PROPERTY _City&gt;</t>
  </si>
  <si>
    <t>The state, commonwealth or territory in which the subject property is located.
Text
Must be a valid State Abbreviation</t>
  </si>
  <si>
    <t>&lt;PROPERTY _State&gt;</t>
  </si>
  <si>
    <t>&lt;PROPERTY _PostalCode&gt;</t>
  </si>
  <si>
    <t>The number of individual family dwelling units being financed in the subject property.
n
Value of one (1) or greater. If greater than four (4), DU will return an “Out of Scope” recommendation.</t>
  </si>
  <si>
    <t>&lt;PROPERTY _FinancedNumberOfUnits&gt;</t>
  </si>
  <si>
    <t>Specifies the type of legal description of the property</t>
  </si>
  <si>
    <t>EDI Data Element 1496:
F1 = Other
02 = Metes and Bounds</t>
  </si>
  <si>
    <t>&lt;PROPERTY LEGAL_DESCRIPTION _Type&gt;</t>
  </si>
  <si>
    <t>Text</t>
  </si>
  <si>
    <t>&lt;PROPERTY LEGAL_DESCRIPTION _TextDescription&gt;</t>
  </si>
  <si>
    <t>Format: CCYY
Value must be less than or equal to Current Year + 1.</t>
  </si>
  <si>
    <t>&lt;PROPERTY _StructureBuiltYear&gt;</t>
  </si>
  <si>
    <t>PAI-010</t>
  </si>
  <si>
    <t>PAI</t>
  </si>
  <si>
    <t>Record ID: Property Address Information
Segment is optional. If provided it will be used instead of the single address element (02A-020).
Not Required. However, all systems should support this segment to prevent the loss of data when a user imports/exports a 1003 file between systems.</t>
  </si>
  <si>
    <t>Text
Required if 02A-020 is not populated.</t>
  </si>
  <si>
    <t>40</t>
  </si>
  <si>
    <t>Text
Contains pre-directional (e.g. N, S), actual Street Name, Street Type (e.g. Ave, Blvd), and post-directional (e.g. NW, SE)
Required if 02A-020 is not populated.</t>
  </si>
  <si>
    <t>Text
Does not contain Unit Type (e.g. APT, UNIT, #)
Required if 02A-020 is not populated.</t>
  </si>
  <si>
    <t>02B-010</t>
  </si>
  <si>
    <t>02B</t>
  </si>
  <si>
    <t>Record ID: Purpose of Loan</t>
  </si>
  <si>
    <t>02B-020</t>
  </si>
  <si>
    <t>Reserved for Future Use</t>
  </si>
  <si>
    <t>Unused, pad with spaces</t>
  </si>
  <si>
    <t>&lt;LOAN_PURPOSE _Type&gt;</t>
  </si>
  <si>
    <t>Text
Specify value if field
#02B-030 is Other
NOT REQUIRED</t>
  </si>
  <si>
    <t>&lt;LOAN_PURPOSE OtherLoanPurposeDescription&gt;</t>
  </si>
  <si>
    <t>02B-050</t>
  </si>
  <si>
    <t>Identifies the type of residence of the subject property.
For VA or FHA valid Codes = 1.</t>
  </si>
  <si>
    <t>&lt;LOAN_PURPOSE PropertyUsageType&gt;</t>
  </si>
  <si>
    <t>60</t>
  </si>
  <si>
    <t>&lt;LOAN_PURPOSE GSETitleMannerHeldDescription&gt;</t>
  </si>
  <si>
    <t>Defines the property rights of the owner.</t>
  </si>
  <si>
    <t>&lt;LOAN_PURPOSE PropertyRightsType&gt;</t>
  </si>
  <si>
    <t>8</t>
  </si>
  <si>
    <t>The expiration date of the Leasehold, if applicable.
Format: CCYYMMDD</t>
  </si>
  <si>
    <t>&lt;LOAN_PURPOSE PropertyLeaseholdExpirationDate&gt;</t>
  </si>
  <si>
    <t>02C-010</t>
  </si>
  <si>
    <t>02C</t>
  </si>
  <si>
    <t>M</t>
  </si>
  <si>
    <t>Record ID: Title Holder</t>
  </si>
  <si>
    <t>&lt;TITLE_HOLDER _Name&gt;</t>
  </si>
  <si>
    <t>02D-010</t>
  </si>
  <si>
    <t>02D</t>
  </si>
  <si>
    <t xml:space="preserve">Record ID: Construction or Refinance Data
Conventional Loans: Complete ONLY if Purpose of Loan (field #02B-030) is Construction or Refinance
Government Loans: Construction loans are not currently available. </t>
  </si>
  <si>
    <t>Calendar year in which the site of the home to be built was purchased.
Format: CCYY</t>
  </si>
  <si>
    <t>&lt;LOAN_PURPOSE CONSTRUCTION_REFINANCE_DATA PropertyAcquiredYear&gt;</t>
  </si>
  <si>
    <t>Original cost of acquiring the site on which the home will be built.
Format: Z(12).Z(2)</t>
  </si>
  <si>
    <t>&lt;LOAN_PURPOSE CONSTRUCTION_REFINANCE_DATA LandOriginalCostAmount&gt;
&lt;LOAN_PURPOSE CONSTRUCTION_REFINANCE_DATA PropertyOriginalCostAmount&gt;</t>
  </si>
  <si>
    <t>Amount Existing Liens (Construction or Refinance)</t>
  </si>
  <si>
    <t>Total amount of liens against the site at the time of application for the loan.
Format: Z(12).Z(2)</t>
  </si>
  <si>
    <t>&lt;LOAN_PURPOSE CONSTRUCTION_REFINANCE_DATA PropertyExistingLienAmount&gt;</t>
  </si>
  <si>
    <t>02D-050</t>
  </si>
  <si>
    <t>(a) Present Value of Lot</t>
  </si>
  <si>
    <t>Market value of the site at the time of application for the loan.
Format: Z(12).Z(2)
Specify value if field #02B-030 is Construction
NOT REQUIRED</t>
  </si>
  <si>
    <t>&lt;LOAN_PURPOSE CONSTRUCTION_REFINANCE_DATA LandEstimatedValueAmount&gt;</t>
  </si>
  <si>
    <t>Total cost of improvements to be made to the site.
Format: Z(12).Z(2)
Specify value if field
#02B-030 is Construction
NOT REQUIRED</t>
  </si>
  <si>
    <t>&lt;LOAN_PURPOSE CONSTRUCTION_REFINANCE_DATA ConstructionImprovementCostsAmount&gt;</t>
  </si>
  <si>
    <t>Required if field 02B-030 is “05” for Refinance.
Conventional Loans: F1 = No Cash-Out is not supported by DU. Conventional No Cash-Out loans should be submitted as a Limited Cash-Out.
Government Loans: F1 is a supported value.</t>
  </si>
  <si>
    <t>&lt;LOAN_PURPOSE CONSTRUCTION_REFINANCE_DATA GSERefinancePurposeType&gt;</t>
  </si>
  <si>
    <t>Text
Specify value if field #02D-070 is Home Improvement
NOT REQUIRED</t>
  </si>
  <si>
    <t>&lt;LOAN_PURPOSE CONSTRUCTION_REFINANCE_DATA RefinanceProposedImprovementsDescription&gt;</t>
  </si>
  <si>
    <t>Specify value if field #02D-070 is Home Improvement
NOT REQUIRED</t>
  </si>
  <si>
    <t>&lt;LOAN_PURPOSE CONSTRUCTION_REFINANCE_DATA RefinanceImprovementCostsAmount&gt;</t>
  </si>
  <si>
    <t>02E-010</t>
  </si>
  <si>
    <t>02E</t>
  </si>
  <si>
    <t>02E-020</t>
  </si>
  <si>
    <t>&lt;DOWN_PAYMENT _Type&gt;</t>
  </si>
  <si>
    <t>02E-030</t>
  </si>
  <si>
    <t>&lt;DOWN_PAYMENT _Amount&gt;</t>
  </si>
  <si>
    <t>A brief comment, explaining the source of the down payment item.
Text</t>
  </si>
  <si>
    <t>&lt;DOWN_PAYMENT _SourceDescription&gt;</t>
  </si>
  <si>
    <t>03A-010</t>
  </si>
  <si>
    <t>03A</t>
  </si>
  <si>
    <t>SA</t>
  </si>
  <si>
    <t>Record ID: Applicant(s) Data</t>
  </si>
  <si>
    <t>A code that indicates if this information is for the applicant or co-applicant.
EarlyCheck: Required for DU Compare.</t>
  </si>
  <si>
    <t>&lt;BORROWER _PrintPositionType&gt;</t>
  </si>
  <si>
    <t>Unique number assigned by the United States Social Security Administration that identifies the applicant.
Format: Include only digits.
EarlyCheck: Required for DU Compare.</t>
  </si>
  <si>
    <t>&lt;BORROWER _SSN&gt;</t>
  </si>
  <si>
    <t>&lt;BORROWER _FirstName&gt;</t>
  </si>
  <si>
    <t>&lt;BORROWER _MiddleName&gt;</t>
  </si>
  <si>
    <t>&lt;BORROWER _LastName&gt;</t>
  </si>
  <si>
    <t>Text
The name suffix of the borrower. (E.g., JR, SR, II, III, IV or V)</t>
  </si>
  <si>
    <t>&lt;BORROWER_NameSuffix &gt;</t>
  </si>
  <si>
    <t>Format: Include only digits</t>
  </si>
  <si>
    <t>&lt;BORROWER _HomeTelephoneNumber&gt;</t>
  </si>
  <si>
    <t>The age in years of the applicant
n</t>
  </si>
  <si>
    <t>&lt;BORROWER _AgeAtApplicationYears&gt;</t>
  </si>
  <si>
    <t>The number of years that the applicant attended school. Includes grades 1-12, as well as, college
n</t>
  </si>
  <si>
    <t>&lt;BORROWER SchoolingYears&gt;</t>
  </si>
  <si>
    <t>&lt;BORROWER MaritalStatusType&gt;</t>
  </si>
  <si>
    <t>The number of dependents of the applicant.
N
Required for a VA loan.</t>
  </si>
  <si>
    <t>&lt;BORROWER DependentCount&gt;</t>
  </si>
  <si>
    <t>03A-130</t>
  </si>
  <si>
    <t>Completed Jointly/Not Jointly</t>
  </si>
  <si>
    <t>A code that indicates whether the applicant /co-applicant completed the application jointly with the associated applicant/co-applicant.</t>
  </si>
  <si>
    <t>&lt;BORROWER JointAssetLiabilityReportingType&gt;</t>
  </si>
  <si>
    <t>Applicant data of birth
Format: CCYYMMDD</t>
  </si>
  <si>
    <t>&lt;BORROWER _BirthDate&gt;</t>
  </si>
  <si>
    <t>&lt;BORROWER CONTACT_POINT _Type&gt;</t>
  </si>
  <si>
    <t>03B-010</t>
  </si>
  <si>
    <t>03B</t>
  </si>
  <si>
    <t>Record ID: Dependent’s Age.
Specify if field 03A-120 is &gt;0. Number of occurrences must equal value in Field 03A-120.</t>
  </si>
  <si>
    <t>Age of the dependent for the applicant.
n</t>
  </si>
  <si>
    <t>&lt;BORROWER DEPENDENT _AgeYears&gt;</t>
  </si>
  <si>
    <t>03C-010</t>
  </si>
  <si>
    <t>03C</t>
  </si>
  <si>
    <t>Record ID: Applicant(s) Address</t>
  </si>
  <si>
    <t>&lt;BORROWER _RESIDENCE&gt;</t>
  </si>
  <si>
    <t>BH is not required. It only appears if mailing address is different from Present address. A borrower is limited to one mailing address.</t>
  </si>
  <si>
    <t>&lt;BORROWER _RESIDENCE BorrowerResidencyType&gt;</t>
  </si>
  <si>
    <t>&lt;BORROWER _RESIDENCE _StreetAddress&gt;
&lt;BORROWER _MAIL_TO _StreetAddress&gt;</t>
  </si>
  <si>
    <t>The name of the municipality in which the property is located.
Text
Required if field 03C-030 is Present Address</t>
  </si>
  <si>
    <t>&lt;BORROWER _RESIDENCE _City&gt;
&lt;BORROWER _MAIL_TO _City&gt;</t>
  </si>
  <si>
    <t>The state, commonwealth or territory in which the property is located.
Text
Required if field 03C-030 is Present Address</t>
  </si>
  <si>
    <t>&lt;BORROWER _RESIDENCE _State&gt;
&lt;BORROWER _MAIL_TO _State&gt;</t>
  </si>
  <si>
    <t>&lt;BORROWER _RESIDENCE _PostalCode&gt;
&lt;BORROWER _MAIL_TO _PostalCode&gt;</t>
  </si>
  <si>
    <t>Identifies if the applicant is renting this residence or if he owns it.</t>
  </si>
  <si>
    <t>&lt;BORROWER _RESIDENCE BorrowerResidencyBasisType&gt;</t>
  </si>
  <si>
    <t>03C-100</t>
  </si>
  <si>
    <t>&lt;BORROWER _RESIDENCE BorrowerResidencyDurationYears&gt;</t>
  </si>
  <si>
    <t>03C-110</t>
  </si>
  <si>
    <t>No. Months</t>
  </si>
  <si>
    <t>n
Only 1 through 11 are valid.</t>
  </si>
  <si>
    <t>&lt;BORROWER _RESIDENCE BorrowerResidencyDurationMonths&gt;</t>
  </si>
  <si>
    <t>Only applicable for Mailing Address.</t>
  </si>
  <si>
    <t>&lt;BORROWER _MAIL_TO _Country&gt;</t>
  </si>
  <si>
    <t>04A-010</t>
  </si>
  <si>
    <t>04A</t>
  </si>
  <si>
    <t>Record ID: Primary Current Employer(s)</t>
  </si>
  <si>
    <t>Employer Information
For each borrower, must have one occurrence for each employer.</t>
  </si>
  <si>
    <t>&lt;BORROWER EMPLOYER&gt;</t>
  </si>
  <si>
    <t>&lt;BORROWER EMPLOYER _Name&gt;</t>
  </si>
  <si>
    <t>The first and second lines of the address of the employer.
Text
Note: This may be different from the mailing address of the property.</t>
  </si>
  <si>
    <t>&lt;BORROWER EMPLOYER _StreetAddress&gt;</t>
  </si>
  <si>
    <t>&lt;BORROWER EMPLOYER _City&gt;</t>
  </si>
  <si>
    <t>&lt;BORROWER EMPLOYER _State&gt;</t>
  </si>
  <si>
    <t>&lt;BORROWER EMPLOYER _PostalCode&gt;</t>
  </si>
  <si>
    <t>An indication of whether or not the applicant is/was self-employed during the particular employment period.</t>
  </si>
  <si>
    <t>&lt;BORROWER EMPLOYER EmploymentBorrowerSelfEmployedIndicator&gt;</t>
  </si>
  <si>
    <t>Yrs. on this job</t>
  </si>
  <si>
    <t>&lt;BORROWER EMPLOYER CurrentEmploymentYearsOnJob&gt;</t>
  </si>
  <si>
    <t>The number of complete months of service to an employer from the start of employment until the date of the loan.
Fannie Mae: If specifying Secondary employment it is required to populate the Previous Employment Start Date.</t>
  </si>
  <si>
    <t>&lt;BORROWER EMPLOYER CurrentEmploymentMonthsOnJob&gt;</t>
  </si>
  <si>
    <t>The total number of years the applicant has worked in the industry or the position.
n</t>
  </si>
  <si>
    <t>&lt;BORROWER EMPLOYER CurrentEmploymentTimeInLineOfWorkYears&gt;</t>
  </si>
  <si>
    <t>&lt;BORROWER EMPLOYER EmploymentPositionDescription&gt;</t>
  </si>
  <si>
    <t>&lt;BORROWER EMPLOYER _TelephoneNumber&gt;</t>
  </si>
  <si>
    <t>04B-010</t>
  </si>
  <si>
    <t>04B</t>
  </si>
  <si>
    <t>Record ID: Secondary/Previous Employer(s)
Required if Secondary or Previous Employment entered</t>
  </si>
  <si>
    <t>If Current, Secondary Employment, 04B-100 = Y</t>
  </si>
  <si>
    <t>Y = Current Employment
N = Previous Employment</t>
  </si>
  <si>
    <t>&lt;BORROWER EMPLOYER EmploymentCurrentIndicator&gt;</t>
  </si>
  <si>
    <t>Format: CCYYMMDD</t>
  </si>
  <si>
    <t>&lt;BORROWER EMPLOYER PreviousEmploymentStartDate&gt;</t>
  </si>
  <si>
    <t>Format: CCYYMMDD
Fannie Mae: Populate for previous employment.</t>
  </si>
  <si>
    <t>&lt;BORROWER EMPLOYER PreviousEmploymentEndDate&gt;</t>
  </si>
  <si>
    <t>Format: Z(12).Z(2)
Current Secondary Employment Income must also be combined with primary income and entered in field 05I-040.</t>
  </si>
  <si>
    <t>&lt;BORROWER EMPLOYER IncomeEmploymentMonthlyAmount&gt;</t>
  </si>
  <si>
    <t>05H-010</t>
  </si>
  <si>
    <t>05H</t>
  </si>
  <si>
    <t>A code that indicates whether the housing expense is for the applicant's current financial situation or for the proposed situation after purchase of the home.</t>
  </si>
  <si>
    <t>Housing Payment Type Code</t>
  </si>
  <si>
    <t>Fannie Mae: Ground Rent is not
supported. Send as “Other” (23). Proposed Rent 05H-030=2 and 05H-040=”Rent” (25) is an invalid combination and is not supported by DU.</t>
  </si>
  <si>
    <t>Format: Z(12).Z(2)</t>
  </si>
  <si>
    <t>05I-010</t>
  </si>
  <si>
    <t>05I</t>
  </si>
  <si>
    <t>Record ID: Income
Segment required for each type of Income
1 record with Type of Income Code = 33 (Net Rental Income) required if applicable and not detailed in REO records (06G) with Net Rental Income &gt; 0.</t>
  </si>
  <si>
    <t>*New income values are only supported by DU and should not be sent for FHA or VA loans.
**Net Rental Income can be entered in the Income or REO segment. Please review the information on page 65, Net Rental Income.</t>
  </si>
  <si>
    <t>&lt;BORROWER CURRENT_INCOME IncomeType&gt;</t>
  </si>
  <si>
    <t>F3 = Military Hazard Pay</t>
  </si>
  <si>
    <t>02 = Military Clothes Allowance</t>
  </si>
  <si>
    <t>04 = Military Quarters Allowance</t>
  </si>
  <si>
    <t>03 = Military Prop Pay</t>
  </si>
  <si>
    <t>F4 = Military Overseas Pay</t>
  </si>
  <si>
    <t>F5 = Military Combat Pay</t>
  </si>
  <si>
    <t>F6 = Military Variable Housing Allowance</t>
  </si>
  <si>
    <t>F7 = Alimony/Child Support Income</t>
  </si>
  <si>
    <t>F8 = Notes Receivable/Installment</t>
  </si>
  <si>
    <t>41 = Pension/Retirement Income</t>
  </si>
  <si>
    <t>42 = Social Security/Disability Income</t>
  </si>
  <si>
    <t>30 = Real Estate/Mortgage Differential</t>
  </si>
  <si>
    <t>F9 = Trust Income</t>
  </si>
  <si>
    <t>M1 = Unemployment/Public Assistance</t>
  </si>
  <si>
    <t>M2 = Automobile/Expense Account Income</t>
  </si>
  <si>
    <t>M3 = Foster Care</t>
  </si>
  <si>
    <t>M4 = VA Benefits (non-education)</t>
  </si>
  <si>
    <t>45 = Other Income</t>
  </si>
  <si>
    <t>09 = Overtime</t>
  </si>
  <si>
    <t>08 = Bonuses</t>
  </si>
  <si>
    <t>10 = Commissions</t>
  </si>
  <si>
    <t>17 = Dividends/Interest</t>
  </si>
  <si>
    <t>BI = Boarder Income</t>
  </si>
  <si>
    <t>MC = Mortgage Credit Certificate (MCC)</t>
  </si>
  <si>
    <t>CG = Capital Gains*</t>
  </si>
  <si>
    <t>RP = Royalty Payment*</t>
  </si>
  <si>
    <t>Format:  Z(12).Z(2)
All primary and secondary employment income must be combined and entered as a total in this field. A negative value is valid.</t>
  </si>
  <si>
    <t>&lt;BORROWER CURRENT_INCOME _MonthlyTotalAmount&gt;</t>
  </si>
  <si>
    <t>06A-010</t>
  </si>
  <si>
    <t>06A</t>
  </si>
  <si>
    <t>06B-010</t>
  </si>
  <si>
    <t>06B</t>
  </si>
  <si>
    <t>Record ID: Life Insurance</t>
  </si>
  <si>
    <t>Format: Text</t>
  </si>
  <si>
    <t>&lt;ASSET _AccountIdentifier&gt;</t>
  </si>
  <si>
    <t>&lt;ASSET _CashOrMarketValueAmount&gt;</t>
  </si>
  <si>
    <t>The amount the insurer will pay in the event of the death of the applicant.
Format: Z(12).Z(2)</t>
  </si>
  <si>
    <t>&lt;ASSET LifeInsuranceFaceValueAmount&gt;</t>
  </si>
  <si>
    <t>06C-010</t>
  </si>
  <si>
    <t>06C</t>
  </si>
  <si>
    <t>Record ID: Assets</t>
  </si>
  <si>
    <t>A code uniquely identifying a category or class of items that have value in the market considered when determining the net worth of the Applicant.</t>
  </si>
  <si>
    <t>&lt;ASSET _Type&gt;</t>
  </si>
  <si>
    <t>F2 = Gift</t>
  </si>
  <si>
    <t>01 = Certificate of Deposit</t>
  </si>
  <si>
    <t>F3 = Money Market Fund</t>
  </si>
  <si>
    <t>F4 = Mutual Funds</t>
  </si>
  <si>
    <t>05 = Stock</t>
  </si>
  <si>
    <t>F5 = Secured Borrowed Funds</t>
  </si>
  <si>
    <t>F7 = Bridge Loan</t>
  </si>
  <si>
    <t>08 = Retirement Funds</t>
  </si>
  <si>
    <t>11 = Trust Funds</t>
  </si>
  <si>
    <t>M1 = Other Non-Liquid Asset</t>
  </si>
  <si>
    <t>OL = Other Liquid Asset</t>
  </si>
  <si>
    <t>NE = Net Equity</t>
  </si>
  <si>
    <t>GE = Gift of Equity</t>
  </si>
  <si>
    <t>Format: Text
Do not specify value if field #06C-030 is Other</t>
  </si>
  <si>
    <t>&lt;ASSET _HolderName&gt;</t>
  </si>
  <si>
    <t>&lt;ASSET _HolderStreetAddress&gt;</t>
  </si>
  <si>
    <t>&lt;ASSET _HolderCity&gt;</t>
  </si>
  <si>
    <t>&lt;ASSET _HolderState&gt;</t>
  </si>
  <si>
    <t>Format: n
Do not specify value if field #06C-030 is Other</t>
  </si>
  <si>
    <t>&lt;ASSET _HolderPostalCode&gt;</t>
  </si>
  <si>
    <t>Integer identifying the no. of shares of stock and bonds applicant owns.
Format: n</t>
  </si>
  <si>
    <t>&lt;ASSET StockBondMutualFundShareCount&gt;</t>
  </si>
  <si>
    <t>Describes if asset is stock, bond or other.
Format: Text</t>
  </si>
  <si>
    <t>&lt;ASSET OtherAssetTypeDescription&gt;</t>
  </si>
  <si>
    <t>06C-140</t>
  </si>
  <si>
    <t>Unused, pad with space</t>
  </si>
  <si>
    <t>06C-150</t>
  </si>
  <si>
    <t>06D-010</t>
  </si>
  <si>
    <t>06D</t>
  </si>
  <si>
    <t>Record ID: Automobile(s)</t>
  </si>
  <si>
    <t>Name given to a class of automobiles by the manufacturer to identify the particular product line.
Format: Text</t>
  </si>
  <si>
    <t>&lt;ASSET AutomobileMakeDescription&gt;</t>
  </si>
  <si>
    <t>Model year of the automobile or the year the automobile manufacturer introduced the version of the model for sale to the general public.
Format: CCYY</t>
  </si>
  <si>
    <t>&lt;ASSET AutomobileModelYear&gt;</t>
  </si>
  <si>
    <t>06D-050</t>
  </si>
  <si>
    <t>Applicant reported amount of U.S. dollars to be received if the asset was sold at the time of transaction.
Format:  Z(12).Z(2)</t>
  </si>
  <si>
    <t>06F-010</t>
  </si>
  <si>
    <t>06F</t>
  </si>
  <si>
    <t>Record ID: Alimony, Child Support/ Separate Maintenance and/or Job Related Expense(s)
Required if Alimony, Child Support/ Maintenance and/or Job Related Expense(s) exist.</t>
  </si>
  <si>
    <t>Format: n</t>
  </si>
  <si>
    <t>&lt;LIABILITY _Type&gt;</t>
  </si>
  <si>
    <t>&lt;LIABILITY _MonthlyPaymentAmount&gt;</t>
  </si>
  <si>
    <t>Number of months the applicant must continue to make monthly payments to fully and satisfactorily pay off the liability.
Format: n</t>
  </si>
  <si>
    <t>&lt;LIABILITY _RemainingTermMonths&gt;</t>
  </si>
  <si>
    <t xml:space="preserve">Identifies to whom Alimony/ Child Support/ Separate Maintenance is owed.
</t>
  </si>
  <si>
    <t>&lt;LIABILITY AlimonyOwedToName&gt;</t>
  </si>
  <si>
    <t>Format: Text
Specify value if field #O6F-030 is Child Support/ Alimony – not required</t>
  </si>
  <si>
    <t>06G-010</t>
  </si>
  <si>
    <t>06G</t>
  </si>
  <si>
    <t>First and second lines of the address of the property.
Format: Text</t>
  </si>
  <si>
    <t>&lt;REO_PROPERTY _StreetAddress&gt;</t>
  </si>
  <si>
    <t>&lt;REO_PROPERTY _City&gt;</t>
  </si>
  <si>
    <t>&lt;REO_PROPERTY _State&gt;</t>
  </si>
  <si>
    <t>&lt;REO_PROPERTY _PostalCode&gt;</t>
  </si>
  <si>
    <t>Code indicating the property's future use.</t>
  </si>
  <si>
    <t>&lt;REO_PROPERTY _DispositionStatusType&gt;</t>
  </si>
  <si>
    <t>&lt;REO_PROPERTY _GSEPropertyType&gt;</t>
  </si>
  <si>
    <t>Value of the property if it were sold today.
Format: Z(12).Z(2)</t>
  </si>
  <si>
    <t>&lt;REO_PROPERTY _MarketValueAmount&gt;</t>
  </si>
  <si>
    <t>Applicant reported total amount of all remaining mortgages and liens against the property.
Format: Z(12).Z(2)</t>
  </si>
  <si>
    <t>&lt;REO_PROPERTY _LienUPBAmount&gt;</t>
  </si>
  <si>
    <t>Amount of revenue generated by the property from rent on a monthly basis.
Format: Z(12).Z(2)
Specify if filed 06G-080 is Rental</t>
  </si>
  <si>
    <t>&lt;REO_PROPERTY _RentalIncomeGrossAmount&gt;</t>
  </si>
  <si>
    <t>Total monthly payment made on outstanding mortgages and liens against the property.
Format: Z(12).Z(2)
Specify if field 06G-110 greater than 0</t>
  </si>
  <si>
    <t>&lt;REO_PROPERTY _LienInstallmentAmount&gt;</t>
  </si>
  <si>
    <t>Monthly expense on the property for property taxes, maintenance and insurance.
Format: Z(12).Z(2)</t>
  </si>
  <si>
    <t>&lt;REO_PROPERTY _MaintenanceExpenseAmount&gt;</t>
  </si>
  <si>
    <t>06G-170</t>
  </si>
  <si>
    <t>Subject Property Indicator</t>
  </si>
  <si>
    <t>Indicates whether the REO is the property which will secure the loan applied for.</t>
  </si>
  <si>
    <t>&lt;REO_PROPERTY _SubjectIndicator&gt;</t>
  </si>
  <si>
    <t>Starting with the value of 1, increment for each 06G record created. No Duplicates.
Note: May not be sequential on export.</t>
  </si>
  <si>
    <t>&lt;REO_PROPERTY REO_ID&gt;</t>
  </si>
  <si>
    <t>06G-190</t>
  </si>
  <si>
    <t>06H-010</t>
  </si>
  <si>
    <t>06H</t>
  </si>
  <si>
    <t>1 or more</t>
  </si>
  <si>
    <t>Record ID: Alias
Borrower or Co-Borrower cannot have duplicate aliases.</t>
  </si>
  <si>
    <t>Another first name that the applicant may have used previously.
Format: Text</t>
  </si>
  <si>
    <t>&lt;BORROWER _ALIAS _FirstName&gt;</t>
  </si>
  <si>
    <t>Another middle name that the applicant may have used previously.
Format: Text</t>
  </si>
  <si>
    <t>&lt;BORROWER _ALIAS _MiddleName&gt;</t>
  </si>
  <si>
    <t>Another last name that the applicant may have used previously; This must be present if the applicant has received credit under any other name.
Format: Text</t>
  </si>
  <si>
    <t>&lt;BORROWER _ALIAS _LastName&gt;</t>
  </si>
  <si>
    <t>06H-060</t>
  </si>
  <si>
    <t>06H-070</t>
  </si>
  <si>
    <t>06L-010</t>
  </si>
  <si>
    <t>06L</t>
  </si>
  <si>
    <t>Record ID: Liabilities
Note: Liabilities can be auto-populated from the credit report.</t>
  </si>
  <si>
    <t>R = Revolving Charge Account</t>
  </si>
  <si>
    <t>F = Lease Payments</t>
  </si>
  <si>
    <t>N = Liens</t>
  </si>
  <si>
    <t>A = Taxes</t>
  </si>
  <si>
    <t>Z = Other Liability</t>
  </si>
  <si>
    <t>&lt;LIABILITY _HolderName&gt;</t>
  </si>
  <si>
    <t>&lt;LIABILITY _HolderStreetAddress&gt;</t>
  </si>
  <si>
    <t>&lt;LIABILITY _HolderCity&gt;</t>
  </si>
  <si>
    <t>&lt;LIABILITY _HolderState&gt;</t>
  </si>
  <si>
    <t>&lt;LIABILITY _HolderPostalCode&gt;</t>
  </si>
  <si>
    <t>&lt;LIABILITY _AccountIdentifier&gt;</t>
  </si>
  <si>
    <t xml:space="preserve">The dollar amounts, which must be paid monthly by the applicant, to pay down the liability and keep the account current.
Format: Z(12).Z(2) </t>
  </si>
  <si>
    <t>The number of months the applicant must continue to make monthly payments to fully and satisfactorily pay off the liability.
Format: n</t>
  </si>
  <si>
    <t xml:space="preserve">The unpaid balance of the liability at the time the loan application was completed.
Format: Z(12).Z(2) </t>
  </si>
  <si>
    <t>&lt;LIABILITY _UnpaidBalanceAmount&gt;</t>
  </si>
  <si>
    <t>A code indicating whether the liability will be paid off at or before closing.</t>
  </si>
  <si>
    <t>&lt;LIABILITY _PayoffStatusIndicator&gt;</t>
  </si>
  <si>
    <t>Format: n
Max length=2
This value must match to the corresponding value of field #06G-180.
Required if 06L-030 is Home Equity Line or Credit of Mortgage</t>
  </si>
  <si>
    <t>&lt;LIABILITY REO_ID&gt;</t>
  </si>
  <si>
    <t>Resubordinated Indicator</t>
  </si>
  <si>
    <t>Indicates whether the liability will be re-subordinated to the loan after closing.</t>
  </si>
  <si>
    <t>&lt;LIABILITY SubjectLoanResubordinationIndicator&gt;</t>
  </si>
  <si>
    <t>Indicates whether a liability listed on the credit report should be omitted from the liabilities calculation because of duplication or misrepresentation.</t>
  </si>
  <si>
    <t>&lt;LIABILITY _ExclusionIndicator&gt;</t>
  </si>
  <si>
    <t>Indicates whether the liability is associated with the subject property and is required to be either paid off or re-subordinated.</t>
  </si>
  <si>
    <t>&lt;LIABILITY FNMSubjectPropertyIndicator&gt;</t>
  </si>
  <si>
    <t>Indicates whether the liability is associated with a rental property and the monthly payment is already included in the calculation of the net rental income.</t>
  </si>
  <si>
    <t>&lt;LIABILITY FNMRentalPropertyIndicator&gt;</t>
  </si>
  <si>
    <t>06S-010</t>
  </si>
  <si>
    <t>06S</t>
  </si>
  <si>
    <t>Record ID: Undrawn HELOC and IPCs
Required IF an Undrawn HELOC is associated with the subject property.</t>
  </si>
  <si>
    <t>07A-010</t>
  </si>
  <si>
    <t>07A</t>
  </si>
  <si>
    <t>Record ID: Details of Transaction</t>
  </si>
  <si>
    <t>The amount of money that the property will be purchased for.
Required if Purpose of Loan 02B-030 = 16 – Purchase
Format: Z(12).Z(2)</t>
  </si>
  <si>
    <t>&lt;TRANSACTION_DETAIL PurchasePriceAmount&gt;</t>
  </si>
  <si>
    <t>The cost of any alterations, improvements, and repairs on the property.
Format: Z(12).Z(2)</t>
  </si>
  <si>
    <t>&lt;TRANSACTION_DETAIL AlterationsImprovementsAndRepairsAmount&gt;</t>
  </si>
  <si>
    <t>The cost of the land for the property; This will only be collected if the land was acquired separately from the property.
Format: Z(12).Z(2)</t>
  </si>
  <si>
    <t>&lt;TRANSACTION_DETAIL FNMCostOfLandAcquiredSeparatelyAmount&gt;</t>
  </si>
  <si>
    <t>The cost to the applicant that is associated with refinancing a mortgage loan on a property.
Required if Purpose of Loan 02B-030 = 05 (Refinance)
Format: Z(12).Z(2)</t>
  </si>
  <si>
    <t>&lt;TRANSACTION_DETAIL RefinanceIncludingDebtsToBePaidOffAmount&gt;</t>
  </si>
  <si>
    <t>&lt;TRANSACTION_DETAIL PrepaidItemsEstimatedAmount&gt;</t>
  </si>
  <si>
    <t>Format: Z(12).Z(2)
Conventional: Enter the total amount of the Closing Costs. If any of this is to be paid by the seller, include that amount in 07A-110. If any of this is to be paid by the lender, include that amount in 07B-030.
FHA/VA: Enter the total allowable Closing Costs.</t>
  </si>
  <si>
    <t>&lt;TRANSACTION_DETAIL EstimatedClosingCostsAmount&gt;</t>
  </si>
  <si>
    <t>g. PMI MIP, Funding Fee</t>
  </si>
  <si>
    <t>&lt;TRANSACTION_DETAIL MIAndFundingFeeTotalAmount&gt;</t>
  </si>
  <si>
    <t>h. Discount</t>
  </si>
  <si>
    <t>Format: Z(12).Z(2)
Enter the total amount of discount points charged.
Conventional: Fannie Mae does not distinguish between Discount and Origination points.</t>
  </si>
  <si>
    <t>&lt;TRANSACTION_DETAIL BorrowerPaidDiscountPointsTotalAmount&gt;</t>
  </si>
  <si>
    <t>&lt;TRANSACTION_DETAIL SubordinateLienAmount&gt;</t>
  </si>
  <si>
    <t>k. Applicant's closing costs paid by Seller</t>
  </si>
  <si>
    <t>&lt;TRANSACTION_DETAIL SellerPaidClosingCostsAmount&gt;</t>
  </si>
  <si>
    <t>&lt;TRANSACTION_DETAIL MIAndFundingFeeFinancedAmount&gt;</t>
  </si>
  <si>
    <t>07B-010</t>
  </si>
  <si>
    <t>07B</t>
  </si>
  <si>
    <t>Record ID: Other Credits
Fannie Mae: Required if applicable.</t>
  </si>
  <si>
    <t>Amount of Other Credit</t>
  </si>
  <si>
    <t>&lt;TRANSACTION_DETAIL PURCHASE_CREDIT _Amount&gt;</t>
  </si>
  <si>
    <t>08A-010</t>
  </si>
  <si>
    <t>08A</t>
  </si>
  <si>
    <t>Record ID: Declarations</t>
  </si>
  <si>
    <t>Any "yes" responses must be explained.</t>
  </si>
  <si>
    <t>&lt;BORROWER DECLARATION  OutstandingJudgementsIndicator&gt;</t>
  </si>
  <si>
    <t>&lt;BORROWER DECLARATION  BankruptcyIndicator&gt;</t>
  </si>
  <si>
    <t>&lt;BORROWER DECLARATION  PropertyForeclosedPastSevenYearsIndicator&gt;</t>
  </si>
  <si>
    <t>&lt;BORROWER DECLARATION  PartyToLawsuitIndicator&gt;</t>
  </si>
  <si>
    <t>e. Have you directly or indirectly been obligated on any loan…</t>
  </si>
  <si>
    <t>&lt;BORROWER DECLARATION  LoanForeclosureOrJudgementIndicator&gt;</t>
  </si>
  <si>
    <t>&lt;BORROWER DECLARATION  PresentlyDelinquentIndicator&gt;</t>
  </si>
  <si>
    <t>&lt;BORROWER DECLARATION  AlimonyChildSupportObligationIndicator&gt;</t>
  </si>
  <si>
    <t>&lt;BORROWER DECLARATION  BorrowedDownPaymentIndicator&gt;</t>
  </si>
  <si>
    <t>&lt;BORROWER DECLARATION  CoMakerEndorserOfNoteIndicator&gt;</t>
  </si>
  <si>
    <t>&lt;BORROWER DECLARATION  CitizenshipResidencyType&gt;</t>
  </si>
  <si>
    <t>&lt;BORROWER DECLARATION  IntentToOccupyType&gt;</t>
  </si>
  <si>
    <t>&lt;BORROWER DECLARATION  HomeownerPastThreeYearsType&gt;</t>
  </si>
  <si>
    <t>m. (1) What type of property…</t>
  </si>
  <si>
    <t>&lt;BORROWER DECLARATION PriorPropertyUsageType&gt;</t>
  </si>
  <si>
    <t>Specify value if field 08A-140 is Y.
If owned more than one property in last three years: if “jointly” and “not”, select “not.”</t>
  </si>
  <si>
    <t>&lt;BORROWER DECLARATION PriorPropertyTitleType&gt;</t>
  </si>
  <si>
    <t>08B-010</t>
  </si>
  <si>
    <t>08B</t>
  </si>
  <si>
    <t>Record ID: Declaration Explanations
Specify if field #08A-030 to 08A-110 is Yes. NOT Required.</t>
  </si>
  <si>
    <t>09A-010</t>
  </si>
  <si>
    <t>09A</t>
  </si>
  <si>
    <t>Record ID: Acknowledgment and Agreement</t>
  </si>
  <si>
    <t>The date that the applicant signed the loan application or the continuation sheet(s).
Format: CCYYMMDD</t>
  </si>
  <si>
    <t>&lt;BORROWER _ApplicationSignedDate&gt;</t>
  </si>
  <si>
    <t>10A-010</t>
  </si>
  <si>
    <t>10A</t>
  </si>
  <si>
    <t>Record ID: Information for Government Monitoring Purposes.
One occurrence per Applicant</t>
  </si>
  <si>
    <t>A code indicating whether the applicant wishes to furnish race and gender data, entered to support government monitoring.</t>
  </si>
  <si>
    <t>&lt;BORROWER GOVERNMENT_MONITORING RaceNationalOriginRefusalIndicator&gt;</t>
  </si>
  <si>
    <t>1108 Ethnicity Code:
1-Hispanic or Latino
2-Not Hispanic or Latino
3-Information not provided by applicant in mail, internet or telephone application
4-Not applicable</t>
  </si>
  <si>
    <t>&lt;BORROWER GOVERNMENT_MONITORING HMDAEthnicityType&gt;</t>
  </si>
  <si>
    <t>10A-050</t>
  </si>
  <si>
    <t>Filler</t>
  </si>
  <si>
    <t>&lt;BORROWER GOVERNMENT_MONITORING GenderType&gt;</t>
  </si>
  <si>
    <t>10B-010</t>
  </si>
  <si>
    <t>10B</t>
  </si>
  <si>
    <t>Record ID: Loan Originator Information
One Occurrence</t>
  </si>
  <si>
    <t>The name of the person who received the application information from the applicant(s).
Format: Text</t>
  </si>
  <si>
    <t>The name of the person who took the loan application.</t>
  </si>
  <si>
    <t>&lt;INTERVIEWER_INFORMATION InterviewersName&gt;</t>
  </si>
  <si>
    <t>The date that the Loan Origin
Format: CCYYMMDD</t>
  </si>
  <si>
    <t>&lt;INTERVIEWER_INFORMATION InterviewerApplicationSignedDate&gt;</t>
  </si>
  <si>
    <t>Format: n
Max length=10</t>
  </si>
  <si>
    <t>&lt;INTERVIEWER_INFORMATION InterviewersTelephoneNumber&gt;</t>
  </si>
  <si>
    <t>&lt;INTERVIEWER_INFORMATION InterviewersEmployerStreetAddress&gt;</t>
  </si>
  <si>
    <t>&lt;INTERVIEWER_INFORMATION InterviewersEmployerCity&gt;</t>
  </si>
  <si>
    <t>&lt;INTERVIEWER_INFORMATION InterviewersEmployerState&gt;</t>
  </si>
  <si>
    <t>&lt;INTERVIEWER_INFORMATION InterviewersEmployerPostalCode&gt;</t>
  </si>
  <si>
    <t>10R-010</t>
  </si>
  <si>
    <t>10R</t>
  </si>
  <si>
    <t>Record ID: Information for Government Monitoring Purposes
 – reporting on Multiple Race per Applicant</t>
  </si>
  <si>
    <t>Applicant may report multiple race types.</t>
  </si>
  <si>
    <t>1107 Race Code:
1= American Indian or Alaska Native
2 = Asian
3 = Black or African American
4 = Native Hawaiian or Other Pacific Islander
5 = White
6 = Information not provided by applicant in mail, internet, or telephone application
7 = Not applicable</t>
  </si>
  <si>
    <t>&lt;BORROWER HMDA_RACE _Type&gt;</t>
  </si>
  <si>
    <t>70 = Additional Case Data</t>
  </si>
  <si>
    <t>FNM</t>
  </si>
  <si>
    <t>99B</t>
  </si>
  <si>
    <t>Record ID: Fannie Mae Transmittal Data
Segment required for Import</t>
  </si>
  <si>
    <t>A code indicating if the seller offered below-market subordinate financing.
Specify value if 1003 field #02B-030 is Purchase.
NOT REQUIRED</t>
  </si>
  <si>
    <t>&lt;ADDITIONAL_CASE_DATA TRANSMITTAL_DATA BelowMarketSubordinateFinancingIndicator&gt;</t>
  </si>
  <si>
    <t>Owner of existing mortgage</t>
  </si>
  <si>
    <t>Fannie Mae Owner of Existing Mortgage Codes:
01 = Fannie Mae
02 = Freddie Mac
03 = Seller/Other
F1 = Unknown</t>
  </si>
  <si>
    <t>&lt;ADDITIONAL_CASE_DATA TRANSMITTAL_DATA CurrentFirstMortgageHolderType&gt;</t>
  </si>
  <si>
    <t>The final Bought Down Interest Rate. The rate that the applicant will pay after the buydown is applied.
Format:  Z(3).Z(3)</t>
  </si>
  <si>
    <t>&lt;ADDITIONAL_CASE_DATA TRANSMITTAL_DATA BuydownRatePercent&gt;</t>
  </si>
  <si>
    <t>Format: Text
Required, if applicable</t>
  </si>
  <si>
    <t>&lt;PROPERTY _VALUATION Appraiser _Name&gt;</t>
  </si>
  <si>
    <t>&lt;PROPERTY _VALUATION Appraiser _CompanyName&gt;</t>
  </si>
  <si>
    <t>&lt;PROPERTY _VALUATION Appraiser _LicenseIdentifier&gt;</t>
  </si>
  <si>
    <t>&lt;PROPERTY _VALUATION Appraiser _LicenseState&gt;</t>
  </si>
  <si>
    <t>ADS-010</t>
  </si>
  <si>
    <t>ADS</t>
  </si>
  <si>
    <t>Loan Originator ID</t>
  </si>
  <si>
    <t>Must equal: LoanOriginatorID</t>
  </si>
  <si>
    <t>Format: n
Value of LoanOriginatorID. Value must be numeric characters only and cannot exceed 12 characters in length. Required, if applicable</t>
  </si>
  <si>
    <t>Loan Origination Company ID</t>
  </si>
  <si>
    <t>Format: n
Value of LoanOriginationCompanyID. Value must be numeric characters only and cannot exceed 12 characters in length. Required, if applicable</t>
  </si>
  <si>
    <t>Supervisory Appraiser License Number</t>
  </si>
  <si>
    <t>Must equal: SupervisoryAppraiserLicenseNumber</t>
  </si>
  <si>
    <t>&lt;PROPERTY _VALUATION Appraiser _SupervisoryAppraiserLicenseNumber&gt;</t>
  </si>
  <si>
    <t>Doc File ID</t>
  </si>
  <si>
    <t>Format: Text
Required if Collateral Underwriter messages are desired.  Must be used in connection with 99B-060, Actual Appraised Value (Will be supported after the Spring 2015 Update)</t>
  </si>
  <si>
    <t>&lt;PROPERTY _VALUATION AppraisalIdentifier&gt;</t>
  </si>
  <si>
    <t>SCA-010</t>
  </si>
  <si>
    <t>SCA</t>
  </si>
  <si>
    <t>Record ID Score</t>
  </si>
  <si>
    <t>Note : Do not send multiple score types. One or more of the same score type may be passed.</t>
  </si>
  <si>
    <t>Fannie Mae “Score ID” :
001 = PMI Aura AQI Score
002 = GE IQ Score
003 = UGI Accuscore</t>
  </si>
  <si>
    <t>&lt;ADDITIONAL_CASE_DATA MORTGAGE_SCORE _Type&gt;</t>
  </si>
  <si>
    <t>The score value associated with the Score ID.
Score Value</t>
  </si>
  <si>
    <t>&lt;ADDITIONAL_CASE_DATA MORTGAGE_SCORE _Value&gt;</t>
  </si>
  <si>
    <t>Date that the score was received from the Mortgage Scoring engine.
Format: CCYYMMDD</t>
  </si>
  <si>
    <t>&lt;ADDITIONAL_CASE_DATA MORTGAGE_SCORE _Date&gt;</t>
  </si>
  <si>
    <t>11 = Product Data</t>
  </si>
  <si>
    <t>LNC-010</t>
  </si>
  <si>
    <t>LNC</t>
  </si>
  <si>
    <t>Record ID-
Loan Characteristics for Eligibility</t>
  </si>
  <si>
    <t>Indicates whether the loan being applied for is the first or a subordinate trust on the property.</t>
  </si>
  <si>
    <t>&lt;LOAN_PRODUCT_DATA LOAN_FEATURES LienPriorityType&gt;</t>
  </si>
  <si>
    <t>Loan Documentation Type Code</t>
  </si>
  <si>
    <t>&lt;LOAN_PRODUCT_DATA LOAN_FEATURES LoanDocumentationType&gt;</t>
  </si>
  <si>
    <t>&lt;LOAN_PRODUCT_DATA LOAN_FEATURES GSEPropertyType&gt;</t>
  </si>
  <si>
    <t>LNC-050</t>
  </si>
  <si>
    <t>Reserved for future use</t>
  </si>
  <si>
    <t>LNC-060</t>
  </si>
  <si>
    <t>LNC-070</t>
  </si>
  <si>
    <t>LNC-080</t>
  </si>
  <si>
    <t>&lt;LOAN_PRODUCT_DATA LOAN_FEATURES GSEProjectClassificationType&gt;</t>
  </si>
  <si>
    <t>&lt;LOAN_PRODUCT_DATA LOAN_FEATURES NegativeAmortizationLimitPercent&gt;</t>
  </si>
  <si>
    <t>A code indicating whether or not a final balloon payment is required, under the terms of the loan repayment schedule, to fully pay off the loan.
Government Loans: Balloons are not supported.</t>
  </si>
  <si>
    <t>&lt;LOAN_PRODUCT_DATA LOAN_FEATURES BalloonIndicator&gt;</t>
  </si>
  <si>
    <t>LNC-120</t>
  </si>
  <si>
    <t>&lt;LOAN_PRODUCT_DATA LOAN_FEATURES CounselingConfirmationIndicator&gt;</t>
  </si>
  <si>
    <t>The maximum % rate increase that may occur over the life of the loan.
Format: Z(3).Z(3)</t>
  </si>
  <si>
    <t>&lt;LOAN_PRODUCT_DATA ARM RateAdjustmentLifetimeCapPercent/MaximumLifetimeRateIncrease&gt;</t>
  </si>
  <si>
    <t>The lifetime payment adjustment cap, expressed as a % of the loan amount.
Format: Z(3).Z(3)</t>
  </si>
  <si>
    <t>&lt;LOAN_PRODUCT_DATA ARM PaymentAdjustmentLifetimeCapPercent&gt;</t>
  </si>
  <si>
    <t>The lifetime payment adjustment amount cap, expressed as a dollar amount.
Format: Z(12).Z(2)</t>
  </si>
  <si>
    <t>&lt;LOAN_PRODUCT_DATA ARM PaymentAdjustmentLifetimeCapAmount&gt;</t>
  </si>
  <si>
    <t>Will Escrow be Waived?</t>
  </si>
  <si>
    <t>&lt;LOAN_PRODUCT_DATA LOAN_FEATURES EscrowWaiverIndicator&gt;</t>
  </si>
  <si>
    <t>&lt;LOAN_PRODUCT_DATA LOAN_FEATURES LoanScheduledClosingDate&gt;</t>
  </si>
  <si>
    <t>Scheduled date for when the first loan payment will be due to be made by the Applicant under the terms of the mortgage.
Format: CCYYMMDD</t>
  </si>
  <si>
    <t>&lt;LOAN_PRODUCT_DATA LOAN_FEATURES ScheduledFirstPaymentDate&gt;</t>
  </si>
  <si>
    <t>The percentage of the mortgage loan balance, which will be insured by the MI Insurer.
Format Z(3).Z(3)</t>
  </si>
  <si>
    <t>&lt;LOAN_PRODUCT_DATA LOAN_FEATURES MICoveragePercent&gt;</t>
  </si>
  <si>
    <t>A code that identifies the specific entity that will provide mortgage insurance for this loan.</t>
  </si>
  <si>
    <t>&lt;LOAN_PRODUCT_DATA LOAN_FEATURES MICompanyNameType&gt;</t>
  </si>
  <si>
    <t>&lt;GOVERNMENT_REPORTING HMDARateSpreadPercent&gt;</t>
  </si>
  <si>
    <t>Indicates a loan is covered under the Home Ownership Equity Protection Act.</t>
  </si>
  <si>
    <t>&lt;GOVERNMENT_REPORTING HMDA_HOEPALoanStatusIndicator&gt;</t>
  </si>
  <si>
    <t>Y = Pre-Approval loan
N = Not a Pre-Approval loan</t>
  </si>
  <si>
    <t>&lt;GOVERNMENT_REPORTING HMDAPreapprovalType&gt;</t>
  </si>
  <si>
    <t>PID-010</t>
  </si>
  <si>
    <t>PID</t>
  </si>
  <si>
    <t>Record ID: Product Identification
Segment required for import</t>
  </si>
  <si>
    <t>&lt;LOAN_PRODUCT_DATA LOAN_FEATURES ProductDescription&gt;</t>
  </si>
  <si>
    <t>Product Code</t>
  </si>
  <si>
    <t>Identifier for the specific loan product, which has been selected for this loan. The product could be a DO Product, a Lender Product, or a Product offered by a Conduit, but identifies specific characteristics which will apply to the loan, as well as rules for what types of loans are eligible.</t>
  </si>
  <si>
    <t>&lt;LOAN_PRODUCT_DATA LOAN_FEATURES ProductName&gt;</t>
  </si>
  <si>
    <t>&lt;LOAN_PRODUCT_DATA LOAN_FEATURES FNMProductPlanIdentifier&gt;</t>
  </si>
  <si>
    <t>PCH-010</t>
  </si>
  <si>
    <t>PCH</t>
  </si>
  <si>
    <t>Record ID: Product Characteristics
Segment required for import</t>
  </si>
  <si>
    <t>&lt;LOAN_PRODUCT_DATA LOAN_FEATURES BalloonLoanMaturityTermMonths&gt;</t>
  </si>
  <si>
    <t>Code indicating whether or not the loan is assumable by another party.</t>
  </si>
  <si>
    <t>&lt;LOAN_PRODUCT_DATA LOAN_FEATURES AssumabilityIndicator&gt;</t>
  </si>
  <si>
    <t>Required if bi-weekly</t>
  </si>
  <si>
    <t>Fannie Mae Payment Frequency Codes:
01 = Monthly
02 = Bi-weekly</t>
  </si>
  <si>
    <t>&lt;LOAN_PRODUCT_DATA LOAN_FEATURES PaymentFrequencyType&gt;</t>
  </si>
  <si>
    <t>A code indicating whether the loan includes a penalty charged to the Applicant in the event of prepayment.</t>
  </si>
  <si>
    <t>&lt;LOAN_PRODUCT_DATA LOAN_FEATURES PrepaymentPenaltyIndicator&gt;</t>
  </si>
  <si>
    <t>A code indicating whether or not the loan has any restrictions on the prepayment of the loan (i.e., paying off the principal and or interest at a rate faster than prescribed by the payment schedule).</t>
  </si>
  <si>
    <t>&lt;LOAN_PRODUCT_DATA LOAN_FEATURES PrepaymentRestrictionIndicator&gt;</t>
  </si>
  <si>
    <t>&lt;LOAN_PRODUCT_DATA LOAN_FEATURES LoanRepaymentType&gt;</t>
  </si>
  <si>
    <t>ARM-010</t>
  </si>
  <si>
    <t>ARM</t>
  </si>
  <si>
    <t>Record ID: ARM
Required for ARM, if Amortization Type (field 01A-090) is “01”</t>
  </si>
  <si>
    <t>&lt;LOAN_PRODUCT_DATA ARM _IndexCurrentValuePercent&gt;</t>
  </si>
  <si>
    <t>Index Code on which rate and/or payment adjustments are based.</t>
  </si>
  <si>
    <t>Fannie Mae Index Type:
0 = Weekly Average CMT</t>
  </si>
  <si>
    <t>&lt;LOAN_PRODUCT_DATA ARM _IndexType&gt;</t>
  </si>
  <si>
    <t>1 = Monthly Average CMT</t>
  </si>
  <si>
    <t>2 = Weekly Average TAAI</t>
  </si>
  <si>
    <t>3 = Weekly Average TAABD</t>
  </si>
  <si>
    <t>4 = Weekly Average SMTI</t>
  </si>
  <si>
    <t>5 = Daily CD Rate</t>
  </si>
  <si>
    <t>6 = Weekly Average CD Rate</t>
  </si>
  <si>
    <t>7 = Weekly Ave Prime Rate</t>
  </si>
  <si>
    <t>8 = T-Bill Daily Value</t>
  </si>
  <si>
    <t>9 = 11th District COF</t>
  </si>
  <si>
    <t>10 = National Monthly Median Cost of Funds</t>
  </si>
  <si>
    <t>11 = Wall Street Journal LIBOR</t>
  </si>
  <si>
    <t>12 = Fannie Mae LIBOR</t>
  </si>
  <si>
    <t>13 = Freddie Mac LIBOR</t>
  </si>
  <si>
    <t>14 = National Average Contract Rate (FHLBB)</t>
  </si>
  <si>
    <t>15 = Federal Cost of Funds</t>
  </si>
  <si>
    <t>16 = Fannie Mae 60-Day Required Net Yield</t>
  </si>
  <si>
    <t>17 = Freddie Mac 60-Day Required Net Yield</t>
  </si>
  <si>
    <t>&lt;LOAN_PRODUCT_DATA ARM _IndexMarginPercent&gt;</t>
  </si>
  <si>
    <t>&lt;LOAN_PRODUCT_DATA ARM _QualifyingRatePercent&gt;</t>
  </si>
  <si>
    <t>PAJ-010</t>
  </si>
  <si>
    <t>PAJ</t>
  </si>
  <si>
    <t>Record ID: Payment Adjustment Occurrences.
This segment is not used by DU. Contains DO product / pricing information.</t>
  </si>
  <si>
    <t>The sequential number of the payment adjustment for the loan. For the first payment adjustment under the terms of the loan, this would be “1”. The second adjustment for the loan would be “2”.
Format: n</t>
  </si>
  <si>
    <t>&lt;LOAN_PRODUCT_DATA PAYMENT_ADJUSTMENT _PeriodNumber&gt;</t>
  </si>
  <si>
    <t>Total Adjustment Period
Format: n (Months)</t>
  </si>
  <si>
    <t>&lt;LOAN_PRODUCT_DATA PAYMENT_ADJUSTMENT _DurationMonths&gt;</t>
  </si>
  <si>
    <t>The number of months for which the payment adjustment will be effective.
n (Months) – Between Adjustments After First Adjustment</t>
  </si>
  <si>
    <t>&lt;LOAN_PRODUCT_DATA PAYMENT_ADJUSTMENT SubsequentPaymentAdjustmentMonths&gt;</t>
  </si>
  <si>
    <t>Indicates if the payment adjustment is a percentage or a dollar amount.</t>
  </si>
  <si>
    <t>1 = Percent To Adjust Payment Amount
2 = Percent To Adjust Payment Rate
3 = Dollar Adjust To Payment Amount</t>
  </si>
  <si>
    <t>&lt;LOAN_PRODUCT_DATA PAYMENT_ADJUSTMENT _CalculationType&gt;</t>
  </si>
  <si>
    <t>The scheduled payment increase/decrease amount for this occurrence of a payment change, expressed as a percentage.
Format: Z(3).Z(3)</t>
  </si>
  <si>
    <t>&lt;LOAN_PRODUCT_DATA PAYMENT_ADJUSTMENT _Percent&gt;</t>
  </si>
  <si>
    <t>The scheduled payment increase/decrease amount for this occurrence of a payment change, expressed as a dollar amount.
Format: Z(12.Z(2)</t>
  </si>
  <si>
    <t>&lt;LOAN_PRODUCT_DATA PAYMENT_ADJUSTMENT _Amount&gt;</t>
  </si>
  <si>
    <t>The payment adjustment cap for this occurrence of a payment change, expressed as a percentage.
Format: Z(3).Z(3)
Specify if field PAJ-050 = 1 or 2</t>
  </si>
  <si>
    <t>&lt;LOAN_PRODUCT_DATA PAYMENT_ADJUSTMENT _PeriodicCapPercent&gt;</t>
  </si>
  <si>
    <t>The payment adjustment amount cap per change, expressed as a dollar amount.
Format: Z(12).Z(2)
Required if field PAJ-050 = 3</t>
  </si>
  <si>
    <t>&lt;LOAN_PRODUCT_DATA PAYMENT_ADJUSTMENT _PeriodicCapAmount&gt;</t>
  </si>
  <si>
    <t>Months To First Payment Adjustment</t>
  </si>
  <si>
    <t>The number of months from the first payment until the first payment adjustment.
Format: n (Months)</t>
  </si>
  <si>
    <t>RAJ-010</t>
  </si>
  <si>
    <t>RAJ</t>
  </si>
  <si>
    <t>Record ID: Rate Adjustment Occurrences
Specify if Field #01A-090 = 01 for ARM and if the ARM will have rate adjustments. NOT REQUIRED.</t>
  </si>
  <si>
    <t>The sequence number of the rate adjustment information for the loan, if there are more than one rate adjustments.
Format: n</t>
  </si>
  <si>
    <t>&lt;LOAN_PRODUCT_DATA RATE_ADJUSTMENT _PeriodNumber&gt;</t>
  </si>
  <si>
    <t>The number of months for which the rate adjustment will be effective.
Total Adjustment Period
Format: n (Months)</t>
  </si>
  <si>
    <t>&lt;LOAN_PRODUCT_DATA RATE_ADJUSTMENT _DurationMonths&gt;</t>
  </si>
  <si>
    <t>Frequency of the adjustments during the adjustment period.
Between Adjustments After First Adjustment
Format: n (Months)</t>
  </si>
  <si>
    <t>&lt;LOAN_PRODUCT_DATA RATE_ADJUSTMENT SubsequentRateAdjustmentMonths&gt;</t>
  </si>
  <si>
    <t>Indicates the method for calculating the new adjusted rate at each rate change.</t>
  </si>
  <si>
    <t>0 = Add % to Current Rate
1 = Add % to Original Rate
2 = Index + Margin</t>
  </si>
  <si>
    <t>&lt;LOAN_PRODUCT_DATA RATE_ADJUSTMENT _CalculationType&gt;</t>
  </si>
  <si>
    <t>Percentage to be used for the rate adjustment. Depending on the calculation method, this may be a percentage added to the current rate or it may be a percentage added to the original rate.
Format: Z(3).Z(3); Max length = 7</t>
  </si>
  <si>
    <t>&lt;LOAN_PRODUCT_DATA RATE_ADJUSTMENT _Percent&gt;</t>
  </si>
  <si>
    <t>The cap on the percentage rate increase allowed for the loan, per change.
Format: Z(3).Z(3); Max length = 7</t>
  </si>
  <si>
    <t>&lt;LOAN_PRODUCT_DATA RATE_ADJUSTMENT _SubsequentCapPercent&gt;</t>
  </si>
  <si>
    <t>The number of months from the first payment until the first rate adjustment.
Format: n (Months)</t>
  </si>
  <si>
    <t>&lt;LOAN_PRODUCT_DATA RATE_ADJUSTMENT FirstRateAdjustmentMonths&gt;</t>
  </si>
  <si>
    <t>BUA-010</t>
  </si>
  <si>
    <t>BUA</t>
  </si>
  <si>
    <t>Record ID: Buydown Data</t>
  </si>
  <si>
    <t>The time interval between interest rate increases during the buydown period. For example, if the interest rate increases annually during a two-year buydown, the frequency of interest rate change is 12 months.
Format: n (Months)</t>
  </si>
  <si>
    <t>&lt;LOAN_PRODUCT_DATA BUYDOWN _ChangeFrequencyMonths&gt;</t>
  </si>
  <si>
    <t>The period of time (counted in months) from the Base Date during which the interest rate buydown is in effect.
Format: n (Months)</t>
  </si>
  <si>
    <t>&lt;LOAN_PRODUCT_DATA BUYDOWN _DurationMonths&gt;</t>
  </si>
  <si>
    <t>The amount by which the interest rate can increase or decrease at each adjustment period within the buydown duration; If a decrease is entered, it should be entered as a negative amount.
Format:  -Z(2).Z(3) Negative or positive number allowed.</t>
  </si>
  <si>
    <t>&lt;LOAN_PRODUCT_DATA BUYDOWN _IncreaseRatePercent&gt;</t>
  </si>
  <si>
    <t>Indicates whether or not the lender is funding the Interest Rate Buydown.</t>
  </si>
  <si>
    <t>&lt;LOAN_PRODUCT_DATA BUYDOWN _LenderFundingIndicator&gt;</t>
  </si>
  <si>
    <t>0 = Note Date
1 = First Payment Date
2 = Last Payment Date</t>
  </si>
  <si>
    <t>&lt;LOAN_PRODUCT_DATA BUYDOWN _BaseDateType&gt;</t>
  </si>
  <si>
    <t>Indicates whether the buydown is permanent or temporary.</t>
  </si>
  <si>
    <t>&lt;LOAN_PRODUCT_DATA BUYDOWN _PermanentIndicator&gt;</t>
  </si>
  <si>
    <t>20 = Government Data</t>
  </si>
  <si>
    <t>IDA-010</t>
  </si>
  <si>
    <t>Record ID: Casefile Identification</t>
  </si>
  <si>
    <t>IDA-020</t>
  </si>
  <si>
    <t>23</t>
  </si>
  <si>
    <t>Reserved for future use - fill with blanks.</t>
  </si>
  <si>
    <t>LEA-010</t>
  </si>
  <si>
    <t>LEA</t>
  </si>
  <si>
    <t>Record ID: Lender Data</t>
  </si>
  <si>
    <t>&lt;GOVERNMENT_LOAN FHA_LOAN _LenderIdentifier&gt;</t>
  </si>
  <si>
    <t>&lt;GOVERNMENT_LOAN FHA_LOAN _SponsorIdentifier&gt;</t>
  </si>
  <si>
    <t>&lt;GOVERNMENT_LOAN FHA_LOAN _SponsoredOriginatorEIN&gt;</t>
  </si>
  <si>
    <t>LEA-050</t>
  </si>
  <si>
    <t>13</t>
  </si>
  <si>
    <t>Reserved for future use, fill with blanks.</t>
  </si>
  <si>
    <t>GOA-010</t>
  </si>
  <si>
    <t>GOA</t>
  </si>
  <si>
    <t>Record ID: Both FHA/VA Loans</t>
  </si>
  <si>
    <t>This field is not used for underwriting.</t>
  </si>
  <si>
    <t>&lt;GOVERNMENT_LOAN FHA_VA_LOAN PropertyEnergyEfficientHomeIndicator&gt;</t>
  </si>
  <si>
    <t>&lt;GOVERNMENT_LOAN FHA_VA_LOAN GovernmentMortgageCreditCertificateAmount&gt;</t>
  </si>
  <si>
    <t>&lt;TRANSACTION_DETAIL SalesConcessionAmount&gt;</t>
  </si>
  <si>
    <t>Format: Z(12).Z(2)
This field is not considered for government underwriting.</t>
  </si>
  <si>
    <t>Format: Z(3).Z(3)
This field is not considered for government underwriting.</t>
  </si>
  <si>
    <t>Indicates the type of documentation for no cash out refinance loans.</t>
  </si>
  <si>
    <t>&lt;GOVERNMENT_LOAN FHA_VA_LOAN GovernmentRefinanceType&gt;</t>
  </si>
  <si>
    <t>4 = Interest Rate Reduction Refinance Loan (VA Only)</t>
  </si>
  <si>
    <t>GOB-010</t>
  </si>
  <si>
    <t>GOB</t>
  </si>
  <si>
    <t>&lt;GOVERNMENT_LOAN FHA_LOAN SectionOfActType&gt;</t>
  </si>
  <si>
    <t>&lt;GOVERNMENT_LOAN FHA_LOAN FHA_MIPremiumRefundAmount&gt;</t>
  </si>
  <si>
    <t>First Renewal Rate (%)</t>
  </si>
  <si>
    <t>GOB-070</t>
  </si>
  <si>
    <t>Reserved for future use
(First Renewal Rate (Months).</t>
  </si>
  <si>
    <t>Format: Z(3)
This field is not used for underwriting.</t>
  </si>
  <si>
    <t>GOC-010</t>
  </si>
  <si>
    <t>GOC</t>
  </si>
  <si>
    <t>Record ID: VA Loans Only
Required for VA loans</t>
  </si>
  <si>
    <t>&lt;GOVERNMENT_LOAN VA_LOAN &gt;</t>
  </si>
  <si>
    <t>Indicates whether the co-borrower is married to the borrower.
Required for VA loans if applicable to casefile.</t>
  </si>
  <si>
    <t>&lt;GOVERNMENT_LOAN VA_LOAN VABorrowerCoBorrowerMarriedIndicator&gt;</t>
  </si>
  <si>
    <t>The dollar amount guaranteed by the VA to the veteran borrower.
Format Z(12).Z(2)</t>
  </si>
  <si>
    <t>&lt;GOVERNMENT_LOAN VA_LOAN VA EntitlementAmount&gt;</t>
  </si>
  <si>
    <t>&lt;GOVERNMENT_LOAN VA_LOAN VAMaintenanceExpenseMonthlyAmount&gt;</t>
  </si>
  <si>
    <t>&lt;GOVERNMENT_LOAN VA_LOAN VAUtilityExpenseMonthlyAmount&gt;</t>
  </si>
  <si>
    <t>The funding fee percentage due from the borrower. The fee is entered as a percentage. The dollar amount is automatically calculated by the system. For VA loans.
This field is not used for underwriting.</t>
  </si>
  <si>
    <t>GOD-010</t>
  </si>
  <si>
    <t>GOD</t>
  </si>
  <si>
    <t>Record ID: VA Loans Only
Required for VA Loans</t>
  </si>
  <si>
    <t>&lt;BORROWER VA_BORROWER VAFederalTaxAmount&gt;</t>
  </si>
  <si>
    <t>Format: Z(12).Z(2)
This field is NOT used for underwriting.</t>
  </si>
  <si>
    <t>&lt;BORROWER VA_BORROWER VAStateTaxAmount&gt;</t>
  </si>
  <si>
    <t>&lt;BORROWER VA_BORROWER VALocalTaxAmount&gt;</t>
  </si>
  <si>
    <t>&lt;BORROWER VA_BORROWER VASocialSecurityTaxAmount&gt;</t>
  </si>
  <si>
    <t>&lt;BORROWER VA_BORROWER VAPrimaryBorrowerNonTaxableIncomeAmount&gt;</t>
  </si>
  <si>
    <t>&lt;BORROWER VA_BORROWER VACoBorrowerNonTaxableIncomeAmount&gt;</t>
  </si>
  <si>
    <t>&lt;BORROWER VA_BORROWER VAPrimaryBorrowerTaxableIncomeAmount&gt;</t>
  </si>
  <si>
    <t>&lt;BORROWER VA_BORROWER VACoBorrowerTaxableIncomeAmount&gt;</t>
  </si>
  <si>
    <t>GOE-010</t>
  </si>
  <si>
    <t>GOE</t>
  </si>
  <si>
    <t>Record ID: Credit Data
Both FHA/VA Loans</t>
  </si>
  <si>
    <t>Assigned by HUD’s Credit Alert Interactive Voice Response System, an interactive system used to check applicant’s outstanding federal obligations.
Format: Text</t>
  </si>
  <si>
    <t>&lt;BORROWER FHA_VA_BORROWER CAIVRSIdentifier&gt;</t>
  </si>
  <si>
    <t>A code supplied by Fannie Mae, which corresponds to the borrower’s credit history.</t>
  </si>
  <si>
    <t>&lt;BORROWER FHA_VA_BORROWER FNMBorrowerCreditRating&gt;</t>
  </si>
  <si>
    <t>Number of times filed for bankruptcy within the last three years.</t>
  </si>
  <si>
    <t>&lt;BORROWER FHA_VA_BORROWER FNMBankruptcyCount&gt;</t>
  </si>
  <si>
    <t>Total number of times previous lenders have foreclosed on property.</t>
  </si>
  <si>
    <t>&lt;BORROWER FHA_VA_BORROWER FNMForeclosureCount&gt;</t>
  </si>
  <si>
    <t>First Time Homebuyer Counsel Type</t>
  </si>
  <si>
    <t>Type of counseling for first time homebuyers.
Required if applicable for FHA</t>
  </si>
  <si>
    <t>" " (Blank) = N/A
A = Not Counseled
D = HUD Approved Counseling Agency</t>
  </si>
  <si>
    <t>30 = Community Lending Data</t>
  </si>
  <si>
    <t>LMD-010</t>
  </si>
  <si>
    <t>LMD</t>
  </si>
  <si>
    <t>Record ID: Community Lending Loans
Required for Community Lending</t>
  </si>
  <si>
    <t>The name of the Fannie Mae community-lending product associated with the loan.</t>
  </si>
  <si>
    <t>&lt;AFFORDABLE_LENDING FNMCommunityLendingProductType&gt;</t>
  </si>
  <si>
    <t>06 = HFA Preferred Risk Sharing</t>
  </si>
  <si>
    <t>07 = HFA Preferred</t>
  </si>
  <si>
    <t>01 = Any payment (including interest only, P&amp;I, etc.) required within first 5 years</t>
  </si>
  <si>
    <t>&lt;AFFORDABLE_LENDING FNMCommunitySecondsRepaymentStructure&gt;</t>
  </si>
  <si>
    <t>02 = Payments deferred 5 or more years and fully forgiven</t>
  </si>
  <si>
    <t>03 = Payments deferred 5 or more years and not fully forgiven</t>
  </si>
  <si>
    <t>&lt;AFFORDABLE_LENDING FNMNeighborsMortgageEligibilityIndicator&gt;</t>
  </si>
  <si>
    <t>Y Yes
N No</t>
  </si>
  <si>
    <t>&lt;AFFORDABLE_LENDING FNMCommunitySecondsIndicator&gt;</t>
  </si>
  <si>
    <t xml:space="preserve">Format:  Z(12).Z(2)
Not used for import.
</t>
  </si>
  <si>
    <t>&lt;AFFORDABLE_LENDING HUDMedianIncomeAmount&gt;</t>
  </si>
  <si>
    <t>Borrowers generally must have incomes no greater than 115% of the median income that HUD publishes for the area in which they reside.</t>
  </si>
  <si>
    <t>&lt;AFFORDABLE_LENDING HUDIncomeLimitAdjustmentFactor&gt;</t>
  </si>
  <si>
    <t>&lt;AFFORDABLE_LENDING HUDLendingIncomeLimitAmount&gt;</t>
  </si>
  <si>
    <t xml:space="preserve">Automatically populated based on multiplying fields HUD Median Income (LMD-060) and Income Limit Adjustment Factors (LMD-070).
</t>
  </si>
  <si>
    <t>TT-010</t>
  </si>
  <si>
    <t xml:space="preserve"> 'TT'</t>
  </si>
  <si>
    <t>Record ID: Transaction Trailer</t>
  </si>
  <si>
    <t>TT-020</t>
  </si>
  <si>
    <t>Text - User Supplied on Import - Must match Control Number in TH.
System Generated on Export</t>
  </si>
  <si>
    <t>ET-010</t>
  </si>
  <si>
    <t xml:space="preserve"> 'ET'</t>
  </si>
  <si>
    <t>Record ID: Envelope Trailer</t>
  </si>
  <si>
    <t>ET-020</t>
  </si>
  <si>
    <t>Text - User Supplied on Import – Must match Control Number in EH.
System Generated on Export</t>
  </si>
  <si>
    <t>Institution Zip Code | Institution Zip Code Plus Four</t>
  </si>
  <si>
    <t>Property Zip Code | Property Zip Code Plus Four</t>
  </si>
  <si>
    <t>DomesticRelationshipType</t>
  </si>
  <si>
    <t>A value from a MISMO prescribed list that specifies a borrower’s relationship with an individual who is not a legal spouse but who has real property rights similar to those of a legal spouse.</t>
  </si>
  <si>
    <t>DomesticRelationshipTypeOtherDescription</t>
  </si>
  <si>
    <t>A free-form text field that specifies the enumeration when the value of Other is used for the Domestic Relationship Type.</t>
  </si>
  <si>
    <t>DomesticRelationshipStateCode</t>
  </si>
  <si>
    <t>The two-character postal representation of the US state, US Territory, Canadian Province, Military APO FPO, or Territory in which the relationship with an individual who is not a legal spouse was formed.</t>
  </si>
  <si>
    <t>A relationship as defined by the state or other jurisdiction in which the civil union was formed.</t>
  </si>
  <si>
    <t>A relationship as defined by the state or other jurisdiction in which the domestic partnership was formed.</t>
  </si>
  <si>
    <t>A relationship as defined by the state or other jurisdiction in which the reciprocal beneficiary was registered.</t>
  </si>
  <si>
    <t>Single, divorced, widowed or domestic relationship.</t>
  </si>
  <si>
    <t>State of formal or informal separation of a married couple.</t>
  </si>
  <si>
    <t>When true, indicates that the property is located in a project per trading partner guidelines.</t>
  </si>
  <si>
    <t>Individual
JointTenantsWithRightOfSurvivorship
LifeEstate
Other
TenantsByTheEntirety
TenantsInCommon</t>
  </si>
  <si>
    <t>FeeSimple
Leasehold</t>
  </si>
  <si>
    <t>A right of ownership for the duration of a person's life that allows the person to reside on the property.</t>
  </si>
  <si>
    <t>State of being united to a person in a consensual or contractual relationship recognized by law.</t>
  </si>
  <si>
    <t>NonPermanentResidentAlien</t>
  </si>
  <si>
    <t>As defined by the United States Citizenship and Immigration Services, a non-US citizen residing in the US lawfully, who does not have a green card and has not met the substantial presence test required for Permanent Residence status.</t>
  </si>
  <si>
    <t>PermanentResidentAlien</t>
  </si>
  <si>
    <t>USCitizen</t>
  </si>
  <si>
    <t>As defined by the United States Citizenship and Immigration Services, born in the US or its territories; or having a parent who is a US citizen, or naturalized as a US citizen.</t>
  </si>
  <si>
    <t>A mortgage refinancing transaction in which the new mortgage amount is less than or equal to the existing mortgage amount plus loan settlement costs.</t>
  </si>
  <si>
    <t>Refinance requiring full documentation as defined by USDA Rural Development.</t>
  </si>
  <si>
    <t>Refinance to reduce the loan's interest rate as defined by VA.</t>
  </si>
  <si>
    <t>Refinance allowing streamlined documentation and no appraisal as defined by USDA Rural Development.</t>
  </si>
  <si>
    <t>Proposed owner of the property.</t>
  </si>
  <si>
    <t>Current owner of the property.</t>
  </si>
  <si>
    <t>Land that either can be vested in the individual tribal member but in restricted status in favor of the United States, or title is held by the United States in trust for the named individual tribal member.</t>
  </si>
  <si>
    <t>Owned by one person; sole ownership in real property.</t>
  </si>
  <si>
    <t>A legal entity that holds funds, assets or real property for the benefit of another.</t>
  </si>
  <si>
    <t>LandTrust</t>
  </si>
  <si>
    <t>A legal agreement where a trustee is appointed to maintain ownership of real property for the benefit of another party: namely, the beneficiary of the trust.</t>
  </si>
  <si>
    <t>A mortgage that gives the mortgagee a security right after first, second, and third liens have been satisfied.</t>
  </si>
  <si>
    <t>A mortgage that gives the mortgagee a security right after the first lien has been satisfied.</t>
  </si>
  <si>
    <t>GEM</t>
  </si>
  <si>
    <t>GPM</t>
  </si>
  <si>
    <t>Cost for insurance or guaranty to protect lender against the non-payment of, or default on, an individual mortgage.</t>
  </si>
  <si>
    <t>Specifies that the job was held by the borrower in the past.</t>
  </si>
  <si>
    <t>Amount from distributions from a company’s earnings to a shareholder in the form of cash payments, stock, and income earned from interest-bearing financial accounts by issuer of account.</t>
  </si>
  <si>
    <t>Pension</t>
  </si>
  <si>
    <t>Royalties</t>
  </si>
  <si>
    <t>Without consideration or promise of repayment, lender allows the seller to transfer equity in the property to the buyer as a credit in the transaction.</t>
  </si>
  <si>
    <t>ProceedsFromSecuredLoan</t>
  </si>
  <si>
    <t>Proceeds from a loan secured by borrowers assets.</t>
  </si>
  <si>
    <t>Proceeds from a loan not backed by any collateral.</t>
  </si>
  <si>
    <t>UnmarriedPartner</t>
  </si>
  <si>
    <t>Fiancé, fiancée, registered domestic partnership, civil union partner, or registered reciprocal beneficiary.</t>
  </si>
  <si>
    <t>Property is pending sale at the time of the current transaction.</t>
  </si>
  <si>
    <t>Property is to be held by borrower after closing of the current transaction.</t>
  </si>
  <si>
    <t>LeasePayment</t>
  </si>
  <si>
    <t>ChapterThirteen</t>
  </si>
  <si>
    <t>AmericanIndianOrAlaskaNative</t>
  </si>
  <si>
    <t xml:space="preserve">Application taken via telephonic transmission </t>
  </si>
  <si>
    <t>Application taken via e-mail.</t>
  </si>
  <si>
    <t>The identifier assigned by the originating Lender to be referenced as the Loan ID/Number on all settlement documents, notes, riders, etc.</t>
  </si>
  <si>
    <t>An identifier assigned by a government agency (for example FHA Case Number, VA Case Number). The identifier is used by the agency to identify a loan.</t>
  </si>
  <si>
    <t>Borrower lives/lived at indicated address as an owner.</t>
  </si>
  <si>
    <t>Borrower lives/lived in rented dwelling at indicated address.</t>
  </si>
  <si>
    <t>The borrowers prior residence</t>
  </si>
  <si>
    <t>A loan made in association with the original purchase of a piece of property.</t>
  </si>
  <si>
    <t>The repayment of a debt from proceeds of a new loan using the same property as security or a mortgage secured by a property previously owned free and clear by the Borrower.</t>
  </si>
  <si>
    <t>A home owned for the purpose of generating income by renting the property.</t>
  </si>
  <si>
    <t>Residence that the owner physically occupies and uses as his or her principal residence.</t>
  </si>
  <si>
    <t>A factory built dwelling built in compliance with the Federal Manufactured Home Construction and Safety Standards in effect at the time the home was manufactured as evidenced by the HUD label. (HUD Code Home)</t>
  </si>
  <si>
    <t>A project that is legally formed as a condominium under the Condominium-Enabling Legislation of the state in which the project is located.</t>
  </si>
  <si>
    <t>A project in which a corporation or business trust holds title to the property and issues shares of stock as evidence of ownership in the corporation or business trust. The corporation or business trust grants occupancy rights to the shareholder tenants through proprietary leases.</t>
  </si>
  <si>
    <t>The greatest possible interest a person can have in real estate, including the right to dispose of the property or pass it on to their heirs.</t>
  </si>
  <si>
    <t>An estate or interest in real property held by virtue of a lease.</t>
  </si>
  <si>
    <t>A mortgage that gives the mortgagee a security right over all other mortgages of the mortgaged property.</t>
  </si>
  <si>
    <t>A mortgage that allows the lender to adjust the interest rate in accordance with a specified index periodically.</t>
  </si>
  <si>
    <t>A mortgage in which the interest rate and payments remain the same for the life of the loan.</t>
  </si>
  <si>
    <t>GEM (Growing Equity Mortgage) - A graduated payment mortgage in which increases in a borrowers mortgage payments are used to accelerate reduction of principal on the mortgage. Due to increased payment, the borrower acquires equity more rapidly and retires the debt earlier.</t>
  </si>
  <si>
    <t>GPM - (Graduated Payment Mortgage) A type of flexible payment mortgage where the payments increase for a specified period of time and then level off. Usually involves negative amortization.</t>
  </si>
  <si>
    <t>Used to describe the amortization type if it is other than those specified in the enumerated list of Loan Amortization Types.</t>
  </si>
  <si>
    <t>Amount of periodic principal and interest payment on a subordinate mortgage on real estate. Could be present or proposed housing expense. Principal refers to the monthly payment that reduces the remaining balance of the mortgage. Interest is the fee charged for the use of money.</t>
  </si>
  <si>
    <t>For salaried positions, the monthly amount of salary (annual salary/12). For hourly positions, the income that would arise from 52 weeks of work at the usual and customary number of non-overtime hours per week /12.</t>
  </si>
  <si>
    <t>Alimony (also called maintenance or spousal support) is financial support to a spouse from the other spouse after marital separation or from the ex-spouse upon divorce.</t>
  </si>
  <si>
    <t>Child support (or child maintenance) is an ongoing, periodic payment made by a parent for the financial benefit of a child following the end of a marriage or other relationship.</t>
  </si>
  <si>
    <t>Income used when an employer subsidizes and employees mortgage payments by paying all or part of the interest differential between the employees present and proposed mortgage payments.</t>
  </si>
  <si>
    <t>Amount paid or payable to borrower from state or Federal unemployment insurance program.</t>
  </si>
  <si>
    <t>An interest-bearing certificate of debt with maturity date. An obligation of issuing entity. Typical valuation is face value (e.g., $1,000 denomination) &amp; market (e.g., value of 4% bond when yields are 6%).</t>
  </si>
  <si>
    <t>Certificates issued by financial institutions with a stated term or interest rate, and with a set maturity date. The bank pays the holder in due course at maturity. Early withdrawal subject to penalty. Considered liquid.</t>
  </si>
  <si>
    <t>Transaction account with a financial institution. Accounts purpose is to effect transfer of owners funds to others by various methods (e.g., check, EFT, ACH, draft). Technical name is demand deposit account (DDA).</t>
  </si>
  <si>
    <t>A life insurance policy with a value or investment component. Details of amounts for each policy or Accumulated investment cash value of life insurance policy, net of any loans against that amount. Detail of amounts for each policy.</t>
  </si>
  <si>
    <t>Mutual fund that allows individuals to participate in managed investments in short-term debt securities, such as certificates of deposit and Treasury bills.</t>
  </si>
  <si>
    <t>Financial entity that invests its shareholders funds in stocks and bonds of other entities with the objective of obtaining a return on its shareholders investment.</t>
  </si>
  <si>
    <t>401Ks, IRAs, etc. controlled by borrower (vested) valued at market.</t>
  </si>
  <si>
    <t>Interest-paying account with a financial institution whose main purpose is to earn interest on owners funds held therein. This is NOT a demand deposit account.</t>
  </si>
  <si>
    <t>Financial instrument evidencing an ownership interest in entity that issued the stock. Typical valuation method is Market.</t>
  </si>
  <si>
    <t>Fiduciary relationship where legal title to a property is transferred to a trustee with the intention the property be administered by the trustee for benefit of the beneficiary, who holds equitable title to such property.</t>
  </si>
  <si>
    <t>A nonprofit organization with no religious affiliation</t>
  </si>
  <si>
    <t>Party who provides income to the Borrower in exchange for work.</t>
  </si>
  <si>
    <t>A department of the national government responsible for the oversight and administration of a specific function.</t>
  </si>
  <si>
    <t>An administrative authority over areas that are smaller than a state, for example, counties, cities, or townships.</t>
  </si>
  <si>
    <t>An individual related to the borrower by blood, marriage, adoption, or legal guardianship.</t>
  </si>
  <si>
    <t>An administrative authority one of the fifty states making up the United States.</t>
  </si>
  <si>
    <t>A loan linked to the subject loan by virtue of being collateralized by the same property. Examples include the loan being refinanced, or a HELOC or other subordinate lien collateralized by the same property as the subject loan.</t>
  </si>
  <si>
    <t>Borrowed money repaid in several successive payments, usually at regular intervals, for a specific amount and a specified term.</t>
  </si>
  <si>
    <t>Regular payment amount specified by long-term contract for the use of an asset.</t>
  </si>
  <si>
    <t>An account where the borrower can charge debt as needed. The full balance is normally repaid on a monthly basis.</t>
  </si>
  <si>
    <t>Open lines of credit, which are subject to variable payments and interest in accordance with the balance.</t>
  </si>
  <si>
    <t>Ongoing obligations incurred by the borrower which are prerequisite to retaining employment (e.g., professional associations, special uniforms or tools, etc.)</t>
  </si>
  <si>
    <t>Use this answer for any property owned with any other person including spouse.</t>
  </si>
  <si>
    <t>Use this answer for any property owned with a spouse.</t>
  </si>
  <si>
    <t>Category as defined by the Home Mortgage Disclosure Act.</t>
  </si>
  <si>
    <t>Application was taken in a face to face interview.</t>
  </si>
  <si>
    <t>Application taken via the internet.</t>
  </si>
  <si>
    <t>Application was taken by mail</t>
  </si>
  <si>
    <t>Application was taken over the telephone.</t>
  </si>
  <si>
    <t>The number of months in the initial fixed period of a loan with a adjustable rate or payment.</t>
  </si>
  <si>
    <t>When true, indicates that the borrower is employed by a family member, property seller, real estate agent/broker, or other party to the transaction.</t>
  </si>
  <si>
    <t>The monthly total amount for the specified Income Item.</t>
  </si>
  <si>
    <t>MISMO v3.4 XPath</t>
  </si>
  <si>
    <t>MISMO v3.4Parent Container</t>
  </si>
  <si>
    <t>MISMO v3.4 Data Point Name</t>
  </si>
  <si>
    <t>MISMO v3.4 Data Point Definition</t>
  </si>
  <si>
    <t>A value from a MISMO prescribed list that classifies identification numbers used by the Internal Revenue Service (IRS) in the administration of tax laws. A Social Security number (SSN) is issued by the SSA; all other taxpayer identification numbers are issued by the IRS.</t>
  </si>
  <si>
    <r>
      <t xml:space="preserve">The total number of borrower's dependents. </t>
    </r>
    <r>
      <rPr>
        <strike/>
        <sz val="8"/>
        <color rgb="FFFF0000"/>
        <rFont val="Calibri"/>
        <family val="2"/>
        <scheme val="minor"/>
      </rPr>
      <t/>
    </r>
  </si>
  <si>
    <t>The number of years of age of a borrower's dependent.</t>
  </si>
  <si>
    <t>A value from a MISMO prescribed list that specifies the duty status of current or former military personnel.</t>
  </si>
  <si>
    <r>
      <t>MESSAGE/DEAL_SETS/DEAL_SET/DEALS/DEAL/PARTIES/PARTY/ROLES/ROLE/BORROWER/</t>
    </r>
    <r>
      <rPr>
        <sz val="8"/>
        <rFont val="Calibri"/>
        <family val="2"/>
      </rPr>
      <t>BORROWER_DETAIL</t>
    </r>
  </si>
  <si>
    <t>A value from a MISMO prescribed list that specifies the U.S. citizenship or alien status of the individual.</t>
  </si>
  <si>
    <t>A value from a MISMO prescribed list that specifies the location associated with the Contact Point Type (for example, Phone).</t>
  </si>
  <si>
    <t>A value from a MISMO prescribed list that specifies the location associated with  the Contact Point Type (for example, Phone).</t>
  </si>
  <si>
    <t>The monthly amount of rent charged for the use of a property.</t>
  </si>
  <si>
    <t xml:space="preserve">A value from a MISMO prescribed list that specifies the basis on which the borrower lives/lived at the indicated address. 
</t>
  </si>
  <si>
    <t xml:space="preserve">The monthly amount of rent charged for the use of a property. </t>
  </si>
  <si>
    <t>When true, indicates that the  loan is a construction loan.</t>
  </si>
  <si>
    <t>A value from a MISMO prescribed list that specifies the type of closing process for the construction-to-permanent loan.</t>
  </si>
  <si>
    <t>A value from a MISMO prescribed list that classifies a refinanced loan.</t>
  </si>
  <si>
    <t>A value from a MISMO prescribed list that categorize Federal government housing program refinance loans.</t>
  </si>
  <si>
    <t>A value from a MISMO prescribed list that specifies the intended usage of the property by the borrower.</t>
  </si>
  <si>
    <t>A value from a MISMO prescribed list that specifies the form of ownership of a project. The Project Legal Structure Type defines the quality and quantity of project ownership and rights accruing to the individual unit owner.</t>
  </si>
  <si>
    <t xml:space="preserve">The total cost amount of additions to raw land that normally increase its value (i.e., the building) as part of a construction loan. </t>
  </si>
  <si>
    <t>A value from a MISMO prescribed list that specifies the ownership interest in the property.</t>
  </si>
  <si>
    <t xml:space="preserve">A value from a MISMO prescribed list that categorize the legal means by which Native American land may be owned. </t>
  </si>
  <si>
    <t xml:space="preserve">A value from a MISMO prescribed list that categorizes a trust. </t>
  </si>
  <si>
    <t>A value from a MISMO prescribed list that specifies the priority of the lien against the subject property.</t>
  </si>
  <si>
    <t>When true, indicates that a final balloon payment is required to fully pay off the loan.</t>
  </si>
  <si>
    <t>When true, indicates that there is buydown funding on this loan that reduces the interest rate and/or the payments for a specified period.</t>
  </si>
  <si>
    <t>When true, indicates that the loan terms allow unpaid interest to be added to the principal of the loan  that can or will result in negative amortization.</t>
  </si>
  <si>
    <t>When true, indicates that the loan terms allow interest-only payments to be made for a specified time period.</t>
  </si>
  <si>
    <t>HousingExpenseTimingType</t>
  </si>
  <si>
    <t>A value from a MISMO prescribed list that specifies the relative time frame of a Housing Expense Payment Amount.</t>
  </si>
  <si>
    <t>A value from a MISMO prescribed list that specifies the housing expense items listed in a mortgage loan transaction.</t>
  </si>
  <si>
    <t>The number of complete months the borrower has been employed in the reported line of work or type of business.</t>
  </si>
  <si>
    <t xml:space="preserve">A free-form text field describing the borrower's employment position or title. </t>
  </si>
  <si>
    <t>A value from a MISMO prescribed list that specifies borrower income items listed on a mortgage loan application.</t>
  </si>
  <si>
    <t>A free-form text field describing the borrower's employment position or title.</t>
  </si>
  <si>
    <t xml:space="preserve">A value from a MISMO prescribed list that specifies financial assets in a mortgage loan transaction. Assets may be either liquid or fixed and are associated with a corresponding asset amount.
</t>
  </si>
  <si>
    <t>A unique alpahnumeric string identifying the asset.</t>
  </si>
  <si>
    <t>The cash or market value amount of the Asset Type. The market value is the price at which an asset is transferred between a willing buyer and a willing seller. Market value and cash values tend to be equal.</t>
  </si>
  <si>
    <t>A value from a MISMO prescribed list that specifies the party providing the associated funds.</t>
  </si>
  <si>
    <t>A free-form text field that specifies the enumeration when the value of Other is used for Funds Source Type.</t>
  </si>
  <si>
    <t>A value from a MISMO prescribed list that specifies the private or public sector entity under whose guidelines the mortgage is originated.</t>
  </si>
  <si>
    <t>A unique alphanumeric string identifying the liability.</t>
  </si>
  <si>
    <t>When true, indicates that the liability will be paid off at or before closing.</t>
  </si>
  <si>
    <t>The total monthly amount for insurance, property taxes, association dues and other housing expenses on the owned real property.</t>
  </si>
  <si>
    <t>The amount of the outstanding balance for a Liability Type.</t>
  </si>
  <si>
    <t>A value from a MISMO prescribed list that specifies items commonly listed as borrower expenses on a mortgage loan transaction.</t>
  </si>
  <si>
    <t>TotalNonSubjectPropertyDebtsToBePaidOffAmount</t>
  </si>
  <si>
    <t>The total amount of all non-subject-property- liabilities to be paid to complete the real estate transaction.</t>
  </si>
  <si>
    <t>The total amount of subordinate financing associated with the loan.</t>
  </si>
  <si>
    <t>A value from a MISMO prescribed list that specifies how the borrower held title to the property.</t>
  </si>
  <si>
    <r>
      <t>When true, indicates the borrower has outstanding judgments against him or her.</t>
    </r>
    <r>
      <rPr>
        <strike/>
        <sz val="8"/>
        <rFont val="Calibri"/>
        <family val="2"/>
        <scheme val="minor"/>
      </rPr>
      <t/>
    </r>
  </si>
  <si>
    <t>When true, indicates  the borrower is a party to a lawsuit.</t>
  </si>
  <si>
    <r>
      <t>When true, indicates that the borrower declared bankruptcy within the past seven years.</t>
    </r>
    <r>
      <rPr>
        <strike/>
        <sz val="8"/>
        <rFont val="Calibri"/>
        <family val="2"/>
        <scheme val="minor"/>
      </rPr>
      <t/>
    </r>
  </si>
  <si>
    <t>The total amount of all subject-property- liabilities to be paid as part of the real estate transaction.</t>
  </si>
  <si>
    <t>PriorPropertyDeedInLieuConveyedIndicator</t>
  </si>
  <si>
    <t>When true, indicates the Borrower has conveyed property as deed in lieu of foreclosure within the past seven years.</t>
  </si>
  <si>
    <t>PriorPropertyShortSaleCompletedIndicator</t>
  </si>
  <si>
    <t>When true, indicates the Borrower has completed a short sale or pre-foreclosure sale where the Lender accepted less than full value for the outstanding mortgage balance  within the past seven years.</t>
  </si>
  <si>
    <t>PriorPropertyForeclosureCompletedIndicator</t>
  </si>
  <si>
    <t>A value from a MISMO prescribed list that catorgizes the counseling/education service being delivered.</t>
  </si>
  <si>
    <t>Counseling</t>
  </si>
  <si>
    <t>Counselor-to-client assistance that addresses unique financial circumstances and housing issues, and focuses on overcoming specific obstacles to achieving a housing goal such as repairing credit, addressing a rental dispute, purchasing a home, locating cash for a down payment, raising awareness about critical housing topics such as predatory lending practices, fair lending and fair housing requirements, finding units accessible to persons with disabilities, avoiding foreclosure, or resolving a financial crisis.</t>
  </si>
  <si>
    <t>Education</t>
  </si>
  <si>
    <t>Education is defined as formal classes, with established curriculum and instructional goals, provided in a group or classroom setting, or other formats approved by HUD, covering topics such as, but not limited to: (1) renter rights; (2) the home buying process; (3) how to maintain a home; (4) budgeting; (5) fair housing; (6) identifying and reporting predatory lending practices; (7) rights for persons with disabilities; (8) and the importance of good credit.</t>
  </si>
  <si>
    <t>A value from a MISMO prescribed list that specifies the format in which the counseling/education service is delivered.</t>
  </si>
  <si>
    <t>Counseling takes place in person.</t>
  </si>
  <si>
    <t>Counseling takes place via the telephone.</t>
  </si>
  <si>
    <t>Counseling takes place via the internet.</t>
  </si>
  <si>
    <t>The date the housing counseling/education program was completed by the borrower.</t>
  </si>
  <si>
    <t>A value from a MISMO prescribed list  that specifies the method used to take the application.</t>
  </si>
  <si>
    <t>Made
ToBeMade
Unknown</t>
  </si>
  <si>
    <t>VAPrimaryBorrowerTaxableIncomeAmount</t>
  </si>
  <si>
    <t>The applicable Contact Point is for the contact's residence.</t>
  </si>
  <si>
    <t>The applicable Contact Point is for the contact's mobile phone.</t>
  </si>
  <si>
    <t>The applicable Contact Point is for the contact's place of employment.</t>
  </si>
  <si>
    <t>Periodic amount paid for coverage against losses or damage to the insured subject property from hazards such as fire, theft or other named perils. May also cover personal property and/or include riders providing supplemental coverage, e.g. windstorm, hurricanes, or other named causes. Formerly known as Hazard Insurance.</t>
  </si>
  <si>
    <t>Cost of maintaining areas owned in common by all homeowners paid to a homeowners association for the planned unit development, project, or neighborhood within which the subject property is located.</t>
  </si>
  <si>
    <t>Specifies that the employment is held by the borrower when the information was provided.</t>
  </si>
  <si>
    <t>Borrower income that is based upon a percentage of the goods or services the borrower sells (e.g., gross Realtor commission = 6%).</t>
  </si>
  <si>
    <t>A tax credit granted by government jurisdictions to help first-time homebuyers offset a portion of the interest on a new mortgage.</t>
  </si>
  <si>
    <t>Income from disability coverage for a condition that prevents a person from working.</t>
  </si>
  <si>
    <t>Periodic amount paid by employer to persons who have retired from employer after attaining necessary term of service and other attributes.</t>
  </si>
  <si>
    <t>In the US, amount paid to recipients of OASI (Old Age and Survivors Insurance).</t>
  </si>
  <si>
    <t>Dollar amount of VA Benefits excluding education benefits available to a veteran borrower.</t>
  </si>
  <si>
    <t>A matching funds savings account that helps people save for the purchase of real estate.</t>
  </si>
  <si>
    <t>Retain</t>
  </si>
  <si>
    <t>A property that was owned by the borrower and was sold prior to closing of the current transaction.</t>
  </si>
  <si>
    <t>Periodic amount paid under terms of separation agreement.</t>
  </si>
  <si>
    <t>Bankruptcy type where business assets are kept and creditors are paid according to an approved plan.</t>
  </si>
  <si>
    <t>Bankruptcy where assets are liquidated and the proceeds are distributed to the creditors.</t>
  </si>
  <si>
    <t>Bankruptcy where an individual with regular income keeps assets and pays creditors according to an approved plan.</t>
  </si>
  <si>
    <t>Bankruptcy where a family with regular income keeps their assets and pays creditors according to an approved plan. Usually applies to family farms.</t>
  </si>
  <si>
    <t>Identifies the reason loan is needed.
Government Loans:
For VA or FHA valid fields include 05 and 16. For FHA Construction-Perm loans, populate 16.</t>
  </si>
  <si>
    <t>A code indicating the type of property used to secure the loan.
Government Loans: 
05 is not valid for FHA loans. For FHA loans where the subject property is a condominium, you must populate one of the following values: 03, 07 or 09.
05, 07, 10 and 09 are NOT valid for VA submissions.</t>
  </si>
  <si>
    <t xml:space="preserve">No
Unknown
Yes
</t>
  </si>
  <si>
    <t>LOAN</t>
  </si>
  <si>
    <t>PurchaseCreditType</t>
  </si>
  <si>
    <t>MESSAGE/DEAL_SETS/DEAL_SET/DEALS/DEAL/LOANS/LOAN/PURCHASE_CREDITS/PURCHASE_CREDIT</t>
  </si>
  <si>
    <t>PURCHASE_CREDIT</t>
  </si>
  <si>
    <t>PurchaseCreditAmount</t>
  </si>
  <si>
    <t>LeasePurchaseFund</t>
  </si>
  <si>
    <t>Under a lease/purchase arrangement, owner of real estate agrees to credit some portion of rent towards down payment. This is the accumulated amount of such credits reflected at closing.</t>
  </si>
  <si>
    <t>TradeEquityFromPropertySwap</t>
  </si>
  <si>
    <t>Equity that results from a property purchaser giving his or her existing real property as trade as all or part of the down payment for the property that is being purchased.</t>
  </si>
  <si>
    <t>RefinancePrimaryPurposeType</t>
  </si>
  <si>
    <t>An individual or entity that has applied for, met specific requirements of, or received a monetary loan from a lender.</t>
  </si>
  <si>
    <t>A tax processing number issued by the IRS for individuals who are required to have a tax payer identification number but are not eligible to obtain a social security number.</t>
  </si>
  <si>
    <t>Individuals who self-reported ever having served in the US Armed Forces, those who also self-reported they were currently still on active duty.</t>
  </si>
  <si>
    <t>An individual whose only period of service was as a non-activated member of the Reserves or National Guard.</t>
  </si>
  <si>
    <t>Currently retired, discharged, or separated from service.</t>
  </si>
  <si>
    <t>A mortgage transaction in which the existing mortgage is refinanced for an amount greater than the outstanding loan balance plus loan settlement costs.</t>
  </si>
  <si>
    <t>ConstructionToPermanent</t>
  </si>
  <si>
    <t>The subject loan will be used for construction financing and then be converted to permanent financing.</t>
  </si>
  <si>
    <t>Includes both construction and permanent portions of the financing in one transaction.</t>
  </si>
  <si>
    <t>Construction financing and permanent financing are two separate transactions.</t>
  </si>
  <si>
    <t>Individual or entity with legal title to a property.</t>
  </si>
  <si>
    <t>All other insurance policies not included within the Homeowners Insurance.</t>
  </si>
  <si>
    <t>Income derived from optional compensation paid out by employer, linked to employers overall performance and/or individual performance.</t>
  </si>
  <si>
    <t>Owns twenty-five percent or more of the value of the business.</t>
  </si>
  <si>
    <t>Owns less than twenty-five percent of the value of the business.</t>
  </si>
  <si>
    <t>AutomobileAllowance</t>
  </si>
  <si>
    <t xml:space="preserve">Money paid by one previously married person to the other for support if they are no longer living as Husband and Wife. Also known as "Separate Support".
</t>
  </si>
  <si>
    <t>ProceedsFromSaleOfNonRealEstateAsset</t>
  </si>
  <si>
    <t>RelationshipVestingTypeOtherDescription</t>
  </si>
  <si>
    <t xml:space="preserve">HispanicOrLatino
NotHispanicOrLatino
</t>
  </si>
  <si>
    <t>Attached 
Detached</t>
  </si>
  <si>
    <t>GovernmentRefinanceTypeOtherDescription</t>
  </si>
  <si>
    <t>NegativeAmortizationType</t>
  </si>
  <si>
    <t>AppraisalIdentifier</t>
  </si>
  <si>
    <t>OwnedPropertyLienUPBAmount</t>
  </si>
  <si>
    <t>CommunitySecondsRepaymentType</t>
  </si>
  <si>
    <t>CommunityLendingProductType</t>
  </si>
  <si>
    <t>Establishing Endpoints in the Relationship</t>
  </si>
  <si>
    <t>Source</t>
  </si>
  <si>
    <t>Verb Phrase</t>
  </si>
  <si>
    <t>Target</t>
  </si>
  <si>
    <t>DEAL/ASSETS/ASSET</t>
  </si>
  <si>
    <t>ASSET</t>
  </si>
  <si>
    <t>IsAssociatedWith</t>
  </si>
  <si>
    <t>ROLE</t>
  </si>
  <si>
    <t>DEAL/LIABILITIES/LIABILITY</t>
  </si>
  <si>
    <t>LIABILITY</t>
  </si>
  <si>
    <t>DEAL/PARTIES/PARTY/ROLES/ROLE/BORROWER/CURRENT_INCOME/CURRENT_INCOME_ITEMS/CURRENT_INCOME_ITEM</t>
  </si>
  <si>
    <t>CURRENT_INCOME_ITEM</t>
  </si>
  <si>
    <t>Relationships Container</t>
  </si>
  <si>
    <t>Xpath</t>
  </si>
  <si>
    <t>Attribute</t>
  </si>
  <si>
    <t>xLink:label</t>
  </si>
  <si>
    <t>from</t>
  </si>
  <si>
    <t>to</t>
  </si>
  <si>
    <t>COUNSELING_EVENT_IsAssociatedWith_ROLE</t>
  </si>
  <si>
    <t>RentalEstimatedGrossMonthlyRentAmount</t>
  </si>
  <si>
    <t>The amount of the estimated gross monthly rental income derived from a single rental unit or property.</t>
  </si>
  <si>
    <t>RentalEstimatedNetMonthlyRentAmount</t>
  </si>
  <si>
    <t>The amount of the estimated net monthly rental income derived from a single rental unit or property.</t>
  </si>
  <si>
    <t>The address where an individual or legal entity receives letters or packages.</t>
  </si>
  <si>
    <t>When true, indicates that the borrower is in a civil union, domestic partnership, or registered reciprocal beneficiary relationship recognized by the State in which he/she currently resides or where the property is located.</t>
  </si>
  <si>
    <t>LiabilityTypeOtherDescription</t>
  </si>
  <si>
    <t>DebtConsolidation</t>
  </si>
  <si>
    <t>HomeImprovement</t>
  </si>
  <si>
    <t>Detached</t>
  </si>
  <si>
    <t>HighriseProject</t>
  </si>
  <si>
    <t>PotentialNegativeAmortization</t>
  </si>
  <si>
    <t>ScheduledNegativeAmortization</t>
  </si>
  <si>
    <t>Made</t>
  </si>
  <si>
    <t>ToBeMade</t>
  </si>
  <si>
    <t>Unknown</t>
  </si>
  <si>
    <t>203B</t>
  </si>
  <si>
    <t>Section 203(b)-Federal mortgage insurance to finance homeownership and the construction and financing of housing.</t>
  </si>
  <si>
    <t>203B251</t>
  </si>
  <si>
    <t>Referred to as 203(b)/251. Condominium/ARM</t>
  </si>
  <si>
    <t>203K</t>
  </si>
  <si>
    <t>Section 203(k)-FHA Rehabilitation Loan Insurance. Insures loans to finance the rehabilitation or purchase and rehabilitation of one- to four-family properties.</t>
  </si>
  <si>
    <t>203K251</t>
  </si>
  <si>
    <t>Referred to as 203(k)/251. Purchase, Rehab/ARM</t>
  </si>
  <si>
    <t>234C</t>
  </si>
  <si>
    <t>Section 234(c)-FHA Mortgage Insurance for Condominium Units. Federal mortgage insurance to finance the purchase of individual housing units in proposed or existing condominiums.</t>
  </si>
  <si>
    <t>234C251</t>
  </si>
  <si>
    <t>Referred to as 234(c)/251. Condominium/ARM</t>
  </si>
  <si>
    <t>NonDeferred</t>
  </si>
  <si>
    <t>DeferredFullyForgiven</t>
  </si>
  <si>
    <t>DeferredNotFullyForgiven</t>
  </si>
  <si>
    <t>A type of community second for which the repayment of the subordinate mortgage by the mortgagee is deferred for five years or more and the debt is forgiven.</t>
  </si>
  <si>
    <t>A type of community second for which the repayment of the subordinate mortgage by the mortgagee is deferred for five years or more and the debt is not forgiven.</t>
  </si>
  <si>
    <t>A type of community second for which the repayment of the subordinate mortgage by the mortgagee is required to begin after closing of the mortgage loan.</t>
  </si>
  <si>
    <t>HFAPreferred</t>
  </si>
  <si>
    <t>A community lending product that enables eligible Housing Finance Agencies to deliver loans with up to 97% loan-to-value ratio with low mortgage insurance coverage requirements.</t>
  </si>
  <si>
    <t>HFAPreferredRiskSharing</t>
  </si>
  <si>
    <t>EarnestMoney</t>
  </si>
  <si>
    <t>A deposit made as a show of good faith by buyer to bind the conditions of a sale of real estate.</t>
  </si>
  <si>
    <t>EmployerAssistedHousing</t>
  </si>
  <si>
    <t>Funds provided to borrower by employer to offset some of the initial or ongoing costs of borrowers home.</t>
  </si>
  <si>
    <t>Purchase credits of any type not otherwise listed; typically linked to a FREE TEXT description field.</t>
  </si>
  <si>
    <t>RelocationFunds</t>
  </si>
  <si>
    <t>Funds provided to relocating borrower (usually by employer) to offset some of the initial or ongoing costs of borrowers home at the new location.</t>
  </si>
  <si>
    <t>SweatEquity</t>
  </si>
  <si>
    <t>Buyer/borrower agrees with owner (who is usually also builder/re-habber) that work done by Buyer/borrower to help complete the property will be credited as having specific value and will be done in lieu of some portion of the cash purchase price.</t>
  </si>
  <si>
    <t>Property Value</t>
  </si>
  <si>
    <t>ProjectDesignType</t>
  </si>
  <si>
    <t>MESSAGE/DEAL_SETS/DEAL_SET/DEALS/DEAL/PARTIES/PARTY/ROLES/ROLE/BORROWER/COUNSELING/COUNSELING_EVENTS/COUNSELING_EVENT/COUNSELING_EVENT_DETAIL</t>
  </si>
  <si>
    <t>COUNSELING_EVENT_DETAIL</t>
  </si>
  <si>
    <t>Other expenses related to housing which are not included in the listed values.</t>
  </si>
  <si>
    <r>
      <t>MESSAGE/DEAL_SETS/DEAL_SET/DEALS/DEAL/COLLATERALS/COLLATERAL/SUBJECT_PROPERTY</t>
    </r>
    <r>
      <rPr>
        <sz val="8"/>
        <rFont val="Calibri"/>
        <family val="2"/>
      </rPr>
      <t>/PROJECT/PROJECT_DETAIL</t>
    </r>
  </si>
  <si>
    <t>MESSAGE/DEAL_SETS/DEAL_SET/DEALS/DEAL/COLLATERALS/COLLATERAL/SUBJECT_PROPERTY/SALES_CONTRACTS/SALES_CONTRACT/SALES_CONCESSIONS/SALES_CONCESSION</t>
  </si>
  <si>
    <t>SALES_CONCESSION</t>
  </si>
  <si>
    <t>IncomeTypeOtherDescription</t>
  </si>
  <si>
    <t>BuydownInitialEffectiveInterestRatePercent</t>
  </si>
  <si>
    <t>AssetCashOrMarketValueAmount is required for  each applicable AssetType and must be greater than $0.00.</t>
  </si>
  <si>
    <t>A property validation from a valid source should be sent if available.  If not available, an estimated value amount may be sent. 
When both values are sent, the PropertyValuationAmount will be used. Values should be &gt;= 0 AND &lt;= 9,999,999.</t>
  </si>
  <si>
    <t>AlterationsImprovementsAndRepairsAmount</t>
  </si>
  <si>
    <t>SalesConcessionAmount</t>
  </si>
  <si>
    <t>PartyRoleType is required and should be set to reflect the type of party housed within the PARTY container.  Currently FHA only leverages the types of parties enumerated in the acceptable values column to the left. Only the Borrower PartyRoleType is required for a successful submission, but all other parties submitted to TOTAL should  contain a PartyRoleType.</t>
  </si>
  <si>
    <t>BorrowerCount</t>
  </si>
  <si>
    <t>Married
Separated
Unmarried</t>
  </si>
  <si>
    <t>RefinanceImprovementsType</t>
  </si>
  <si>
    <t>RefinanceImprovementCostsAmount</t>
  </si>
  <si>
    <t>PrepaidItemsEstimatedAmount</t>
  </si>
  <si>
    <t>PurchaseCreditTypeOtherDescription</t>
  </si>
  <si>
    <t>MIAndFundingFeeFinancedAmount</t>
  </si>
  <si>
    <t>DomesticRelationshipIndicator</t>
  </si>
  <si>
    <t>VAEntitlementAmount</t>
  </si>
  <si>
    <t>CounselingCompletedDate</t>
  </si>
  <si>
    <t xml:space="preserve">The dollar amount of the estimated loan fees, title fees, appraisal fees and other closing costs associated with the subject transaction excluding discount points. </t>
  </si>
  <si>
    <t>Cardinality Notes</t>
  </si>
  <si>
    <t>1:1</t>
  </si>
  <si>
    <t>1:15</t>
  </si>
  <si>
    <t>1:4</t>
  </si>
  <si>
    <t>0:1</t>
  </si>
  <si>
    <t>0:4</t>
  </si>
  <si>
    <t>0:9</t>
  </si>
  <si>
    <t>0:12</t>
  </si>
  <si>
    <t>Estimating a possiblity of multiple HELOCs on one property</t>
  </si>
  <si>
    <t>CashOut
LimitedCashOut
NoCashOut</t>
  </si>
  <si>
    <t>FirstLien
Other
SecondLien</t>
  </si>
  <si>
    <t>AdjustableRate
Fixed
GEM
GPM
Other</t>
  </si>
  <si>
    <t>DeferredFullyForgiven
DeferredNotFullyForgiven
NonDeferred</t>
  </si>
  <si>
    <t>0:10</t>
  </si>
  <si>
    <t>0:50</t>
  </si>
  <si>
    <t>0:20</t>
  </si>
  <si>
    <t>0:5</t>
  </si>
  <si>
    <t>Creditor Full Name</t>
  </si>
  <si>
    <t>1:14</t>
  </si>
  <si>
    <t>For Liabilities</t>
  </si>
  <si>
    <t>Borrower Parsed Name</t>
  </si>
  <si>
    <t>Borrower Alternative Parsed Name</t>
  </si>
  <si>
    <t>Financial Institution Full Name</t>
  </si>
  <si>
    <t>For Assets</t>
  </si>
  <si>
    <t>For Property Info</t>
  </si>
  <si>
    <t>For REO Assets</t>
  </si>
  <si>
    <t>For Property Info on Subject</t>
  </si>
  <si>
    <t>For Subject</t>
  </si>
  <si>
    <t>1:10</t>
  </si>
  <si>
    <t>1:43</t>
  </si>
  <si>
    <t>Terms of the Loan (Purpose, Refinance and For REO Liabilities)</t>
  </si>
  <si>
    <t>For Subject Property</t>
  </si>
  <si>
    <t xml:space="preserve">Supervisory Appraiser License Number 
Housing Counseling ID
Loan Origination Company ID
NMLS ID for FHA
Loan Originator ID
</t>
  </si>
  <si>
    <t>For Terms Of Mortgage and Liabilities</t>
  </si>
  <si>
    <t>SubmittingParty</t>
  </si>
  <si>
    <t>IF PartyRoleType = "SubmittingParty"</t>
  </si>
  <si>
    <t>HousingAllowance</t>
  </si>
  <si>
    <t>Compensation for basic living expenses for certain employment situations.</t>
  </si>
  <si>
    <t>MESSAGE/DEAL_SETS/DEAL_SET/DEALS/DEAL/LOANS/LOAN/BUYDOWN/BUYDOWN_OCCURRENCES/BUYDOWN_OCCURRENCE</t>
  </si>
  <si>
    <t>MESSAGE/DEAL_SETS/DEAL_SET/DEALS/DEAL/ASSETS/ASSET/OWNED_PROPERTY/PROPERTY/SALES_CONTRACTS/SALES_CONTRACT/SALES_CONTRACT_DETAIL</t>
  </si>
  <si>
    <t>BUYDOWN_OCCURRENCE</t>
  </si>
  <si>
    <t>Grant</t>
  </si>
  <si>
    <t>GiftOfCash
GiftOfPropertyEquity
Grant</t>
  </si>
  <si>
    <t>PendingNetSaleProceedsFromRealEstateAssets</t>
  </si>
  <si>
    <t>Email</t>
  </si>
  <si>
    <t>ProceedsFromUnsecuredLoan</t>
  </si>
  <si>
    <t>Agency Case No.</t>
  </si>
  <si>
    <t>How Long at Current Address?</t>
  </si>
  <si>
    <t>Cell Phone</t>
  </si>
  <si>
    <t>Work Phone</t>
  </si>
  <si>
    <t>If at Current Address for LESS than 2 years, list Former Address</t>
  </si>
  <si>
    <t>Loan Purpose</t>
  </si>
  <si>
    <t>Employer or Business Name</t>
  </si>
  <si>
    <t>Position or Title</t>
  </si>
  <si>
    <t>Start Date</t>
  </si>
  <si>
    <t>How long in this line of work?</t>
  </si>
  <si>
    <t>End Date</t>
  </si>
  <si>
    <t>Financial Institution</t>
  </si>
  <si>
    <t>Monthly Rental Income</t>
  </si>
  <si>
    <t>Company Name</t>
  </si>
  <si>
    <t>Refinance Type</t>
  </si>
  <si>
    <t>Estate Will be Held in</t>
  </si>
  <si>
    <t>Mortgage Type Applied For</t>
  </si>
  <si>
    <t>Mortgage Lien Type</t>
  </si>
  <si>
    <t>Mailing Address</t>
  </si>
  <si>
    <t>B. Improvements, Renovations, and Repairs</t>
  </si>
  <si>
    <t>C. Land (if acquired separately)</t>
  </si>
  <si>
    <t>HMDAEthnicityOriginType</t>
  </si>
  <si>
    <t>A value from a MISMO prescribed list that represents the borrower's or interviewer's statement about the borrower's ethnicity origin as defined in the Home Mortgage Disclosure Act (HMDA).</t>
  </si>
  <si>
    <t>HMDAEthnicityOriginTypeOtherDescription</t>
  </si>
  <si>
    <t>A free-form text field that specifies the enumeration when the value of Other is used for HMDA Ethnicity Origin Type.</t>
  </si>
  <si>
    <t>HMDAEthnicityRefusalIndicator</t>
  </si>
  <si>
    <t>When true, indicates the borrower has stated that they do not wish to furnish the HMDA ethnicity information.</t>
  </si>
  <si>
    <t>A free-form text field used to provide a supplemental comment or remark regarding HMDA Race Type.</t>
  </si>
  <si>
    <t>A value from a MISMO prescribed list that represents the borrower's or interviewer's statement about the borrower's race designation as defined in the Home Mortgage Disclosure Act.</t>
  </si>
  <si>
    <t>HMDARaceRefusalIndicator</t>
  </si>
  <si>
    <t>When true, indicates the borrower has stated that they do not wish to furnish the HMDA race information.</t>
  </si>
  <si>
    <t>HMDAGenderRefusalIndicator</t>
  </si>
  <si>
    <t>When true, indicates the borrower has stated that they do not wish to furnish the HMDA gender information.</t>
  </si>
  <si>
    <t>HMDAEthnicityCollectedBasedOnVisualObservationOrSurnameIndicator</t>
  </si>
  <si>
    <t>When true, indicates the ethnicity was collected based on visual observation or surname.</t>
  </si>
  <si>
    <t>HMDARaceCollectedBasedOnVisualObservationOrSurnameIndicator</t>
  </si>
  <si>
    <t>When true, indicates the race was collected based on visual observation or surname.</t>
  </si>
  <si>
    <t>HMDAGenderCollectedBasedOnVisualObservationOrNameIndicator</t>
  </si>
  <si>
    <t>When true, indicates the gender was collected based on visual observation or name.</t>
  </si>
  <si>
    <t>Enumerated</t>
  </si>
  <si>
    <t>First</t>
  </si>
  <si>
    <t>Cuban</t>
  </si>
  <si>
    <t>Mexican</t>
  </si>
  <si>
    <t>AsianIndian</t>
  </si>
  <si>
    <t>Chinese</t>
  </si>
  <si>
    <t>Filipino</t>
  </si>
  <si>
    <t>GuamanianOrChamorro</t>
  </si>
  <si>
    <t>Japanese</t>
  </si>
  <si>
    <t>Korean</t>
  </si>
  <si>
    <t>Samoan</t>
  </si>
  <si>
    <t>Vietnamese</t>
  </si>
  <si>
    <t>IF exists</t>
  </si>
  <si>
    <t xml:space="preserve">IF LoanPurposeType = "Refinance" </t>
  </si>
  <si>
    <t xml:space="preserve">This field is required when MortgageType = "FHA". </t>
  </si>
  <si>
    <t>For DocFileID.</t>
  </si>
  <si>
    <t>IF HousingExpenseType exists</t>
  </si>
  <si>
    <t>IF AmortizationType = "AdjustableRate"</t>
  </si>
  <si>
    <t>IF CommunityLendingProductType exists</t>
  </si>
  <si>
    <t>IF AssetCashOrMarketValueAmount exists</t>
  </si>
  <si>
    <t>IF PurchaseCreditAmount exists</t>
  </si>
  <si>
    <t>IF LiabilityUnpaidBalanceAmount exists</t>
  </si>
  <si>
    <t>0:2</t>
  </si>
  <si>
    <t>0:44</t>
  </si>
  <si>
    <t>0:15</t>
  </si>
  <si>
    <t xml:space="preserve">When true, indicates that the amount of income is earned through a foreign corporation/government and is paid in foreign currency.  </t>
  </si>
  <si>
    <t>When true, indicates that the amount of income is only earned during a portion of the calendar year</t>
  </si>
  <si>
    <t>IF ExpenseMonthlyPaymentAmount exists</t>
  </si>
  <si>
    <t>This is the triggering event</t>
  </si>
  <si>
    <t>IF IntentToOccupyType = "Yes"</t>
  </si>
  <si>
    <t>A value from a MISMO prescribed list that represents the borrower's or interviewer's statement about the borrower's ethnicity as defined in the Home Mortgage Disclosure Act (HMDA).</t>
  </si>
  <si>
    <t>MESSAGE/DEAL_SETS/DEAL_SET/DEALS/DEAL/PARTIES/PARTY/ROLES/ROLE/BORROWER/GOVERNMENT_MONITORING/HMDA_ETHNICITY_ORIGINS/HMDA_ETHNICITY_ORIGIN</t>
  </si>
  <si>
    <t>MESSAGE/DEAL_SETS/DEAL_SET/DEALS/DEAL/PARTIES/PARTY/ROLES/ROLE/BORROWER/GOVERNMENT_MONITORING/HMDA_RACES/HMDA_RACE/HMDA_RACE_DETAIL</t>
  </si>
  <si>
    <t>A value from a MISMO prescribed list that represents the borrower's or interviewer's statement about the borrower's race as defined in the Home Mortgage Disclosure Act. Up to 5 Race Types may be included per borrower.</t>
  </si>
  <si>
    <t>A value from a MISMO prescribed list that represents the borrower's or interviewer's statement about the borrower's gender.</t>
  </si>
  <si>
    <t>This data point will repeat for each income type reported for income that is not self employed.</t>
  </si>
  <si>
    <t>IF FundsSourceType = "Other"</t>
  </si>
  <si>
    <t>Use the LoanIdentifierType of AgencyCase for FHA loans.</t>
  </si>
  <si>
    <t>This is the triggering data for the REO schedule.</t>
  </si>
  <si>
    <t>FHA (G)</t>
  </si>
  <si>
    <t>Subject property information is not required for prequalification.</t>
  </si>
  <si>
    <t>Subject property information is not required for prequalification.
If a subject property has a unit number please provide the unit number.</t>
  </si>
  <si>
    <t>MISMO 3.4 does not separate out the 5 digit zip code from the 9 digit zip plus four.  It is one field for both and should only be either 5 digits or 9 digits, no dashes or hyphens are accepted.</t>
  </si>
  <si>
    <t>MISMO v3.4 Attribute Name</t>
  </si>
  <si>
    <t>MISMO v3.4 Attribute Definition</t>
  </si>
  <si>
    <t>The MISMO Reference Model Identifier is a unique value that represents the version of the MISMO reference model to which the containing XML instance document complies. For detailed information, please see MISMO Engineering Guide 006 – “Versioning and Release Schedule”, at http://www.mismo.org/specs/specs-downloads/cat_view/249-mismo-engineering-guidelines.html.</t>
  </si>
  <si>
    <t>Used As: MISMOReferenceModelIdentifier in the container MESSAGE</t>
  </si>
  <si>
    <t>Conditionally required when employment history for current job is less than 24 months</t>
  </si>
  <si>
    <t>The only acceptable enumeration will be "prior" if BorrowerResidencyDurationMonthsCount &lt; 24  (The borrower has lived at this address for less than 24 months).</t>
  </si>
  <si>
    <t>IF FinancedUnitCount &lt; 5</t>
  </si>
  <si>
    <t>IF OwnedPropertyDispositionStatusType exists</t>
  </si>
  <si>
    <t>The borrower's date of birth.</t>
  </si>
  <si>
    <t xml:space="preserve">FHA defines "Manufactured" is defined as: A factory built dwelling built in compliance with the Federal Manufactured Home Construction and Safety Standards in effect at the time the home was manufactured as evidenced by the HUD label. (HUD Code Home). </t>
  </si>
  <si>
    <t>IF InterestOnlyIndicator = "true"</t>
  </si>
  <si>
    <t xml:space="preserve">IF HousingExpensePaymentAmount exists </t>
  </si>
  <si>
    <t>IF LoanPurposeType = "Purchase"</t>
  </si>
  <si>
    <t>FirstLien
SecondLien</t>
  </si>
  <si>
    <t>This includes concurrently financed loans.</t>
  </si>
  <si>
    <t>Policy will dictate when this value is required; cost or appraised value.</t>
  </si>
  <si>
    <t>"Subordinate Lien" on the new URLA form means any lien other than "First Lien"</t>
  </si>
  <si>
    <t xml:space="preserve">LoanOriginator
</t>
  </si>
  <si>
    <t>This is only used for the Party Role Type of  LoanOriginator.</t>
  </si>
  <si>
    <t>VA (G)</t>
  </si>
  <si>
    <t>This is the Triggering event for the REO section of the form
In DU this is listed as an Asset or listed in the REO info section but can't be listed as both.  If REO info is given then this needed.</t>
  </si>
  <si>
    <t>Identification Reference</t>
  </si>
  <si>
    <t>MISMO v3.4 Attribute Information</t>
  </si>
  <si>
    <t>Conditionality Information</t>
  </si>
  <si>
    <t>Implementation Information</t>
  </si>
  <si>
    <t>MISMO v3.4 Parent Container</t>
  </si>
  <si>
    <t>Desktop Underwriter (DU)</t>
  </si>
  <si>
    <t>Credit Request (CR)</t>
  </si>
  <si>
    <t>EMPLOYER
Use the Sequence Number attribute to identify which employer if more than one current employment has been reported.</t>
  </si>
  <si>
    <t>MESSAGE/DEAL_SETS/DEAL_SET/DEALS/DEAL/PARTIES/PARTY/ROLES/ROLE/BORROWER/EMPLOYERS/EMPLOYER</t>
  </si>
  <si>
    <t>EMPLOYER</t>
  </si>
  <si>
    <t>MESSAGE/DEAL_SETS/DEAL_SET/DEALS/DEAL/ASSETS/ASSET</t>
  </si>
  <si>
    <t>MESSAGE/DEAL_SETS/DEAL_SET/DEALS/DEAL/LIABILITIES/LIABILITY</t>
  </si>
  <si>
    <t>EXECUTION_DETAIL</t>
  </si>
  <si>
    <t>CurrentFirstMortgageHolderType</t>
  </si>
  <si>
    <t>Heading</t>
  </si>
  <si>
    <t>Section 1: Borrower Information</t>
  </si>
  <si>
    <t>1a. Personal Information</t>
  </si>
  <si>
    <t>1a.1</t>
  </si>
  <si>
    <t>1a.1.1</t>
  </si>
  <si>
    <t>1a.1.2</t>
  </si>
  <si>
    <t>1a.1.3</t>
  </si>
  <si>
    <t>1a.1.4</t>
  </si>
  <si>
    <t>1a.2.1</t>
  </si>
  <si>
    <t>1a.2.2</t>
  </si>
  <si>
    <t>1a.2.3</t>
  </si>
  <si>
    <t>1a.3</t>
  </si>
  <si>
    <t>1a.4</t>
  </si>
  <si>
    <t>1a.5</t>
  </si>
  <si>
    <t>US Citizen
Permanent Resident Alien
Non-Permanent Resident Alien</t>
  </si>
  <si>
    <t>1a.7</t>
  </si>
  <si>
    <t>1a.8</t>
  </si>
  <si>
    <t>1a.8.1</t>
  </si>
  <si>
    <t>1a.9</t>
  </si>
  <si>
    <t>1a.10</t>
  </si>
  <si>
    <t>1a.11</t>
  </si>
  <si>
    <t>1a.12</t>
  </si>
  <si>
    <t>1a.13.1</t>
  </si>
  <si>
    <t>1a.13.2</t>
  </si>
  <si>
    <t>1a.13.3</t>
  </si>
  <si>
    <t>1a.13.4</t>
  </si>
  <si>
    <t>1a.13.5</t>
  </si>
  <si>
    <t>1a.14</t>
  </si>
  <si>
    <t>1a.14.1</t>
  </si>
  <si>
    <t>1a.15</t>
  </si>
  <si>
    <t>1a.15.1</t>
  </si>
  <si>
    <t>1a.15.2</t>
  </si>
  <si>
    <t>1a.15.3</t>
  </si>
  <si>
    <t>1a.15.4</t>
  </si>
  <si>
    <t>1a.15.5</t>
  </si>
  <si>
    <t>1a.16</t>
  </si>
  <si>
    <t>1a.16.1</t>
  </si>
  <si>
    <t>1a.16.2</t>
  </si>
  <si>
    <t>1a.17</t>
  </si>
  <si>
    <t>1a.17.1</t>
  </si>
  <si>
    <t>1a.17.2</t>
  </si>
  <si>
    <t>1a.17.3</t>
  </si>
  <si>
    <t>1a.17.4</t>
  </si>
  <si>
    <t>1a.17.5</t>
  </si>
  <si>
    <t>1b.1</t>
  </si>
  <si>
    <t>1b.2</t>
  </si>
  <si>
    <t>1b.3</t>
  </si>
  <si>
    <t>1b.4.1</t>
  </si>
  <si>
    <t>1b.4.2</t>
  </si>
  <si>
    <t>1b.4.3</t>
  </si>
  <si>
    <t>1b.4.4</t>
  </si>
  <si>
    <t>1b.5</t>
  </si>
  <si>
    <t>1b.6</t>
  </si>
  <si>
    <t>1b.7</t>
  </si>
  <si>
    <t>1b.8</t>
  </si>
  <si>
    <t>1b.9</t>
  </si>
  <si>
    <t>1b.9.1</t>
  </si>
  <si>
    <t>1b.9.2</t>
  </si>
  <si>
    <t>1d.1</t>
  </si>
  <si>
    <t>1d.2</t>
  </si>
  <si>
    <t>1d.3.1</t>
  </si>
  <si>
    <t>1d.3.2</t>
  </si>
  <si>
    <t>1d.3.3</t>
  </si>
  <si>
    <t>1d.3.4</t>
  </si>
  <si>
    <t>1d.4</t>
  </si>
  <si>
    <t>1d.5</t>
  </si>
  <si>
    <t>1d.6</t>
  </si>
  <si>
    <t>1d.7</t>
  </si>
  <si>
    <t>1d.8</t>
  </si>
  <si>
    <t>1e. Income from Other Sources</t>
  </si>
  <si>
    <t>1e.2</t>
  </si>
  <si>
    <t>Section 2: Financial Information - Assets and Liabilities</t>
  </si>
  <si>
    <t>2a. Assets - Bank Accounts, Retirement, and Other Accounts You Have</t>
  </si>
  <si>
    <t>2a.1</t>
  </si>
  <si>
    <t>2a.2</t>
  </si>
  <si>
    <t>2a.3</t>
  </si>
  <si>
    <t>2a.4</t>
  </si>
  <si>
    <t>2b.2</t>
  </si>
  <si>
    <t>2c.2</t>
  </si>
  <si>
    <t>2c.3</t>
  </si>
  <si>
    <t>2c.4</t>
  </si>
  <si>
    <t>2c.5</t>
  </si>
  <si>
    <t>2c.6</t>
  </si>
  <si>
    <t>2d. Other Liabilities and Expenses</t>
  </si>
  <si>
    <t>2d.2</t>
  </si>
  <si>
    <t>3a.1</t>
  </si>
  <si>
    <t>3a.3</t>
  </si>
  <si>
    <t>3a.4</t>
  </si>
  <si>
    <t>3a.5</t>
  </si>
  <si>
    <t>3a.6</t>
  </si>
  <si>
    <t>3a.7</t>
  </si>
  <si>
    <t>Expected Net Monthly Rental Income</t>
  </si>
  <si>
    <t>A. Will you occupy the property as your primary residence?</t>
  </si>
  <si>
    <t>If YES, have you had an ownership interest in another property in the last three years?</t>
  </si>
  <si>
    <t>4a.2</t>
  </si>
  <si>
    <t>4a.3.1</t>
  </si>
  <si>
    <t>If YES, what is the amount of this money?</t>
  </si>
  <si>
    <t>4a.4</t>
  </si>
  <si>
    <t>4a.5</t>
  </si>
  <si>
    <t>4b.1</t>
  </si>
  <si>
    <t>F. Are you a co-signer or guarantor on any debt or loan that is not disclosed on this application?</t>
  </si>
  <si>
    <t>4b.2</t>
  </si>
  <si>
    <t>G. Are there any outstanding judgments against you?</t>
  </si>
  <si>
    <t>4b.3</t>
  </si>
  <si>
    <t>4b.4</t>
  </si>
  <si>
    <t>I. Are you a party to a lawsuit in which you potentially have any personal financial liability?</t>
  </si>
  <si>
    <t>4b.5</t>
  </si>
  <si>
    <t>J. Have you conveyed title to any property in lieu of foreclosure in the past 7 years?</t>
  </si>
  <si>
    <t>L. Have you had property foreclosed upon in the last 7 years?</t>
  </si>
  <si>
    <t>M. Have you declared bankruptcy within the past 7 years?</t>
  </si>
  <si>
    <t>L1. Property and Loan Information</t>
  </si>
  <si>
    <t>L1.1</t>
  </si>
  <si>
    <t>L1.2</t>
  </si>
  <si>
    <t>L1.4</t>
  </si>
  <si>
    <t>L1.5</t>
  </si>
  <si>
    <t>L1.6</t>
  </si>
  <si>
    <t>L1.7</t>
  </si>
  <si>
    <t>L1.8</t>
  </si>
  <si>
    <t>L1.9</t>
  </si>
  <si>
    <t>L1.10</t>
  </si>
  <si>
    <t>L2. Title Information</t>
  </si>
  <si>
    <t>L2.1</t>
  </si>
  <si>
    <t>Title to the Property Will be Held in What Name(s)</t>
  </si>
  <si>
    <t>L2.2</t>
  </si>
  <si>
    <t>For Refinance: Title to the Property Currently Held in What Name(s)</t>
  </si>
  <si>
    <t>L2.3</t>
  </si>
  <si>
    <t>L2.3.1</t>
  </si>
  <si>
    <t>Leasehold Expiration Date</t>
  </si>
  <si>
    <t>L2.4</t>
  </si>
  <si>
    <t>L2.5</t>
  </si>
  <si>
    <t>L2.6</t>
  </si>
  <si>
    <t>L3.1</t>
  </si>
  <si>
    <t>L3.2</t>
  </si>
  <si>
    <t>L3.3</t>
  </si>
  <si>
    <t>L3.4</t>
  </si>
  <si>
    <t>L3.5</t>
  </si>
  <si>
    <t>L3.5.1</t>
  </si>
  <si>
    <t>L3.6</t>
  </si>
  <si>
    <t>L3.7</t>
  </si>
  <si>
    <t>L3.8</t>
  </si>
  <si>
    <t>L3.9</t>
  </si>
  <si>
    <t>L3.9.1</t>
  </si>
  <si>
    <t>L3.11</t>
  </si>
  <si>
    <t>L3.11.1</t>
  </si>
  <si>
    <t>L4.1</t>
  </si>
  <si>
    <t>A. Sales Contract Price</t>
  </si>
  <si>
    <t>L4.2</t>
  </si>
  <si>
    <t>L4.3</t>
  </si>
  <si>
    <t>L4.4</t>
  </si>
  <si>
    <t>L4.5</t>
  </si>
  <si>
    <t>L4.6</t>
  </si>
  <si>
    <t>1a.13</t>
  </si>
  <si>
    <t>Property You Own</t>
  </si>
  <si>
    <t>MISMO v3.4 Information</t>
  </si>
  <si>
    <t>IF EmploymentStatusType = "Current" AND EmploymentIncomeIndicator = "true"</t>
  </si>
  <si>
    <t xml:space="preserve">IF EmploymentStatusType = "Current" </t>
  </si>
  <si>
    <t>MISMO 2.3.1 Mapping</t>
  </si>
  <si>
    <t>EDI Code Values</t>
  </si>
  <si>
    <t xml:space="preserve">LoanOriginationCompany
</t>
  </si>
  <si>
    <t>NativeAmericanLandsType</t>
  </si>
  <si>
    <t>EDI Data Element 1067:
M = Married</t>
  </si>
  <si>
    <t>LimitedCashOut</t>
  </si>
  <si>
    <t>SiteBuilt</t>
  </si>
  <si>
    <t>MilitaryClothesAllowance</t>
  </si>
  <si>
    <t>MilitaryCombatPay</t>
  </si>
  <si>
    <t>MilitaryFlightPay</t>
  </si>
  <si>
    <t>MilitaryHazardPay</t>
  </si>
  <si>
    <t>MilitaryOverseasPay</t>
  </si>
  <si>
    <t>MilitaryPropPay</t>
  </si>
  <si>
    <t>MilitaryQuartersAllowance</t>
  </si>
  <si>
    <t>MilitaryRationsAllowance</t>
  </si>
  <si>
    <t>MilitaryVariableHousingAllowance</t>
  </si>
  <si>
    <t>CollectionsJudgmentsAndLiens</t>
  </si>
  <si>
    <t>Taxes</t>
  </si>
  <si>
    <t>TaxLien</t>
  </si>
  <si>
    <t>Simple</t>
  </si>
  <si>
    <t>203k</t>
  </si>
  <si>
    <t>!FNMA</t>
  </si>
  <si>
    <t>FHAHY</t>
  </si>
  <si>
    <t>GEN06</t>
  </si>
  <si>
    <t>GEN10</t>
  </si>
  <si>
    <t>GEN1A</t>
  </si>
  <si>
    <t>GEN1B</t>
  </si>
  <si>
    <t>GEN3</t>
  </si>
  <si>
    <t>GEN5</t>
  </si>
  <si>
    <t>GEN7</t>
  </si>
  <si>
    <t>VA1YR</t>
  </si>
  <si>
    <t>HomeReady</t>
  </si>
  <si>
    <t>ASSET
Use the Sequence Number attribute  to identify which Liability is associated with an REO property.</t>
  </si>
  <si>
    <t>LIABILITY
Use the Sequence Number attribute  to identify which Liability is associated with an REO property.</t>
  </si>
  <si>
    <t>COUNSELING_EVENT
Use the CounselingType = Counseling  in addition to the attribute of SequenceNumber to identify which event if the borrower has received more than one counseling.</t>
  </si>
  <si>
    <t>COUNSELING_EVENT
Use the CounselingType = Education in addition to the attribute of SequenceNumber to identify which event if the borrower has received more than one counseling.</t>
  </si>
  <si>
    <t xml:space="preserve">L. Seller Credits </t>
  </si>
  <si>
    <t>BW = Applicant</t>
  </si>
  <si>
    <t>QZ = Co-Applicant</t>
  </si>
  <si>
    <t>S = Separated</t>
  </si>
  <si>
    <t>U = Unmarried (Single, Divorced, Widowed)</t>
  </si>
  <si>
    <t>When true, indicates that the applicant has completed counseling/education program</t>
  </si>
  <si>
    <t>Mailing address is not required. It only appears if mailing address is different from Current address. A borrower is limited to one mailing address.</t>
  </si>
  <si>
    <t>IF EmploymentStatusType = "Previous"</t>
  </si>
  <si>
    <t>Employer or Business Name information is not collected when Retired or Unemployed as these are other sources of income.</t>
  </si>
  <si>
    <t>01 = US Citizen</t>
  </si>
  <si>
    <t>EDI Data Element 1066:
05 = Non-Permanent Resident-Alien</t>
  </si>
  <si>
    <t>BH = Mailing Address</t>
  </si>
  <si>
    <t>F4 = Former Residence</t>
  </si>
  <si>
    <t>ZG = Present Address</t>
  </si>
  <si>
    <t>EDI Data Element 1078:
X = Living Rent Free</t>
  </si>
  <si>
    <t>O = Own</t>
  </si>
  <si>
    <t>R = Rent</t>
  </si>
  <si>
    <t>Y = Current Employment</t>
  </si>
  <si>
    <t>07 = Military Rations Allowance</t>
  </si>
  <si>
    <t>F2 = Military Flight Pay</t>
  </si>
  <si>
    <t>EDI Data Element 1186, each income type can be used only once per applicant:
20 = Base Employment Income</t>
  </si>
  <si>
    <t>EDI Data Element 1186, each income type can be used only once per applicant:
F7 = Alimony/Child Support Income</t>
  </si>
  <si>
    <t xml:space="preserve">Account/Asset Type </t>
  </si>
  <si>
    <t>EDI Data Element 569:
06 = Bond</t>
  </si>
  <si>
    <t>03 = Checking Account</t>
  </si>
  <si>
    <t>SG = Savings Account</t>
  </si>
  <si>
    <t>O = 30 Day Charge Account (open)</t>
  </si>
  <si>
    <t>I = Installment Loan</t>
  </si>
  <si>
    <r>
      <t xml:space="preserve">EDI Data Element 1189:
</t>
    </r>
    <r>
      <rPr>
        <sz val="8"/>
        <color rgb="FFFF0000"/>
        <rFont val="Calibri"/>
        <family val="2"/>
        <scheme val="minor"/>
      </rPr>
      <t>New for DU</t>
    </r>
  </si>
  <si>
    <t>EDI Data Element:
DR = Alimony</t>
  </si>
  <si>
    <t>DT = Child Support</t>
  </si>
  <si>
    <t>DZ = Job Related Expense</t>
  </si>
  <si>
    <t>EE = Other Expense Type</t>
  </si>
  <si>
    <t>DV = Separate Maintenance Payment</t>
  </si>
  <si>
    <t>S = Sold</t>
  </si>
  <si>
    <t>H = Retained</t>
  </si>
  <si>
    <t>EDI Data Element 1075:
P = Pending Sale</t>
  </si>
  <si>
    <t>EDI Element 1081:
16 = Purchase</t>
  </si>
  <si>
    <t>05 = Refinance</t>
  </si>
  <si>
    <t>EDI Element 1070:
D = Investment Property</t>
  </si>
  <si>
    <t>1 = Primary Residence</t>
  </si>
  <si>
    <t>2 = Secondary Residence</t>
  </si>
  <si>
    <t>Fannie Mae Property Type Code:
10 = Manufactured Home: Condo/PUD/Co-Op</t>
  </si>
  <si>
    <t>H6 = FHA – Gift – Source Employer</t>
  </si>
  <si>
    <t>13 = Other</t>
  </si>
  <si>
    <t>H0 = FHA – Gift – Source N/A</t>
  </si>
  <si>
    <t>H1 = FHA – Gift – Source Relative</t>
  </si>
  <si>
    <t>H3 = FHA – Gift – Source Government Assistance</t>
  </si>
  <si>
    <t>EDI Data Element 1083:
H4 = FHA – Gift – Source Nonprofit/Religious/Community – Seller Funded
H5 = FHA – Gift – Source Nonprofit/Religious/Community – Non-Seller Funded</t>
  </si>
  <si>
    <t>H4 = FHA – Gift – Source Nonprofit/Religious/Community – Seller Funded
H5 = FHA – Gift – Source Nonprofit/Religious/Community – Non-Seller Funded</t>
  </si>
  <si>
    <t>N = No</t>
  </si>
  <si>
    <t>Y = Yes</t>
  </si>
  <si>
    <t>EDI Data Element 1070:
D = Investment Property</t>
  </si>
  <si>
    <t>EDI Data Element 1187:
26 = Joint With Other Than Spouse</t>
  </si>
  <si>
    <t>25 = Joint With Spouse</t>
  </si>
  <si>
    <t>01 = Sole (individual)</t>
  </si>
  <si>
    <t>EDI Element 1081:
13 = Construction-Perm</t>
  </si>
  <si>
    <t>EDI Data Element 1093:
01 = Conventional</t>
  </si>
  <si>
    <t>03 = FHA</t>
  </si>
  <si>
    <t>04 = USDA / Rural Housing Service</t>
  </si>
  <si>
    <t>02 = VA</t>
  </si>
  <si>
    <t>EDI Data Element 1082:
01 = Cash-Out/Other
04 = Cash-Out/Home Improvement
11 = Cash-Out/Debt Consolidation</t>
  </si>
  <si>
    <t>13 = Limited Cash-Out</t>
  </si>
  <si>
    <t>F1 = No Cash Out</t>
  </si>
  <si>
    <t>3 = Streamline without Appraisal (FHA only)</t>
  </si>
  <si>
    <t>1 = Full Documentation (FHA or VA)</t>
  </si>
  <si>
    <t>EDI Data Element 1082:
11 = Cash-Out/Debt Consolidation</t>
  </si>
  <si>
    <t>04 = Cash-Out/Home Improvement</t>
  </si>
  <si>
    <t>Fannie Mae Property Type Code:
03 = Condominium</t>
  </si>
  <si>
    <t>05 = Co-Operative (Co-Op)</t>
  </si>
  <si>
    <t>02 = Attached</t>
  </si>
  <si>
    <t>01 = Detached</t>
  </si>
  <si>
    <t>07 = High Rise Condo</t>
  </si>
  <si>
    <t>Fannie Mae Property Rights Codes:
1- Fee Simple</t>
  </si>
  <si>
    <t>2 – Leasehold</t>
  </si>
  <si>
    <t>EDI Data Element 1101:
1 = First Mortgage</t>
  </si>
  <si>
    <t>2 = Second Mortgage</t>
  </si>
  <si>
    <t>EDI Data Element 1085:
01 = Adjustable Rate</t>
  </si>
  <si>
    <t>05 = Fixed Rate</t>
  </si>
  <si>
    <t>04 = GEM</t>
  </si>
  <si>
    <t>06 = GPM</t>
  </si>
  <si>
    <t>S = Scheduled Negative Amortization</t>
  </si>
  <si>
    <t>See Fannie Mae and EDI Code Conversions Table, EDI Data Element 1087:
P = Possible Negative Amortization</t>
  </si>
  <si>
    <t>2 = Proposed Housing Expense</t>
  </si>
  <si>
    <t>23 = Other</t>
  </si>
  <si>
    <t xml:space="preserve">06 = Homeowner Association Dues
</t>
  </si>
  <si>
    <t>14 = Real Estate Taxes</t>
  </si>
  <si>
    <t>02 = Mortgage Insurance</t>
  </si>
  <si>
    <t>01 = Hazard Insurance</t>
  </si>
  <si>
    <t>22 = Other Financing P&amp;I</t>
  </si>
  <si>
    <t xml:space="preserve">EDI Data Element 1071:
26 = First Mortgage P&amp;I
</t>
  </si>
  <si>
    <t>234(c)/251 = Condominium/ARM</t>
  </si>
  <si>
    <t>203(k)/251 = Purchase, Rehab/ARM</t>
  </si>
  <si>
    <t>234(c) = Condominium</t>
  </si>
  <si>
    <t>203(k) = Purchase, Rehab</t>
  </si>
  <si>
    <t>203(b)/251 = Basic Program, Purchase, Refis/ARM</t>
  </si>
  <si>
    <t>203(b) = Basic Program, Purchase, Refis</t>
  </si>
  <si>
    <t>VA1YR = VA 1 yr</t>
  </si>
  <si>
    <t>GEN5 = 5 yr</t>
  </si>
  <si>
    <t>GEN7 = 7 yr</t>
  </si>
  <si>
    <t>GEN10 = 10 yr</t>
  </si>
  <si>
    <t>251 = FHA 1 yr</t>
  </si>
  <si>
    <t>FHAHY = FHA Hybrid ARM</t>
  </si>
  <si>
    <t>GEN1B = 1 yr, 2% annual cap</t>
  </si>
  <si>
    <t>GEN3 = 3 yr</t>
  </si>
  <si>
    <t>GEN06 = 6 Month</t>
  </si>
  <si>
    <t>GEN1A = 1 yr, 1% annual cap</t>
  </si>
  <si>
    <t>DU, Credit, Early Check Cardinality
MIN:MAX</t>
  </si>
  <si>
    <t>FHA VA Cardinality
MIN:MAX</t>
  </si>
  <si>
    <t>&lt;PROPOSED_HOUSING_EXPENSE HousingExpenseType&gt;
OR &lt;BORROWER PRESENT_HOUSING_EXPENSE HousingExpenseType&gt;</t>
  </si>
  <si>
    <t>&lt;PROPOSED_HOUSING_EXPENSE _PaymentAmount&gt;
OR &lt;BORROWER PRESENT_HOUSING_EXPENSE _PaymentAmount&gt;</t>
  </si>
  <si>
    <t>XPath From Endpoint</t>
  </si>
  <si>
    <t>XPath To Endpoint</t>
  </si>
  <si>
    <t>LOAN is associated with ROLE</t>
  </si>
  <si>
    <t>MESSAGE/DEAL_SETS/DEAL_SET/DEALS/DEAL/RELATIONSHIPS/RELATIONSHIP</t>
  </si>
  <si>
    <t>LOAN to ROLE</t>
  </si>
  <si>
    <t>LOAN_IsAssociatedWith_ROLE</t>
  </si>
  <si>
    <t xml:space="preserve">IF EmploymentStatusType = "Current" AND EmploymentBorrowerSelfEmployedIndicator = "false"  </t>
  </si>
  <si>
    <t>NMLSR for the Loan Originator only.</t>
  </si>
  <si>
    <t>NMLSR for the Loan Origination Company only</t>
  </si>
  <si>
    <t>1a.17.6</t>
  </si>
  <si>
    <t>1a.15.6</t>
  </si>
  <si>
    <t>1a.13.6</t>
  </si>
  <si>
    <t>A Nonprofit Instrumentality of Government (NPIOG) refers to a 501(c)(3) organization that was established by a governmental body or with governmental approval or under special law to serve a particular public purpose or designated as an instrumentality by law (statute or court opinion). FHA requires the unit of government that established the nonprofit to exercise Organizational Control, Operational Control or Financial Control of the nonprofit in its entirety or, at minimum, the specific homebuyer assistance program that is using FHA’s credit enhancement. 
Organizational Control refers to the majority of the governing board and/or Principal Officers that are named or approved by governmental body/officials. 
Operational Control refers to the requirement that the government body approves all major decisions and/or expenditures. 
Financial Control refers to the requirement that the government body provides funds through direct appropriations, grants, or loans, with related controls applicable to all activities of the Entity.</t>
  </si>
  <si>
    <t>Must be &gt; 0 and must be &lt; 6.</t>
  </si>
  <si>
    <t>Must be &gt;= 0.</t>
  </si>
  <si>
    <t>FinancedUnitCount must be &gt; 0 AND &lt; 5.</t>
  </si>
  <si>
    <t>The County Code for the property address. If populated should contain a valid US County Code based on FIPS Publication 6-4.</t>
  </si>
  <si>
    <t>BaseLoanAmount must be &gt; 0.</t>
  </si>
  <si>
    <t xml:space="preserve">IF MortgageType = "FHA" AND EmploymentStatusType = "Current"                                                                                                                                                                                                                                                                                                                                                                                                                                                                                                                                                                                                                                                                         </t>
  </si>
  <si>
    <t>IF MortgageType = "FHA" AND EmploymentStatusType = "Previous"</t>
  </si>
  <si>
    <t>IF MortgageType = "FHA" AND FundsSourceType = "Other"</t>
  </si>
  <si>
    <t>IF MortgageType = "FHA" AND ConstructionLoanType = "ConstructionToPermanent"</t>
  </si>
  <si>
    <t>IF MortgageType = "VA" AND exists</t>
  </si>
  <si>
    <t>03 = Permanent Resident-Alien</t>
  </si>
  <si>
    <t>ClosingAdjustmentItemType</t>
  </si>
  <si>
    <t>LenderCredit</t>
  </si>
  <si>
    <t>CLOSING_ADJUSTMENT_ITEM_DETAIL</t>
  </si>
  <si>
    <t>ClosingAdjustmentItemAmount</t>
  </si>
  <si>
    <t>MESSAGE/DEAL_SETS/DEAL_SET/DEALS/DEAL/LOANS/LOAN/CLOSING_INFORMATION/CLOSING_ADJUSTMENT_ITEMS/CLOSING_ADJUSTMENT_ITEM/CLOSING_ADJUSTMENT_ITEM_DETAIL</t>
  </si>
  <si>
    <t>The dollar amount of the specified Closing Adjustment Item Type. A positive amount indicates a credit to the Buyer.</t>
  </si>
  <si>
    <t>&lt;TRANSACTION_DETAIL PURCHASE_CREDIT _SourceType&gt;
&lt;TRANSACTION_DETAIL PURCHASE_CREDIT _Type&gt;</t>
  </si>
  <si>
    <t>A lump sum amount credited from the lender, correspondent lender or mortgage broker to the borrower toward closing costs.</t>
  </si>
  <si>
    <t>BorrowerPaidFees</t>
  </si>
  <si>
    <t>IF (MortgageType = "FHA" OR "VA") AND LoanPurposeType = "Refinance"</t>
  </si>
  <si>
    <t>CURRENT_INCOME_ITEM is associated with EMPLOYER</t>
  </si>
  <si>
    <t>DEAL/PARTIES/PARTY/ROLES/ROLE/BORROWER/EMPLOYERS/EMPLOYER</t>
  </si>
  <si>
    <t>ASSET is associated with LIABILITY</t>
  </si>
  <si>
    <t>INCOME  to EMPLOYER</t>
  </si>
  <si>
    <t>arcrole="urn:fdc:mismo.org:2009:residential</t>
  </si>
  <si>
    <t>CURRENT_INCOME_ITEM_IsAssociatedWith_EMPLOYER</t>
  </si>
  <si>
    <t>ASSET to LIABILITY</t>
  </si>
  <si>
    <t>ASSET_IsAssociatedWith_LIABILITY</t>
  </si>
  <si>
    <t>Counseling Event to Housing/ Education</t>
  </si>
  <si>
    <t>DEAL/LOANS/LOAN[LoanRoleType=”RelatedLoan”]</t>
  </si>
  <si>
    <t>MESSAGE/DOCUMENT_SETS/DOCUMENT_SET/DOCUMENT/SIGNATORIES/SIGNATORY/EXECUTION/EXECUTION_DETAIL</t>
  </si>
  <si>
    <t>The URLA form has a smaller number of allowable values that are separate in MISMO. Lenders can select which to populate as long s the value is one of the corresponding values, i.e. the URLA form value is “Fax or Mail”, lenders could submit either “Fax” or “Mail”</t>
  </si>
  <si>
    <t>02, 03, and F1 removed</t>
  </si>
  <si>
    <t>F removed</t>
  </si>
  <si>
    <t>F1 and F2 removed</t>
  </si>
  <si>
    <t>VABorrowerCoBorrowerMarriedIndicator</t>
  </si>
  <si>
    <t>MESSAGE/DEAL_SETS/DEAL_SET/DEALS/DEAL/LOANS/LOAN/ORIGINATION_FUNDS/ORIGINATION_FUND</t>
  </si>
  <si>
    <t>The estimated value should always be sent until the Actual Appraised Value as needed per FHA or VA guidelines.</t>
  </si>
  <si>
    <t>IF MortgageType = "FHA" AND LoanIdentifierType = "AgencyCase"</t>
  </si>
  <si>
    <t>IF EmploymentStatusType = "Current" AND EmploymentIncomeIndicator = "true" AND EmploymentBorrowerSelfEmployedIndicator = "true"</t>
  </si>
  <si>
    <t>IF exists AND EmploymentIncomeIndicator = "false"</t>
  </si>
  <si>
    <t>IF AssetType = "Other"</t>
  </si>
  <si>
    <t xml:space="preserve">This field has two uses.  The first use is to capture the property expenses on an REO owned by the borrower that does not have any associated loans and there is no other loan information captured for the REO. 
The second use is when there is a loan associated with the REO and the monthly payment includes escrows, this field captures just the escrows.
</t>
  </si>
  <si>
    <t xml:space="preserve">Construction-to-Permanent transaction should be entered as a Purchase in this element.  </t>
  </si>
  <si>
    <t>Loan Role Type is required for "SubjectLoan" and must always be present.  "RelatedLoan" is conditionally required and is based on if subordinate or concurrent financing "NoteAmount" exists.</t>
  </si>
  <si>
    <t>IF PartyRoleType = "Borrower" AND exists</t>
  </si>
  <si>
    <t>IF BorrowerResidencyType = "Current" AND exists</t>
  </si>
  <si>
    <t>IF BorrowerResidencyBasisType = "Rent" AND exists</t>
  </si>
  <si>
    <t>IF PartyRoleType = "Borrower" AND BorrowerResidencyDurationMonthsCount &lt; 24</t>
  </si>
  <si>
    <t>IF BorrowerResidencyType = "Prior" AND exists</t>
  </si>
  <si>
    <t>IF AddressType = "Mailing" AND exists</t>
  </si>
  <si>
    <t>IF LiabilityUnpaidBalanceAmount exists AND LiabilityType = "Other"</t>
  </si>
  <si>
    <t>IF ExpenseMonthlyPaymentAmount exists AND ExpenseType = "Other"</t>
  </si>
  <si>
    <t>IF MortgageType = "FHA" AND LiabilityUnpaidBalanceAmount exists AND exists</t>
  </si>
  <si>
    <t>IF LiabilityType = "HELOC" AND exists</t>
  </si>
  <si>
    <t xml:space="preserve">IF LoanPurposeType = "Refinance" AND exists </t>
  </si>
  <si>
    <t>Provide for loans that have “FNM” as the investor on the previous loan and if the LTVRatio is outside investor tolerance.  See the Fannie Mae Selling Guide for tolerance levels.  Otherwise the previous investor is not needed.</t>
  </si>
  <si>
    <t xml:space="preserve">IF IntentToOccupyType = "Yes" AND HomeownerPastThreeYearsType = "Yes" </t>
  </si>
  <si>
    <t xml:space="preserve">IF MortgageType = "FHA" AND IntentToOccupyType = "Yes" AND HomeownerPastThreeYearsType = "Yes" </t>
  </si>
  <si>
    <t>IF ConstructionLoanIndicator = "true" AND exists</t>
  </si>
  <si>
    <t>IF MortgageType = "FHA" AND LoanPurposeType = "Refinance" AND exists</t>
  </si>
  <si>
    <t>IF MortgageType = "FHA" AND PropertyEstateType = "Leasehold" AND exists</t>
  </si>
  <si>
    <t>IF MortgageType = "FHA" AND exists</t>
  </si>
  <si>
    <t>IF MortgageType = "FHA" AND CounselingType exists</t>
  </si>
  <si>
    <t>IF MortgageType = "FHA" AND PartyRoleType = "LoanOriginator"</t>
  </si>
  <si>
    <t>IF MortgageType = "FHA" AND PartyRoleType = "LoanOriginationCompany"</t>
  </si>
  <si>
    <t>IF ProjectLegalStructureType = "Condominium" AND exists</t>
  </si>
  <si>
    <t>IF NoteAmount OR HELOCBalanceAmount exists</t>
  </si>
  <si>
    <t>IF AmortizationType = "Other"</t>
  </si>
  <si>
    <t>IF EmploymentStatusType = "Current" AND EmploymentIncomeIndicator = "true" AND EmploymentBorrowerSelfEmployedIndicator = "false"</t>
  </si>
  <si>
    <t>IF UndisclosedBorrowedFundsIndicator = "true"</t>
  </si>
  <si>
    <t>IF BankruptcyIndicator = "true"</t>
  </si>
  <si>
    <t>IF BalloonIndicator = "true" AND LoanMaturityPeriodCount exists</t>
  </si>
  <si>
    <t>IF BalloonIndicator = "true"</t>
  </si>
  <si>
    <t>IF BuydownTemporarySubsidyFundingIndicator = "true"</t>
  </si>
  <si>
    <t>IF NegativeAmortizationIndicator = "true"</t>
  </si>
  <si>
    <t>IF LiabilityPaymentIncludesTaxesInsuranceIndicator = "false"</t>
  </si>
  <si>
    <t>IF IncomeType exists</t>
  </si>
  <si>
    <t>IF EmploymentStatusType exists</t>
  </si>
  <si>
    <t>The estimated value should always be sent until the Actual Appraised Value as needed per Fannie Mae Selling guidelines.</t>
  </si>
  <si>
    <t>Field specifies the amount associated with the proposed housing expense type.  A HousingExpenseType should be entered for every proposed housing expense that is greater than $0. Calculated amounts should be based on the Underwriting/Qualifying Rate. 
The sum of all ProposedHousingExpensePaymentAmounts must be &gt; 0 and &lt; 15000.</t>
  </si>
  <si>
    <t>IF MortgageType = "VA" AND PartyRoleType = "Borrower" AND exists</t>
  </si>
  <si>
    <t>IF MortgageType = "VA" AND ContactPointRoleType exists</t>
  </si>
  <si>
    <t>IF MortgageType = "VA" AND BuydownTemporarySubsidyFundingIndicator = "true"</t>
  </si>
  <si>
    <t>G. Discount Points</t>
  </si>
  <si>
    <t>A value from a MISMO prescribed list that represents a financial obligation of an individual or entity. In a mortgage transaction, these are typically related to one or more borrowers.</t>
  </si>
  <si>
    <t>This field may be blank for the initial loan submission.
All subsequent submissions should use the DU assigned CasefileID number from the initial submission.
Other automated underwriting CasefileIDs are not accepted by DU.</t>
  </si>
  <si>
    <t>Borrower is eligible to a military program through marriage (includes widow, etc.)</t>
  </si>
  <si>
    <t>This is used to identify which property is defined as the "Subject" property of the transaction.  This is used in conjunction with Sequence Number.</t>
  </si>
  <si>
    <t>If the seller provides below market financing this information should be captured here.</t>
  </si>
  <si>
    <t>The lender only needs to report Home Buyer Education and Counseling for one borrower even if multiple borrowers exist on the loans</t>
  </si>
  <si>
    <t>RelatedLoan
SubjectLoan</t>
  </si>
  <si>
    <t>This is the granular information that supports M. Other Credits on the URLA form.  DU expects to receive the detail for Other Credits even though the form has the other credits as a total.  Fannie Mae will calculate the total of other credits in DU.</t>
  </si>
  <si>
    <t>Submit the Actual Appraised Value once the valuation has been completed.</t>
  </si>
  <si>
    <t>Enumeration Removals</t>
  </si>
  <si>
    <t>NGAM and VAARM removed</t>
  </si>
  <si>
    <t>IF (MortgageType = "FHA" OR "VA") AND  exists</t>
  </si>
  <si>
    <t>IF (MortgageType = "FHA" OR "VA") AND PartyRoleType = "SubmittingParty"</t>
  </si>
  <si>
    <t>IF (MortgageType = "FHA" OR "VA") AND exists</t>
  </si>
  <si>
    <t>IF (MortgageType = "FHA" OR "VA") AND PartyRoleType = "Borrower" AND exists</t>
  </si>
  <si>
    <t>IF (BorrowerResidencyType = "Current" AND exists) OR (BorrowerResidencyType = "Prior" AND exists)</t>
  </si>
  <si>
    <t>IF (MortgageType = "FHA" OR "VA") AND BorrowerResidencyBasisType = "Rent" AND exists</t>
  </si>
  <si>
    <t>IF (MortgageType = "FHA" OR "VA") AND PartyRoleType = "Borrower" AND BorrowerResidencyDurationMonthsCount &lt; 24</t>
  </si>
  <si>
    <t>IF (MortgageType = "FHA" OR "VA") AND BorrowerResidencyType = "Prior" AND exists</t>
  </si>
  <si>
    <t>IF (MortgageType = "FHA" OR "VA") AND AddressType = "Mailing" AND exists</t>
  </si>
  <si>
    <t>IF (MortgageType = "FHA" OR "VA") AND EmploymentStatusType = "Current" AND EmploymentIncomeIndicator = "true"</t>
  </si>
  <si>
    <t xml:space="preserve">IF (MortgageType = "FHA" OR "VA") AND EmploymentStatusType = "Current" </t>
  </si>
  <si>
    <t>IF (MortgageType = "FHA" OR "VA") AND EmploymentStatusType = "Current" AND EmploymentIncomeIndicator = "true" AND EmploymentBorrowerSelfEmployedIndicator = "true"</t>
  </si>
  <si>
    <t xml:space="preserve">IF (MortgageType = "FHA" OR "VA") AND EmploymentStatusType = "Current" AND EmploymentIncomeIndicator = "true" AND EmploymentBorrowerSelfEmployedIndicator = "false"  </t>
  </si>
  <si>
    <t>IF (MortgageType = "FHA" OR "VA") AND EmploymentStatusType = "Current" AND EmploymentIncomeIndicator = "true" AND EmploymentBorrowerSelfEmployedIndicator = "false"</t>
  </si>
  <si>
    <t>IF (MortgageType = "FHA" OR "VA") AND IncomeType exists</t>
  </si>
  <si>
    <t>IF (MortgageType = "FHA" OR "VA") AND EmploymentStatusType = "Previous"</t>
  </si>
  <si>
    <t>IF (MortgageType = "FHA" OR "VA") AND EmploymentIncomeIndicator = "false" AND CurrentIncomeMonthlyTotalAmount exists</t>
  </si>
  <si>
    <t>IF (MortgageType = "FHA" OR "VA") AND AssetCashOrMarketValueAmount exists</t>
  </si>
  <si>
    <t>IF (MortgageType = "FHA" OR "VA") AND AssetType = "Other"</t>
  </si>
  <si>
    <t>IF (MortgageType = "FHA" OR "VA") AND PurchaseCreditAmount exists</t>
  </si>
  <si>
    <t>IF (MortgageType = "FHA" OR "VA") AND LiabilityUnpaidBalanceAmount exists AND LiabilityType = "Other"</t>
  </si>
  <si>
    <t>IF (MortgageType = "FHA" OR "VA") AND LiabilityUnpaidBalanceAmount exists</t>
  </si>
  <si>
    <t>IF (MortgageType = "FHA" OR "VA") AND ExpenseMonthlyPaymentAmount exists</t>
  </si>
  <si>
    <t>IF (MortgageType = "FHA" OR "VA") AND ExpenseMonthlyPaymentAmount exists AND ExpenseType = "Other"</t>
  </si>
  <si>
    <t>IF (MortgageType = "FHA" OR "VA") AND OwnedPropertyDispositionStatusType exists</t>
  </si>
  <si>
    <t>IF (MortgageType = "FHA" OR "VA") AND LiabilityPaymentIncludesTaxesInsuranceIndicator = "false"</t>
  </si>
  <si>
    <t>IF (MortgageType = "FHA" OR "VA") AND LiabilityType = "HELOC" AND exists</t>
  </si>
  <si>
    <t>IF (MortgageType = "FHA" OR "VA") AND (NoteAmount OR HELOCBalanceAmount exists)</t>
  </si>
  <si>
    <t>IF MortgageType = "VA" AND (NoteAmount OR HELOCBalanceAmount exists)</t>
  </si>
  <si>
    <t>IF (MortgageType = "FHA" OR "VA") AND FundsSourceType = "Other"</t>
  </si>
  <si>
    <t>IF (MortgageType = "FHA" OR "VA") AND IntentToOccupyType = "Yes"</t>
  </si>
  <si>
    <t>IF (MortgageType = "FHA" OR "VA") AND UndisclosedBorrowedFundsIndicator = "true"</t>
  </si>
  <si>
    <t>IF (MortgageType = "FHA" OR "VA") AND BankruptcyIndicator = "true"</t>
  </si>
  <si>
    <t>IF (MortgageType = "FHA" OR "VA") AND ConstructionLoanIndicator = "true" AND exists</t>
  </si>
  <si>
    <t>IF (ConstructionLoanIndicator = "true" AND exists) OR ConstructionLoanType = "ConstructionToPermanent"</t>
  </si>
  <si>
    <t>IF (MortgageType = "FHA" OR "VA") AND (ConstructionLoanIndicator = "true" AND exists) OR ConstructionLoanType = "ConstructionToPermanent"</t>
  </si>
  <si>
    <t>IF (MortgageType = "FHA" OR "VA") AND GovernmentRefinanceType = "Other" AND exists</t>
  </si>
  <si>
    <t>IF (MortgageType = "FHA" OR "VA") AND FinancedUnitCount &lt; 5</t>
  </si>
  <si>
    <t>IF (MortgageType = "FHA" OR "VA") AND AmortizationType = "Other"</t>
  </si>
  <si>
    <t>IF (MortgageType = "FHA" OR "VA") AND BalloonIndicator = "true" AND LoanMaturityPeriodCount exists</t>
  </si>
  <si>
    <t>IF (MortgageType = "FHA" OR "VA") AND BalloonIndicator = "true"</t>
  </si>
  <si>
    <t>IF (MortgageType = "FHA" OR "VA") AND NegativeAmortizationIndicator = "true"</t>
  </si>
  <si>
    <t>IF (MortgageType = "FHA" OR "VA") AND HousingExpenseType exists</t>
  </si>
  <si>
    <t xml:space="preserve">IF (MortgageType = "FHA" OR "VA") AND HousingExpensePaymentAmount exists </t>
  </si>
  <si>
    <t>IF (MortgageType = "FHA" OR "VA") AND AmortizationType = "AdjustableRate"</t>
  </si>
  <si>
    <t>IF (MortgageType = "FHA" OR "VA") AND LoanPurposeType = "Purchase"</t>
  </si>
  <si>
    <t>GPMs and GEMs are currently included in the enumerations for amortization type in the AUS Specification even though these products are not active products for Fannie Mae.  These are included in the enumeration list for future possible use.</t>
  </si>
  <si>
    <t>DEAL/PARTIES/PARTY/ROLE[PartyRoleType = "NotePayTo"]</t>
  </si>
  <si>
    <t>DEAL/PARTIES/PARTY/ROLE[PartyRoleType = "HousingCounselingAgency"]</t>
  </si>
  <si>
    <t>A plan which provides each participant an individual account for benefits based solely on the amount contributed to the participant's account as well as any income, expenses, gains and losses. Typical examples are Individual Retirement Account (IRA) and 401k.</t>
  </si>
  <si>
    <t xml:space="preserve">HousingCounselingAgency
</t>
  </si>
  <si>
    <t>Prepayment Penalty Term</t>
  </si>
  <si>
    <t>Lender Loan No./Universal Loan Identifier</t>
  </si>
  <si>
    <t>Personal Information</t>
  </si>
  <si>
    <t>Borrower Name (First)</t>
  </si>
  <si>
    <t>Borrower Name (Middle)</t>
  </si>
  <si>
    <t>Borrower Name (Last)</t>
  </si>
  <si>
    <t>Borrower Name (Suffix)</t>
  </si>
  <si>
    <t>Alternate Names (First)</t>
  </si>
  <si>
    <t>Alternate Names (Middle)</t>
  </si>
  <si>
    <t>Alternate Names (Last)</t>
  </si>
  <si>
    <t>Alternate Names (Suffix)</t>
  </si>
  <si>
    <t>1a.2.4</t>
  </si>
  <si>
    <t>Total Number of Borrowers</t>
  </si>
  <si>
    <t>1a.6</t>
  </si>
  <si>
    <t>Dependents (Number)</t>
  </si>
  <si>
    <t>Dependents (Age)</t>
  </si>
  <si>
    <t>1a.11.1</t>
  </si>
  <si>
    <t>Work Phone Ext.</t>
  </si>
  <si>
    <t>Street</t>
  </si>
  <si>
    <t>Unit #</t>
  </si>
  <si>
    <t>City</t>
  </si>
  <si>
    <t>Zip</t>
  </si>
  <si>
    <t>Rent ($_____ month)</t>
  </si>
  <si>
    <t>1a.14.2</t>
  </si>
  <si>
    <t>Military Service</t>
  </si>
  <si>
    <t>Check if this statement applies</t>
  </si>
  <si>
    <t>Check if you are a Business Owner or Self-Employed</t>
  </si>
  <si>
    <t>I have an ownership share of less than 25%.
I have an ownership share of 25% or more.</t>
  </si>
  <si>
    <t>Monthly Income (or Loss)</t>
  </si>
  <si>
    <t>1b.10.1 | 1b.10.2 | 1b.10.3 | 1b.10.4 | 1b.10.5 | 1b.10.6</t>
  </si>
  <si>
    <t>Base | Overtime | Bonus | Commission | Military Entitlements | Other</t>
  </si>
  <si>
    <t>1d. Previous Employment/Self-Employment and Income</t>
  </si>
  <si>
    <t>Previous Employment/Self-Employment and Income</t>
  </si>
  <si>
    <t>Check if you were the Business Owner or Self-Employed</t>
  </si>
  <si>
    <t>1e.1</t>
  </si>
  <si>
    <t>Income Source</t>
  </si>
  <si>
    <t>2b.1</t>
  </si>
  <si>
    <t>2c. Liabilities - Credit Cards, Other Debts, and Leases that You Owe</t>
  </si>
  <si>
    <t>2c.1</t>
  </si>
  <si>
    <t>To be paid off at or before closing</t>
  </si>
  <si>
    <t>2d.1</t>
  </si>
  <si>
    <t>Section 3: Financial Information - Real Estate.</t>
  </si>
  <si>
    <t>3a. Property You Own | 3b. IF APPLICABLE</t>
  </si>
  <si>
    <t>3a.2.1</t>
  </si>
  <si>
    <t>3a.2.2</t>
  </si>
  <si>
    <t>3a.2.3</t>
  </si>
  <si>
    <t>3a.2.4</t>
  </si>
  <si>
    <t>3a.2.5</t>
  </si>
  <si>
    <t>Monthly Insurance, Taxes, Association Dues, etc.</t>
  </si>
  <si>
    <t>Net Monthly Rental Income</t>
  </si>
  <si>
    <t>3a.8</t>
  </si>
  <si>
    <t>3a.9</t>
  </si>
  <si>
    <t>Monthly Mortgage Payment</t>
  </si>
  <si>
    <t>3a.10</t>
  </si>
  <si>
    <t>3a.11</t>
  </si>
  <si>
    <t>3a.12</t>
  </si>
  <si>
    <t>Section 4: Loan and Property Information</t>
  </si>
  <si>
    <t>4a. Loan and Property Information</t>
  </si>
  <si>
    <t>4a.3.2</t>
  </si>
  <si>
    <t>4a.3.3</t>
  </si>
  <si>
    <t>4a.3.4</t>
  </si>
  <si>
    <t>4a.3.5</t>
  </si>
  <si>
    <t>4a.3.6</t>
  </si>
  <si>
    <t>Number of Units</t>
  </si>
  <si>
    <t>4a.6</t>
  </si>
  <si>
    <t>4a.7</t>
  </si>
  <si>
    <t>Mixed-Use Property</t>
  </si>
  <si>
    <t>Manufactured  Home</t>
  </si>
  <si>
    <t>4a.8</t>
  </si>
  <si>
    <t>4b. Other New Mortgage Loans on the Property You Are Buying or Refinancing</t>
  </si>
  <si>
    <t>Lien Type</t>
  </si>
  <si>
    <t>Loan Amount / Amount to be Drawn</t>
  </si>
  <si>
    <t>4c. Rental Income on the Property You Want to Purchase</t>
  </si>
  <si>
    <t>4c.1</t>
  </si>
  <si>
    <t>4c.2</t>
  </si>
  <si>
    <t>Expected Monthly Rental Income</t>
  </si>
  <si>
    <t>4d. Gifts or Grants You Have Been Given or Will Receive for This Loan</t>
  </si>
  <si>
    <t>4d.1</t>
  </si>
  <si>
    <t>4d.2</t>
  </si>
  <si>
    <t>Deposited | Not Deposited</t>
  </si>
  <si>
    <t>4d.3</t>
  </si>
  <si>
    <t>4d.4</t>
  </si>
  <si>
    <t>Section 5: Declarations</t>
  </si>
  <si>
    <t>5a. About this Property and Your Money for this Loan</t>
  </si>
  <si>
    <t>5a.1</t>
  </si>
  <si>
    <t>5a.1.1</t>
  </si>
  <si>
    <t>5a.1.2</t>
  </si>
  <si>
    <t>B. If this is a Purchase Transaction</t>
  </si>
  <si>
    <t>When true, indicates that the borrower has a family relationship or business affiliation with the seller of the property.</t>
  </si>
  <si>
    <t>5a.1.3</t>
  </si>
  <si>
    <t>5a.2</t>
  </si>
  <si>
    <t>5a.3</t>
  </si>
  <si>
    <t>5a.3.1</t>
  </si>
  <si>
    <t>5a.4.1</t>
  </si>
  <si>
    <t>5a.4.2</t>
  </si>
  <si>
    <t>5a.5</t>
  </si>
  <si>
    <t>5b. About Your Finances</t>
  </si>
  <si>
    <t>5b.1</t>
  </si>
  <si>
    <t>5b.2</t>
  </si>
  <si>
    <t>5b.3</t>
  </si>
  <si>
    <t>5b.4</t>
  </si>
  <si>
    <t>5b.5</t>
  </si>
  <si>
    <t>5b.6</t>
  </si>
  <si>
    <t>5b.7</t>
  </si>
  <si>
    <t>5b.8</t>
  </si>
  <si>
    <t>If YES, identify the type(s) of bankruptcy</t>
  </si>
  <si>
    <t>5b.8.1</t>
  </si>
  <si>
    <t>6.1 | 6.2</t>
  </si>
  <si>
    <t>Loan Originator Organization Name</t>
  </si>
  <si>
    <t>Loan Originator Name</t>
  </si>
  <si>
    <t>The property is in a community property state</t>
  </si>
  <si>
    <t>Construction-Conversion/Construction-to-Permanent</t>
  </si>
  <si>
    <t>Single-Closing | Two-Closing</t>
  </si>
  <si>
    <t>L1.3.1</t>
  </si>
  <si>
    <t>Construction/Improvements Costs</t>
  </si>
  <si>
    <t>Refinance Program</t>
  </si>
  <si>
    <t>L1.8.1</t>
  </si>
  <si>
    <t>Mortgage loan will finance energy-related improvements</t>
  </si>
  <si>
    <t>L1.11</t>
  </si>
  <si>
    <t>A value from a MISMO defined list that identifies the role that the party plays in the transaction. Parties may be either a person or legal entity. A party may play multiple roles in a transaction.</t>
  </si>
  <si>
    <t>Manner in Which Title Will be Held</t>
  </si>
  <si>
    <t xml:space="preserve">Trust
</t>
  </si>
  <si>
    <t>NativeAmericanLandsTypeOtherDescription</t>
  </si>
  <si>
    <t>FeeSimple
IndividualTrustLand
Other</t>
  </si>
  <si>
    <t>L3. Mortgage Loan Information</t>
  </si>
  <si>
    <t>Note Rate</t>
  </si>
  <si>
    <t>L3.8.1</t>
  </si>
  <si>
    <t>L3.10</t>
  </si>
  <si>
    <t>Prepayment Penalty</t>
  </si>
  <si>
    <t>MESSAGE/DEAL_SETS/DEAL_SET/DEALS/DEAL/LOANS/LOAN/PREPAYMENT_PENALTY/PREPAYMENT_PENALTY_LIFETIME_RULE</t>
  </si>
  <si>
    <t>PREPAYMENT_PENALTY_LIFETIME_RULE</t>
  </si>
  <si>
    <t>PrepaymentPenaltyExpirationMonthsCount</t>
  </si>
  <si>
    <t>L3.12</t>
  </si>
  <si>
    <t>L3.12.1</t>
  </si>
  <si>
    <t>L3.13</t>
  </si>
  <si>
    <t>Proposed Monthly Payment for Property</t>
  </si>
  <si>
    <t>First Mortgage (P &amp; I) | Subordinate Lien(s) (P &amp; I) | Homeowners Insurance | Supplemental Property Insurance | Property Taxes | Mortgage Insurance | Association/Project Dues (Condo, Co-Op, PUD) | Other</t>
  </si>
  <si>
    <t>L4. Qualifying the Borrower</t>
  </si>
  <si>
    <t>E. Credit Cards and Other Debts Paid Off</t>
  </si>
  <si>
    <t>F. Borrower Closing Costs</t>
  </si>
  <si>
    <t>L4.7</t>
  </si>
  <si>
    <t>L4.9.1</t>
  </si>
  <si>
    <t>L4.9.2</t>
  </si>
  <si>
    <t>J. Other New Mortgage Loans on the Property</t>
  </si>
  <si>
    <t>L4.10</t>
  </si>
  <si>
    <t>L4.12</t>
  </si>
  <si>
    <t>L4.15</t>
  </si>
  <si>
    <t>Cash From/To the Borrower</t>
  </si>
  <si>
    <t>Unmarried Addendum</t>
  </si>
  <si>
    <t>UA.1</t>
  </si>
  <si>
    <t>IF (MortgageType = "FHA" OR "VA") AND PartyRoleType = “Borrower” AND exists</t>
  </si>
  <si>
    <r>
      <t>A value from a MISMO prescribed list that specifies the basis on which the borrower lives/lived at the indicated address.</t>
    </r>
    <r>
      <rPr>
        <sz val="10"/>
        <color theme="1"/>
        <rFont val="Arial"/>
        <family val="2"/>
      </rPr>
      <t xml:space="preserve">
</t>
    </r>
  </si>
  <si>
    <r>
      <t>A value from a MISMO prescribed list that specify the</t>
    </r>
    <r>
      <rPr>
        <b/>
        <sz val="8"/>
        <color theme="1"/>
        <rFont val="Calibri"/>
        <family val="2"/>
        <scheme val="minor"/>
      </rPr>
      <t xml:space="preserve"> </t>
    </r>
    <r>
      <rPr>
        <sz val="8"/>
        <color theme="1"/>
        <rFont val="Calibri"/>
        <family val="2"/>
        <scheme val="minor"/>
      </rPr>
      <t>relative</t>
    </r>
    <r>
      <rPr>
        <b/>
        <sz val="8"/>
        <color theme="1"/>
        <rFont val="Calibri"/>
        <family val="2"/>
        <scheme val="minor"/>
      </rPr>
      <t xml:space="preserve"> </t>
    </r>
    <r>
      <rPr>
        <sz val="8"/>
        <color theme="1"/>
        <rFont val="Calibri"/>
        <family val="2"/>
        <scheme val="minor"/>
      </rPr>
      <t>time frame of the employment</t>
    </r>
    <r>
      <rPr>
        <b/>
        <sz val="8"/>
        <color theme="1"/>
        <rFont val="Calibri"/>
        <family val="2"/>
        <scheme val="minor"/>
      </rPr>
      <t xml:space="preserve"> </t>
    </r>
    <r>
      <rPr>
        <sz val="8"/>
        <color theme="1"/>
        <rFont val="Calibri"/>
        <family val="2"/>
        <scheme val="minor"/>
      </rPr>
      <t>(current or previous).</t>
    </r>
  </si>
  <si>
    <t>IF MortgageType = "FHA" AND AssetCashOrMarketValueAmount exists AND FundsSourceType exists</t>
  </si>
  <si>
    <t>The date the Loan Originator signed the loan application.</t>
  </si>
  <si>
    <r>
      <t>MESSAGE/DEAL_SETS/DEAL_SET/DEALS/DEAL/COLLATERALS/COLLATERAL/SUBJECT_PROPERTY</t>
    </r>
    <r>
      <rPr>
        <sz val="8"/>
        <color theme="1"/>
        <rFont val="Calibri"/>
        <family val="2"/>
      </rPr>
      <t>/PROJECT/PROJECT_DETAIL</t>
    </r>
  </si>
  <si>
    <t>LivingRentFree</t>
  </si>
  <si>
    <t xml:space="preserve">true </t>
  </si>
  <si>
    <t xml:space="preserve">false </t>
  </si>
  <si>
    <t>SubjectLoan</t>
  </si>
  <si>
    <t>The loan that is the object of the transaction, upon which the receiving business partner will take some action.</t>
  </si>
  <si>
    <t>NativeHawaiian</t>
  </si>
  <si>
    <t>Land held by an individual within the boundaries of an Indian reservation. Use is subject to the tribal sovereignty.</t>
  </si>
  <si>
    <t>IndividualTrustLand</t>
  </si>
  <si>
    <t>Loan Term</t>
  </si>
  <si>
    <t>Lender Loan Information</t>
  </si>
  <si>
    <t>AlaskaNativeCorporationLand</t>
  </si>
  <si>
    <t>MESSAGE/DEAL_SETS/DEAL_SET/DEALS/DEAL/PARTIES/PARTY/ROLES/ROLE/BORROWER/EMPLOYERS/EMPLOYER/INDIVIDUAL/NAME</t>
  </si>
  <si>
    <t>MESSAGE/DEAL_SETS/DEAL_SET/DEALS/DEAL/PARTIES/PARTY/ROLES/ROLE/BORROWER/EMPLOYERS/EMPLOYER/INDIVIDUAL/CONTACT_POINTS/CONTACT_POINT/CONTACT_POINT_TELEPHONE</t>
  </si>
  <si>
    <t>The mail zone of the property.
N
Required if field 03C-030 is Present Address | The mail sub zone of the property.
N</t>
  </si>
  <si>
    <t>MISMO 3.4 does not separate out the 5 digit zip code from the 9 digit zip plus four.  It is one field for both and should only be either 5 digits or 9 digits, no dashes or hyphens are accepted.
This is conditionally required in ULDD for the borrower if the mail to address is not the same as the subject property.</t>
  </si>
  <si>
    <t>04A-070 | 04A-080</t>
  </si>
  <si>
    <t>Employer Zip Code | Employer Zip Code Plus Four</t>
  </si>
  <si>
    <t>04B-070 | 04B-080</t>
  </si>
  <si>
    <t>06G-060 | 06G-070</t>
  </si>
  <si>
    <t>02A-050 | 02A-060</t>
  </si>
  <si>
    <t>10B-110 | 10B-120</t>
  </si>
  <si>
    <t>RateTerm</t>
  </si>
  <si>
    <t>03A-030 | 03A-140 | 03B-020 | 03C-020 | 04A-020 | 04B-020 | 05H-020 | 05I-020 | 06A-020 | 06B-020 | 06C-020 | 06D-020 | 06F-020 | 06G-020 | 06H-020 | 06L-020 | 06S-020 | 08A-020 | 08B-020 | 09A-020 | 10A-020 | 10R-020 | GOD-020 | GOE-020 | 03A-020</t>
  </si>
  <si>
    <t>05H-040 | 05H-050</t>
  </si>
  <si>
    <t>Housing Payment Type Code | Housing Payment Amount (Monthly Housing Exp.)</t>
  </si>
  <si>
    <t>&lt;PROPOSED_HOUSING_EXPENSE HousingExpenseType&gt;
OR &lt;BORROWER PRESENT_HOUSING_EXPENSE HousingExpenseType&gt; | &lt;PROPOSED_HOUSING_EXPENSE _PaymentAmount&gt;
OR &lt;BORROWER PRESENT_HOUSING_EXPENSE _PaymentAmount&gt;</t>
  </si>
  <si>
    <t>06B-030 | 06C-100</t>
  </si>
  <si>
    <t>06B-040 | 06C-110</t>
  </si>
  <si>
    <t>Life Insurance Cash or Market Value | Cash or Market Value</t>
  </si>
  <si>
    <t>&lt;INTERVIEWER_INFORMATION InterviewersEmployerName&gt; | No Corresponding MISMO Data</t>
  </si>
  <si>
    <t>How Long at Former Address?</t>
  </si>
  <si>
    <t>The total number of months the borrower (has) resided at the indicated address.</t>
  </si>
  <si>
    <t>Own
Rent
No primary housing expense</t>
  </si>
  <si>
    <t>If YES, check all that apply</t>
  </si>
  <si>
    <t>Projected expiration date of service/tour</t>
  </si>
  <si>
    <t>A value from a MISMO prescribed list that specifies the percentage of the total business of the bororwer's self-owned business.</t>
  </si>
  <si>
    <t>The amount per month of income associated with the borrower's employment.</t>
  </si>
  <si>
    <t>The date the borrower left the position with the employer.</t>
  </si>
  <si>
    <t xml:space="preserve">A value from a MISMO prescribed list that specifies monetary credits commonly accepted as valid sources of borrower funds to close a mortgage loan transaction excluding adding amounts to the note amount.
</t>
  </si>
  <si>
    <t>Status: (Sold, Pending Sale, or Retained)</t>
  </si>
  <si>
    <t>A value from a MISMO prescribed list that specifies the intended disposition of an owned real property.</t>
  </si>
  <si>
    <t>The dollar amount of the monthly payment required on borrower's Liability Type.</t>
  </si>
  <si>
    <t>When true, indicates the subject property includes commercial space set aside to operate a business.</t>
  </si>
  <si>
    <t>(1) What type of property did you own?</t>
  </si>
  <si>
    <t>(2) How did you hold title to the property?</t>
  </si>
  <si>
    <t>C. Are you borrowing any money for this real estate transaction?</t>
  </si>
  <si>
    <t>D. 1. Have you or will you be applying for a mortgage loan on another property?</t>
  </si>
  <si>
    <t>D. 2. Have you or will you be applying for any new credit?</t>
  </si>
  <si>
    <t>E. Will this property be subject to a lien that could take priority over the first mortgage lien?</t>
  </si>
  <si>
    <r>
      <t>When true, indicates the borrower</t>
    </r>
    <r>
      <rPr>
        <sz val="8"/>
        <color theme="1"/>
        <rFont val="Calibri"/>
        <family val="2"/>
        <scheme val="minor"/>
      </rPr>
      <t xml:space="preserve"> is presently delinquent or in default on Federal debt or other loan mortgage, financial obligation, bond or loan guarantee.</t>
    </r>
    <r>
      <rPr>
        <strike/>
        <sz val="8"/>
        <color rgb="FFFF0000"/>
        <rFont val="Calibri"/>
        <family val="2"/>
        <scheme val="minor"/>
      </rPr>
      <t/>
    </r>
  </si>
  <si>
    <t>K. Within the past 7 years, have you completed a pre-foreclosure sale or short sale?</t>
  </si>
  <si>
    <t>Was the ethnicity of the Borrower collected on the basis of visual observation or surname?</t>
  </si>
  <si>
    <t>Was the sex of the Borrower collected on the basis of visual observation or surname?</t>
  </si>
  <si>
    <t>Was the race of the Borrower collected on the basis of visual observation or surname?</t>
  </si>
  <si>
    <t>The Demographic Information was provided through:</t>
  </si>
  <si>
    <t>Loan Originator Organization NMLSR ID#</t>
  </si>
  <si>
    <t>LicenseAuthorityLevelType</t>
  </si>
  <si>
    <t>PublicState</t>
  </si>
  <si>
    <t>State License ID#</t>
  </si>
  <si>
    <t>Loan Originator NMLSR ID#</t>
  </si>
  <si>
    <t>When true, indicates that the borrower lives in a community property state.</t>
  </si>
  <si>
    <t xml:space="preserve">When true, indicates that the subject transaction proceeds are used to pay off the remaining balance of the land contract (also known as a contract for deed).
 </t>
  </si>
  <si>
    <t>Lot Acquired Date</t>
  </si>
  <si>
    <t>Property is currently subject to a lien that could take priority over the first mortgage lien, such as a clean energy lien paid through property taxes</t>
  </si>
  <si>
    <t>A value from a MISMO prescribed list that specifies a type of real property ownership by one or more parties. This defines the rights of the parties to occupy, sell their interest in the property to others, to will the property, or to sever joint ownership of the property.</t>
  </si>
  <si>
    <t>If Adjustable Rate
Initial Period Prior to First Adjustment</t>
  </si>
  <si>
    <t>If Adjustable Rate
Subsequent Adjustment Period</t>
  </si>
  <si>
    <t>L3.14.1 | L3.14.2 | L3.14.3 | L3.14.4 | L3.14.5 | L3.14.6 | L3.14.7 | L3.14.8</t>
  </si>
  <si>
    <t>D. For Refinances: Balance of Mortgage Loans on the Property to be paid off in the Transaction</t>
  </si>
  <si>
    <t>A value from a MISMO prescribed list that categorizes the counseling/education service being delivered.</t>
  </si>
  <si>
    <t>If you selected “Unmarried” in Section 1</t>
  </si>
  <si>
    <t>UA.2</t>
  </si>
  <si>
    <t>If YES, indicate the type of relationship and the State</t>
  </si>
  <si>
    <t>UA.3</t>
  </si>
  <si>
    <t>UA.4</t>
  </si>
  <si>
    <t>A loan originated in accordance with the guidelines of HUD's Federal Housing Administration, a federal agency that provides mortgage insurance on single-family, multifamily, manufactured homes and hospital loans made by FHA-approved lenders throughout the United States and its territories.</t>
  </si>
  <si>
    <t>A loan originated in accordance with the guidelines of the USDA Rural Development Agency's Housing and Community Facilities Program, which provides funding for single family homes in rural communities.</t>
  </si>
  <si>
    <t>ORIGINATION_FUND</t>
  </si>
  <si>
    <t>The rate used to calculate the borrower's payment (PITI) to qualify the borrower for the subject mortgage.</t>
  </si>
  <si>
    <t>A value from a MISMO prescribed list that classifies the payment structure of the community second lending product associated with the loan.</t>
  </si>
  <si>
    <t>MESSAGE/DEAL_SETS/DEAL_SET/DEALS/DEAL/LOANS/LOAN/HMDA_LOAN/HMDA_LOAN_DETAIL</t>
  </si>
  <si>
    <t>HMDA_LOAN_DETAIL</t>
  </si>
  <si>
    <t>A value from a MISMO prescribed list that classifies the community lending product associated with the loan.</t>
  </si>
  <si>
    <t>Fannie Mae: Ground Rent is not
supported. Send as “Other” (23). Proposed Rent 05H-030=2 and 05H-040=”Rent” (25) is an invalid combination and is not supported by DU. | Format: Z(12).Z(2)</t>
  </si>
  <si>
    <t>n | n</t>
  </si>
  <si>
    <t>Format: Text | Format: Text
Do not specify value if field #06C-030 is Other</t>
  </si>
  <si>
    <t>The applicant reported amount of U.S. dollars to be received if the asset were sold at time of transaction.
Format:  Z(12).Z(2) | The applicant reported amount of U.S. dollars to be received if the asset were sold at the time of transaction.
Format:  Z(12).Z(2)
If Account/Asset Type Code 06C-030= 'F1' (Cash Deposit On Sales Contract) then this value must also be entered in segment 07B as "Other Credits”.</t>
  </si>
  <si>
    <t>Format: n | Format: n</t>
  </si>
  <si>
    <t>n
A valid zip code/state combination is required.
Conventional and VA: Not required for pre-qualification; Required for final underwriting.
Required for FHA loans; zip code will be used to derive the applicable county loan limit information. | n</t>
  </si>
  <si>
    <t>DU Field Information</t>
  </si>
  <si>
    <t>Certificate number for the FHA insurance or the VA guaranty of a mortgage.
Format: Text 
Government Loans: 
If the loan type is FHA, enter the appropriate eleven-digit FHA case number in this field. The Agency Case number will be required on at least the final submission for the FHA TOTAL Scorecard. (Format: XXX-XXXXXXX)
If the loan type is VA, enter the appropriate VA case number in this field.</t>
  </si>
  <si>
    <t xml:space="preserve">The first and second lines of the address of the residence property.
Required if field 03C-030 is Present Address
Text
Note: This may be different from the mailing address of the property.
</t>
  </si>
  <si>
    <t>Use this field to pass the TOTAL DEDUCTIONS (Federal, State, Retirement/Social Security, and/or Other) from Monthly Income and Deductions Section of the VA Loan Analysis Worksheet.
Format: Z(12).Z(2)
Required for VA Loans
Note: Submit total amount for federal, state, local, and social security taxes (GOD-030 + GOD-040, GOD-050, and GOD-060).</t>
  </si>
  <si>
    <t>The applicant reported amount of U.S. dollars to be received if the asset were sold at the time of transaction.
Format:  Z(12).Z(2)
If Account/Asset Type Code 06C-030= 'F1' (Cash Deposit On Sales Contract) then this value must also be entered in segment 07B as "Other Credits”.</t>
  </si>
  <si>
    <t xml:space="preserve">The applicant reported amount of U.S. dollars to be received if the asset were sold at the time of transaction.
Format:  Z(12).Z(2)
If Account/Asset Type Code 06C-030= 'F1' (Cash Deposit On Sales Contract) then this value must also be entered in segment 07B as "Other Credits”.
</t>
  </si>
  <si>
    <t>A code uniquely identifying a category or class of debts.
HELOC and Mortgages must be differentiated.</t>
  </si>
  <si>
    <t>The amount of the rental income that is net of mortgage payments, insurance, maintenance, taxes, and miscellaneous property expenses. If this field is not populated, then Desktop Underwriter will calculate it based on a vacancy factor. If the number is positive, it will be added to the qualifying income; if it is negative, it will be considered a liability and included in the total expense ratio calculation.
Format: -Z(12).Z(2)
Negative or positive number allowed.
Net rental calculation is:
(gross rental x .75) - P&amp;I - Maintenance
**Net Rental Income can be entered in the Income or REO segment. Please review the information on page 60, Net Rental Income.</t>
  </si>
  <si>
    <t xml:space="preserve">The first and second lines of the address of the subject property.
Text
Note: This may differ from the mailing address of the property.
Required for final underwriting.
You must populate the Unit Number (if applicable) in the 02A-020 Property Street Address. (e.g. 19991 East Eubank Street #250)
</t>
  </si>
  <si>
    <t xml:space="preserve">The total amount of financing by a type of debt inferior to this loan the applicant is applying for on the same property.
Format: Z(12).Z(2)
Required if applicable to Casefile
</t>
  </si>
  <si>
    <t>Any "yes" responses must be explained.
Note: U is not valid on DO/DU on the Web. Best Practice is to send Y or N.
FHA: This field used to determine FTHB.</t>
  </si>
  <si>
    <t>Any "yes" responses must be explained.
Note: U is not valid on DO/DU on the Web. Best Practice is to send Y or N.
For FHA Scorecard, Fannie Mae will automatically generate corresponding data values.</t>
  </si>
  <si>
    <t xml:space="preserve">If any of the ownership interests have been investment, specify ‘investment’ in this field. If none have been investment and any have been secondary residence, specify ‘secondary’ in this field.
Required if 08A-140 = Y 
For FHA Scorecard, Fannie Mae will automatically generate corresponding data values.
</t>
  </si>
  <si>
    <t>Value of Loan Origination Company ID</t>
  </si>
  <si>
    <t>Maximum 10 digits in length - no dashes or spaces, matches HUD issued FHA Lender Identifier format.
Format: n
Government Loans:
Required if the loan type is FHA. The FHA Lender Identifier is the originator making the U/W request. Submitted to the FHA TOTAL Scorecard. FHA will validate Lender ID.
Only pass FHA Lender Identifier if you are a FHA endorsed underwriter. Required for FHA U/W.</t>
  </si>
  <si>
    <t>Maximum 10 digits in length- no dashes or spaces, matches HUD issued FHA Sponsor Identifier format.
Format: n
Government Loans :
Required if the loan type is FHA and the originator is not a Direct Endorsement approved lender. Submitted to the FHA TOTAL Scorecard. FHA will validate the Sponsor ID.
Pass both the FHA Sponsor ID (LEA-030) and the Sponsored EIN LEA-040) if you are not a Direct Endorsement approved lender.</t>
  </si>
  <si>
    <t>Sponsored Originator EIN
Format: Z(9)
Pass the Sponsored EIN (LEA-040) and the FHA Sponsor Identifier (LEA-030) if you are not a Direct Endorsement approved lender.</t>
  </si>
  <si>
    <t>Dollar amount of home improvements associated with property.
Format: Z(12).Z(2)
Specify value if field
#02D-070 is Home Improvement
NOT REQUIRED</t>
  </si>
  <si>
    <t>This code specifies whether the loan payment schedule has been calculated to fully repay the loan over the mortgage term and, if negative amortization is possible for the loan, whether it is scheduled or potential. Negative amortization is unpaid interest added to the mortgage principal. This applies to loans where the principal balance increases because the payments do not cover the interest.
Only “N” is supported by DU.
FHA and VA: Only “N” is valid.</t>
  </si>
  <si>
    <t>The current value of the index, used to calculate the initial interest rate for an ARM loan.
Format: Z(3).Z(3)
This is the lender’s value. If both the Index Value and Index Margin are populated and greater than zero, DU will use the values to qualify the Neg AM or IO ARM. If the fields are not populated or equal to zero, DU will use a value of 100 basis points above the note rate entered.
Fannie Mae: Conditionally required for all ARM Plans: If value is not passed, an ineligible message will be returned.</t>
  </si>
  <si>
    <t>The amount to be added to the index value to calculate the new interest rate at each rate adjustment (For ARM and GPARM loans only).
Format: Z(3).Z(3)
The Index Margin should be populated with the lender’s value. If the Index Value and Index Margin are both populated and greater than zero, DU will use the values to qualify the Neg AM or IO ARM. If the fields are not populated or equal to zero, DU will use a value of 100 basis points above the note rate entered.
Fannie Mae: Conditionally required for all ARM Plans: If value is not passed, an ineligible message will be returned.</t>
  </si>
  <si>
    <t>The rate used to calculate the applicant’s PITI to qualify the applicant for the subject mortgage for ARM loans.
Format: Z(3).Z(3)
Fannie Mae and Generic ARM plans: DU will ignore the Qualifying Rate field (ARM-050) and will calculate the qualifying rate.
See the DU Reference Material “Qualifying Interest Rate Used by DU for Proposed Monthly Housing Expense”.
Lender ARM Plans: If the Qualifying Rate is not populated, a default value will be used.</t>
  </si>
  <si>
    <t>Mortgage Credit Certificate
Format: Z(12).Z(2)
For an FHA loan, the dollar amount form the MCC should be entered in this field as a monthly amount. The amount of the MCC will be subtracted from the mortgage payment. This field should only be completed if the funds are coming from a MCC issued by a federal, state, or local agency. All other housing allowances should be entered as other income in Section V.
For a VA loan, the dollar amount from the MCC should be entered in this field as a monthly amount. The amount of the MCC will be added to the residual income, subject to the $2000 annual ($167 monthly) limit.</t>
  </si>
  <si>
    <t>The section of the National Housing Act used in underwriting government loans. This code identifies the underwriting guidelines that should be used for loan evaluation.
Format: Text
Required for FHA Loans</t>
  </si>
  <si>
    <t>The estimated dollar amount of monthly maintenance expense.
Format:  Z(4).Z(2)
Required for VA loans if applicable to the casefile. (from the Estimated Monthly Shelter Expenses section on the VA Loan Analysis Worksheet.).</t>
  </si>
  <si>
    <t>The estimated dollar amount of monthly utilities. For VA loans.
Format:  Z(4).Z(2)
Required for VA loans if applicable to the casefile. (from the Estimated Monthly Shelter Expenses section on the VA Loan Analysis Worksheet.).</t>
  </si>
  <si>
    <t>Indicates the payment structure of the Community Seconds lien
Left –justify, no trailing spaces</t>
  </si>
  <si>
    <t>An identifying number that identifies the varying loan payment/rate change characteristics of variable rate mortgages.
Required for all Fannie Mae ARMs
Do not pad field with leading zeroes.
Per 9.1 Nov 2013 release, ARM Plan IDs related to Interest-only and 40-yr ARMS will still be accepted for import, but will cause an Out of Scope recommendation.
Loans submitted with any of the ARM plan IDs retired per the 9.2 Dec 2014 release will receive an Ineligible recommendation.</t>
  </si>
  <si>
    <t>The amount of the fee paid to initiate mortgage insurance that will be financed in the mortgage loan transaction.
Format: Z(12).Z(2)
Fannie Mae: Required if applicable to the casefile.</t>
  </si>
  <si>
    <t>The total amount of financing by a type of debt inferior to this loan the applicant is applying for on the same property.
Format: Z(12).Z(2)
Required if applicable to Casefile</t>
  </si>
  <si>
    <t>Format: Z(12).Z(2)
For an FHA loan, the amount of the seller contributions above the allowed 6% seller contribution which will be paid by the seller of the property should be entered in this field. In addition, any true seller concessions such as an allowance furniture, carpeting, decorator allowances, giveaways, or other sales incentives from the sales contract are also included here. True concessions should be subtracted from the sales price with the LTV calculated from the adjusted sales prices.
For a VA loan, the amount of the concessions (other than normal discount points and closing costs) that will be paid by the seller or other party should be entered in this field.
Required if applicable to the Casefile. This includes anything over the 6% contribution for an FHA loan (or over the 4% of reasonable and customary contributions for a VA loan) or an outright concession.</t>
  </si>
  <si>
    <t xml:space="preserve">Note: Cash Deposit On Sales Contract amount must be included here as code “01” (Cash Deposit on sales contract) and must be entered if a cash deposit is listed in segment 06C as a type "F1" asset.
To ensure accurate calculation of the Borrower Contribution Amount and to receive accurate findings, all “Other Credit Types” must be supported. Summarizing multiple values under the Credit Type “Other” may alter the calculation and findings.
FHA guidelines allow for some non-allowable closing costs that may be paid by the borrower but that may not be financed in the mortgage or included in the mortgage amount calculations. These include commitment fees, rate locks, etc. These types of fees should be entered as a negative value in other credits; they will not be included in Line F. The system will add these amounts to Line P, Cash From/To Borrower. This will ensure that the system correctly calculates the borrower’s required funds to close.
For FHA loans, seller credit can be populated in this field as Other Credit Type 02 or in 07A-110 as “Applicant Closing Costs Paid by Seller” but not in both places.
</t>
  </si>
  <si>
    <t>Format:  Z(12).Z(2)
Conventional: Enter the total amount of Pre-Paid expenses charged. If any of this is to be paid by the seller, include that amount in 07A-110. If any of this is to be paid by the lender, include that amount in 07B-030.
FHA/VA: This is the amount paid by the borrower. This amount cannot be less than $0.00.
Required if applicable to Casefile</t>
  </si>
  <si>
    <t>For refinance loans, the amount of MIP that will be refunded to the borrower; Must be a whole number; Used for FHA loans.
Format:  Z(12).Z(2)
Required if applicable for FHA refinances</t>
  </si>
  <si>
    <t>String 5</t>
  </si>
  <si>
    <t>String 6</t>
  </si>
  <si>
    <t>String 30</t>
  </si>
  <si>
    <t>String 35</t>
  </si>
  <si>
    <t>String 4</t>
  </si>
  <si>
    <t>Numeric 9</t>
  </si>
  <si>
    <t>Numeric 2</t>
  </si>
  <si>
    <t>String 10</t>
  </si>
  <si>
    <t>String 80</t>
  </si>
  <si>
    <t>String 50</t>
  </si>
  <si>
    <t>String 11</t>
  </si>
  <si>
    <t>String 2</t>
  </si>
  <si>
    <t>String 9</t>
  </si>
  <si>
    <t>String 25</t>
  </si>
  <si>
    <t>Numeric 3</t>
  </si>
  <si>
    <t>String 40</t>
  </si>
  <si>
    <t>String 20</t>
  </si>
  <si>
    <t>CCYY</t>
  </si>
  <si>
    <t>String 60</t>
  </si>
  <si>
    <t>Percent 3.4</t>
  </si>
  <si>
    <t>IF MortgageType = "FHA"  AND exists</t>
  </si>
  <si>
    <t>Section 6: Acknowledgements and Agreements</t>
  </si>
  <si>
    <t>The number of months the loan remains interest only.</t>
  </si>
  <si>
    <t>Use this field to pass the TOTAL DEDUCTIONS (Federal, State, Retirement/Social Security, and/or Other) from Monthly Income and Deductions Section of the VA Loan Analysis Worksheet.
Note: Submit total amount for federal, state, local, and social security taxes</t>
  </si>
  <si>
    <t>The postal code for the property address. This field should contain a valid 5 or 9 digit postal code. 
For FHA Loans: zip code will be used to derive the applicable county loan limit information.</t>
  </si>
  <si>
    <t>FHA: This field used to determine FTHB.</t>
  </si>
  <si>
    <t>Value of LoanOriginationCompanyID. Value must be numeric characters only and cannot exceed 12 characters in length. Required, if applicable</t>
  </si>
  <si>
    <t>Value of LoanOriginatorID. Value must be numeric characters only and cannot exceed 12 characters in length. Required, if applicable</t>
  </si>
  <si>
    <t>Maximum 10 digits in length - no dashes or spaces, matches HUD issued FHA Lender Identifier format.    
Required if the loan type is FHA. The FHA Lender Identifier is the originator making the U/W request. Submitted to the FHA TOTAL Scorecard. FHA will validate Lender ID.  Only pass FHA Lender Identifier if you are a FHA endorsed underwriter. Required for FHA U/W.</t>
  </si>
  <si>
    <t>Maximum 10 digits in length- no dashes or spaces, matches HUD issued FHA Sponsor Identifier format. 
Required if the loan type is FHA and the originator is not a Direct Endorsement approved lender. Submitted to the FHA TOTAL Scorecard. FHA will validate the Sponsor ID.  Pass both the FHA Sponsor ID and the Sponsored EIN if you are not a Direct Endorsement approved lender.</t>
  </si>
  <si>
    <t>The number of months from the first payment until the first rate adjustment.</t>
  </si>
  <si>
    <t>Frequency of the adjustments during the adjustment period.  Between Adjustments After First Adjustment</t>
  </si>
  <si>
    <t>This specifies whether the loan payment schedule has been calculated to fully repay the loan over the mortgage term and, if negative amortization is possible for the loan, whether it is scheduled or potential. Negative amortization is unpaid interest added to the mortgage principal. This applies to loans where the principal balance increases because the payments do not cover the interest.</t>
  </si>
  <si>
    <t>The current value of the index, used to calculate the initial interest rate for an ARM loan.
This is the lender’s value. If both the Index Value and Index Margin are populated and greater than zero, DU will use the values to qualify the Neg AM or IO ARM. If the fields are not populated or equal to zero, DU will use a value of 100 basis points above the note rate entered.  Fannie Mae: Conditionally required for all ARM Plans: If value is not passed, an ineligible message will be returned.</t>
  </si>
  <si>
    <t>The estimated dollar amount of monthly maintenance expense.</t>
  </si>
  <si>
    <t>Private</t>
  </si>
  <si>
    <t xml:space="preserve">Use the LoanIdentifierType of LenderLoan for FHA and VA loans.
</t>
  </si>
  <si>
    <t>OtherLiquidAsset</t>
  </si>
  <si>
    <t>OtherNonLiquidAsset</t>
  </si>
  <si>
    <t>OtherLiquidAsset
OtherNonLiquidAsset</t>
  </si>
  <si>
    <t>NonProfitInstrumentalityOfGovernment</t>
  </si>
  <si>
    <t>Any "yes" responses must be explained. Note: U or Unknown is not valid on DO/DU on the Web. Best Practice is to send Y or N.</t>
  </si>
  <si>
    <t>AffordableLTV</t>
  </si>
  <si>
    <t>CivilUnion
DomesticPartnership
Other
RegisteredReciprocalBeneficiaryRelationship</t>
  </si>
  <si>
    <t>CivilUnion</t>
  </si>
  <si>
    <t>DomesticPartnership</t>
  </si>
  <si>
    <t>RegisteredReciprocalBeneficiaryRelationship</t>
  </si>
  <si>
    <t>PuertoRican</t>
  </si>
  <si>
    <t>Cuban
Mexican
Other
PuertoRican</t>
  </si>
  <si>
    <t>WeeklyAverageCMT</t>
  </si>
  <si>
    <t>MonthlyAverageCMT</t>
  </si>
  <si>
    <t>WeeklyAverageTAAI</t>
  </si>
  <si>
    <t>WeeklyAverageTAABD</t>
  </si>
  <si>
    <t>WeeklyAverageSMTI</t>
  </si>
  <si>
    <t>DailyCDRate</t>
  </si>
  <si>
    <t>WeeklyAverageCDRate</t>
  </si>
  <si>
    <t>WeeklyAvePrimeRate</t>
  </si>
  <si>
    <t>TBillDailyValue</t>
  </si>
  <si>
    <t>11thDistrictCOF</t>
  </si>
  <si>
    <t>NationalMonthlyMedianCostOfFunds</t>
  </si>
  <si>
    <t>WallStreetJournalLIBOR</t>
  </si>
  <si>
    <t>FannieMaeLIBOR</t>
  </si>
  <si>
    <t>FreddieMacLIBOR</t>
  </si>
  <si>
    <t>NationalAverageContractRate</t>
  </si>
  <si>
    <t>FederalCostOfFunds</t>
  </si>
  <si>
    <t>FannieMae60DayRequiredNetYield</t>
  </si>
  <si>
    <t>FreddieMac60DayRequiredNetYield</t>
  </si>
  <si>
    <t>As defined by the United States Citizenship and Immigration Services, a non-US Citizen residing in the US under legally recognized and lawfully recorded permanent residence as an immigrant. Also known as "Lawful Permanent Resident," "Resident Alien Permit Holder," and "Green Card Holder."</t>
  </si>
  <si>
    <t>The borrowers current residence</t>
  </si>
  <si>
    <t>Borrower lives/lived at indicated address without paying rent (e.g., parents home).</t>
  </si>
  <si>
    <t>Additional compensation paid for work beyond the usual and customary work period.</t>
  </si>
  <si>
    <t>Compensation for automobile-related expenses incurred.</t>
  </si>
  <si>
    <t>Income received by the borrower from an occupant of a portion of the subject property.</t>
  </si>
  <si>
    <t>Amount from the sale of a capital asset at a higher value than the purchase price.</t>
  </si>
  <si>
    <t>An allowance provided by a social welfare jurisdication for the care of foster children.</t>
  </si>
  <si>
    <t>Income received from the payment of a debt owed to the borrower.</t>
  </si>
  <si>
    <t>Income the borrower receives as the beneficiary of a trust.</t>
  </si>
  <si>
    <t>Proceeds of a loan (secured by borrowers real property) to provide homebuyer with funds for down payment and closing costs on a new home before selling the collateral property which have not yet been deposited to borrowers accounts or included with other assets disclosed.</t>
  </si>
  <si>
    <t>Estimated net cash proceeds (sales price - obligations) from anticipated sale of borrowers real estate assets.</t>
  </si>
  <si>
    <t>Amount received by borrower from sale of personal property.</t>
  </si>
  <si>
    <t>Lien upon the property of a debtor resulting from a decree of the court.</t>
  </si>
  <si>
    <t>Taxes levied on borrowers income by local, state, or US Government.</t>
  </si>
  <si>
    <t>A lien secured against the subject property due to non-payment of taxes imposed by a government body, typically the Internal Revenue Service or a state or local taxing authority.</t>
  </si>
  <si>
    <t>Fannie Mae</t>
  </si>
  <si>
    <t>Describes construction process, indicating that most elements are created at the homes permanent site. May include some prefabricated components.</t>
  </si>
  <si>
    <t>Money given as gift (no repayment expected) to Borrowers to assist in home purchase, usually from relatives or a close friend, and where gift funds have not yet been deposited or included with other assets.</t>
  </si>
  <si>
    <t>Money scheduled to be given as grant (no repayment expected) to borrowers to assist in home purchase, usually from local organization or charity, where grant funds have not yet been deposited to borrowers accounts or included with other assets.</t>
  </si>
  <si>
    <t>Ethnicity origin as defined by the Home Mortgage Disclosure Act.</t>
  </si>
  <si>
    <t>Asian race designation as defined by the Home Mortgage Disclosure Act.</t>
  </si>
  <si>
    <t>Native Hawaiian or Pacific Islander race designation as defined by the Home Mortgage Disclosure Act.</t>
  </si>
  <si>
    <t>The entity that originated the loan.</t>
  </si>
  <si>
    <t>The individual at the entity that originated the loan.</t>
  </si>
  <si>
    <t>A type of concurrent estate in real property that occurs where the owners of property are husband and wife, wherein each spouse has an equal and undivided interest in the property. Right of Survivorship exists and neither spouse has a disposable interest during the lifetime of the other.</t>
  </si>
  <si>
    <t>A type of concurrent estate in real property wherein the tenants each own a separate and undivided interest in the same real property and each has an equal right to the possession and use of the property. Upon the death of one tenant, his or her undivided interest passes to heirs through a probate proceeding.</t>
  </si>
  <si>
    <t>An agreement where the trustee holds the legal possession of a fund, real property or assets that belong to another person, the beneficiary, created while the person is alive.</t>
  </si>
  <si>
    <t>Amount of periodic principal and interest payment on a first mortgage on real estate. Principal refers to the monthly payment that reduces the remaining balance of the mortgage. Interest is the fee charged for the use of money.</t>
  </si>
  <si>
    <t>Local government taxes levied on the ownership of real property. Also known as Real Estate Property Tax.</t>
  </si>
  <si>
    <t>A community lending product that enables eligible Housing Finance Agencies to deliver loans with up to 97% loan-to-value ratio and does not require that the borrower obtains mortgage insurance for loans with LTVs above 80%.</t>
  </si>
  <si>
    <t>The legal entity who addresses a client's unique financial circumstances or housing issues and focuses on ways of overcoming specific obstacles to achieving a housing goal.</t>
  </si>
  <si>
    <t xml:space="preserve">Uniform Loan Application Dataset (ULAD) Mapping </t>
  </si>
  <si>
    <t>Tab Description</t>
  </si>
  <si>
    <t xml:space="preserve">Tab Name </t>
  </si>
  <si>
    <t>Front Cover</t>
  </si>
  <si>
    <t>ReadMe</t>
  </si>
  <si>
    <t xml:space="preserve">Provides background on the development of the dataset, its purpose, and includes important information about how to use the dataset. </t>
  </si>
  <si>
    <t>Revision History</t>
  </si>
  <si>
    <t>Provides a high-level description of the changes that were introduced with each DU Spec dataset release. Includes the document release date, version number, and a change description .</t>
  </si>
  <si>
    <t>Column Description</t>
  </si>
  <si>
    <t>Cardinality</t>
  </si>
  <si>
    <t>Column Descriptions</t>
  </si>
  <si>
    <t xml:space="preserve">Column Name </t>
  </si>
  <si>
    <t xml:space="preserve">Column Definition </t>
  </si>
  <si>
    <t>The red numbers super-imposed on the redesigned URLA supporting documents to identify each data field in each section of the form.</t>
  </si>
  <si>
    <t>The name of the field as shown on the URLA supporting documents for each Form Field ID.</t>
  </si>
  <si>
    <t>The unique number assigned to the DU data point from the "RLD 1003 3.2 Table" Tab of the "residential-loan-data-1003-integration-guide.xlsx" file.</t>
  </si>
  <si>
    <t>The name of the the DU data point from the"RLD 1003 3.2 Table" Tab of the "residential-loan-data-1003-integration-guide.xlsx" file.</t>
  </si>
  <si>
    <t>The hierarchical path through the MISMO v3.4 schema document for a given data point.  The XPath along with the data point name enables unique identification of a data value within the schema.</t>
  </si>
  <si>
    <t>The MISMO v3.4 parent container of the corresponding MISMO data point.</t>
  </si>
  <si>
    <t xml:space="preserve">The MISMO v3.4 data point for the associated data element.  </t>
  </si>
  <si>
    <t xml:space="preserve">The MISMO v3.4 definition for the associated data point.  </t>
  </si>
  <si>
    <t>The allowable MISMO v3.4 enumerated values associated with the data point for the corresponding field on the redesigned URLA.</t>
  </si>
  <si>
    <t>The definition of the corresponding MISMO attribute</t>
  </si>
  <si>
    <t>An explanation of the use of the enumerated value for the corresponding attribute.</t>
  </si>
  <si>
    <t>MISMO v3.4 Usage Description</t>
  </si>
  <si>
    <t>The corresponding EDI Code value for the DU Element Name.  EDI Codes are not used in the XML file but are provided here for reference.</t>
  </si>
  <si>
    <t xml:space="preserve">The name of the MISMO v3.4 data point for the associated data element.  </t>
  </si>
  <si>
    <t>MISMO v3.4 Enumeration Definition</t>
  </si>
  <si>
    <t>XPath From endpoint</t>
  </si>
  <si>
    <t>The hierarchical path through the MISMO v3.4 schema document for the source data point that will be part of the link.</t>
  </si>
  <si>
    <t>The name of the container to which the initial data point (from the link) belongs.</t>
  </si>
  <si>
    <t>XPath To endpoint</t>
  </si>
  <si>
    <t>The hierarchical path through the MISMO v3.4 schema document for the target data point that will be part of the xlink.</t>
  </si>
  <si>
    <t xml:space="preserve">The name of the container to which the final data point (from the link) belongs.  </t>
  </si>
  <si>
    <t>The hierarchical path through the MISMO v3.4 schema for the RELATIONSHIP container.</t>
  </si>
  <si>
    <t>Defines additional qualities about either containers or data points for the RELATIONSHIP container.</t>
  </si>
  <si>
    <t>XLink:label</t>
  </si>
  <si>
    <t>DU Enumerations</t>
  </si>
  <si>
    <t>Data Point Removals</t>
  </si>
  <si>
    <t>DU Removals</t>
  </si>
  <si>
    <t>Version #</t>
  </si>
  <si>
    <t>Description</t>
  </si>
  <si>
    <t>Initial Publication</t>
  </si>
  <si>
    <t>Removals</t>
  </si>
  <si>
    <t>RLD 1003 3.2 Table Reference</t>
  </si>
  <si>
    <t>DU Map Tab</t>
  </si>
  <si>
    <t>DU Map</t>
  </si>
  <si>
    <t>DU Supported Enumerations</t>
  </si>
  <si>
    <t>DU Data Point Format</t>
  </si>
  <si>
    <r>
      <t>DU</t>
    </r>
    <r>
      <rPr>
        <b/>
        <strike/>
        <sz val="10"/>
        <color rgb="FFFF0000"/>
        <rFont val="Calibri"/>
        <family val="2"/>
        <scheme val="minor"/>
      </rPr>
      <t xml:space="preserve"> </t>
    </r>
    <r>
      <rPr>
        <b/>
        <sz val="10"/>
        <color theme="0"/>
        <rFont val="Calibri"/>
        <family val="2"/>
        <scheme val="minor"/>
      </rPr>
      <t>Supported Enumerations</t>
    </r>
  </si>
  <si>
    <r>
      <rPr>
        <b/>
        <sz val="11"/>
        <color theme="0"/>
        <rFont val="Calibri"/>
        <family val="2"/>
        <scheme val="minor"/>
      </rPr>
      <t>DU</t>
    </r>
    <r>
      <rPr>
        <b/>
        <sz val="10"/>
        <rFont val="Calibri"/>
        <family val="2"/>
        <scheme val="minor"/>
      </rPr>
      <t xml:space="preserve"> </t>
    </r>
    <r>
      <rPr>
        <b/>
        <sz val="10"/>
        <color theme="0"/>
        <rFont val="Calibri"/>
        <family val="2"/>
        <scheme val="minor"/>
      </rPr>
      <t>Data Point Format</t>
    </r>
  </si>
  <si>
    <r>
      <t xml:space="preserve">This is the conditionality </t>
    </r>
    <r>
      <rPr>
        <sz val="10"/>
        <rFont val="Calibri"/>
        <family val="2"/>
      </rPr>
      <t xml:space="preserve">for the corresponding MISMO data point for conventional loans in DU.  The column lists one of three indicators:
• Required (R): The corresponding data point must be included in the XML file. 
• Conditionally Required (C): The corresponding data point must be included in the XML file when </t>
    </r>
    <r>
      <rPr>
        <sz val="10"/>
        <rFont val="Calibri"/>
        <family val="2"/>
      </rPr>
      <t>the defined condition exists. 
• Optional (O): The corresponding data point may be submitted with the XML file at the discretion of the lender.</t>
    </r>
  </si>
  <si>
    <t>This is the conditionality for the corresponding MISMO data point for FHA loans in DU.  The column lists one of three indicators:
• Required (R): The corresponding data point must be included in the XML file. 
• Conditionally Required (C): The corresponding data point must be included in the XML file when the defined condition exists. 
• Optional (O): The corresponding data point may be submitted with the XML file at the discretion of the lender.</t>
  </si>
  <si>
    <t>This is the conditionality for the corresponding MISMO data point for VA loans in DU.  The column lists one of three indicators:
• Required (R): The corresponding data point must be included in the XML file. 
• Conditionally Required (C): The corresponding data point must be included in the XML file when the defined condition exists. 
• Optional (O): The corresponding data point may be submitted with the XML file at the discretion of the lender.</t>
  </si>
  <si>
    <t>This is the conditionality for the corresponding MISMO data point for Credit Requests in DU.  The column lists one of three indicators:
• Required (R): The corresponding data point must be included in the XML file. 
• Conditionally Required (C): The corresponding data point must be included in the XML file when the defined condition exists. 
• Optional (O): The corresponding data point may be submitted with the XML file at the discretion of the lender.</t>
  </si>
  <si>
    <t>This is the conditionality for the corresponding MISMO data point for Early Check.  The column lists one of three indicators:
• Required (R): The corresponding data point must be included in the XML file. 
• Conditionally Required (C): The corresponding data point must be included in the XML file when the defined condition exists. 
• Optional (O): The corresponding data point may be submitted with the XML file at the discretion of the lender.</t>
  </si>
  <si>
    <t>Conditionality Statements for DU, CR, and EC</t>
  </si>
  <si>
    <t>Conditionality Statements for FHA and VA (G)</t>
  </si>
  <si>
    <t>Implementation Notes for DU, CR, and EC</t>
  </si>
  <si>
    <t>Implementation Notes for FHA and VA (G)</t>
  </si>
  <si>
    <t>Per the number of unique enumerations</t>
  </si>
  <si>
    <t>DU Attribute Enumeration</t>
  </si>
  <si>
    <t>EarlyCheck: Required for DU Compare.</t>
  </si>
  <si>
    <t>The rate used to calculate the applicant’s PITI to qualify the applicant for the subject mortgage for ARM loans.</t>
  </si>
  <si>
    <t>Cardinality Tab</t>
  </si>
  <si>
    <t>The cardinality for DU, Credit, and EarlyCheck data.  Cardinality is expressed as "N:M" with "N" indicating the minimum number of times the container must appear, and "M" indicating the maximum number of times it may appear.  If a container holds any data point with Conditionality = "R", then the Cardinality Minimum (MIN) must be greater than or equal to "1".  If a container holds only data points with Conditionality = "C", then the Cardinality MIN must be "0</t>
  </si>
  <si>
    <t>The cardinality for FHA and VA data.  Cardinality is expressed as "N:M" with "N" indicating the minimum number of times the container must appear, and "M" indicating the maximum number of times it may appear.  If a container holds any data point with Conditionality = "R", then the Cardinality Minimum (MIN) must be greater than or equal to "1".  If a container holds only data points with Conditionality = "C", then the Cardinality MIN must be "0</t>
  </si>
  <si>
    <t>Additional information on the cardinality of the container.</t>
  </si>
  <si>
    <t>DU Removals Tab*</t>
  </si>
  <si>
    <t xml:space="preserve">This is the reference number for the field.  These reference numbers are unique across all datasets.  </t>
  </si>
  <si>
    <t>A description of the data field in the data record.</t>
  </si>
  <si>
    <t>The integer indicates the starting position of the field or record.</t>
  </si>
  <si>
    <t>This integer indicates the length of the field or record.  All data formats are fixed length.</t>
  </si>
  <si>
    <t>This single character indicated the multiplicity/occurrences valid for each segment.  This character is populated in rows where the row is the sement header.  The multiplicity values are:
S = Single Occurrence
M = Multiple Occurrences
SA = Single Occurence per Applicant</t>
  </si>
  <si>
    <t>Contains one or more of the following types of information about this field:
Textual notes about the field.
Defined format for the field.
A list of valid Fannie Mae and EDI Codes.</t>
  </si>
  <si>
    <t>Codes are divided into those defined by the Electronic Data Interchange (EDI) standards committee and those that have been defined for specific Fannie Mae use.  The EDI codes are compliant with ANSI X12 EDI Standards Version 3062 Dated June 1, 1997.</t>
  </si>
  <si>
    <t>*Additional information can also be found on the "How to Read" tab of the "residential-loan-data-1003-integration-guide.xlsx" file at https://www.fanniemae.com/singlefamily/technology-integration.</t>
  </si>
  <si>
    <t>Provides a description of each column on the DU Map and DU Enumerations tabs from left to right.</t>
  </si>
  <si>
    <t>Provides the association between the form fields on the URLA and the MISMO v3.4 data points.  Some URLA fields may require more than one MISMO data point.  The DU Map contains conditionality, conditionality statements, references for the existing DU Flat File data, and implementation notes that are not included in the ULAD Mapping Document.</t>
  </si>
  <si>
    <t xml:space="preserve">Provides the complete list of DU supported enumerations from the MISMO v3.4 reference model for each data point in the DU Map tab.  </t>
  </si>
  <si>
    <t xml:space="preserve">Defines the minimum and maximum number of times that data containers in the DU Map can repeat. </t>
  </si>
  <si>
    <t>The number used to uniquely identify a data point in the DU Map Tab.</t>
  </si>
  <si>
    <t>A unique number assigned to the data row which provides the ability to sort and display the DU Map Tab in its original order.</t>
  </si>
  <si>
    <t>DU Enumerations Tab</t>
  </si>
  <si>
    <t>A unique number assigned to the data row which provides the ability to sort and display the DU Enumerations Tab in its original order.</t>
  </si>
  <si>
    <t>This column provides additional guidance regarding the XML formation of the data point, or additional information to help clarify the data point definition.</t>
  </si>
  <si>
    <t>The unique number that ties the data point on the DU Enumerations Tab to the corresponding data point in the DU Map tab.</t>
  </si>
  <si>
    <t>The MISMO 2.3.1 mapping of the DU data point.</t>
  </si>
  <si>
    <t>The unique number assigned to the DU data point from the "RLD 1003 3.2 Table" Tab of the "residential-loan-data-1003-integration-guide.xlsx" file at https://www.fanniemae.com/singlefamily/technology-integration.</t>
  </si>
  <si>
    <t>The name of the DU data point from the"RLD 1003 3.2 Table" Tab of the "residential-loan-data-1003-integration-guide.xlsx" file at https://www.fanniemae.com/singlefamily/technology-integration.</t>
  </si>
  <si>
    <t>The field information for the DU data point from the "RLD 1003 3.2 Table" Tab of the "residential-loan-data-1003-integration-guide.xlsx" file at https://www.fanniemae.com/singlefamily/technology-integration.</t>
  </si>
  <si>
    <t>The MISMO 2.3.1 mapping of the DU data point from the "RLD 1003 3.2 Table" Tab of the "residential-loan-data-1003-integration-guide.xlsx" file at https://www.fanniemae.com/singlefamily/technology-integration.</t>
  </si>
  <si>
    <t>TribalTrustLandOffReservation</t>
  </si>
  <si>
    <t>TribalTrustLandOnAReservation</t>
  </si>
  <si>
    <t xml:space="preserve">Tribal trust lands are held in trust by the United States government for the use of a tribe.  The United States holds the legal title, and the tribe holds the beneficial interest.  Tribal trust land is held communally by the tribe and is managed by the tribal government.  </t>
  </si>
  <si>
    <t xml:space="preserve">Tribal trust land off of a reservation is most commonly land purchased by a Tribe outside of its reservation boundaries that is then converted to trust land through a regulated process with the Bureau of Indian Affairs. </t>
  </si>
  <si>
    <t xml:space="preserve">This is land that is owned by an Indian tribe and was conveyed by the United States to a Native Corporation pursuant to the Alaska Native Claims Settlement Act (43 U.S.C. 1601 et seq.) or that was conveyed by the United States to a Native Corporation in exchange for such land. </t>
  </si>
  <si>
    <t>A description of how the MISMO data point attribute is used in the DU Spec.</t>
  </si>
  <si>
    <t>The MISMO v3.4 definition for each enumeration listed in the DU Supported Enumerations column.</t>
  </si>
  <si>
    <t>The name of the MISMO attribute that is used to support the relationship between different data points in the DU Spec.</t>
  </si>
  <si>
    <t>Provides the DU Spec version number, publication date, and disclaimers.</t>
  </si>
  <si>
    <t>Provides a description of each tab included in the DU Spec in the order within the spreadsheet from left to right.</t>
  </si>
  <si>
    <t>Provides a list of the data elements that have been removed in the DU Map that were included in the existing "RLD 1003 3.2 Table" Tab of the "residential-loan-data-1003-integration-guide.xlsx" file at https://www.fanniemae.com/singlefamily/technology-integration.  These data points will no longer be supported and should not be included in the XML file.</t>
  </si>
  <si>
    <t>When the row contains a Y this data point will no longer be supported and should not be included in the XML file.</t>
  </si>
  <si>
    <t>A list of the enumerated values that will no longer be supported and should not be included in the XML file.</t>
  </si>
  <si>
    <t xml:space="preserve">The certificate number of the FHA insurance.
If the loan type is FHA, enter the appropriate eleven-digit FHA case number in this field. The Agency Case number will be required on at least the final submission for the FHA TOTAL Scorecard. (Format: XXX-XXXXXXX)
</t>
  </si>
  <si>
    <t>Amount 9.2</t>
  </si>
  <si>
    <t>NoCashOut enumeration is Not supported for Conventional Loans.
Conventional No Cash-Out loans should be submitted as a Limited Cash-Out.</t>
  </si>
  <si>
    <t>LimitedCashOut enumeration is Not supported for Government Loans.</t>
  </si>
  <si>
    <t>Percent 2.2</t>
  </si>
  <si>
    <t>in Support of the Redesigned Uniform Residential Loan Application</t>
  </si>
  <si>
    <t xml:space="preserve">This column lists the following 8 data types supported in the DU Spec: 
• Amount (9.2): Represents a number for the dollar amount, specifying the maximum number of digits allowed for the associated data point.
• Boolean (false, true): MISMO data point terms ending with “Indicator” have values of "false" or "true". These values must be provided in lower case or the loan delivery XML file will fail schema validation.
• Date (YYYY-MM-DD): Represents a specific date. The date must contain a dash (-) between the year, month, and day, for example, "2010-03-25". 
• Datetime (YYYY-MM-DDThh:mm:ss): Represents both date and time. This data type can also be used to capture only the date. The date and time both must be provided unless directed otherwise. When provided, the date and time must be separated by the designator "T", for example, "2010-03-25T15:21:47". When only the date is specified, the designator "T" and the time value should NOT be included, for example, "2010-03-25".
• Enumerated (list of valid values): Represents a list of predefined values, and applies always to MISMO terms ending in “Type” and “OtherDescription”, and sometimes to terms ending in “Description,” “Code,” and “Identifier”.  Each value must be delivered exactly as printed, following all spacing and capitalization or the loan delivery XML file will fail schema validation.
• Numeric: Represents whole numbers only with the DU Data Point Format column specifying the maximum number of digits allowed for the associated data point. The numeric value must not contain commas "," or decimals ".".
• Percent (3.4) and (2.2): Represents arbitrary precision decimal numbers. For each decimal field, the total and fraction digits are specified. For example, the designation "3.4" means that the number of total digits may not exceed 3 and the number of decimals may not exceed 4. The following values are acceptable:  "95.65", "1.55", ".3601", and "999".  
• String: Represents a character string with DU Data Point Format column specifying the maximum number of characters allowed for the associated data point. Several data points (e.g., PostalCode and Address) do not allow the value to contain dashes "-". 
</t>
  </si>
  <si>
    <t>HELOC
MortgageLoan</t>
  </si>
  <si>
    <t>HELOC</t>
  </si>
  <si>
    <t>MortgageLoan</t>
  </si>
  <si>
    <t>A closed ended lien secured against a property that may be in a first or subordinate lien position.</t>
  </si>
  <si>
    <t>HMDA_ETHNICITY_ORIGIN</t>
  </si>
  <si>
    <t>HMDA_RACE_DETAIL</t>
  </si>
  <si>
    <t>IF MortgageType = "VA" AND LiabilityUnpaidBalanceAmount exists</t>
  </si>
  <si>
    <t>IF (MortgageType = "FHA" OR "VA") AND ProjectLegalStructureType = "Condominium" AND exists</t>
  </si>
  <si>
    <t>MISMOReferenceModelIdentifier</t>
  </si>
  <si>
    <t>Required for FHA loans.  Must be &gt;= 0.</t>
  </si>
  <si>
    <t>Required for EarlyCheck only.  
MISMO 3.4 does not separate out the 5 digit zip code from the 9 digit zip plus four.  It is one field for both and should only be either 5 digits or 9 digits, no dashes or hyphens are accepted.</t>
  </si>
  <si>
    <t>Required for EarlyCheck only.  
Subject property information is not required for prequalification.</t>
  </si>
  <si>
    <t>Required for EarlyCheck only.  
This field is to identify if the property is a manufactured home.
EarlyCheck file submissions will also accept SiteBuilt as an enumeration even though it is not on the URLA Form.
Fannie Mae defines Manufactured Home as "Any dwelling unit built on a permanent chassis and attached to a permanent foundation system. Other factory-built housing (not built on a permanent chassis), such as modular, prefabricated, panelized, or sectional housing, is not considered manufactured housing. The manufactured home must be built in compliance with the Federal Manufactured Home Construction and Safety Standards that were established in June 1976 (as amended and in force at the time the home is manufactured) and that appear in HUD regulations at 24 C.F.R. Part 3280. The manufactured home must be a one-unit dwelling that is legally classified as real property. The towing hitch, wheels, and axles must be removed and the dwelling must assume the characteristics of site-built housing."</t>
  </si>
  <si>
    <t>The DU Spec includes the MISMO 3.4 LDD definition exactly.  Please disregard the URLA section references, these will be removed in future versions of MISMO as the sections have changed.</t>
  </si>
  <si>
    <t>DU only expects the BaseLoanAmount from the Lender section of the URLA.  The loan amount specified in the Borrower section does not apply.</t>
  </si>
  <si>
    <t>IF AssetType = "GiftOfCash" OR "Grant"</t>
  </si>
  <si>
    <t>IF (MortgageType = "FHA" OR "VA") AND AssetType = "GiftOfCash" OR "Grant"</t>
  </si>
  <si>
    <t>The value of the financial index, expressed as a percent, used to calculate the Disclosed Fully Indexed Interest Rate that must be disclosed to the borrower for adjustable rate mortgages.</t>
  </si>
  <si>
    <t>UniversalLoan</t>
  </si>
  <si>
    <t>A unique identifier associated with the loan throughout the life of the loan transaction starting at submission of the loan application (aka Universal Loan Identifier).</t>
  </si>
  <si>
    <t>NonBorrowerHouseholdIncome</t>
  </si>
  <si>
    <t>The amount of income from a non-borrower household member that may be considered as a compensating factor for community lending loans when the income is greater than or equal to a percentage of the borrower’s income per investor guidelines.</t>
  </si>
  <si>
    <t>MESSAGE/DOCUMENT_SETS/DOCUMENT_SET/DOCUMENTS/DOCUMENT/SIGNATORIES/SIGNATORY/EXECUTION/EXECUTION_DETAIL</t>
  </si>
  <si>
    <t>DU, Credit Request, EarlyCheck Cardinality
MIN:MAX</t>
  </si>
  <si>
    <t>The total dollar amount of seller credits applied to the subject transaction.</t>
  </si>
  <si>
    <t>When true, indicates the dollar value of that item is included in the value of an asset account being reported by a borrower.</t>
  </si>
  <si>
    <t>203k
RateTerm
Short
Simple
StreamlineCredit
StreamlineNoCredit</t>
  </si>
  <si>
    <t>If multiple values exist use a comma (,) to separate.  Do not use any other value as a means of separation.</t>
  </si>
  <si>
    <t>Community lending mortgage that offers underwriting flexibilities to borrowers who meet specific income criteria per Fannie Mae's investor guidelines.</t>
  </si>
  <si>
    <t>Updated conditionality from C to O and removed conditionality statements for 1.0106,1.0027,1.0108,1.0029,1.0030,1.0031,1.0163,1.0032,1.0180 based on EarlyCheck feedback. 
Updated conditionality statements for 10.0058 and 10.0062 based on Lender feedback.
Updated 13.0003 removed AdjustmentChangeIndexRatePercent and added Disclosed Index Rate Percent based on Lender feedback. 
Updated xpath for 9.0006, added DOCUMENTS in path.
Updated enumeration for 4.0044 IncomeType, removed NonBorrowerContribution and added NonBorrowerHouseholdIncome in Map and Enum tabs.
Updated enumeration for 0.0001, added UniversalLoan enum to LoanIdentifierType in Map and Enum tabs.
Updated Definitions for 7.0152, 5.0255 and 13.0062.</t>
  </si>
  <si>
    <t>Service Provider Name</t>
  </si>
  <si>
    <t>Service Provider Reference Number</t>
  </si>
  <si>
    <t>Name of the income, asset, or employment verification data provider. Must equal one of the specified field values</t>
  </si>
  <si>
    <t>Reference number of the income, asset, or employment verification data to be retrieved from the service provider specified in ADS-020.</t>
  </si>
  <si>
    <t>AmericanIndianOrAlaskaNative
Asian
BlackOrAfricanAmerican
NativeHawaiianOrOtherPacificIslander
White</t>
  </si>
  <si>
    <t xml:space="preserve">APO/FPO Military addresses are only for mailing to a military person that is stationed somewhere outside the US.  The APO/FPO address will never be the current residence, that is the address of the property the borrower lives in.  If the borrower lives on a base, they would provide the address of the base. For this reason the Mailing Address State Code on the URLA is the only one that allows for AA (Armed Forces America), AE (Armed Forces Europe), and AP (Armed Forces Pacific).  </t>
  </si>
  <si>
    <t>HMDA_HOEPALoanStatusIndicator</t>
  </si>
  <si>
    <t>FHA_MIPremiumRefundAmount</t>
  </si>
  <si>
    <t>ApplicantSelectedBothMaleAndFemale
Female
Male</t>
  </si>
  <si>
    <t>ApplicantSelectedBothMaleAndFemale</t>
  </si>
  <si>
    <t>DisclosedIndexRatePercent</t>
  </si>
  <si>
    <t>CCYY-MM-DD</t>
  </si>
  <si>
    <t>ContractBasis</t>
  </si>
  <si>
    <t>Income received on a contract or per job basis. Recipients are classified by employers as independent contractors and not considered employees.</t>
  </si>
  <si>
    <t>The new FHA first mortgage should be contained within the "SubjectLoan", and any existing first mortgage being paid by closing on a refinance transaction should be disclosed in a "RelatedLoan".  Both situations would have a "FirstLien" LienPriorityType.  All other existing subordinate financing should be noted in the Liabilities section of the "SubjectLoan".  Also, new subordinate financing being originated with this transaction should be noted in the Origination Funds section of the "SubjectLoan".
If LoanRoleType = "SubjectLoan"  THEN LienPriorityType must = "FirstLien"</t>
  </si>
  <si>
    <t>The new FHA first mortgage should be contained within the "SubjectLoan", and any existing first mortgage being paid by closing on a refinance transaction should be disclosed in a "RelatedLoan".  Both situations would have a "FirstLien" LienPriorityType.  All other existing subordinate financing should be noted in the Liabilities section of the "SubjectLoan".  Also, new subordinate financing being originated with this transaction should be noted in the Origination Funds section of the "SubjectLoan".
If LoanRoleType = "SubjectLoan" THEN LienPriorityType must = "FirstLien"</t>
  </si>
  <si>
    <t>A free-form text field used to capture information specific to HMDA Race Designation category of Other Asian.</t>
  </si>
  <si>
    <t>A free-form text field used to capture information specific to HMDA Race Designation category of Other Pacific Islander.</t>
  </si>
  <si>
    <t>String 100</t>
  </si>
  <si>
    <t>AsianIndian
Chinese
Filipino
GuamanianOrChamorro
Japanese
Korean
NativeHawaiian
OtherAsian
OtherPacificIslander
Samoan
Vietnamese</t>
  </si>
  <si>
    <t>OtherAsian</t>
  </si>
  <si>
    <t>Used to specify an Asian Race Designation that is not already included in the HMDA Race Designation Type enumeration list. The name of the Other Asian type may be entered in the HMDA Race Designation Other Asian Description.</t>
  </si>
  <si>
    <t>OtherPacificIslander</t>
  </si>
  <si>
    <t>Used to specify a Pacific Islander Race Designation that is not already included in the HMDA Race Designation Type enumeration list. The name of the Other Pacific Islander type may be entered in the HMDA Race Designation Other Pacific Islander Description.</t>
  </si>
  <si>
    <t>String 45</t>
  </si>
  <si>
    <t>AttachmentType</t>
  </si>
  <si>
    <t>Specifies the type of physical attachment, if any, between the dwelling unit and adjacent dwelling units.</t>
  </si>
  <si>
    <t>Residential dwelling unit that has common wall or other direct physical connection with another residential dwelling unit.</t>
  </si>
  <si>
    <t>Residential dwelling unit that has no common wall or other direct physical connection with another residential dwelling unit.</t>
  </si>
  <si>
    <r>
      <t>MESSAGE/DEAL_SETS/DEAL_SET/DEALS/DEAL/COLLATERALS/COLLATERAL/SUBJECT_PROPERTY</t>
    </r>
    <r>
      <rPr>
        <sz val="8"/>
        <color theme="1"/>
        <rFont val="Calibri"/>
        <family val="2"/>
      </rPr>
      <t>/PROPERTY_DETAIL</t>
    </r>
  </si>
  <si>
    <r>
      <t>Desktop Underwriter</t>
    </r>
    <r>
      <rPr>
        <b/>
        <sz val="18"/>
        <rFont val="Arial"/>
        <family val="2"/>
      </rPr>
      <t>®</t>
    </r>
    <r>
      <rPr>
        <b/>
        <sz val="18"/>
        <rFont val="Calibri"/>
        <family val="2"/>
      </rPr>
      <t xml:space="preserve"> Specification MISMO v3.4</t>
    </r>
  </si>
  <si>
    <t>Subordinate Liens beyond the second position shall be individually described using Other.  Liens identified as Other should not be merged.</t>
  </si>
  <si>
    <t>Data used only for Fair Lending reviews, not for decisioning</t>
  </si>
  <si>
    <t>EmploymentClassificationType</t>
  </si>
  <si>
    <t>Indicates whether the employment for the borrower is primary or secondary.</t>
  </si>
  <si>
    <t>Primary
Secondary</t>
  </si>
  <si>
    <t>IF PartyRoleType = "Borrower" AND EmploymentStatusType = "Current"</t>
  </si>
  <si>
    <t>MESSAGE/DEAL_SETS/DEAL_SET/DEALS/DEAL/PARTIES/PARTY/LANGUAGES/LANGUAGE</t>
  </si>
  <si>
    <t>LANGUAGE</t>
  </si>
  <si>
    <t>LanguageCode</t>
  </si>
  <si>
    <t>A coded value identifying the language in which interactions and communication with a party may take place. Possible CodeOwnerURI values include http://www.iso.org/iso/home/standards/language_codes.htm for values defined by ISO-639-2 and http://data.hud.gov/Housing_Counselor/getLanguages for HUD defined values.</t>
  </si>
  <si>
    <t>When true, indicates the party has stated that they do not wish to provide language information.</t>
  </si>
  <si>
    <t>Language Codes are defined as:
eng = English
chi = Chinese
kor = Korean
spa = Spanish
tgl = Tagalog
vie = Vietnamese
zxx = Other
These are the only acceptable code values for this field.</t>
  </si>
  <si>
    <t>eng</t>
  </si>
  <si>
    <t>chi</t>
  </si>
  <si>
    <t>kor</t>
  </si>
  <si>
    <t>spa</t>
  </si>
  <si>
    <t>tgl</t>
  </si>
  <si>
    <t>vie</t>
  </si>
  <si>
    <t>zxx</t>
  </si>
  <si>
    <t>The two-character representation of the US state, US Territory, Canadian Province, Military Address abbreviation of AE, AP, AA or Territory.</t>
  </si>
  <si>
    <t>The name of the city or Military APO FPO designation.</t>
  </si>
  <si>
    <t>DU Map Updates</t>
  </si>
  <si>
    <t>A free-form text field that specifies an "Other" language name.</t>
  </si>
  <si>
    <t>EC only requires the Lender Loan Number currently and not the ULI.</t>
  </si>
  <si>
    <t>Updated v1.2</t>
  </si>
  <si>
    <t>Updated v1.1</t>
  </si>
  <si>
    <t>Revisions</t>
  </si>
  <si>
    <t>10.0004 - Updated enumeration for HMDARaceType - Removed "n" from AmericanIndianOrAlaskaNative.
5.0256 and 5.0257 - Added Product Provider Name and Product Identifier in support of Service Provider information.
13.0040 - Added "_" to Data Point Name.
10.0009 - Updated enumeration for HMDAGenderType - Removed "Has" from ApplicantSelectedBothMaleAndFemale
10.0011 - Updated Xpath for ApplicationTakenMethod type to be at Borrower level not Loan level.
13.0003 - Removed spaces from Data Point Name.
12.0026 - Updated Xpath to be for Subject Property.
2.0226 - Updated enumeration values, removed ( ) from values.  
1.0099, 1.0104, 1.0103, 4.0300, 4.0140, 5.0127, 2.0002, 10.0033 - Added enumeration values in Map and Enumeration tabs. 
Added dashes to Date Formats.  CCYY-MM-DD
2.0228 - Removed "s" from exist in the conditionality statement columns.
4.0026 - Added enum of ContractBasis for Income Type.
Updated cardinality value from 0:1 to 0:10 for CURRENT_INCOME_ITEM container. 
10.0079 - Added HMDARaceDesignationOtherPacificIslanderDescription
10.0063 - Removed HMDARaceDesignationTypeOtherDescription and added new HMDARaceDesignationOtherAsianDescription. 
10.0062 - Updated enums for HMDA Race Designation Type to include OtherAsian and OtherPacificIslander.
10.0059, 10.0061, 10.0063, and 10.0079 - Updated field length for HMDA Description fields from 80 characters to 100 to match the HMDA Toolkit document.
0.0001 - Updated Field Length to String 45 for ULI under the LoanIdentifier.
12.0028 - Updated from Project Attachment Type to Attachment Type.  Updated xpath, definitions, etc for this.
2.0060 - Updated xpath for PUD Indicator to be under PROPERTY_DETAIL instead of PROJECT_DETAIL.
Added gridlines to Map tab to help better seperate cells.
5.0255, 8.0192 ,10.0002, 10.0009, 10.0062, 10.0063, 10.0079, 10.0011, and 7.0152 - Updated Xpaths on extensions. 
6.0223 - Updated implementation note to giver further guidance on Other liens.
10.0002, 10.0060, 10.0058, 10.0059, 10.0009, 10.0065, 10.0004, 10.0064, 10.0061, 10.0062, 10.0063, 10.0079, 10.0066, 10.0068, and 10.0067 - Updated the conditionality, conditionality statement, and implementation note.
4.0294 - Added to data spec to distinguish between Primary and Secondary employment.
7.0001 - Added Implementation Note.
1.0181, 1.0182, and 1.0183 - Added to ULAD Map in support of FHFA Preferred Language Initiative. 
1.0181 - Added enumerations to ULAD Enumerations tab.
1.0036, 1.0037, 1.0068, 1.0069, 1.0061, 1.0062, 4.0005, 4.0006, 4.0141, 4.0142, 5.0084, 5.0085, 2.0005, 2.0007, 10.0034, and 10.0035 - Updated definitions for all StateCode and CityName data points.
2.0092 - Updated and removed the strikethough from the "s" in the data point name.</t>
  </si>
  <si>
    <t>Updated v1.1
Updated v1.2</t>
  </si>
  <si>
    <t>Includes Universal Loan, Lender Loan, and Agency Case ID.</t>
  </si>
  <si>
    <t>chi
eng
kor
spa
tgl
vie
zxx</t>
  </si>
  <si>
    <t>AlaskaNativeCorporationLand
TribalTrustLandOffReservation
TribalTrustLandOnAReservation</t>
  </si>
  <si>
    <t>Updated v1.3</t>
  </si>
  <si>
    <t>ULAD ArcRoles</t>
  </si>
  <si>
    <t>ArcRole</t>
  </si>
  <si>
    <t xml:space="preserve">ASSET is associated with ROLE </t>
  </si>
  <si>
    <t>DEAL/PARTIES/PARTY/ROLE[PartyRoleType = "Borrower"]</t>
  </si>
  <si>
    <t>LIABILITY is associated with ROLE</t>
  </si>
  <si>
    <t>EXPENSE is associated with ROLE</t>
  </si>
  <si>
    <t>DEAL/EXPENSES/EXPENSE</t>
  </si>
  <si>
    <t>ASSET to ROLE</t>
  </si>
  <si>
    <t>arcrole="urn:fdc:mismo.org:2009:residential/ASSET_IsAssociatedWith_ROLE"</t>
  </si>
  <si>
    <t>ASSET_IsAssociatedWith_ROLE</t>
  </si>
  <si>
    <t>LIABILITY to ROLE</t>
  </si>
  <si>
    <t>arcrole="urn:fdc:mismo.org:2009:residential/LIABILITY_IsAssociatedWith_ROLE"</t>
  </si>
  <si>
    <t>LIABILITY_IsAssociatedWith_ROLE</t>
  </si>
  <si>
    <t>EXPENSE to ROLE</t>
  </si>
  <si>
    <t>arcrole="urn:fdc:mismo.org:2009:residential/EXPENSE_IsAssociatedWith_ROLE"</t>
  </si>
  <si>
    <t>EXPENSE_IsAssociatedWith_ROLE</t>
  </si>
  <si>
    <t>ASSET
Use the Sequence Number attribute  to identify which ROLE or borrower is associated with a specific ASSET.</t>
  </si>
  <si>
    <t>LIABILITY
Use the Sequence Number attribute  to identify which ROLE or borrower is associated with a specific LIABILITY.</t>
  </si>
  <si>
    <t>EXPENSE
Use the Sequence Number attribute  to identify which ROLE or borrower is associated with a specific EXPENSE.</t>
  </si>
  <si>
    <t>ArcRoles</t>
  </si>
  <si>
    <t>Provides the complete list of MISMO v3.4 ArcRoles that identify relationships between different categories of data collected in ULAD (e.g., Borrower and Asset) and the DU Map.  These ArcRoles will be necessary to accurately transmit data in your XML files to Fannie Mae.</t>
  </si>
  <si>
    <t>&lt;ADDITIONAL_CASE_DATA VERIFICATION IncomeAssetVerificationIdentifier&gt;</t>
  </si>
  <si>
    <t>&lt;ADDITIONAL_CASE_DATA VERIFICATION IncomeAssetVerificationType&gt;</t>
  </si>
  <si>
    <t>ArcRoles Tab</t>
  </si>
  <si>
    <t>The name of the ArcRole that provides the ability to link (xlink) two data points.</t>
  </si>
  <si>
    <t>The description or name of the ArcRole associated with the ArcRole details on that row.</t>
  </si>
  <si>
    <t>The Uniform Resource Name (URN) is the string “urn:fdc:” + domain name of the extending organization + “:” + year of first use + “:” + optional qualifier + separator character “:” or “/”. The default MISMO URN is used for all ArcRoles.</t>
  </si>
  <si>
    <t>Additional information about the individual ArcRole.</t>
  </si>
  <si>
    <t>DEAL/PARTIES/PARTY/ROLES/ROLE/BORROWER/COUNSELING/COUNSELING_EVENTS/COUNSELING_EVENT</t>
  </si>
  <si>
    <t>ADS-020 | ADS-030</t>
  </si>
  <si>
    <t>Number of Financed Properties</t>
  </si>
  <si>
    <t>Format: Text
The number of financed 1- to 4-unit residential properties
(including the subject transaction) for which the borrower(s) are personally
obligated. A jointly owned/obligated property by multiple borrowers 
would count only once.</t>
  </si>
  <si>
    <t>&lt;LOAN_DETAILTotalMortgagedPropertiesCount&gt;</t>
  </si>
  <si>
    <t>FIPS Code Identifier</t>
  </si>
  <si>
    <t>Format: Text
To be used in connection with HomeReady and high balance loans.  If not provided, DU will attempt to determine the location. If provided, DU will use the value specified.
Format: Numeric
Value of FIPS Code Identifier (FIPSCodeIdentifier). Eleven-digit code
identifying the area in which the property is located, where the first
two digits are the state number, the next three are the county number,
and the last six are the census tract number.</t>
  </si>
  <si>
    <t>&lt;TRANSMITTAL_DATA FIPSCodeIdentifier&gt;</t>
  </si>
  <si>
    <t>FIPSStateNumericCode</t>
  </si>
  <si>
    <t>A unique two digit numeric code to identify each State and State equivalent entity. These State codes are part of the Federal Information Processing Standards (FIPS), an official coding system developed by the National Institute of Standards and Technology (NIST, formerly the National Bureau of Standards), U.S. Department of Commerce, and maintained by the U.S. Geological Survey (USGS).</t>
  </si>
  <si>
    <t>MESSAGE/DEAL_SETS/DEAL_SET/DEALS/DEAL/COLLATERALS/COLLATERAL/SUBJECT_PROPERTY/LOCATION_IDENTIFIER/FIPS_INFORMATION</t>
  </si>
  <si>
    <t>FIPS_INFORMATION</t>
  </si>
  <si>
    <t>Numeric 6</t>
  </si>
  <si>
    <t>A unique nine-digit number assigned by the IRS to business entities operating in the US for the purposes of identification.</t>
  </si>
  <si>
    <t xml:space="preserve">EmployerIdentificationNumber </t>
  </si>
  <si>
    <t>The Initial Buydown Rate collected in section L3 of the URLA-Lender form.  This is the rate that will be used to calculate the first monthly payment after origination.  For example, on a 5% loan with a 3-2-1 buydown, the value of Buydown Effective Interest Rate Percent is 2%.</t>
  </si>
  <si>
    <t>A value from a Fannie Mae list that represents the name of the verification data provider</t>
  </si>
  <si>
    <t>Reference number of the validation report to be retrieved from the verification data provider</t>
  </si>
  <si>
    <t>A value from a list of report types used to verify a borrower's disclosed income, employment, and/or assets</t>
  </si>
  <si>
    <r>
      <t xml:space="preserve">Indicate the Name of the income or asset verification data provider. Must equal one of the approved list, please refer to the DU Validation Service Guidelines.
</t>
    </r>
    <r>
      <rPr>
        <b/>
        <sz val="8"/>
        <color theme="1"/>
        <rFont val="Calibri"/>
        <family val="2"/>
        <scheme val="minor"/>
      </rPr>
      <t xml:space="preserve">
Note:</t>
    </r>
    <r>
      <rPr>
        <sz val="8"/>
        <color theme="1"/>
        <rFont val="Calibri"/>
        <family val="2"/>
        <scheme val="minor"/>
      </rPr>
      <t xml:space="preserve"> The Validation structure in the XML must be placed at the LOAN container under the Subject Loan.</t>
    </r>
  </si>
  <si>
    <t>1b. Current Employment/Self-Employment and Income | 1c. IF APPLICABLE</t>
  </si>
  <si>
    <t>AdvancedData</t>
  </si>
  <si>
    <t>Avantus</t>
  </si>
  <si>
    <t>Blend</t>
  </si>
  <si>
    <t>Chronos</t>
  </si>
  <si>
    <t>CoreLogic</t>
  </si>
  <si>
    <t>CreditInterlink</t>
  </si>
  <si>
    <t>DataVerify</t>
  </si>
  <si>
    <t>Formfree</t>
  </si>
  <si>
    <t>Finicity</t>
  </si>
  <si>
    <t>FirstAmerican</t>
  </si>
  <si>
    <t>Informative</t>
  </si>
  <si>
    <t>MeridianLink</t>
  </si>
  <si>
    <t>NCS</t>
  </si>
  <si>
    <t>PointServ</t>
  </si>
  <si>
    <t>PrivateEyes</t>
  </si>
  <si>
    <t>VOE</t>
  </si>
  <si>
    <t>TAXTRANSCRIPT</t>
  </si>
  <si>
    <t>ROLE to ROLE</t>
  </si>
  <si>
    <t>String 150</t>
  </si>
  <si>
    <t xml:space="preserve">Updated ReadMe and Tab Description to point out that all new revisions are highlighted in yellow.
0.0001 - Added new implementation note and updated conditionality from O to C.
Added Revisions column to DU Map Updates tab to help users easily identify updated rows.
1.0181 and 2.0226 - Updated enumerations to be in alphabetical order on DU Map and DU Enumerations tab.
16.0020 - Added MISMO 2.3.1 mapping in DU Map tab.
Added ASSET is associated with ROLE, LIABILITY is associated with ROLE, EXPENSE is associated with ROLE, and ROLE Shares Sufficient Assets And Liabilities With ROLE xlinks to the ArcRole tab.
5.0261, 5.0262, 5.0263, 5.0264 - Added sequence number attributes to support new ArcRoles.
5.0256 and 5.0257 - Updated MISMO 2.3.1 mapping to correct location.
On Cardinality Tab - Added a Cardinality Note for the Parent Container of PARTY.
4.0002 - Updated xpath to ROLE
ArcRoles tab - condensed COUNSELING_EVENT is associated with ROLE into one row.
18.0001 and 18.0002 - Updated MISMO 2.3.1 mapping to show correct location.
16.0037 - Added BorrowerTotalMortgagedPropertiesCount to align with current RLD file.
16.0038, 16.0039, and 16.0040 - Added FIPSStateNumericCode, FIPSCountySubdivisionCode, and FIPSPlaceCode to support the FIPSCodeIdentifier in the current RLD file.
2.0228 and 2.0229 - Updated conditionality statements
3.0024 Added new implementation note.
1.0006 Added new enumeration EmployerIdentificationNumber
4.0316, 4.0317, and 4.0318 Added new Verification structure to support DU Data Validation Services.  Updated enumerations tab to include valide enums.
5.0256 and 5.0257 Deprecated mapping, changed to Income, Asset, Employment Verification structure
1.0040 and 1.0072 Updated format from Numeric 2 to Numeric 3
999.0003 Updated format to CCYY-MM-DDThh:mm:ss
4.0003, 4.0308, 4.0134, 4.0309, 5.0039, 6.0052, 6.0012, 6.0041, 6.0042, 10.0029, 2.0082, 10.0077, 2.0086, 10.0078, 8.0185, 8.0187, 8.0186, and 8.0188 Updated format to allow 150 characters. </t>
  </si>
  <si>
    <t>Updated v1.4</t>
  </si>
  <si>
    <t>MESSAGE/DEAL_SETS/DEAL_SET/DEALS/DEAL/PARTIES/PARTY/ROLES/ROLE</t>
  </si>
  <si>
    <t xml:space="preserve"> Use the Data Point PartyRoleType = Borrower in addition to the attribute of SequenceNumber to identify which borrower if more than one borrower has income.</t>
  </si>
  <si>
    <t>MESSAGE/DEAL_SETS/DEAL_SET/DEALS/DEAL/PARTIES/PARTY/ROLES/ROLE/BORROWER/CURRENT_INCOME/CURRENT_INCOME_ITEMS/CURRENT_INCOME_ITEM</t>
  </si>
  <si>
    <t>HMDA Gender Type</t>
  </si>
  <si>
    <t xml:space="preserve">Format: Text
Supported as of DU v10.1 July 2017 </t>
  </si>
  <si>
    <t>&lt;BORROWER GOVERNMENT_MONITORING GOVERNMENT_MONITORING_EXTENSION GOVERNMENT_MONITORING_DETAIL HMDAGenderType&gt;</t>
  </si>
  <si>
    <t>HMDA Gender Refusal Indicator</t>
  </si>
  <si>
    <t>Format: Text Supported as of DU v10.1 July 2017</t>
  </si>
  <si>
    <t>&lt;BORROWER GOVERNMENT_MONITORING GOVERNMENT_MONITORING_EXTENSION GOVERNMENT_MONITORING_DETAIL HMDAGenderRefusalIndicator&gt;</t>
  </si>
  <si>
    <t>HMDA Ethnicity Type</t>
  </si>
  <si>
    <t>Format: Text 
Supported as of DU v10.1 July 2017</t>
  </si>
  <si>
    <t>&lt;BORROWER GOVERNMENT_MONITORING GOVERNMENT_MONITORING_EXTENSION HMDA_ETHNICITIES HMDA_ETHNICITY HMDAEthnicityType&gt;</t>
  </si>
  <si>
    <t>HMDA Ethnicity Origin Type</t>
  </si>
  <si>
    <t>Format: Text
Supported as of DU v10.1 July 2017</t>
  </si>
  <si>
    <t>&lt;BORROWER GOVERNMENT_MONITORING GOVERNMENT_MONITORING_EXTENSION HMDA_ETHNICITY_ORIGINS HMDA_ETHNICITY_ORIGIN  HMDAEthnicityOriginType&gt;</t>
  </si>
  <si>
    <t>Format: Text
Supported as of DU v10.1 July 2017
Field Name abbreviated due to 35 character length constraint  
Use when HMDAEthnicityOriginType = Other</t>
  </si>
  <si>
    <t>&lt;BORROWER GOVERNMENT_MONITORING GOVERNMENT_MONITORING_EXTENSION HMDA_ETHNICITY_ORIGINS HMDA_ETHNICITY_ORIGIN  HMDAEthnicityOriginTypeOtherDescription&gt;</t>
  </si>
  <si>
    <t>HMDA Ethnicity Refusal Indicator</t>
  </si>
  <si>
    <t>&lt;BORROWER GOVERNMENT_MONITORING GOVERNMENT_MONITORING_EXTENSION GOVERNMENT_MONITORING_DETAIL HMDAEthnicityRefusalIndicator&gt;</t>
  </si>
  <si>
    <t>HMDA Race Type</t>
  </si>
  <si>
    <t>Format: Text     Supported as of DU v10.1 July 2017</t>
  </si>
  <si>
    <t>&lt;BORROWER GOVERNMENT_MONITORING GOVERNMENT_MONITORING_EXTENSION HMDA_RACES HMDA_RACE_EXTENSION HMDA_RACE_DETAIL HMDARaceType&gt;</t>
  </si>
  <si>
    <t>HMDA Race Refusal Indicator</t>
  </si>
  <si>
    <t>&lt;BORROWER GOVERNMENT_MONITORING GOVERNMENT_MONITORING_EXTENSION GOVERNMENT_MONITORING_DETAIL HMDARaceRefusalIndicator&gt;</t>
  </si>
  <si>
    <t xml:space="preserve">HMDA Race Designation Type  </t>
  </si>
  <si>
    <t>&lt;BORROWER GOVERNMENT_MONITORING GOVERNMENT_MONITORING_EXTENSION HMDA_RACES HMDA_RACE_EXTENSION HMDA_RACE_DESIGNATIONS HMDA_RACE_DESIGNATION HMDARaceDesignationType&gt;</t>
  </si>
  <si>
    <t>HMDA Race Designation Other Asian Description</t>
  </si>
  <si>
    <t>&lt;BORROWER GOVERNMENT_MONITORING GOVERNMENT_MONITORING_EXTENSION HMDA_RACES HMDA_RACE_EXTENSION HMDA_RACE_DESIGNATIONS HMDA_RACE_DESIGNATION HMDARaceDesignationOtherAsianDescription&gt;</t>
  </si>
  <si>
    <t xml:space="preserve">HMDA Race Designation Other Pacific Islander Description </t>
  </si>
  <si>
    <t>&lt;BORROWER GOVERNMENT_MONITORING GOVERNMENT_MONITORING_EXTENSION HMDA_RACES HMDA_RACE_EXTENSION HMDA_RACE_DESIGNATIONS HMDA_RACE_DESIGNATION HMDARaceDesignationOtherPacificIslanderDescription&gt;</t>
  </si>
  <si>
    <t>HMDA Race Type Additional Description</t>
  </si>
  <si>
    <t>&lt;BORROWER GOVERNMENT_MONITORING GOVERNMENT_MONITORING_EXTENSION HMDA_RACES HMDA_RACE_EXTENSION HMDA_RACE_DETAIL HMDARaceTypeAdditionalDescription&gt;</t>
  </si>
  <si>
    <t>HMDA Ethnicity Collected Based On Visual Observation Or Surname Indicator</t>
  </si>
  <si>
    <t>&lt;BORROWER GOVERNMENT_MONITORING GOVERNMENT_MONITORING_EXTENSION GOVERNMENT_MONITORING_DETAIL HMDAEthnicityCollectedBasedOnVisualObservationOrSurnameIndicator&gt;</t>
  </si>
  <si>
    <t>HMDA Gender Collected Based On Visual Observation Or Name Indicator</t>
  </si>
  <si>
    <t>&lt;BORROWER GOVERNMENT_MONITORING GOVERNMENT_MONITORING_EXTENSION GOVERNMENT_MONITORING_DETAIL HMDAGenderCollectedBasedOnVisualObservationOrNameIndicator&gt;</t>
  </si>
  <si>
    <t>HMDA Race Collected Based On Visual Observation Or Surname Indicator</t>
  </si>
  <si>
    <t>&lt;BORROWER GOVERNMENT_MONITORING GOVERNMENT_MONITORING_EXTENSION GOVERNMENT_MONITORING_DETAIL HMDARaceCollectedBasedOnVisualObservationOrSurnameIndicator&gt;</t>
  </si>
  <si>
    <t>Application Taken Method Type</t>
  </si>
  <si>
    <t>&lt;BORROWER GOVERNMENT_MONITORING GOVERNMENT_MONITORING_EXTENSION GOVERNMENT_MONITORING_DETAIL ApplicationTakenMethodType&gt;</t>
  </si>
  <si>
    <t>Corresponding MISMO v2.3.1 Attribute</t>
  </si>
  <si>
    <t>LOS Supported?</t>
  </si>
  <si>
    <t>1003 Section</t>
  </si>
  <si>
    <t>Field Length</t>
  </si>
  <si>
    <t># Occurrences</t>
  </si>
  <si>
    <t>Value(s)/EDI Code(s)</t>
  </si>
  <si>
    <t>No Corresponding MISMO Attribute</t>
  </si>
  <si>
    <t>Text
User supplied on import.
System generated on export.</t>
  </si>
  <si>
    <t>Field used for Export only
Version Indicator</t>
  </si>
  <si>
    <t>Top</t>
  </si>
  <si>
    <t>I</t>
  </si>
  <si>
    <t>II</t>
  </si>
  <si>
    <t>50</t>
  </si>
  <si>
    <t>Legal Description of Subject Property</t>
  </si>
  <si>
    <t>Record ID: Down Payment
This record identifies the source(s) of down payment, NOT the amount of down payment available or required.
Fannie Mae: Required for VA Purchase loans. Required for FHA loans when gift(s) is used as the down payment source.</t>
  </si>
  <si>
    <t xml:space="preserve">A code identifying the source of a down payment.
“04”and “H0” should NOT be used for FHA loans.
Per HUD guidelines, “H4” is NOT supported and will result in an error message or Ineligible recommendation.
Each source of down payment should be passed as an individual 02E segment to DU. Multiple occurrences of the 02E segment can be passed.
Only one instance of FHA Gift Source and Amount is sent to the FHA TOTAL Mortgage Scorecard. Please refer to the DUG July 2012 Release Notes, page 4, for more information. Users should refer to HUD guidelines to determine the appropriate FHA Down Payment Type Code to use.
</t>
  </si>
  <si>
    <t xml:space="preserve">The amount of funds for a down payment from a single source.
Format = 12(Z).2(Z)
For FHA loan submissions, the total sum of the amount(s) passed in 02E-030 for the Down Payment Type Codes: H1, H3, H5 and/or H6, should equal the sum of all gift assets listed in 06C.
</t>
  </si>
  <si>
    <t>III</t>
  </si>
  <si>
    <t>IV</t>
  </si>
  <si>
    <t xml:space="preserve">The number of complete years of service to an employer from the start
of the employment until the end of the employment period or if the 
current position until the date of the loan application.
 n  </t>
  </si>
  <si>
    <t>The number of months beyond the most recent completed full year of 
employment the applicant is/has been employed by the employer.
 n</t>
  </si>
  <si>
    <t xml:space="preserve">Record ID: Present/Proposed Housing Expense 
Only for Applicants where the Applicant/Co-Applicant Indicator = Applicant (Field 03A-020 = BW).
Only for Applicants where the Applicant/Co-Applicant Indicator = Applicant (Field 03A-020 = BW).
Proposed Housing Expense applicable for subject property only.
Conventional Loans: For Second Homes/Investment Properties, you must ensure that the borrowers’ total monthly primary residence housing expense including principal, interest, hazard insurance, real estate taxes, mortgage insurance and HOA dues are entered as both a housing expense AND included as a liability. 
For more information, refer to the DU Job Aid: Entering housing expenses for second homes and investment properties on Fanniemae.com.
Required for Proposed Housing Expense.
</t>
  </si>
  <si>
    <t>V</t>
  </si>
  <si>
    <t xml:space="preserve">                                                                                                                                                                                                                                                                                                                                                                 </t>
  </si>
  <si>
    <t>*Income values are only supported by DU and should not be sent for FHA or VA loans.
**Net Rental Income can be entered in the Income or REO segment. Please review the information on page 65, Net Rental Income.</t>
  </si>
  <si>
    <t>VI</t>
  </si>
  <si>
    <t>Record ID: Real Estate Owned
Required if Real Estate Property(s) is owned</t>
  </si>
  <si>
    <t>EDI Data Element 1074:
14 = Single Family
04 = Condominium
16 = Townhouse
13 = Co-operative
15 = Two-to-four unit property
18 = Multifamily (more than 4 units)
08 = Manufactured/Mobile Home
02 = Commercial – Non-Residential
F1 = Mixed Use – Residential
05 = Farm
03 = Home and Business Combined
07 = Land</t>
  </si>
  <si>
    <t>VIII</t>
  </si>
  <si>
    <t>X</t>
  </si>
  <si>
    <t>A code that identifies the ethnicity of the applicant</t>
  </si>
  <si>
    <t>A code that identifies the gender of the applicant</t>
  </si>
  <si>
    <t xml:space="preserve">F = Female
M = Male
I = Information not provided by applicant in mail, internet or telephone application
N = Not applicable
</t>
  </si>
  <si>
    <t>10B-020</t>
  </si>
  <si>
    <t>This application was taken by</t>
  </si>
  <si>
    <t>EDI Data Element 1079:
F = Face-to-Face
M = Mail or Fax
T = Telephone
I = Internet or E-Mail</t>
  </si>
  <si>
    <t>&lt;INTERVIEWER_INFORMATION ApplicationTakenMethodType&gt;</t>
  </si>
  <si>
    <t>10B-080</t>
  </si>
  <si>
    <t>Loan Origination Company’s Street Address 2</t>
  </si>
  <si>
    <t>Record ID: Additional Data Segment
All systems should support multiple occurrences of this segment to
prevent the loss of data when a user imports/exports a 1003 file
between systems. New fields added to support FHFA requirements.</t>
  </si>
  <si>
    <t>&lt;ADDITIONAL_CASE_DATA TRANSMITTAL_DATA LoanOriginatorID&gt;</t>
  </si>
  <si>
    <t>Format: Alphanumeric
Value of SupervisoryAppraiserLicenseNumber. Value must allow alphanumeric characters and cannot exceed 21 characters in length. Required, if applicable</t>
  </si>
  <si>
    <t>Loan Characteristics</t>
  </si>
  <si>
    <t>Loan</t>
  </si>
  <si>
    <t>A code indicating the level of documentation being collected to process and underwrite the loan. Mortgages and Home Equity Lines of Credit must be differentiated and specified as applicable in the case.</t>
  </si>
  <si>
    <t xml:space="preserve">EDI Data Element 1103, Loan Documentation Type Code:
A = Alternative (Non-traditional documentation used to determine the credit worthiness of a borrower)
F = Full
R = Reduced
B = Streamlined Refinance
C = No documentation
D = No Ratio
E = Limited Documentation
U = No Income, No Employment and No Assets on 1003
G = No Income and No Assets on 1003
H = No Assets on 1003
I = No Income and No Employment on 1003
J = No Income on 1003
K = No Verification of Stated Income, Employment or Assets
L = No Verification of Stated Income or Assets
M = No Verification of Stated Assets
N = No Verification of Stated Income or Employment
O = No Verification of Stated Income
P = Verbal Verification of Employment
Q = One paystub
S = One paystub and VVOE
T = One paystub and one W-2 and VVOE or one yr 1040
</t>
  </si>
  <si>
    <t>A lender-assigned code defined by Fannie Mae to classify projects in compliance
w/ Fannie Mae project guidelines.
EarlyCheck - required for conventional loans</t>
  </si>
  <si>
    <t>Fannie Project Classification Codes:
04 = E PUD
05 = F PUD"
07 = 1 CO-OP
08 = 2 CO-OP
09 = P Condo
10 = Q Condo
11 = R Condo
12 = S Condo
13 = T Condo
14 = U Condo
15 = V Condo
16 = G, not in a project or development</t>
  </si>
  <si>
    <t xml:space="preserve">The maximum amount of negative amortization that may occur against the unpaid balance for the life of the loan, expressed as a percent of the original loan amount.
Format: Z(3).Z(3)
The Neg AM Limit should be populated with the lender’s value. If Neg AM Limit is greater than 100, DU will use the populated value to qualify Neg AM ARMs. If the field is not populated or is less than or equal to 100, DU will use a value of 115 percent (110 percent in New York state) of the loan amount.
 Conditionally required for negatively amortizing ARM plans.
</t>
  </si>
  <si>
    <t>Fannie “ MI Insurer Code:
001 = GE Mortgage Insurance Corporation, GE"
006 = Mortgage Guarantee Insurance Corporation, MGIC
011 = PMI Mortgage Insurance Company, PMI
012 = United Guarantee Residential Insurance Company, UG
013 = Republic Mortgage Insurance Company, RMIC
017 = Radian Guaranty Incorporated
024 = Triad Guarantee Residential Insurance Company, Triad
038 = CMG Mortgage Insurance Co., an affiliate of PMI (credit unions only),CMG
043 = Essent Guaranty, Inc
044 = National Mortgage Insurance Company, NMI</t>
  </si>
  <si>
    <t>Product</t>
  </si>
  <si>
    <t>Product Characteristics</t>
  </si>
  <si>
    <t>Payment Adjustments</t>
  </si>
  <si>
    <t>Rate</t>
  </si>
  <si>
    <t>Rate Adjustment</t>
  </si>
  <si>
    <t>Buydown</t>
  </si>
  <si>
    <t>Identification</t>
  </si>
  <si>
    <t>Lender</t>
  </si>
  <si>
    <t>Government</t>
  </si>
  <si>
    <t>&lt;BORROWER FHA_VA_BORROWER FirstTimeHomebuyerCounselType (Was FNM Credit Report Score Type)&gt;</t>
  </si>
  <si>
    <t>Comm Lending</t>
  </si>
  <si>
    <t xml:space="preserve">Indicates whether the loan is eligible to be a Fannie Neighbors mortgage: e.g. Conventional fixed-rate first mortgage secured by single-family residences that are located within the incorporated city limits of a designated central city or eligible low-income or minority census tract.
Per DU 9.0, FannieNeighbors® option retired.
</t>
  </si>
  <si>
    <t>Indicates whether the loan is a Community Seconds, e.g. a community lending model under which Fannie Mae purchases a first mortgage that has a subsidized second mortgage behind it. A second mortgage may be issued by state, county, or local housing agency or a nonprofit organization).
Required for Community Lending Products if applicable to the Casefile.</t>
  </si>
  <si>
    <t>Note: If provided, Fannie Mae KnowledgeBase will not consider value provided by user for underwriting calculation.</t>
  </si>
  <si>
    <t>Transaction Trailer</t>
  </si>
  <si>
    <t>Env. Trailer</t>
  </si>
  <si>
    <t>IF IncomeType exists OR EmploymentBorrowerSelfEmployedIndicator = "true"</t>
  </si>
  <si>
    <t>IF (MortgageType = "FHA" OR "VA") AND IncomeType exists OR EmploymentBorrowerSelfEmployedIndicator = "true"</t>
  </si>
  <si>
    <t>EDI Data Element 1093:
07 = Other</t>
  </si>
  <si>
    <t>07 removed</t>
  </si>
  <si>
    <t>EDI Data Element 1075:
R = Rental</t>
  </si>
  <si>
    <t>Fannie Mae Owner of Existing Mortgage Codes:
02 = Freddie Mac
03 = Seller/Other
F1 = Unknown</t>
  </si>
  <si>
    <t>EDI Data Element 1101:
F = Other Mortgage</t>
  </si>
  <si>
    <t>Fannie Mae ARM Plan Number for Fannie Mae products.
Fannie Mae Generic ARM plans:
NGAM = Negative Amortization
VAARM = VA Hybrid ARM</t>
  </si>
  <si>
    <t>See Fannie Mae and EDI Code Conversions Table, EDI Data Element 1087:
F1 = Scheduled Amortization
F2 = Interest Only (no longer supported after 11/16/2013)</t>
  </si>
  <si>
    <t>This code specifies whether the loan payment schedule has been calculated to fully repay the loan over the mortgage term and, if negative amortization is possible for the loan, whether it is scheduled or potential. Negative amortization is unpaid interest added to the mortgage principal. This applies to loans where the principal balance increases because the payments do not cover the interest.
Only N is supported by DU.
FHA and VA: Only N is valid.</t>
  </si>
  <si>
    <r>
      <t xml:space="preserve">Record ID: For all asset types, enter data in the 06C assets segment.
</t>
    </r>
    <r>
      <rPr>
        <b/>
        <sz val="8"/>
        <rFont val="Arial Narrow"/>
        <family val="2"/>
      </rPr>
      <t>Do not use. Record data in 06C.</t>
    </r>
  </si>
  <si>
    <r>
      <t xml:space="preserve">Text
</t>
    </r>
    <r>
      <rPr>
        <b/>
        <sz val="8"/>
        <rFont val="Arial Narrow"/>
        <family val="2"/>
      </rPr>
      <t>Do not use. Record data in 06C.</t>
    </r>
  </si>
  <si>
    <r>
      <t xml:space="preserve">Format:  Z(12).Z(2)
</t>
    </r>
    <r>
      <rPr>
        <b/>
        <sz val="8"/>
        <color theme="1"/>
        <rFont val="Arial Narrow"/>
        <family val="2"/>
      </rPr>
      <t>Do not use. Record data in 06C and/or 07B as: 'Other Credits'.</t>
    </r>
  </si>
  <si>
    <r>
      <t xml:space="preserve">An identifying number that identifies the varying loan payment/rate change characteristics of variable rate mortgages.
Required for all Fannie Mae ARMs
Do not pad field with leading zeroes
Per 9.1 Nov 2013 release, ARM Plan IDs related to Interest-only and 40-yr ARMS will still be accepted on import, but will cause an </t>
    </r>
    <r>
      <rPr>
        <i/>
        <sz val="8"/>
        <rFont val="Arial Narrow"/>
        <family val="2"/>
      </rPr>
      <t>Out of Scope</t>
    </r>
    <r>
      <rPr>
        <sz val="8"/>
        <rFont val="Arial Narrow"/>
        <family val="2"/>
      </rPr>
      <t xml:space="preserve"> recommendation.
Loans submitted with any of the ARM plan IDs retired per the 9.2 Dec 2014 release will receive an Ineligible recommendation.
</t>
    </r>
  </si>
  <si>
    <r>
      <t xml:space="preserve">A code indicating the date from which the duration of the buydown is counted.
</t>
    </r>
    <r>
      <rPr>
        <i/>
        <sz val="8"/>
        <rFont val="Arial Narrow"/>
        <family val="2"/>
      </rPr>
      <t>Note: This field is not currently used.</t>
    </r>
  </si>
  <si>
    <r>
      <t xml:space="preserve">Indicates the type of documentation for no cash out refinance loans.
</t>
    </r>
    <r>
      <rPr>
        <i/>
        <sz val="8"/>
        <rFont val="Arial Narrow"/>
        <family val="2"/>
      </rPr>
      <t xml:space="preserve">Streamline with Appraisal </t>
    </r>
    <r>
      <rPr>
        <sz val="8"/>
        <rFont val="Arial Narrow"/>
        <family val="2"/>
      </rPr>
      <t xml:space="preserve">(FHA Only)- invalid for FHA loans, no longer supported as of DU v10.1 July 2017.
</t>
    </r>
    <r>
      <rPr>
        <i/>
        <sz val="8"/>
        <rFont val="Arial Narrow"/>
        <family val="2"/>
      </rPr>
      <t xml:space="preserve">HOPE for Homeowners </t>
    </r>
    <r>
      <rPr>
        <sz val="8"/>
        <rFont val="Arial Narrow"/>
        <family val="2"/>
      </rPr>
      <t xml:space="preserve">(FHA Only)- no longer valid for FHA loans as
of DU 10.1 release, July 2017. Marked for removal in a future release.  
</t>
    </r>
  </si>
  <si>
    <t>HMDARaceTypeAdditionalDescription</t>
  </si>
  <si>
    <t xml:space="preserve">Enter “false” if borrower selects a language.
Enter “true” if borrower selects “I do not wish to respond.”
</t>
  </si>
  <si>
    <t>&lt;LOAN_QUALIFICATION AdditionalBorrowerAssetsNotConsideredIndicator&gt;</t>
  </si>
  <si>
    <t>Updated v1.3
Updated v1.4</t>
  </si>
  <si>
    <t>Numeric 1</t>
  </si>
  <si>
    <t xml:space="preserve">The AUS Specification will only collect the number of months and the existing DU field 03C-100 "No. of Yrs." will not be mapped or collected.  The number of years will need to be converted into months.  For example 1 year will need to be submitted as 12 months in the submission file. </t>
  </si>
  <si>
    <t>No. Yrs.</t>
  </si>
  <si>
    <t>Y = Made</t>
  </si>
  <si>
    <t>N = To be made</t>
  </si>
  <si>
    <t>U = Unknown</t>
  </si>
  <si>
    <t>Updated v1.2
Updated v1.3
Updated v1.4</t>
  </si>
  <si>
    <t>IF EmploymentIncomeIndicator = "false" AND IncomeType  = "Other"</t>
  </si>
  <si>
    <t>EmployerIdentificationNumber</t>
  </si>
  <si>
    <t>IndividualTaxpayerIdentificationNumber
SocialSecurityNumber</t>
  </si>
  <si>
    <t>MESSAGE/DEAL_SETS/DEAL_SET/DEALS/DEAL</t>
  </si>
  <si>
    <t>DEAL</t>
  </si>
  <si>
    <t>ApplicationReceivedDate</t>
  </si>
  <si>
    <t>The date the creditor or originator received the application from the borrower for the subject mortgage loan.</t>
  </si>
  <si>
    <t>06S-030</t>
  </si>
  <si>
    <t>Summary Amount Type Code</t>
  </si>
  <si>
    <t>&lt;BORROWER SUMMARY _AmountType&gt;</t>
  </si>
  <si>
    <t xml:space="preserve">The amount of new energy improvements included in the purchase or limited cash-out transaction, and any non-Property Assessed Clean Energy (PACE) energy debt being paid off with the limited cash-out transaction must be provided in this field. </t>
  </si>
  <si>
    <t>The payoff amount of any existing PACE loans.</t>
  </si>
  <si>
    <t>A free-form text field used to collect additional information when Other is selected for Construction Method Type.</t>
  </si>
  <si>
    <t>ConstructionMethodTypeOtherDescription</t>
  </si>
  <si>
    <t>MHAdvantage</t>
  </si>
  <si>
    <t>Manufactured
Other
SiteBuilt</t>
  </si>
  <si>
    <t>This is treated the same as manufactured housing but is a FNM Specific manufactured property.</t>
  </si>
  <si>
    <t>IF ConstructionMethodType = "Other" and exist</t>
  </si>
  <si>
    <t>Fannie Mae specific manufactured property type.</t>
  </si>
  <si>
    <t>AU = Accessory Unit Income*</t>
  </si>
  <si>
    <t>The amount of rental income from a 1-unit property with an accessory dwelling unit.</t>
  </si>
  <si>
    <t>EA = Employment Related Assets*</t>
  </si>
  <si>
    <t>EmploymentRelatedAccount</t>
  </si>
  <si>
    <t>An account obtained by the borrower through employment sources used to calculate a potential income stream for qualification purposes as per investor guidelines.</t>
  </si>
  <si>
    <t>NB = Non-Borrower Household Income*</t>
  </si>
  <si>
    <t>HousingChoiceVoucherProgram</t>
  </si>
  <si>
    <t>S8 = Housing Choice Voucher (Sec 8)*</t>
  </si>
  <si>
    <t>Public assistance income in the form of a housing subsidy paid by the government to the landlord on behalf of the borrower.</t>
  </si>
  <si>
    <t>TemporaryLeave</t>
  </si>
  <si>
    <t>TipIncome</t>
  </si>
  <si>
    <t>TL = Temporary Leave*</t>
  </si>
  <si>
    <t>TI = Tip Income*</t>
  </si>
  <si>
    <t>The amount of income available to the borrower during a period of approved absence.</t>
  </si>
  <si>
    <t>The amount of income earned through gratuity that is not part of a regular wage.</t>
  </si>
  <si>
    <t>IndexSourceType</t>
  </si>
  <si>
    <t>IndexSourceTypeOtherDescription</t>
  </si>
  <si>
    <t>A fee paid to initiate mortgage insurance.
Format: Z(12).Z(2)
Conventional: Enter amount charged. If any of this is to be paid by the seller, include that amount in 07A-110. If any of this is to be paid by the lender, include that amount in 07B-030.
Government Loans: 
FHA: Enter amount of Total Upfront MIP charged. If any of this is to be paid by the seller, enter that amount in GOA-040. If any of this is to be paid by the lender, enter that amount on 07B-030 (other credits, lender). If the MIP is paid by the seller (it must be all or nothing) and the user enters the amount paid by seller in seller concessions only the funds to/from borrower would not be correct.
VA: Enter the total funding fee as required by VA. If any of this amount is to be paid by either the seller or lender, enter that amount in 07B-030 (other credits, seller or lender respectively).</t>
  </si>
  <si>
    <t>MIAndFundingFeeTotalAmount</t>
  </si>
  <si>
    <t>Conventional: Enter amount charged. If any of this is to be paid by the seller, include that amount in 07A-110. If any of this is to be paid by the lender, include that amount in 07B-030.</t>
  </si>
  <si>
    <t>Government Loans: 
FHA: Enter amount of Total Upfront MIP charged. If any of this is to be paid by the seller, enter that amount in GOA-040. If any of this is to be paid by the lender, enter that amount on 07B-030 (other credits, lender). If the MIP is paid by the seller (it must be all or nothing) and the user enters the amount paid by seller in seller concessions only the funds to/from borrower would not be correct.
VA: Enter the total funding fee as required by VA. If any of this amount is to be paid by either the seller or lender, enter that amount in 07B-030 (other credits, seller or lender respectively).</t>
  </si>
  <si>
    <t>The total amount paid to initiate private mortgage insurance, FHA up-front MI premium or the VA funding fee. Collected on the URLA in Section VII line g.</t>
  </si>
  <si>
    <t>COUNSELING_EVENT is associated with ROLE</t>
  </si>
  <si>
    <t>08 = HomeReady</t>
  </si>
  <si>
    <t>Current Employment/Self-Employment and Income</t>
  </si>
  <si>
    <t xml:space="preserve"> Use the Data Point PartyRoleType = Borrower in addition to the attribute of SequenceNumber to identify which borrower if more than one borrower is being verified.</t>
  </si>
  <si>
    <t>99B-010</t>
  </si>
  <si>
    <t>BankVOD</t>
  </si>
  <si>
    <t>BlendLabs</t>
  </si>
  <si>
    <t xml:space="preserve">FannieMaeQA  </t>
  </si>
  <si>
    <t>FinLocker</t>
  </si>
  <si>
    <t>Placeholder</t>
  </si>
  <si>
    <t>Plaid</t>
  </si>
  <si>
    <t>QuestSoft</t>
  </si>
  <si>
    <t>SharperLending</t>
  </si>
  <si>
    <t>Universal</t>
  </si>
  <si>
    <t>VeriTax</t>
  </si>
  <si>
    <t>Yodlee</t>
  </si>
  <si>
    <t>VOD</t>
  </si>
  <si>
    <t>17.0028 Added MIAndFundingFeeTotalAmount back onto Spec.
10.0055 Updated RLD Mapping from 10B-030 to ADS-020.
13.0062 Updated RLD mapping on DU Enumerations tab.
17.0021 Updated RLD mapping to show as New For DU on DU Map tab and DU Enumerations Tab
4.0316, 4.0317, and 4.0318 Updated Xpath, Parent Container, and Data Point Name from VALIDATIONS to UNDERWRITING_VERIFICATIONS based on industry feedback. 
4.0316 and 4.0318 Updated Enumeration Values
1.0073 and 1.0077 Updated Conditionality Statement from incorrect reference of AddessType to BorrowerResidenceType.
4.0001 Updated Form Field Name on DU Map and Enumerations tab.
4.0319 Added Sequence Number attribute to UNDERWRITING_VERIFICATION to support new ArcRole.
ArcRoles tab -- added  UNDERWRITING_VERIFICATION is associated with ROLE.
5.0187 Updated enumeration on DU Map tab, removed extra space between Unmarried and Partner.</t>
  </si>
  <si>
    <t>Updated v1.5</t>
  </si>
  <si>
    <t>EH-030</t>
  </si>
  <si>
    <t>25</t>
  </si>
  <si>
    <t>10B-060</t>
  </si>
  <si>
    <t>GOA-120</t>
  </si>
  <si>
    <t>Property County</t>
  </si>
  <si>
    <t>Format: Text
Note: This field will no longer be used.</t>
  </si>
  <si>
    <t>&lt;PROPERTY _County&gt;</t>
  </si>
  <si>
    <t>LMD-020</t>
  </si>
  <si>
    <t>&lt;AFFORDABLE_LENDING MSAIdentifier&gt;</t>
  </si>
  <si>
    <t>Metropolitan Statistical Area or County</t>
  </si>
  <si>
    <t>Identifies the county in which the subject property is located.
Format: Text</t>
  </si>
  <si>
    <t>Updated v1.3
Updated v1.5</t>
  </si>
  <si>
    <t>&lt;ADDITIONAL_CASE_DATA TRANSMITTAL_DATA LoanOriginationCompanyID&gt;</t>
  </si>
  <si>
    <t>File Version ID</t>
  </si>
  <si>
    <t>3.20</t>
  </si>
  <si>
    <t xml:space="preserve">This field is needed to set the context for the MISMO reference Model version.  </t>
  </si>
  <si>
    <t>The DU specification is expecting a two-character code from the International Organization for Standardization (ISO) 3166-1-alpha-2 code list at:
http://www.iso.org/iso/country_codes/iso_3166_code_lists/country_names_and_code_elements.htm
Credit report requests cannot contain international addresses.</t>
  </si>
  <si>
    <t>The DU specification is expecting a two-character code from the International Organization for Standardization (ISO) 3166-1-alpha-2 code list at:
http://www.iso.org/iso/country_codes/iso_3166_code_lists/country_names_and_code_elements.htm
Conditionally required for EarlyCheck only.  
This is conditionally required in ULDD for the borrower if the mail to address is not the same as the subject property.
Credit report requests cannot contain international addresses.</t>
  </si>
  <si>
    <t>Updated v1.4
Updated v1.5</t>
  </si>
  <si>
    <t>SelfDeclaredMilitaryServiceIndicator</t>
  </si>
  <si>
    <t>07 = Other</t>
  </si>
  <si>
    <t>04 = Relocation Funds</t>
  </si>
  <si>
    <t>03 = Lender Credit</t>
  </si>
  <si>
    <t>203B
203B251
203K
203K251
234C
234C251</t>
  </si>
  <si>
    <t>FHA Section of the Act Codes</t>
  </si>
  <si>
    <t>The section of the National Housing Act used in underwriting 
government loans. This code identifies the underwriting guidelines 
that should be used for loan evaluation.
Format: Text
Required for FHA Loans
HOPE for Homeowners (FHA Only)-no longer valid for FHA loans 
as of DU v10.1 Release, July 2017</t>
  </si>
  <si>
    <r>
      <t>FHA Section of the Act Codes:</t>
    </r>
    <r>
      <rPr>
        <b/>
        <sz val="8"/>
        <rFont val="Arial Narrow"/>
        <family val="2"/>
      </rPr>
      <t xml:space="preserve">
</t>
    </r>
    <r>
      <rPr>
        <sz val="8"/>
        <color theme="0" tint="-0.499984740745262"/>
        <rFont val="Arial Narrow"/>
        <family val="2"/>
      </rPr>
      <t>257 = HOPE for Homeowners (no longer supported)</t>
    </r>
  </si>
  <si>
    <t>257 removed</t>
  </si>
  <si>
    <t>Use the Data Point PartyRoleType = Borrower in addition to the attribute of SequenceNumber to identify which borrower if more than one borrower is being verified.
SequenceNumber is used to list the number of instances (when multiples exist).  To identify the relationship use the xlink label.  For further information refer to the ULAD Data Relationships Using Xlink and MISMO Arcroles document on www.fanniemae.com/singlefamily/uniform-residential-loan-application.</t>
  </si>
  <si>
    <t>Use the Data Point PartyRoleType = Borrower in addition to the attribute of SequenceNumber to identify which borrower if more than one borrower has income.
SequenceNumber is used to list the number of instances (when multiples exist).  To identify the relationship use the xlink label.  For further information refer to the ULAD Data Relationships Using Xlink and MISMO Arcroles document on www.fanniemae.com/singlefamily/uniform-residential-loan-application.</t>
  </si>
  <si>
    <t>Use the Sequence Number attribute to identify which employment if more than one current employment has been reported.
SequenceNumber is used to list the number of instances (when multiples exist).  To identify the relationship use the xlink label.  For further information refer to the ULAD Data Relationships Using Xlink and MISMO Arcroles document on www.fanniemae.com/singlefamily/uniform-residential-loan-application.</t>
  </si>
  <si>
    <t>Use the Sequence Number attribute to identify which income type is associated to employment when borrower reports multiple sources of income. 
SequenceNumber is used to list the number of instances (when multiples exist).  To identify the relationship use the xlink label.  For further information refer to the ULAD Data Relationships Using Xlink and MISMO Arcroles document on www.fanniemae.com/singlefamily/uniform-residential-loan-application.</t>
  </si>
  <si>
    <t>Use the Sequence Number attribute  to identify which ASSET when multiple assets have been reported.
SequenceNumber is used to list the number of instances (when multiples exist).  To identify the relationship use the xlink label.  For further information refer to the ULAD Data Relationships Using Xlink and MISMO Arcroles document on www.fanniemae.com/singlefamily/uniform-residential-loan-application.</t>
  </si>
  <si>
    <t>Use the Sequence Number attribute  to identify which LIABILITY when multiple liabilities have been reported.
SequenceNumber is used to list the number of instances (when multiples exist).  To identify the relationship use the xlink label.  For further information refer to the ULAD Data Relationships Using Xlink and MISMO Arcroles document on www.fanniemae.com/singlefamily/uniform-residential-loan-application.</t>
  </si>
  <si>
    <t>Use the Sequence Number attribute  to identify which EXPENSE when multiple expenses have been reported.
SequenceNumber is used to list the number of instances (when multiples exist).  To identify the relationship use the xlink label.  For further information refer to the ULAD Data Relationships Using Xlink and MISMO Arcroles document on www.fanniemae.com/singlefamily/uniform-residential-loan-application.</t>
  </si>
  <si>
    <t>Use the Sequence Number attribute  to identify which REO when multiple properties have been reported.
SequenceNumber is used to list the number of instances (when multiples exist).  To identify the relationship use the xlink label.  For further information refer to the ULAD Data Relationships Using Xlink and MISMO Arcroles document on www.fanniemae.com/singlefamily/uniform-residential-loan-application.</t>
  </si>
  <si>
    <t>Use the Sequence Number attribute to identify which liability will be associated with an REO.
SequenceNumber is used to list the number of instances (when multiples exist).  To identify the relationship use the xlink label.  For further information refer to the ULAD Data Relationships Using Xlink and MISMO Arcroles document on www.fanniemae.com/singlefamily/uniform-residential-loan-application.</t>
  </si>
  <si>
    <t xml:space="preserve"> Use the Sequence Number attribute to identify counseling type will be associated with borrower.
SequenceNumber is used to list the number of instances (when multiples exist).  To identify the relationship use the xlink label.  For further information refer to the ULAD Data Relationships Using Xlink and MISMO Arcroles document on www.fanniemae.com/singlefamily/uniform-residential-loan-application.</t>
  </si>
  <si>
    <t>VAPrimaryBorrowerNonTaxableIncomeAmount</t>
  </si>
  <si>
    <t>VACoBorrowerNonTaxableIncomeAmount</t>
  </si>
  <si>
    <t xml:space="preserve">EDI Data Element 1186, each income type can be used only once per applicant:
33 = Net Rental Income**
</t>
  </si>
  <si>
    <t>F1 = Military Base Pay</t>
  </si>
  <si>
    <t>MilitaryBasePay</t>
  </si>
  <si>
    <t>Base
Bonus
Commissions
ContractBasis
MilitaryBasePay
MilitaryClothesAllowance
MilitaryCombatPay
MilitaryFlightPay
MilitaryHazardPay
MilitaryOverseasPay
MilitaryPropPay
MilitaryQuartersAllowance
MilitaryRationsAllowance
MilitaryVariableHousingAllowance
Other
Overtime</t>
  </si>
  <si>
    <t>DefinedContributionPlan</t>
  </si>
  <si>
    <t xml:space="preserve">
A code uniquely identifying a category or class of debts.
HELOC and Mortgages must be differentiated.
</t>
  </si>
  <si>
    <t>M = Mortgage</t>
  </si>
  <si>
    <t>06F-040</t>
  </si>
  <si>
    <t xml:space="preserve">Dollar amounts which must be paid monthly to pay down the liability and keep the account current.
Format: Z(12).Z(2) </t>
  </si>
  <si>
    <t>Updated v1.1
Updated v1.5</t>
  </si>
  <si>
    <t>HFAPreferred
HFAPreferredRiskSharing
HomeReady</t>
  </si>
  <si>
    <t>IF MortgageType = "FHA" AND NoteAmount exists AND FundsSourceType exists</t>
  </si>
  <si>
    <t>57 - 1 YR TREASURY,CONVERTIBLE  2&amp;6 Caps</t>
  </si>
  <si>
    <t>649 - 3/3YR TREASURY   2&amp;6 Caps</t>
  </si>
  <si>
    <t>650 - 3/3YR TREASURY,CONVERTIBLE   2&amp;6 Caps</t>
  </si>
  <si>
    <t>651 - 3/1YR TREASURY  2&amp;6 Caps</t>
  </si>
  <si>
    <t>652 - 3/1 YR TREASURY,CONVERTIBLE  2&amp;6 Caps</t>
  </si>
  <si>
    <t>660 - 5/1 YR TREASURY  2&amp;5 Caps</t>
  </si>
  <si>
    <t>661 - 5/1 YR TREASURY,CONVERTIBLE  2&amp;5 Caps</t>
  </si>
  <si>
    <t>710 - 1 YR TREASURY   1&amp;6 Caps</t>
  </si>
  <si>
    <t>720 - 1 YR TREASURY   2&amp;6 Caps</t>
  </si>
  <si>
    <t>721 - 1 YR TREASURY,CONVERTIBLE  2&amp;6 Caps</t>
  </si>
  <si>
    <t xml:space="preserve">750 - 7/1YR TREASURY  5/2/5 Caps </t>
  </si>
  <si>
    <t>751- 7/1YR TREASURY,CONVERTIBLE  5/2/5 Caps</t>
  </si>
  <si>
    <t>861 - 1 YR TREASURY,CONVERTIBLE  1&amp;6 Caps</t>
  </si>
  <si>
    <t>1030 - 6 MO CERTIFICATE OF DEPOSIT,CONVERTIBLE  1&amp;6 Caps</t>
  </si>
  <si>
    <t>1423 - 10/1 YR TREASURY  5/2/5 Caps</t>
  </si>
  <si>
    <t>1437 - 10/1 YR TREASURY,CONVERTIBLE  5/2/5 Caps</t>
  </si>
  <si>
    <t>3252 - 5/1 LIBOR 5, 2 &amp; 5 Caps</t>
  </si>
  <si>
    <t>LENDER ARM PLAN</t>
  </si>
  <si>
    <t>HomeownersInsurance</t>
  </si>
  <si>
    <t>GiftOfCash</t>
  </si>
  <si>
    <t>Code identifying the county. (Designator Code based on Federal Information Processing Standard Publication 6-4)</t>
  </si>
  <si>
    <t>FIPSCountyCode</t>
  </si>
  <si>
    <t>Identifies Metropolitan Statistical Area (MSA) where subject property is located. A MSA is a contiguous geographic area consisting of an urban center city and its surrounding suburbs.</t>
  </si>
  <si>
    <t>MESSAGE/DEAL_SETS/DEAL_SET/DEALS/DEAL/COLLATERALS/COLLATERAL/SUBJECT_PROPERTY/LOCATION_IDENTIFIER/GENERAL_IDENTIFIER</t>
  </si>
  <si>
    <t>GENERAL_IDENTIFIER</t>
  </si>
  <si>
    <t>Identifies census tract as defined by the U.S. Census Bureau where subject property is located.</t>
  </si>
  <si>
    <t>MESSAGE/DEAL_SETS/DEAL_SET/DEALS/DEAL/COLLATERALS/COLLATERAL/SUBJECT_PROPERTY/LOCATION_IDENTIFIER/CENSUS_INFORMATION</t>
  </si>
  <si>
    <t>CENSUS_INFORMATION</t>
  </si>
  <si>
    <t>Numeric 5</t>
  </si>
  <si>
    <t>MSAIdentifier</t>
  </si>
  <si>
    <t>CensusTractIdentifier</t>
  </si>
  <si>
    <t xml:space="preserve">If a value is present in this data point, an arc role value should be provided to indicate a 
relationship between the corresponding parties.
</t>
  </si>
  <si>
    <t xml:space="preserve">Updated v1.5 </t>
  </si>
  <si>
    <t>If a value is present in this data point, an arc role value should be provided to indicate a 
relationship between the corresponding parties.</t>
  </si>
  <si>
    <t>Loan Role Type is required for "SubjectLoan" and must always be present.  "RelatedLoan" is conditionally required and is based on if subordinate or concurrent financing "NoteAmount" exists.
If a value is present in this data point, an arc role value should be provided to indicate a 
relationship between the corresponding parties.</t>
  </si>
  <si>
    <t>If a value &gt; 1 is present in this data point, an arc role value should be provided to indicate a 
relationship between the corresponding parties.</t>
  </si>
  <si>
    <r>
      <t xml:space="preserve">Indicate the Name of the income or asset verification data provider. Must equal one of the approved list, please refer to the DU Validation Service Guidelines.
</t>
    </r>
    <r>
      <rPr>
        <b/>
        <sz val="8"/>
        <color theme="1"/>
        <rFont val="Calibri"/>
        <family val="2"/>
        <scheme val="minor"/>
      </rPr>
      <t xml:space="preserve">
Note:</t>
    </r>
    <r>
      <rPr>
        <sz val="8"/>
        <color theme="1"/>
        <rFont val="Calibri"/>
        <family val="2"/>
        <scheme val="minor"/>
      </rPr>
      <t xml:space="preserve"> The Validation structure in the XML must be placed at the LOAN container under the Subject Loan.
If a value is present in this data point, an arc role value should be provided to indicate a 
relationship between the corresponding parties.</t>
    </r>
  </si>
  <si>
    <t>99B-070</t>
  </si>
  <si>
    <t>Appraisal Fieldwork Ordered</t>
  </si>
  <si>
    <t>* Values 132-138 not valid until DU 5.6 release planned for Q3 2006.</t>
  </si>
  <si>
    <t>&lt;PROPERTY _VALUATION _MethodType&gt;</t>
  </si>
  <si>
    <t>Fannie Mae Property Documentation Obtained Codes:
102 = No appraisal/inspection obtained
103 = Form 2075 exterior inspection
104 = Form 2055 appraisal with exterior only inspection
110 = Form 2095 cooperative appraisal with exterior only inspection
114 = Form 1025 appraisal with interior/exterior inspection
116 = Form 1004 appraisal with interior/exterior inspection
120 = Prior appraisal used for the transaction
125 = Other
130 = Form 26-1805, Certificate of Reasonable Value for VA
131 = Form 26-8712, Manufactured Home Appraisal Report for VA
132 = Form 1004C, Manufactured Home Appraisal Report with interior/exterior inspection*
133 = Form 1073 condominium appraisal with interior/exterior inspection*
134 = Form 1075 condominium appraisal with exterior inspection*
135 = Form 2090 cooperative appraisal with interior/exterior inspection*
136 = Form 1004D appraisal updated/completion report*
137 = Form 2000 Field review one-unit*
138 = Form 2000A Field review 2-4*</t>
  </si>
  <si>
    <t>The difference between the annual percentage rate (APR) and the average prime offer rate (APOR)
Format Z(2).Z(2)</t>
  </si>
  <si>
    <t>&lt;PROPERTY PARSED_STREET_ADDRESS _HouseNumber&gt;</t>
  </si>
  <si>
    <t>&lt;PROPERTY PARSED_STREET_ADDRESS _StreetName&gt;</t>
  </si>
  <si>
    <t>&lt;PROPERTY PARSED_STREET_ADDRESS _ApartmentOrUnit&gt;</t>
  </si>
  <si>
    <t>Parent</t>
  </si>
  <si>
    <t>NonParentRelative</t>
  </si>
  <si>
    <t>UnrelatedFriend</t>
  </si>
  <si>
    <t>Borrower's mother or father</t>
  </si>
  <si>
    <t>An individual related to the borrower that is not the borrower's legal parent or guardian.</t>
  </si>
  <si>
    <t>Party having a non-familial relationship to the Borrower</t>
  </si>
  <si>
    <t>CommunityNonProfit
FederalAgency
Institutional
Lender
LocalAgency
NonParentRelative
Other
Parent
Relative
ReligiousNonProfit
StateAgency
UnmarriedPartner
UnrelatedFriend</t>
  </si>
  <si>
    <t>CommunityNonProfit</t>
  </si>
  <si>
    <t>Institutional</t>
  </si>
  <si>
    <t>ReligiousNonProfit</t>
  </si>
  <si>
    <t>Party funding the mortgage loan.</t>
  </si>
  <si>
    <t>One SubjectLoan
Maximum of three RelatedLoan values.</t>
  </si>
  <si>
    <t>Short</t>
  </si>
  <si>
    <t>StreamlineCredit</t>
  </si>
  <si>
    <t>StreamlineNoCredit</t>
  </si>
  <si>
    <t>If Prepaid Items are included in the EstimatedClosingCostsAmount then do not provide an Amount in this field.
The DU Spec includes the MISMO 3.4 LDD definition exactly.  Please disregard the URLA section references, these will be removed in future versions of MISMO as the sections have changed.</t>
  </si>
  <si>
    <t>Present
Proposed</t>
  </si>
  <si>
    <t>1 = Present Housing Expense</t>
  </si>
  <si>
    <t>Present</t>
  </si>
  <si>
    <t>Housing expenses that are currently being incurred for the subject property.</t>
  </si>
  <si>
    <t>33 removed</t>
  </si>
  <si>
    <t>99B-040 |
99B-060</t>
  </si>
  <si>
    <t>Property Appraised Value | Actual vs. Estimated Appraised Value Indicator</t>
  </si>
  <si>
    <t>The value of the property as documented by the appraisal.
Format Z(12).Z(2)
Conventional Loans: Required with value &gt; 0, if purpose of loan is refinance or construction-perm. Required with value &gt; 0, if purpose of loan is purchase and appraisal value &lt; sales price.
Government Loans: Required for all submissions |
Required if Collateral Underwriter messages are desired. Must be used in connection with the Doc File ID. (Will be supported after the Spring 2015 Update)</t>
  </si>
  <si>
    <t>&lt;ADDITIONAL_CASE_DATA TRANSMITTAL_DATA PropertyAppraisedValueAmount&gt; |
&lt;ADDITIONAL_CASE_DATA TRANSMITTAL_DATA PropertyAppraisedValueAmount&gt;</t>
  </si>
  <si>
    <t xml:space="preserve">999.0001 Updated enumeration value from 3.40 to 3.4.032420160128.
6.0054 Updated Implementation Note.
10.0009, 10.0065, 10.0002, 10.0058, 10.0059, 10.0060, 10.0004, 10.0064, 10.0062, 10.0063, 10.0079, 10.0061, 10.0066, 10.0068, 10.0067, and 10.0011 Updated mappings in RLD 1003 3.2 Table Reference section of the DU Map and DU Enumerations to reflect the the ADS segment and MISMO 2.3.1 locations in the interim solution. 
1.0178, 1.0179, and 1.0180 Added Implementation Note regarding credit request and international addresses. 
4.0289 Updated Conditionality Statement
Updated DU Removals tab to match layout of current RLD File.
1.0183 Updated Implementation Note for data point usage.
2.0217 Updated MISMO 2.3.1 mapping from &lt;LOAN_QUALIFICATION AdditionalBorrowerAssetsConsideredIndicator&gt; to &lt;LOAN_QUALIFICATION AdditionalBorrowerAssetsNotConsideredIndicator&gt;
16.0020 Updated Data Point Name, removed extra "s".
1.0173 Updated format from String 1 to Numeric 1.
1.0140 and 1.0172 Updated RLD 1003 3.2 Table Reference information and updated implementation note.
3.0028 Added EDI Values for RLD 1003 3.2 Table Reference on DU Enumerations tab.
12.0007 Corrected RLD 1003 3.2 Table Reference mapping and added correct EDI Values on DU Enumerations tab.
5.0247, 16.0036, 18.0001, 2.0225, 2.0226, 3.0028, 13.0006, and 17.0024 Updated Format Type to be Enumerated as DU Spec specifies allowable values.
4.0313 Updated Conditionality statement.
4.0044 Updated Implementation Note and added 5 Enumerations to Map and Enumerations tab.
1.0006 Removed EmployerIdentificationNumber as a valid enumeration.
20.0005 added TaxpayerIdentifierType for EmployerIdentificationNumber for LoanOriginationCompany.
7.0152 updated RLD 1003 3.2 Table Reference mapping to 07A-110 and removed 07A-110 from DU Removals tab.
Added DEAL Cardinality to Cardinality tab.
999.0011 added ApplicationReceivedDate to spec.
12.0031 and 12.0032 added EnergyImprovementAmount and PACELoanPayoffAmount to DU Spec to keep in line with DU 10.2.1 June release.
2.0196 Added enumeration of Other in support of MH Advantage.
16.0041 Added ConstructionMethodTypeOtherDescription in support of MHAdvantage. 
17.0023 Updated Implementation Note.
4.0314 and 4.0315 Updated Implementation Notes.
13.0005 and 13.0006 Updated data point names from IndexType and IndexTypeOtherDescription to IndexSourceType and IndexSourceTypeOtherDescription to align with ULDD.
2.0144 Updated format from CCYY to CCYY-MM-DD to maintain consistency with other date formats.
</t>
  </si>
  <si>
    <t>Updated v1.6</t>
  </si>
  <si>
    <t>AccessoryUnitIincome</t>
  </si>
  <si>
    <t xml:space="preserve">10.0029 Removed  EH-030 from DU Element ID.  Listed EH-030 on DU Removals tab.
2.0139 Removed GOA-120 from DU Element ID.  Listed GOA-120 on the DU Removals tab.
10.0026 and 10.0069 Updated MISMO 2.3.1 mapping.
ArcRoles tab updated with corrected xpaths under Relationships Container section from MESSAGE/DEAL_SETS/DEAL_SET/DEALS/DEAL/PARTIES/RELATIONSHIPS/RELATIONSHIP to MESSAGE/DEAL_SETS/DEAL_SET/DEALS/DEAL/RELATIONSHIPS/RELATIONSHIP.
999.0002 Removed row from DU Map tab and listed DU Element ID 000-030 on the DU Removals tab.
18.0001 Added three new enums to DU Map tab and DU Enumeration Tab to keep spec aligned with current RLD file. 
Cardinality tab updated PROPERTY_OWNER container to allow for 10 instances from 1 instance.
1.0178, 1.0179, and 1.0180 Updated Implementation Note with ISO Code List information.
1.0166 corrected spelling of SelfDeclaredMilitaryServiceIndicator.
DU Removals tab listed EDI code 33 for 05I-030 as removed.
17.0023, 17.0024, and 17.0025 Added EDI code to EDI Code Values column on DU Enumerations tab. 
13.0015 Removed enum 257 on DU Map and DU Enumerations tab.  Listed 257 on DU Removals tab. 
4.0319, 4.0002, 4.0306, 4.0307, 5.0261, 5.0262, 5.0263, 5.0264, 5.0254, 6.0227, 8.0184, and 8.0189 added Implemenatation Note to clarify the Usage Description language for all SequenceNumber attributes.
Cardinality tab updated CURRENT_INCOME_ITEM_DETAIL to reflect 0:1 for DU and 1:1 for FHA/VA; updated CURRENT_INCOME_ITEM to reflect 0:44 for DU and 1:43 for FHA/VA. 
Cardinality tab updated PURCHASE_CREDIT from 0:2 to 0:12 for DU.
14.0006 and 14.0007 corrected spelling of data point name, capitalized the T in taxable.
16.0001 and 16.0009 moved location in the spec from section 2d to section 2c.
18.0002 Removed AlimonyChildSupport enumeration from data point on DU Map tab and DU Enumeration tab.
4.0026 Added MilitaryBasePay as supported enum to DU Map tab and DU Enumerations tab.  Removed F1 = Military Base Pay from DU Removals tab.
4.0044 Corrected spelling error for DefinedContributionPlan on DU Enumeration tab.
6.0014 and 6.0019 Updated RLD mapping to 06L-030 and 06L-110 respectively.  Added 06G-130 to DU Removals tab.
5.0247 Updated RLD mapping to 06C-030.  Added 06C-130 to DU Removals tab.
6.0075 Removed 06L-110 from RLD Mapping for this data point.
13.0062 Removed enumeration of MyCommunityMortgage from DU Map and DU Enumerations tab as the value is no longer supported in DU.
1.0171 Removed data point from DU Map tab.
16.0020 and 17.0021 Removed data points from DU Map and DU Enumerations tab as IPCs are no longer supported in DU.  
16.0035 updated Conditionality Statement to look at NoteAmount and not AssetCashOrMarketValueAmount.
5.0112 Updated Implementation Note.
13.0053 Updated DU Enumerations tab to show exisitng Arm Plans instead of New for DU for the RLD Table Reference column.
6.0040, 6.0041, and 6.0042 Removed 06L-040 reference from the RLD Mapping for these data points on the DU Map and DU Enumerations tab.  Marked them as New for DU.
</t>
  </si>
  <si>
    <t>Updated v1.4
Updated v1.6</t>
  </si>
  <si>
    <t>SCA removed</t>
  </si>
  <si>
    <t xml:space="preserve">A code identifying an Undrawn HELOC and/or Energy improvements.A code identifying an Undrawn HELOC and/or Energy improvements.
SCA = IPCS: Excess Financing Concessions Or Sales Concessions Amount
See Fannie Mae and EDI Code Conversions Table for Element 522.
</t>
  </si>
  <si>
    <t>IF (MortgageType = "FHA" OR "VA") AND BorrowerResidencyType = "Current" AND exists</t>
  </si>
  <si>
    <t>IF MortgageType = "FHA" AND EmploymentStatusType = "Previous" AND exists</t>
  </si>
  <si>
    <t>IF MortgageType = "FHA" AND PartyRoleType = "LoanOriginator" AND exists</t>
  </si>
  <si>
    <t xml:space="preserve">IF (MortgageType = "FHA" OR "VA") AND EmploymentStatusType = "Current" AND EmploymentBorrowerSelfEmployedIndicator = "false"  </t>
  </si>
  <si>
    <t>PropertyCurrentUsageType</t>
  </si>
  <si>
    <t>A value from a MISMO prescribed list that specifies the current usage of the property by the borrower.</t>
  </si>
  <si>
    <t>IF OwnedPropertyDispositionStatusType= "Retain”</t>
  </si>
  <si>
    <t>IF (MortgageType = "FHA" OR "VA") AND OwnedPropertyDispositionStatusType= "Retain”</t>
  </si>
  <si>
    <t>Y = Current Residence</t>
  </si>
  <si>
    <t>EarnestMoney
EmployerAssistedHousing
LeasePurchaseFund
Other
RelocationFunds
SweatEquity
TradeEquityFromPropertySwap</t>
  </si>
  <si>
    <t>CONTACT_POINT</t>
  </si>
  <si>
    <t>BANKRUPTCY</t>
  </si>
  <si>
    <t>HMDA_RACE</t>
  </si>
  <si>
    <t xml:space="preserve">MISMO V3.4 Cardinality Container
</t>
  </si>
  <si>
    <t>Cardinality allows for a single instance of CONTACT_POINT_DETAIL container for multiple instances of CONTACT_POINT</t>
  </si>
  <si>
    <t>Cardinality allows for a single instance of BANKRUPTCY_DETAIL container for multiple instances of BANKRUPTCY</t>
  </si>
  <si>
    <t>Cardinality allows for a single instance of HMDA_RACE_DETAIL container for multiple instances of HMDA_RACE</t>
  </si>
  <si>
    <t>Cardinality allows for a single instance of ROLE_DETAIL container for multiple instances of ROLE</t>
  </si>
  <si>
    <t>MISMO V3.4 Cardinality Container</t>
  </si>
  <si>
    <t>The MISMO v3.4 to identify where minimum and maximum instances are allowed.</t>
  </si>
  <si>
    <t>For Current Residence repeats up to 1 time. For Former Residence repeats up to 15 times. For Mailing Address repeats up to 1 time. For Loan Originator Address repeats up to 1 time.</t>
  </si>
  <si>
    <t xml:space="preserve">For Current Residence repeats up to 1 time. For Former Residence repeats up to 15 times. </t>
  </si>
  <si>
    <t>MESSAGE/DEAL_SETS/DEAL_SET/DEALS/DEAL/PARTIES/PARTY/LANGUAGES/LANGUAGE/EXTENSION/OTHER/ULAD:LANGUAGE_EXTENSION</t>
  </si>
  <si>
    <t>ULAD:LANGUAGE_EXTENSION</t>
  </si>
  <si>
    <t>Updated v1.4
Updated v1.5
Updated v1.6</t>
  </si>
  <si>
    <t>Updated v1.3
Updated v1.4
Updated v1.6</t>
  </si>
  <si>
    <t>Updated v1.1
Updated v1.2
Updated v1.6</t>
  </si>
  <si>
    <t>Updated v1.2
Updated v1.6</t>
  </si>
  <si>
    <t>Updated v1.1
Updated v1.2
Updated v1.4
Updated v1.6</t>
  </si>
  <si>
    <t>ULAD:LanguageCodeOtherDescription</t>
  </si>
  <si>
    <t>ULAD:LanguageRefusalIndicator</t>
  </si>
  <si>
    <t>MESSAGE/DEAL_SETS/DEAL_SET/DEALS/DEAL/LOANS/LOAN/EXTENSION/OTHER/DU:LOAN_EXTENSION/DU:UNDERWRITING_VERIFICATIONS/DU:UNDERWRITING_VERIFICATION</t>
  </si>
  <si>
    <t>DU:UNDERWRITING_VERIFICATION</t>
  </si>
  <si>
    <t>DU:VerificationReportSupplierType</t>
  </si>
  <si>
    <t>DU:VerificationReportIdentifier</t>
  </si>
  <si>
    <t>DU:VerificationReportType</t>
  </si>
  <si>
    <t>MESSAGE/DEAL_SETS/DEAL_SET/DEALS/DEAL/PARTIES/PARTY/ROLES/ROLE/BORROWER/EMPLOYERS/EMPLOYER/EMPLOYMENT/EXTENSION/OTHER/DU:EMPLOYMENT_EXTENSION</t>
  </si>
  <si>
    <t>DU:EMPLOYMENT_EXTENSION</t>
  </si>
  <si>
    <t>DU:ForeignIncomeIndicator</t>
  </si>
  <si>
    <t>DU:SeasonalIncomeIndicator</t>
  </si>
  <si>
    <t>MESSAGE/DEAL_SETS/DEAL_SET/DEALS/DEAL/ASSETS/ASSET/ASSET_DETAIL/EXTENSION/OTHER/ULAD:ASSET_DETAIL_EXTENSION</t>
  </si>
  <si>
    <t>ULAD:ASSET_DETAIL_EXTENSION</t>
  </si>
  <si>
    <t>ULAD:IncludedInAssetAccountIndicator</t>
  </si>
  <si>
    <t>MESSAGE/DEAL_SETS/DEAL_SET/DEALS/DEAL/PARTIES/PARTY/ROLES/ROLE/BORROWER/DECLARATION/DECLARATION_DETAIL/EXTENSION/OTHER/ULAD:DECLARATION_DETAIL_EXTENSION</t>
  </si>
  <si>
    <t>ULAD:DECLARATION_DETAIL_EXTENSION</t>
  </si>
  <si>
    <t>ULAD:SpecialBorrowerSellerRelationshipIndicator</t>
  </si>
  <si>
    <t>MESSAGE/DEAL_SETS/DEAL_SET/DEALS/DEAL/PARTIES/PARTY/ROLES/ROLE/BORROWER/GOVERNMENT_MONITORING/EXTENSION/OTHER/ULAD:GOVERNMENT_MONITORING_EXTENSION/ULAD:HMDA_ETHNICITIES/ULAD:HMDA_ETHNICITY</t>
  </si>
  <si>
    <t>ULAD:HMDA_ETHNICITY</t>
  </si>
  <si>
    <t>ULAD:HMDAEthnicityType</t>
  </si>
  <si>
    <t>MESSAGE/DEAL_SETS/DEAL_SET/DEALS/DEAL/PARTIES/PARTY/ROLES/ROLE/BORROWER/GOVERNMENT_MONITORING/GOVERNMENT_MONITORING_DETAIL/EXTENSION/OTHER/ULAD:GOVERNMENT_MONITORING_DETAIL_EXTENSION</t>
  </si>
  <si>
    <t>ULAD:GOVERNMENT_MONITORING_DETAIL_EXTENSION</t>
  </si>
  <si>
    <t>ULAD:HMDAGenderType</t>
  </si>
  <si>
    <t>MESSAGE/DEAL_SETS/DEAL_SET/DEALS/DEAL/PARTIES/PARTY/ROLES/ROLE/BORROWER/GOVERNMENT_MONITORING/HMDA_RACES/HMDA_RACE/HMDA_RACE_DESIGNATIONS/HMDA_RACE_DESIGNATION/EXTENSION/OTHER/ULAD:HMDA_RACE_DESIGNATION_EXTENSION</t>
  </si>
  <si>
    <t>ULAD:HMDA_RACE_DESIGNATION_EXTENSION</t>
  </si>
  <si>
    <t>ULAD:HMDARaceDesignationType</t>
  </si>
  <si>
    <r>
      <t>ULAD:HMDARaceDesignationOtherAsianDescription</t>
    </r>
    <r>
      <rPr>
        <sz val="10"/>
        <rFont val="Arial"/>
        <family val="2"/>
      </rPr>
      <t/>
    </r>
  </si>
  <si>
    <t>ULAD:HMDARaceDesignationOtherPacificIslanderDescription</t>
  </si>
  <si>
    <t>ULAD:ApplicationTakenMethodType</t>
  </si>
  <si>
    <t>MESSAGE/DEAL_SETS/DEAL_SET/DEALS/DEAL/LOANS/LOAN/LOAN_DETAIL/EXTENSION/OTHER/DU:LOAN_DETAIL_EXTENSION</t>
  </si>
  <si>
    <t>DU:LOAN_DETAIL_EXTENSION</t>
  </si>
  <si>
    <t>DU:EnergyImprovementAmount</t>
  </si>
  <si>
    <t>DU:PACELoanPayoffAmount</t>
  </si>
  <si>
    <t>MESSAGE/DEAL_SETS/DEAL_SET/DEALS/DEAL/LOANS/LOAN/DOCUMENT_SPECIFIC_DATA_SETS/DOCUMENT_SPECIFIC_DATA_SET/URLA/URLA_TOTAL/EXTENSION/OTHER/ULAD:URLA_TOTAL_EXTENSION</t>
  </si>
  <si>
    <t>ULAD:URLA_TOTAL_EXTENSION</t>
  </si>
  <si>
    <t>ULAD:URLATotalSellerCreditsAmount</t>
  </si>
  <si>
    <t>Only used for Energy Improvement and PACE loans</t>
  </si>
  <si>
    <t xml:space="preserve">Only used for Seasonal Income and Foreign Income. </t>
  </si>
  <si>
    <t>CashOnHand
Other
PendingNetSaleProceedsFromRealEstateAssets
ProceedsFromSaleOfNonRealEstateAsset
ProceedsFromSecuredLoan
ProceedsFromUnsecuredLoan</t>
  </si>
  <si>
    <t>F1, F2, F3, 03, F4, 04, F5, 10, 09, 01, F6, F7, 11, F8, 14, 07, 06,13, and 28 removed</t>
  </si>
  <si>
    <t>EDI Data Element 1083:
F1 = Checking/Savings
F2 = Deposit on Sales Contract
F3 = Equity Sold on Property
03 = Equity Pending from Sale
F4 = Equity Pending from Subject Property
04 = Gift Funds
F5 = Stocks and bonds
10 = Lot Equity
09 = Bridge Loan
01 = Unsecured Borrowed Funds
F6 = Trust Funds
F7 = Retirement Funds
11 = Rent with option to purchase
F8 = Life insurance cash value
14 = Sale of Chattel
07 = Trade Equity
06 = Sweat Equity
13 = Other
28 = Secured Borrowed Funds</t>
  </si>
  <si>
    <t>Currency physically possessed by borrower, not deposited in any financial institution.</t>
  </si>
  <si>
    <t>CashOnHand</t>
  </si>
  <si>
    <t>F1 = Cash Deposit on Sales Contract</t>
  </si>
  <si>
    <t xml:space="preserve">If the Borrower currently has multiple sources of income corresponding to employment, an arcrole must be used to associate the types of income to each  employer. </t>
  </si>
  <si>
    <t>If the Borrower has other Real Estate Owned property, an arcrole must be used to associate the corresponding 
liabilities with the REO in reference.</t>
  </si>
  <si>
    <t>If the Borrower has a related loan an arcrole must be used to associate the corresponding creditor with the related loan.</t>
  </si>
  <si>
    <t xml:space="preserve">An arcrole must be used to denote that a service such as Education or Counseling has been provided by a Housing Counseling Agency. </t>
  </si>
  <si>
    <t>If the Borrower has an asset, an arcrole must be used to associate the corresponding 
asset with the borrower.</t>
  </si>
  <si>
    <t>If the Borrower has a liability, an arcrole must be used to associate the corresponding 
liability with the borrower.</t>
  </si>
  <si>
    <t>If the Borrower has expenses on a mortgage loan transaction, an arc role must be used to associate the corresponding expense with the borrower.</t>
  </si>
  <si>
    <t>If the Borrower's asset, employment, income or tax return is to be verified, an arcrole must be used to associate the corresponding 
verification with the borrower.</t>
  </si>
  <si>
    <t>For each current job listed for the borrower indicate if the income is from a seasonal source.</t>
  </si>
  <si>
    <t>For each  current job listed for the borrower indicate if the income is from a foreign source.</t>
  </si>
  <si>
    <t>EDI Element 1081:
15 = Other</t>
  </si>
  <si>
    <t>15 removed</t>
  </si>
  <si>
    <t xml:space="preserve">01A-050 </t>
  </si>
  <si>
    <t>String 15</t>
  </si>
  <si>
    <t>Alphanumeric (string)
The lender or originator can specify any alphanumeric loan identifier in this field. Do not use special characters: &lt; ,&gt;, &amp;, ‘, “, %.
If not specified, the system will default the field to “Unassigned”.</t>
  </si>
  <si>
    <t>IF LoanPurposeType = "Purchase" OR ConstructionLoanIndicator = "true" AND exists</t>
  </si>
  <si>
    <t>IF (MortgageType = "FHA" OR "VA") AND (LoanPurposeType = "Purchase" OR ConstructionLoanIndicator = "true" AND exists)</t>
  </si>
  <si>
    <t xml:space="preserve">4.0044 Updated enumeration of AccessoryUnitIncome to be AccessoryUnitIincome in the DU Map and DU Enumerations tabs.  This misspelling of the enumeration value with an extra i in income is part of the 3.4 schema model and unfortunately can't be corrected at this time.
Removed comment in Revision History tab for version 1.5 on unique id 17.0021 regarding updated Conditionality to be Optional for DU and EC since this data point was removed before publishing v1.5.
16.0035 and 16.0036 added Implementation Note on DU Map tab to clarify use for FHA.
DU Removals tab updated with legacy information for 06S-030 Summary Amount Type Code and the value of SCA.  This was originally mapped to unique ID 16.0020 and was removed in v 1.5 but the information was not placed on the Removals tab at that time.  
10.0028 updated MISMO 2.3.1 Mapping cell under the RLD 1003 3.2 Table Reference section in the DU Map tab to only reflect the LoanOriginationCompanyID mapping.
1.0035 updated conditionality statement to remove AddressLineText for Conventional and Government.
4.0136 updated conditionality statement for Government adding "AND exists".
10.0061 updated conditionality statement for Conventional removing "HMDARaceType = "Other"" and replacing with "exists".
10.0024  updated conditionality statement for Government adding "AND exists".
2.0228 and 2.0229 Updated conditionality statements for Conventional and Government.
13.0022 updated conditonality statement to "IF exists".
4.0311 and 4.0312 Relocated indicators to employer related data on DU Map tab.  Updated xpath to place indicators under EMPLOYMENT_EXTENSION container.  Updated conditionality to remove EmploymentIncomeIndicator = "true”.  Updated Implementation Note to clarify this is at the employment level.  Updated Cardinality Tab with new container.
4.0314 and 4.0315 Removed data points from DU Map tab, indicators don't apply to non employment sources.
15.0007 Added new data point PropertyCurrentUsageType to DU Map and DU Enumerations tabs.  Updated DU Removals tab to reflect enum value of Rental for 06G-080 is now mapped here and not on the removed list. 
15.0006 Removed data point from DU Map tab as the indicator is duplicate now that we are receiving the enumeration value of Primary Residence for 15.0007.
5.0235 Removed “EarnestMoneyCashDepositTowardPurchase” and “EmployerAssistance” as allowable values on DU Map and DU Enumerations tabs to align with ULAD mapping document update.
5.0244 Added “EarnestMoney” and “EmployerAssistedHousing" as allowable values on DU Map and DU Enumerations tabs to align with ULAD mapping document update.
17.0023 Added "TradeEquityFromPropertySwap” as allowable values on DU Map and DU Enumerations tabs. Updated Implementation Note to clarify enum differences between 17.0023 and 5.0244.
17.0024 Updated Implementation Note to clarify enum differences between 17.0024 and 5.0244.
Cardinality tab added new column MISMO V3.4 Cardinality Container to identify where min and max instances are allowed. 
Column Description tab addded new column row to define Cardinality Container.
15.0007 updated xpath and parent container to be correct xpath of MESSAGE/DEAL_SETS/DEAL_SET/DEALS/DEAL/ASSETS/ASSET/OWNED_PROPERTY/PROPERTY/PROPERTY_DETAIL.
Cardinality tab added note for ADDRESS container in the xpath structure MESSAGE/DEAL_SETS/DEAL_SET/DEALS/DEAL/PARTIES/PARTY/ADDRESSES/ADDRESS to claridy we only expect 1 instance of Mailing Address.
1.0182, 1.0183, 5.0255, 8.0192, 10.0002, 10.0009, 10.0062, 10.0063, 10.0079, 10.0011, and 7.0152 updated xpath, parent container, and data point name with ULAD namespace on DU Map, DU Enumerations, Cardinality, and ArcRoles tabs.
4.0319, 4.0316, 4.0317, 4.0318, 4.0311, 4.0312, 12.0031, and 12.0032 updated xpath, parent container, and data point name with DU namespace on DU Map, DU Enumerations, Cardinality, and ArcRoles tabs.
5.0235 Added "CashOnHand" as an allowable value on DU Map and DU Enumerations tabs. Removed enum value of "02 = Cash On Hand" for 02E-020 on DU Removals tab.
20.0004 Updated Format from String 10 to Numeric 9 on DU Map tab. </t>
  </si>
  <si>
    <t xml:space="preserve">MESSAGE/DEAL_SETS/DEAL_SET/DEALS/DEAL/COLLATERALS/COLLATERAL/SUBJECT_PROPERTY/PROPERTY_VALUATIONS/
PROPERTY_VALUATION/PROPERTY_VALUATION_DETAIL/EXTENSION/OTHER/DU: PROPERTY_VALUATION_DETAIL _EXTENSION
</t>
  </si>
  <si>
    <t>DU: PROPERTY_VALUATION_DETAIL _EXTENSION</t>
  </si>
  <si>
    <t>A unique identifier assigned by Fannie Mae for appraisal data collected for this loan. The party assigning the identifier can be provided using the IdentifierOwnerURI associated with a MISMO identifier.</t>
  </si>
  <si>
    <t>MESSAGE/DEAL_SETS/DEAL_SET/DEALS/DEAL/DEAL/LOANS/LOAN/INVESTOR_FEATURES/INVESTOR_FEATURE</t>
  </si>
  <si>
    <t>INVESTOR_FEATURE</t>
  </si>
  <si>
    <t>/MESSAGE/DEAL_SETS/DEAL_SET/DEALS/DEAL/PARTIES/PARTY/ROLES/ROLE/BORROWER/EXTENSION/OTHER/DU:BORROWER_EXTENSION/DU:BORROWER_FEATURES/DU:BORROWER_FEATURE</t>
  </si>
  <si>
    <t>DU:BORROWER_FEATURE</t>
  </si>
  <si>
    <t>DU:DUPolicyFeatureDescription</t>
  </si>
  <si>
    <t>A free-form text field used by the lender to inform DU about certain policy features regarding the borrower, as specified by Fannie Mae.  Can be documented on the URLA in a continuation sheet.</t>
  </si>
  <si>
    <t>Property Data ID</t>
  </si>
  <si>
    <t xml:space="preserve">"Format: Alphanumeric"
Value of Property Data ID. 32 characters, which can contain the numbers and letters. </t>
  </si>
  <si>
    <t>&lt;PROPERTY _VALUATION PropertyDataID&gt;</t>
  </si>
  <si>
    <t>Updated v1.7</t>
  </si>
  <si>
    <t>IF LoanIdentifierType = "UniversalLoan"</t>
  </si>
  <si>
    <t>IF LoanIdentifierType = "LenderLoan"</t>
  </si>
  <si>
    <t>DU:PropertyDataIdentifier</t>
  </si>
  <si>
    <t>IF (MortgageType = "FHA") AND exists</t>
  </si>
  <si>
    <t>Cardinality 1:20 for VA loans and 0:20 for FHA loans</t>
  </si>
  <si>
    <t>CollectionsJudgmentsAndLiens
Installment
LeasePayment
Open30DayChargeAccount
Other
Revolving
Taxes
TaxLien</t>
  </si>
  <si>
    <t>Liabilities with a zero balance should also be reported.
HELOC is no longer listed under the Liabilities section based on the new URLA.  This information is now captured in Section 3 and 4 under the Property Information.
If a value is present in this data point, an arc role value should be provided to indicate a 
relationship between the corresponding parties.
The Taxes enumeration may also be used for taxes that are not related to income.</t>
  </si>
  <si>
    <t>Required for FHA loans and conditional for VA loans.
The Taxes enumeration may also be used for taxes that are not related to income.</t>
  </si>
  <si>
    <t>Also accepts offset from Universal time (UTC) +hh:mm or -hh:mm</t>
  </si>
  <si>
    <t>ArcRoles tab updated Target language for clarification. 
DU Removals tab updated the enumeration list for 02B-030 to reflect that only the enumeration of "15 = Other" has been removed.
18.0001 Added 08B-040 as the DU Element ID in the RLD 1003 3.2 Table Reference on the DU Enumerations tab.   
Updated Cardinality tab for PROPERTY_OWNER container to have a maximum instance of 1 instead of 10 for Conv and Gov loans.
0.0001 Removed enumeration of UniversalLoan from this instance of LoanIdentifierType on DU Map and Enumerations tab.  Updated conditionality statement for Gov loans to reflect "IF exists"
0.0002 Updated DU Data Point Format from String 45 to String 15.
0.0005 and 0.0006 Added new unique ids to capture a separate instance of LoanIdentifierType = UniversalLoan and LoanIdentifier to the DU Map and Enumerations tab (for 0.0005 only). 
7.0001 Updated conditionality statement for Conv and Gov loans.
13.0040 Updated conditionality from O to C for DU and EC, added conditionality statement for Conv loans.
18.0002 Removed data point from DU Map tab added 12.0034, 12.0035 replacing 18.0001
12.0033 Added PropertyDataIdentifier to support collection of apparaisal unique identifier assigned by Fannie.
12.0034 Added InvestorFeatureDescription  to DU Map, see implementation notes.
12.0035 Added new data point extension for  DUPolicyFeatureDescription in the DU Map and DU Enumerations tab. 
1.0018, 1.0019 Changed conditionality to Required for VA loans, updated cardinality note to differentiate FHA and VA loans
6.0054 Removed DelinquentTaxes
3.0036 Implementation notes update</t>
  </si>
  <si>
    <t>Updated v1.6
Updated v1.7</t>
  </si>
  <si>
    <t>COH = Cash On Hand</t>
  </si>
  <si>
    <t>EDI Data Element 569:
F8 = Net Worth of Business Owned</t>
  </si>
  <si>
    <t>F8 removed</t>
  </si>
  <si>
    <t xml:space="preserve">Proposed Monthly Payment for Property | 
Housing Rent ($_______/month) |
Monthly Insurance, Taxes, Association Dues, etc. |
Monthly Mortgage Payment
</t>
  </si>
  <si>
    <t>IF MortgageType = "FHA" AND ConstructionLoanType = "ConstructionToPermanent"
OR IF MortgageType = "VA" and exists</t>
  </si>
  <si>
    <t>Updated v1.2
Updated v1.3
Updated v1.7</t>
  </si>
  <si>
    <t>*Income values are only supported by DU and should not be sent for FHA or VA loans.
**Net Rental Income can be entered in the Income or REO segment. Please review the information on page 65, Net Rental Income.
EDI Code = "SI" (Subject Property Net Cash Flow)</t>
  </si>
  <si>
    <t>Updated v1.3
Updated v1.4
Updated v1.5
Updated v1.6
Updated v1.7</t>
  </si>
  <si>
    <t>IF MortgageType = "VA"
AND LoanPurposeType = "Refinance"
AND OwnedPropertyDispositionStatusType = "Retain" AND Amount exists
AND OwnedPropertySubjectIndicator = "true"</t>
  </si>
  <si>
    <t>Type of Income Code
Income Amount (Monthly Income)</t>
  </si>
  <si>
    <t>&lt;BORROWER CURRENT_INCOME IncomeType&gt;
&lt;BORROWER CURRENT_INCOME _MonthlyTotalAmount&gt;</t>
  </si>
  <si>
    <t>Summary Amount Type Code
Amount</t>
  </si>
  <si>
    <t xml:space="preserve">&lt;BORROWER SUMMARY _AmountType&gt;
&lt;BORROWER SUMMARY _Amount&gt;
</t>
  </si>
  <si>
    <t>&lt;REO_PROPERTY _RentalIncomeNetAmount&gt;
&lt;BORROWER CURRENT _INCOME Income Type&gt;
&lt;BORROWER CURRENT _INCOME _Monthly TotalAmount&gt;</t>
  </si>
  <si>
    <t>DiscountPointsTotalAmount</t>
  </si>
  <si>
    <t>The total dollar amount estimated or paid as discount points for this loan product</t>
  </si>
  <si>
    <r>
      <t xml:space="preserve">VOD
VOE
</t>
    </r>
    <r>
      <rPr>
        <sz val="8"/>
        <color theme="1"/>
        <rFont val="Calibri"/>
        <family val="2"/>
        <scheme val="minor"/>
      </rPr>
      <t>TAXTRANSCRIPT</t>
    </r>
  </si>
  <si>
    <t>Loan Role 
Type</t>
  </si>
  <si>
    <t xml:space="preserve">When true, indicates that the mortgage liability payment includes taxes and/or insurance in addition to principal and interest. </t>
  </si>
  <si>
    <t>FHA requires this field to identify if the borrower has completed housing counseling prior to closing.
The expected enumeration for this field is "Counseling".</t>
  </si>
  <si>
    <t xml:space="preserve">When you have an FHA loan with concurrent financing and you know the source of that additional financing, you should provide that with information in “Funds Source Type”
</t>
  </si>
  <si>
    <t>Updated v1.5
Updated v1.6</t>
  </si>
  <si>
    <r>
      <t xml:space="preserve">When you have an FHA loan with concurrent financing and you know the source of that additional financing, you should provide that with information in “Funds Source Type”
IF FundsSourceType= "Other" THEN FundsSourceTypeOtherDescription is required.
</t>
    </r>
    <r>
      <rPr>
        <sz val="8"/>
        <color theme="1"/>
        <rFont val="Calibri"/>
        <family val="2"/>
        <scheme val="minor"/>
      </rPr>
      <t xml:space="preserve">
Nonprofit Instrumentality of Government 
A Nonprofit Instrumentality of Government (NPIOG) refers to a 501(c)(3) organization that was established by a governmental body or with governmental approval or under special law to serve a particular public purpose or designated as an instrumentality by law (statute or court opinion). FHA requires the unit of government that established the nonprofit to exercise Organizational Control, Operational Control or Financial Control of the nonprofit in its entirety or, at minimum, the specific homebuyer assistance program that is using FHA’s credit enhancement. </t>
    </r>
  </si>
  <si>
    <r>
      <t xml:space="preserve">Zero is an acceptable value because a property can be "Retained" as a Second Home and not rented out. 
The amount of the rental income that is net of mortgage payments, insurance, maintenance, taxes, and miscellaneous property expenses. If this field is not populated, then Desktop Underwriter will calculate it based on a vacancy factor. If the number is positive, it will be added to the qualifying income; if it is negative, it will be considered a liability and included in the total expense ratio calculation.
Negative or positive number allowed.
For further guidance on policy detail on Income From Rental Property in DU, Specifics on Entering Net Rental Income, and Subject Net Cash Flow in DU for REO properties please refer to the Selling Guide.
</t>
    </r>
    <r>
      <rPr>
        <sz val="8"/>
        <color rgb="FFFF0000"/>
        <rFont val="Calibri"/>
        <family val="2"/>
        <scheme val="minor"/>
      </rPr>
      <t>In a refinance when the owned property is the subject property, enter rental income under this data point (5.0239) and not as 'RentalEstimatedNetMonthlyRentAmount' (4.0075) in the COLLATERAL/SUBJECT_PROPERTY/PROPERTY_DETAIL container.</t>
    </r>
  </si>
  <si>
    <t>0:3</t>
  </si>
  <si>
    <t>IF OwnedPropertyDispositionStatusType = "Retain"  AND Amount exists</t>
  </si>
  <si>
    <t xml:space="preserve">Net Rental Income
</t>
  </si>
  <si>
    <t>IF CurrentIncomeMonthlyTotalAmount exists AND EmploymentIncomeIndicator = "false"</t>
  </si>
  <si>
    <t xml:space="preserve">IF EmploymentStatusType = "Current" AND EmploymentIncomeIndicator = "true" AND EmploymentBorrowerSelfEmployedIndicator = "false"  </t>
  </si>
  <si>
    <t>Updated v1.4
Updated v1.7</t>
  </si>
  <si>
    <t xml:space="preserve"> IF (MortgageType = "FHA" OR "VA") AND EmploymentIncomeIndicator = "false"  AND  IncomeType = "Other"</t>
  </si>
  <si>
    <t>IF (MortgageType = "FHA" OR "VA") AND EmploymentIncomeIndicator = "false" AND exists</t>
  </si>
  <si>
    <t>999.0003 CreatedDatetime  - Updated character in universal time to align with MISMO schema. See Implementation Notes.
0.0002 LenderLoan and 0.0006 UniversalLoan, LoanIdentifier split into 2 rows to allow different length for ULI.
4.0318 DU:VerificationReportType - Removed VOI as allowable enumeration to align with DVS future implementation. 
5.0235 AssetType -  Updated Reference to DU Legacy (Flat File, 2.3.1 DTD), no change to 3.4, see CashOnHand in DU Enumerations tab.
5.0244,5.0245  Reference to DU legacy(Flat File, 2.31DTD), no impact to 3.4
12.0033 DU:PropertyDataIdentifier - Updated Reference to DU Legacy (Flat File, 2.3.1 DTD), no impact to 3.4
6.0020  LiabilityPaymentIncludesTaxesInsuranceIndicator -  Corrected typo in 3.4 Definition text.
5.0239 OwnedPropertyRentalIncomeNetAmount -Updated Reference to DU Legacy (Flat File, 2.3.1 DTD), Modified Conditionality statement by adding OwnedPropertySubjectIndicator
15.0005 OwnedPropertyLienUPBAmount - Change in Conditionality from Optional to Conditionally required if data exists.
6.0095 HELOCMaximumBalanceAmount - Updated Reference to DU Legacy (Flat File, 2.3.1 DTD),  no impact to 3.4
6.0220 HELOCBalanceAmount - Updated Reference to DU Legacy (Flat File, 2.3.1 DTD), no impact to 3.4
6.0051 HELOCMaximumBalanceAmount -  Updated Reference to DU Legacy (Flat File, 2.3.1 DTD),  no impact to 3.4. This update is relevant when LoanRoleType=RelatedLoan.
4.0075 RentalEstimatedNetMonthlyRentAmount - Updated Reference to DU legacy  (Flat File, 2.3.1 DTD), no impact to 3.4.  Updated Implementation Notes.
5.0187 FundsSourceType - Updated Reference in DU Legacy (Flat File, 2.3.1 DTD) no change to 3.4 see UnmarriedPartner in DU Enumerations tab.
2.0029 ConstructionLoanIndicator - Removed Reference to DU legacy (Flat File, 2.3.1 DTD), no impact to 3.4
2.0211 ConstuctionLoanType - Removed Reference to DU legacy (Flat File, 2.3.1 DTD), no impact to 3.4
2.0070 LandOriginalCostAmount - Change in Conditionality from Optional to conditionally required, if exists  for Conventional and VA loans. 
7.0004 LandOriginalCostAmount - Change in Conditionality from Optional to conditionally required, if exists  for Conventional and VA loans. 
7.0151 BorrowerPaidDiscountPointsTotalAmount - removed and replaced with, 7.0157 DiscountPointsTotalAmount  - Mapping change. 
Redundant 17.0023 PurchaseCreditType removed, see 5.0244 PurchaseCredit Type. 17.0024 PurchaseCreditTypeOtherDescription will be used in conjuction with 5.0244 PurchaseCreditType.
Redundant 17.0026 PurchaseCreditAmount removed, see 5.0245 PurchaseCreditAmount.
8.0056 CounselingType, 8.0067 CounselingType -  Updated Implementation Notes.
3.0036 HousingExpenseTimingType - Updated Implementation Notes.
Added column labeled LoanRoleType to filter the data by RelatedLoan or SubjectLoan.
Updated the Cardinality  to reflect 0:3 for the MILITARY_SERVICE container.
4.0066  CurrentIncomeMonthlyTotalAmount, 4.0044 IncomeType, 4.0026 IncomeType, 4.0313 IncomeTypeOtherDescription, Modified Conditionality.</t>
  </si>
  <si>
    <t>CCYY-MM-DDThh:mm:ssZ</t>
  </si>
  <si>
    <t>FaceToFace
Internet</t>
  </si>
  <si>
    <t>FaceToFace
Internet
Telephone</t>
  </si>
  <si>
    <t>Updated v1.8</t>
  </si>
  <si>
    <t>CreditPlus</t>
  </si>
  <si>
    <t>AdvantageCredit</t>
  </si>
  <si>
    <t>Updated v1.6
Updated v1.8</t>
  </si>
  <si>
    <t>ConfirmedCRDIL
ConfirmedCRPFS</t>
  </si>
  <si>
    <t>Description of the product which has been selected for this loan.  Enter "Affordable LTV" in the Product Description field to underwrite based on the appraised value in accordance with B5-5.1-04, B5-5.3-02 and B5-5.1-02.</t>
  </si>
  <si>
    <t>Updated v1.4
Updated v1.8</t>
  </si>
  <si>
    <t>Updated v1.6
Updated v1.7
Updated v1.8</t>
  </si>
  <si>
    <t>Investment
Other
PrimaryResidence
SecondHome</t>
  </si>
  <si>
    <t>PropertyUsageTypeOtherDescription</t>
  </si>
  <si>
    <t>A free-form text field used to collect additional information when Other is selected for Property Usage Type.</t>
  </si>
  <si>
    <t>LotEquity</t>
  </si>
  <si>
    <t>DU:CONSTRUCTION_EXTENSION</t>
  </si>
  <si>
    <t>LandValueAmountType</t>
  </si>
  <si>
    <t>MESSAGE/DEAL_SETS/DEAL_SET/DEALS/DEAL/LOANS/LOAN/CONSTRUCTION/EXTENSION/OTHER/DU:CONSTRUCTION_EXTENSION</t>
  </si>
  <si>
    <t>Appraised
Original
NotApplicable</t>
  </si>
  <si>
    <t>Updated v1.5
Updated v1.8</t>
  </si>
  <si>
    <t>Updated v1.7
Updated v1.8</t>
  </si>
  <si>
    <t>DebtConsolidation
HomeImprovement
Other</t>
  </si>
  <si>
    <t>01= Cash-Out/Other</t>
  </si>
  <si>
    <t>Updated v1.2
Updated v1.3
Updated v1.5
Updated v1.6
Updated v1.8</t>
  </si>
  <si>
    <t>Updated v1.3
Updated v1.5
Updated v1.6
Updated v1.8</t>
  </si>
  <si>
    <t>Updated v1.5 
Updated v1.6
Updated v1.7 (enum source)
Updated v1.8</t>
  </si>
  <si>
    <t>Updated v1.5 
Updated v1.8</t>
  </si>
  <si>
    <t>Updated v1.1
Updated v1.8</t>
  </si>
  <si>
    <t>Updated v1.2
Updated v1.5
Updated v1.7
Updated v1.8</t>
  </si>
  <si>
    <r>
      <t xml:space="preserve">0:2
</t>
    </r>
    <r>
      <rPr>
        <strike/>
        <sz val="8"/>
        <color theme="1"/>
        <rFont val="Calibri"/>
        <family val="2"/>
        <scheme val="minor"/>
      </rPr>
      <t>'0:1</t>
    </r>
  </si>
  <si>
    <t>Updated v1.2
Updated v1.8</t>
  </si>
  <si>
    <t>This field should only include the actual identifier value to be  used in GEO Coding.</t>
  </si>
  <si>
    <t xml:space="preserve">Appraised
 </t>
  </si>
  <si>
    <t>NotApplicable</t>
  </si>
  <si>
    <t>Original</t>
  </si>
  <si>
    <t xml:space="preserve"> The original cost of acquiring the land on which the home will be built. This is used for purchase, construction and refinance loans.</t>
  </si>
  <si>
    <t>The Original Cost or Appraised Value of the lot / land to be used for DU calculation purposes.</t>
  </si>
  <si>
    <t>AccessoryUnitIincome
Alimony
AutomobileAllowance
BoarderIncome
CapitalGains
ChildSupport
DefinedContributionPlan
Disability
DividendsInterest
EmploymentRelatedAccount
FosterCare
HousingAllowance
HousingChoiceVoucherProgram
MortgageCreditCertificate
MortgageDifferential
NonBorrowerHouseholdIncome
NotesReceivableInstallment
Other
Pension
PublicAssistance
Royalties
SeparateMaintenance
SocialSecurity
TemporaryLeave
TipIncome
Trust
Unemployment
VABenefitsNonEducational</t>
  </si>
  <si>
    <t xml:space="preserve">5.0047, 5.0235, 5.0247, 5.0067, 4.0126, 4.0040, 4.0244, 6.0024, 8.0056, 8.0067, 6.0054, 6.0222, 6.0014, 6.0068, 6.0104, 1.0173, and 4.0318 Added implementation note regarding ArcRoles.
1.0182 Updated field length from 50 to 80.
999.0001, 4.0319, 4.0002, 4.0306, 4.0307, 5.0261, 5.0262, 5.0263, 5.0264, 5.0254, 6.0227, 8.0184, and 8.0189 updated Format length. 
16.0038, 16.0039, and 16.0040 Updated conditionality statement from “IF CommunityLendingProductType = HomeReady” to “IF CommunityLendingProductType exists”
3.0037 Corrected enumeration HomeOwnersInsurance to HomeownersInsurance on DU Map and DU Enumerations tabs.
5.0067 Updated enumeration GiftofCash to GiftOfCash on DU Enumerations tab.
5.0159 and 5.0238 Removed data points from DU Map tab. 
4.0235 Removed URLABorrowerTotalOtherIncomeAmount from DU Map tab.
3.0136 Removed HousingExpenseProposedTotalMonthlyPaymentAmount from DU Map tab.
7.0082 Removed URLATotalDueFromBorrowerAtClosingAmount from DU Map tab.
1.0099, 1.0104, 1.0103, 4.0300, 4.0140, 5.0127, 2.0002, and 10.0033 Removed AddressUnitDesignatorType from DU Map and Enumerations tab.
16.0039 Replaced FIPSCountySubdivisionCode with FIPSCountyCode on DU Map tab
16.0040 Replaced FIPSPlaceCode with CensusTractIdentifier and updated xpath for correct location on DU Map tab.
16.0042 Added MSAIdentifier to DU Map tab.
Added 99B-070 back to DU Removals tab.
13.0039 Updated DU Field Information in the RLD Table Reference section of the DU Map tab.
2.0004 Updated 2.3.1 Mapping in the RLD Table Reference section of the DU Map tab.
10.0011 Updated RLD 1003 3.2 Table Reference for Email and Fax on DU Enumerations tab.
5.0187 Added Parent, NonParentRelative, and UnrelatedFriend as accepated enumerations to the DU Map and Enumerations tabs.  Capitalized the P in CommunityNonProfit and ReligiousNonProfit.
16.0035 Added twelve new accepated enumerations to the DU Map and Enumerations tabs for FHA.
Cardinality tab updated cardinaltiy values for the following parent containers: ASSET_DETAIL, ASSET_DETAIL_EXTENSION, NAME, OWNED_PROPERTY_DETAIL, ADDRESS, PROPERTY_DETAIL, FIPS_INFORMATION, LIABILITY_DETAIL, NAME, UNDERWRITING_VERIFICATION, ADDRESS, EMPLOYMENT, CONTACT_POINT_TELEPHONE, NAME, CONTACT_POINT_TELEPHONE, LEGAL_ENTITY_DETAIL, and ROLE_DETAIL.
8.0001 and 8.0003 Updated the EDI code values for Unknown to be U = Unknown and not New for DU on the DU Enumerations tab.
2.0225 Removed enumeration value of CashOut, revised ShortRefi to Short, revised StreamlinedCredit to be StreamlineCredit and revised StreamlinedNonCredit to StreamlineNoCredit on DU Enumerations tab to match values on DU Map tab.
15.0007 Added new data point extension for CurrentResidenceIndicator to DU Map tab and mapped to  06G-160.  06G-160 was taken off of DU Removals tab. 
17.0001 Updated Implementation note to reference EstimatedClosingCostsAmount instead of BorrowerEstimatedClosingCost.
7.0038 Updated  RLD 1003 3.2 Table Reference to be 07A-050 instead of New for DU.
Updated Cardinality tab for the following containters MI_DATA_DETAIL, QUALIFICATION, NAME, DECLARATION_DETAIL_EXTENSION, and PROPERTY_OWNER.
3.0036 Added enumeration of Present for HousingExpenseTimingType in the DU Map and DU Enumerations tab.
2.0222 Updated Form Field ID and Form Field Name to be Not on Form.
2.0228 and 2.0229 Updated RLD 1003 3.2 Table Reference to show both 99B-040 and 99B-060 for both PropertyEstimatedValueAmount and PropertyValuationAmount.
12.0001 Updated conditionality statement from "IF LoanPurposeType = "Refinance"" to "IF RefinanceCashOutDeterminationType = “CashOut” and Exists".  Added implementation note for clarification on CashOut types.  </t>
  </si>
  <si>
    <t>LNC-140 | GOE-070</t>
  </si>
  <si>
    <t>Updated v1.1
Updated v1.4
Updated v1.6
Updated v1.7
Updated v1.8</t>
  </si>
  <si>
    <r>
      <t xml:space="preserve">Enter the total amount of the Closing Costs. 
- If any of this is to be paid by the seller, include that amount in URLATotalSellerCreditsAmount. 
- If any of this is to be paid by the lender, include that amount under PurchaseCreditAmount and respective PurchaseCreditType or under ClosingAdjustmentItemAmount with respective ClosingAdjustmentItemType.
The Upfront Mortgage Insurance Premium should </t>
    </r>
    <r>
      <rPr>
        <b/>
        <i/>
        <sz val="8"/>
        <color theme="1"/>
        <rFont val="Calibri"/>
        <family val="2"/>
        <scheme val="minor"/>
      </rPr>
      <t>NOT</t>
    </r>
    <r>
      <rPr>
        <sz val="8"/>
        <color theme="1"/>
        <rFont val="Calibri"/>
        <family val="2"/>
        <scheme val="minor"/>
      </rPr>
      <t xml:space="preserve"> be included in the value provided.
</t>
    </r>
  </si>
  <si>
    <r>
      <t xml:space="preserve">Enter the total allowable Closing Costs. 
The Upfront Mortgage Insurance Premium or VA Funding Fee should </t>
    </r>
    <r>
      <rPr>
        <b/>
        <i/>
        <sz val="8"/>
        <color theme="1"/>
        <rFont val="Calibri"/>
        <family val="2"/>
        <scheme val="minor"/>
      </rPr>
      <t>NOT</t>
    </r>
    <r>
      <rPr>
        <sz val="8"/>
        <color theme="1"/>
        <rFont val="Calibri"/>
        <family val="2"/>
        <scheme val="minor"/>
      </rPr>
      <t xml:space="preserve"> be included in the value provided.</t>
    </r>
  </si>
  <si>
    <t>Updated v1.2
Updated v1.6
Updated v1.8</t>
  </si>
  <si>
    <r>
      <t xml:space="preserve">The sales contract amount must not include any amount of value assigned to personal property.
The property’s sales price must be adjusted downward to reflect any Interested Party Contribution that exceed the limit specified in the </t>
    </r>
    <r>
      <rPr>
        <i/>
        <sz val="8"/>
        <color theme="1"/>
        <rFont val="Calibri"/>
        <family val="2"/>
        <scheme val="minor"/>
      </rPr>
      <t>Fannie Mae Selling Guid</t>
    </r>
    <r>
      <rPr>
        <sz val="8"/>
        <color theme="1"/>
        <rFont val="Calibri"/>
        <family val="2"/>
        <scheme val="minor"/>
      </rPr>
      <t xml:space="preserve">e.  </t>
    </r>
  </si>
  <si>
    <t>Updated v1.3
Updated v1.8</t>
  </si>
  <si>
    <t>Fannie Mae has elected to use Income Types of DefinedContributionPlan and Pension to collect retirement income.  
A single instance of an IncomeType is supported  per borrower.</t>
  </si>
  <si>
    <t>The following values are only supported by DU and should not be sent for FHA or VA:
Accessory Unit Income*
Capital Gains*
Employment Related Account*
Housing Choice Voucher Program*
Non-Borrower Household Income*
Royalty Payment (Royalties)*
Temporary Leave*
 Tip Income*
A single instance of an IncomeType is supported  per borrower.</t>
  </si>
  <si>
    <t>&lt;PROPERTY PARSEDSTREETADDRESS _ApartmentOrUnit&gt;</t>
  </si>
  <si>
    <t>TotalMortgagedPropertiesCount</t>
  </si>
  <si>
    <t>The number of 1-4 unit properties that are financed and owned and/or obligated on by the borrower(s). A jointly owned/obligated property by multiple borrowers would count only once.</t>
  </si>
  <si>
    <t>Updated v1.5
Updated v1.7
Updated v1.8</t>
  </si>
  <si>
    <r>
      <rPr>
        <strike/>
        <sz val="8"/>
        <color theme="1"/>
        <rFont val="Calibri"/>
        <family val="2"/>
        <scheme val="minor"/>
      </rPr>
      <t>C</t>
    </r>
    <r>
      <rPr>
        <sz val="8"/>
        <color theme="1"/>
        <rFont val="Calibri"/>
        <family val="2"/>
        <scheme val="minor"/>
      </rPr>
      <t xml:space="preserve">
O</t>
    </r>
  </si>
  <si>
    <t>Updated v1.2
Updated v1.3
Updated v1.8</t>
  </si>
  <si>
    <t>Updated v1.2
Updated v1.5
Updated v1.6
Updated v1.8</t>
  </si>
  <si>
    <t>IF LoanPurposeType="Purchase" AND CounselingType exists.</t>
  </si>
  <si>
    <t>Updated v1.4
Updated v1.5
Updated v1.7
Updated v1.8</t>
  </si>
  <si>
    <t xml:space="preserve">Enter the Housing Counseling Agency ID#.  When a value is not provided, or an invalid value is received DU will default a value of “Not Counseled” before sending the loan casefile to the FHA TOTAL scorecard.  The PartyRoleIdentifier and HousingCounselingAgency Full Name must both be provided for an FHA TOTAL Scorecard value of “HUD Approved Counseling”.  </t>
  </si>
  <si>
    <t>&lt;LOAN_PRODUCT_DATA LOAN_FEATURES CounselingConfirmationIndicator&gt;
&lt;BORROWER FHA_VA_BORROWER FirstTimeHomebuyerCounselType (Was FNM Credit Report Score Type)&gt;</t>
  </si>
  <si>
    <t>VAARM = VA Hybrid ARM</t>
  </si>
  <si>
    <t>VAARM</t>
  </si>
  <si>
    <r>
      <t xml:space="preserve">Fannie Mae Type of Refinance Code:
</t>
    </r>
    <r>
      <rPr>
        <sz val="8"/>
        <color theme="0" tint="-0.499984740745262"/>
        <rFont val="Arial Narrow"/>
        <family val="2"/>
      </rPr>
      <t xml:space="preserve">H = HOPE for Homeowners (FHA Only) </t>
    </r>
    <r>
      <rPr>
        <sz val="8"/>
        <rFont val="Arial Narrow"/>
        <family val="2"/>
      </rPr>
      <t xml:space="preserve">
</t>
    </r>
    <r>
      <rPr>
        <strike/>
        <sz val="8"/>
        <rFont val="Arial Narrow"/>
        <family val="2"/>
      </rPr>
      <t>R = Prior FHA (FHA only)
2=StreamLineWithAppraisal</t>
    </r>
  </si>
  <si>
    <t>R = Prior FHA (FHA only)</t>
  </si>
  <si>
    <t>PriorFHA</t>
  </si>
  <si>
    <t>arcrole="urn:fdc:mismo.org:2009:residential/ROLE_SharesJointCreditReportWith_ROLE"</t>
  </si>
  <si>
    <t>ROLE_SharesJointCreditReportWith_ROLE</t>
  </si>
  <si>
    <t>Updated v1.2
Updated v1.4
Updated v1.8</t>
  </si>
  <si>
    <t>Relate two borrowers who are included in a joint credit report.
Note: For a Joint Credit Report,  place the Primary Borrower under "to" and additional Borrower under "from"</t>
  </si>
  <si>
    <t>Section 7: Military Service</t>
  </si>
  <si>
    <t>Intended Occupancy: Investment, Primary Residence, Second Home, Other</t>
  </si>
  <si>
    <t>Previous Gross Monthly Income $_____/month</t>
  </si>
  <si>
    <t>Asset or Credit Type</t>
  </si>
  <si>
    <t>Updated v1.4
Updated v1.5
Updated v1.8</t>
  </si>
  <si>
    <t>H. Are you currently delinquent or in default on a Federal debt?</t>
  </si>
  <si>
    <t>The value of this datapoint is a total amount of all remaining mortgages and liens against a single owned  property.</t>
  </si>
  <si>
    <t>Updated v1.1
Updated v1.4
Updated v1.5
Updated v1.8</t>
  </si>
  <si>
    <t xml:space="preserve">
</t>
  </si>
  <si>
    <t>255</t>
  </si>
  <si>
    <t xml:space="preserve">A brief explanation made by the applicant to the Interviewing Loan Officer
clarifying their response to a declaration on the loan application.
Format: Text
Per DU v9.1 Nov 2013 release, to instruct DU to disregard deed-in-lieu
of foreclosure and preforeclosure sale in the credit data, enter:
- Confirmed CR DIL*
- Confirmed CR PFS*
Per DU 9.1.1 August 2014 update, to instruct DU to disregard the foreclosure
information in the credit data, enter:
- Confirmed CR FC Incorrect*
(Value overrides inaccurate foreclosure information)
- Confirmed CR FC EC*
(Value overrides foreclosure information due to extenuating circumstances)
Per DU 10.2 June 2018 update, instruct DU to disregard the bankruptcy or mortgage delinquency information in the credit data, enter:
- Confirmed CR BK Incorrect
(Value overrides inaccurate bankruptcy information)
- Confirmed CR BK EC
(Value overrides bankruptcy information due to extenuating circumstances)
- Confirmed Mtg Del Incorrect
(Value overrides inaccurate mortgage delinquency information)
*Separate values by a comma when entering more than one item.
</t>
  </si>
  <si>
    <t>IF (MortgageType = "FHA" OR "VA") AND LoanIdentifierType = "LenderLoan"</t>
  </si>
  <si>
    <t>IF (MortgageType = "FHA" OR "VA") AND LoanIdentifierType = "UniversalLoan"</t>
  </si>
  <si>
    <t>1b.4.6</t>
  </si>
  <si>
    <t>1d.3.6</t>
  </si>
  <si>
    <t>3a.2.6</t>
  </si>
  <si>
    <t>08 = Borrower Paid Fees</t>
  </si>
  <si>
    <t xml:space="preserve">Not On Form
</t>
  </si>
  <si>
    <t>LoanOriginationSystemVendorIdentifier</t>
  </si>
  <si>
    <t>A unique identifier agreed upon by the parties to the transaction to identify the vendor of the loan origination system used to process the loan.</t>
  </si>
  <si>
    <t>LoanOriginationSystemVersionIdentifier</t>
  </si>
  <si>
    <t>Specifies the version of the loan origination system used to process the loan.</t>
  </si>
  <si>
    <t>ORIGINATION_SYSTEM</t>
  </si>
  <si>
    <t>MESSAGE/DEAL_SETS/DEAL_SET/DEALS/DEAL/LOANS/LOAN/ORIGINATION_SYSTEMS/ORIGINATION_SYSTEM</t>
  </si>
  <si>
    <t>LoanOriginationSystemName</t>
  </si>
  <si>
    <t xml:space="preserve">A descriptive name of the loan origination system as determined by the vendor. </t>
  </si>
  <si>
    <t>IF (MortgageType = "FHA" OR "VA" ) AND EmploymentStatusType = "Previous"</t>
  </si>
  <si>
    <t>IF (MortgageType = "FHA" OR "VA")  AND exists</t>
  </si>
  <si>
    <t>IF (MortgageType = "FHA" OR "VA" ) AND exists</t>
  </si>
  <si>
    <t>IF (MortgageType = "FHA" OR "VA") AND InterestOnlyIndicator = "true"</t>
  </si>
  <si>
    <t>IF LoanRoleType = "SubjectLoan" OR PartyRoleType="Borrower"</t>
  </si>
  <si>
    <t xml:space="preserve"> IF (MortgageType = "FHA" OR "VA") AND LoanRoleType="SubjectLoan"</t>
  </si>
  <si>
    <r>
      <t xml:space="preserve">Fannie Mae will provide the specific text to be used to invoke certain DU rules. Use all applicable valid values listed below.
</t>
    </r>
    <r>
      <rPr>
        <b/>
        <sz val="8"/>
        <color theme="1"/>
        <rFont val="Calibri"/>
        <family val="2"/>
        <scheme val="minor"/>
      </rPr>
      <t xml:space="preserve">ConfirmedCRBKEC </t>
    </r>
    <r>
      <rPr>
        <sz val="8"/>
        <color theme="1"/>
        <rFont val="Calibri"/>
        <family val="2"/>
        <scheme val="minor"/>
      </rPr>
      <t xml:space="preserve">-  This enumeration is used to instruct DU to disregard information in the credit data related to overrides bankruptcy information due to extenuating circumstances.
</t>
    </r>
    <r>
      <rPr>
        <b/>
        <sz val="8"/>
        <color theme="1"/>
        <rFont val="Calibri"/>
        <family val="2"/>
        <scheme val="minor"/>
      </rPr>
      <t xml:space="preserve">ConfirmedCRBKIncorrect </t>
    </r>
    <r>
      <rPr>
        <sz val="8"/>
        <color theme="1"/>
        <rFont val="Calibri"/>
        <family val="2"/>
        <scheme val="minor"/>
      </rPr>
      <t xml:space="preserve">- This enumeration is used to instruct DU to disregard information in the credit data related to overrides inaccurate bankruptcy information.
</t>
    </r>
    <r>
      <rPr>
        <b/>
        <sz val="8"/>
        <color theme="1"/>
        <rFont val="Calibri"/>
        <family val="2"/>
        <scheme val="minor"/>
      </rPr>
      <t xml:space="preserve">ConfirmedCRFCEC </t>
    </r>
    <r>
      <rPr>
        <sz val="8"/>
        <color theme="1"/>
        <rFont val="Calibri"/>
        <family val="2"/>
        <scheme val="minor"/>
      </rPr>
      <t xml:space="preserve">-  This enumeration is used to instruct DU to disregard information in the credit data related to foreclosure information due to extenuating circumstances.
</t>
    </r>
    <r>
      <rPr>
        <b/>
        <sz val="8"/>
        <color theme="1"/>
        <rFont val="Calibri"/>
        <family val="2"/>
        <scheme val="minor"/>
      </rPr>
      <t xml:space="preserve">ConfirmedCRFCIncorrect </t>
    </r>
    <r>
      <rPr>
        <sz val="8"/>
        <color theme="1"/>
        <rFont val="Calibri"/>
        <family val="2"/>
        <scheme val="minor"/>
      </rPr>
      <t xml:space="preserve">- This enumeration is used to instruct DU to disregard information in the credit data related to overrides inaccurate foreclosure information.
</t>
    </r>
    <r>
      <rPr>
        <b/>
        <sz val="8"/>
        <color theme="1"/>
        <rFont val="Calibri"/>
        <family val="2"/>
        <scheme val="minor"/>
      </rPr>
      <t xml:space="preserve">ConfirmedMtgDelIncorrect </t>
    </r>
    <r>
      <rPr>
        <sz val="8"/>
        <color theme="1"/>
        <rFont val="Calibri"/>
        <family val="2"/>
        <scheme val="minor"/>
      </rPr>
      <t>- This enumeration is used to instruct DU to disregard information in the credit data related to overrides inaccurate mortgage delinquency information.</t>
    </r>
  </si>
  <si>
    <t>PartnersCredit</t>
  </si>
  <si>
    <t>ROLE Shares Joint Credit Report With ROLE</t>
  </si>
  <si>
    <t>SharesJointCreditReportWith</t>
  </si>
  <si>
    <t>Updated v1.5
Updated v1.6
Updated v1.7
Updated v1.8</t>
  </si>
  <si>
    <t>Updated v1.1
Updated v1.2
Updated v1.3
Updated v1.6
Updated v1.8</t>
  </si>
  <si>
    <t>Updated v1.2
Updated v1.4
Updated v1.6
Updated v1.8</t>
  </si>
  <si>
    <t>Updated v1.1
Updated v1.2
Updated v1.4
Updated v1.6
Updated v1.8</t>
  </si>
  <si>
    <t>Updated v1.3
Updated v1.5
Updated v1.8</t>
  </si>
  <si>
    <t xml:space="preserve">999.0015, 999.0016, 999.0017 - Added 3 data points to collect the Software Provider Name, Identifier and Version. Added ORIGINATION_SYSTEM to Cardinality tab.(CR 2019-125)
4.0015 EmploymentStartDate - Change conditionality statement. (CR 2019-124)
7.0038 TotalNonSubjectPropertyDebtsToBePaidOffAmount - Update to Legacy mapping reference. (CR 2019-123)
4.0040 EmploymentMonthlyIncomeAmount - Removed this instance of the datapoint from spec. (CR 2019-122)
1.0163 ContactPointTelephoneExtensionValue- Change in conditionality. (CR 2019-120)
4.0147, 4.0119, 5.0087 Added CountryCode to Previous and Current EMPLOYER  and OWNED_PROPERTY addresses to align with the updated URLA form. (CR 2019-119)
1.0178, 1.0179, 1.0180 Updated the DU legacy mapping for existing CountryCode fields to be "New forDU",  03C-120 is no longer refrenced and moved to "DU  Removals" tab. (CR 2019-119)
Created a new ArcRole "ROLE_SharesJointCreditReportWith_ROLE" to specify which borrowers are included on a joint credit report. (CR 2019-118)
10.0059 HMDAEthnicityOriginTypeOtherDescription - Updated conditionality. (CR 2019-117)
8.0072 PartyRoleType=HousingCounselingAgency, 8.0186 FulName - Updated legacy mapping added GOE-070. (CR 2019-113)
5.0187 FundsSourceType - Add "Lender" to the enumerated list. Change in conditionality from Optional to Conditionally Required. (CR 2019-110) (CR- 2019-116)
5.0112 SalesContractAmount removed from OWNED_PROPERTY Structure. (CR 2019-109)
8.0032 PartyToLawsuitIndicator - Change conditionality from optional to required for FHA and VA loans. (CR 2019-108)
17.0024 PurchaseCreditTypeOtherDescription - Added new enumeration "LotEquity", updated conditionality and updated implementation note. (CR 2019-107)(CR 2019-111)
7.0079 EstimatedClosingCostsAmount - Updated implementation note for Conventional, FHA and VA clarifying that upfront MI should not be included. (CR 2019-101)
4.0044  IncomeType -Updated FHA Implementation Note to identify income types not support by FHA. Added note to state each income type can only be used once per borrower. (CR 2019-65) (CR 2019-100) 
13.0053 InvestorProductPlanIdentifier - Updated ARM plans listed in spec to be insync with published list. Please review the list at the following link for future updates https://www.fanniemae.com/singlefamily/technology-integration. (CR 2019-99)
7.0001 SalesContractAmount - Updated DU Implementation Note with Interested Party Contribution guidance. (CR 2019-97)
6.0050 NoteAmount, 6.0051 HELOCMaximumBalanceAmount, 6.0014 LiabilityType, 6.0045 HELOCIndicator, 6.0095 HELOCMaximumBalanceAmount, 6.0220 HELOCBalanceAmount - Change Legacy mapping and conditionality for HELOC data. (CR 2019-96)
1.0181 LanguageCode, 1.0182 ULAD:LanguageCodeOtherDescription, 1.0183 ULAD:LanguageRefusalIndicator - Change conditionality to Optional. This data is being removed from the URLA form and retained in the spec. (CR 2019-93)
8.0056 CounselingType, 8.0057 CounselingConfirmationIndicator , 8.0067 CounselingType, 8.0068 CounselingConfirmationIndicator, 8.0073 PartyRoleIdentifier - Change in conditionality for Housing Counseling and Education for DU and FHA. (CR 2019-91)
16.0037 BorrowerTotalMortgagePropertiesCount - Replaced with 16.0043 TotalMortgagedPropertiesCount - Removed  mapping for BorrowerTotalMortgagePropertiesCount and replaced with TotalMortgagedPropertiesCount. (CR 2019-89)
2.0031 Renovation, 2.0032 ConversionOfContractForDeedIndicator - Change in conditionality. (CR 2019-68)
3.0026 InterestOnlyIndicator - Added implementation note. (CR 2019-66)
12.0001 RefinancePrimaryPurposeType - Added enumeration "Other". (CR 2019-64)
16.0019 CAIVRSIdentifier - Changed conditionality from Required to Optional. (CR 2019-62)
2.0025  - Changed conditionality, removed enumeration that is no longer supported by FHA and added an enumeration that is supported but not included in spec. Updated the legacy mapping  GOA-110 Type of Refinance. (CR 2019-55)
14.0006 VAPrimaryBorrowerNonTaxableIncomeAmount, 14.0007 VACoBorrowerNonTaxableIncomeAmount -FHA Implementation Note was pasted in the DU column in error, the text is removed for DU 14.0007and copied to FHA for both 14.0006 and 14.0007. (CR 2019-54)
1.0035 AddressUnitIdentifier - Added implementation note. (CR 2019-52)
</t>
  </si>
  <si>
    <t>Updated v1.1
Updated v1.2
Updated v1.4
Updated v1.8</t>
  </si>
  <si>
    <t>IF (MortgageType = "FHA" OR "VA") AND "Borrower" AND EmploymentStatusType = "Current"</t>
  </si>
  <si>
    <t>IF (MortgageType = "FHA" OR "VA") AND (LandOriginalCostAmount AND LandAppraisedValueAmount exist) OR
IF (LandOriginalCostAmount OR LandAppraisedValueAmount exist AND no value should be used)</t>
  </si>
  <si>
    <t>IF (LandOriginalCostAmount AND LandAppraisedValueAmount exist) OR
IF (LandOriginalCostAmount OR LandAppraisedValueAmount exist AND no value should be used)</t>
  </si>
  <si>
    <t>A closed ended lien secured against a property that may A mortgage loan, which is usually in a subordinate position, that allows the borrower to obtain multiple advances of the loan proceeds at his or her own discretion, up to a specified amount.be in a first or subordinate lien position.</t>
  </si>
  <si>
    <t>2b.4</t>
  </si>
  <si>
    <t xml:space="preserve">Describes the changes that have been incorporated into the DU Spec since the last published version.  Updates are highlighted in light bue. </t>
  </si>
  <si>
    <t>Loan Role Type</t>
  </si>
  <si>
    <t>This column idenfi</t>
  </si>
  <si>
    <t>This column provides a reference to whether a data point is associated to the Subject Loan or the Related Loan.</t>
  </si>
  <si>
    <r>
      <t xml:space="preserve">An identifying number that identifies the varying loan payment/rate change characteristics of variable rate mortgages.
Required for all Fannie Mae ARMs.
For a complete list of all active DO/DU ARM Plan Numbers, go to the Data Standards Supporting Resources section of the Technology Integration webpage on:
</t>
    </r>
    <r>
      <rPr>
        <sz val="8"/>
        <color rgb="FF0000FF"/>
        <rFont val="Calibri"/>
        <family val="2"/>
      </rPr>
      <t>https://www.fanniemae.com/singlefamily/technology-integration</t>
    </r>
  </si>
  <si>
    <t>B.03</t>
  </si>
  <si>
    <t xml:space="preserve">B.01
</t>
  </si>
  <si>
    <t>B.02</t>
  </si>
  <si>
    <t>1b.4.5</t>
  </si>
  <si>
    <t xml:space="preserve">IF EmploymentBorrowerSelfEmployedIndicator = "true" OR EmploymentStatusType = "Current" 
</t>
  </si>
  <si>
    <t xml:space="preserve">This data field is used to capture all income amounts from a Self Employed borrower. A negative value is allowed.
</t>
  </si>
  <si>
    <t>1d.3.5</t>
  </si>
  <si>
    <t xml:space="preserve">This is the granular information that supports Section L4. Other Credits on the URLA form.  DU expects to receive the detail for Other Credits even though the form has the other credits as a total.  Fannie Mae will calculate the total of Other Credits in DU.
</t>
  </si>
  <si>
    <t xml:space="preserve">Sweat Equity as a PurchaseCreditType is not supported for FHA loans through DU.
This is the granular information that supports Section L4. Other Credits on the URLA form.  DU expects to receive the detail for Other Credits even though the form has the other credits as a total.  Fannie Mae will calculate the total of Other Credits in DU.
</t>
  </si>
  <si>
    <t xml:space="preserve">&lt;REO_PROPERTY _CurrentResidenceIndicator&gt; </t>
  </si>
  <si>
    <t xml:space="preserve">Indicates whether the applicant currently resides at the Real Estate Owned.
</t>
  </si>
  <si>
    <r>
      <t xml:space="preserve">Required for FHA </t>
    </r>
    <r>
      <rPr>
        <strike/>
        <sz val="8"/>
        <color theme="1"/>
        <rFont val="Calibri"/>
        <family val="2"/>
        <scheme val="minor"/>
      </rPr>
      <t xml:space="preserve">
</t>
    </r>
    <r>
      <rPr>
        <sz val="8"/>
        <color theme="1"/>
        <rFont val="Calibri"/>
        <family val="2"/>
        <scheme val="minor"/>
      </rPr>
      <t>Negative or positive number allowed.</t>
    </r>
  </si>
  <si>
    <t>3a.13</t>
  </si>
  <si>
    <t>3a.15</t>
  </si>
  <si>
    <t>Summary Amount Type Code
Amount
Unpaid Balance</t>
  </si>
  <si>
    <r>
      <t xml:space="preserve">&lt;BORROWER SUMMARY _AmountType&gt;
&lt;BORROWER SUMMARY _Amount&gt;
</t>
    </r>
    <r>
      <rPr>
        <sz val="8"/>
        <color theme="1"/>
        <rFont val="Calibri"/>
        <family val="2"/>
        <scheme val="minor"/>
      </rPr>
      <t xml:space="preserve">&lt;LIABILITY _UnpaidBalanceAmount&gt;
</t>
    </r>
  </si>
  <si>
    <t>IF LiabilityUnpaidBalanceAmount OR HELOCMaximumBalanceAmount exists</t>
  </si>
  <si>
    <t>IF (MortgageType = "FHA" OR "VA") AND (LiabilityUnpaidBalanceAmount OR HELOCMaximumBalanceAmount exists)</t>
  </si>
  <si>
    <t xml:space="preserve">IF PropertyValuationAmount does not exist AND (LoanPurposeType="Refinance") OR SalesContractAmount does not exist and LoanPurposeType="Purchase"
</t>
  </si>
  <si>
    <t xml:space="preserve">IF (MortgageType = "FHA" AND PropertyValuationAmount does not exist) OR (MortgageType = "VA" AND PropertyValuationAmount does not exist AND LoanPurposeType="Refinance") 
</t>
  </si>
  <si>
    <t>IF (MortgageType = "FHA" OR "VA") AND exists AND  HELOCIndicator &lt;&gt; "true"</t>
  </si>
  <si>
    <t>IF exists and HELOCIndicator &lt;&gt; "true"</t>
  </si>
  <si>
    <t>IF (MortgageType = "FHA" OR "VA") AND exists AND HELOCIndicator = "true"</t>
  </si>
  <si>
    <t>IF exists AND HELOCIndicator = "true"</t>
  </si>
  <si>
    <t>IF HELOCMaximumBalanceAmount exists</t>
  </si>
  <si>
    <t>IF (MortgageType = "FHA" OR "VA") AND HELOCMaximumBalanceAmount exists</t>
  </si>
  <si>
    <t>Summary Amount Type Code
Amount
j. Subordinate financing</t>
  </si>
  <si>
    <r>
      <t xml:space="preserve">&lt;BORROWER SUMMARY _AmountType&gt;
&lt;BORROWER SUMMARY _Amount&gt;
</t>
    </r>
    <r>
      <rPr>
        <sz val="8"/>
        <color theme="1"/>
        <rFont val="Calibri"/>
        <family val="2"/>
        <scheme val="minor"/>
      </rPr>
      <t xml:space="preserve">&lt;TRANSACTION_DETAIL SubordinateLienAmount&gt;
</t>
    </r>
  </si>
  <si>
    <t>Type of counseling for first time homebuyers.</t>
  </si>
  <si>
    <t xml:space="preserve">IF PurchaseCreditType = "Other" </t>
  </si>
  <si>
    <t>57
251
649
650
651
652
660
661
710
720
721
750
751
861
1423
1437
3252
3846
FHAHY
GEN06
GEN10
GEN1A
GEN1B
GEN3
GEN5
GEN7
VAARM
VA1YR</t>
  </si>
  <si>
    <t xml:space="preserve">AffordableLTV
</t>
  </si>
  <si>
    <t xml:space="preserve">Description of the product which has been selected for this loan.
Format: Text
</t>
  </si>
  <si>
    <r>
      <t xml:space="preserve">L3.14.1 | L3.14.2 | L3.14.3 | L3.14.4 | L3.14.5 | L3.14.6 | L3.14.7 | L3.14.8 | 1a.14.1 | 1a.14.2 |  </t>
    </r>
    <r>
      <rPr>
        <sz val="8"/>
        <rFont val="Calibri"/>
        <family val="2"/>
        <scheme val="minor"/>
      </rPr>
      <t>3a.6 | 3a.11</t>
    </r>
  </si>
  <si>
    <t>CommunityNonProfit
Employer
FederalAgency
Lender
LocalAgency
NonParentRelative
Other
Parent
Relative
ReligiousNonProfit
StateAgency
UnmarriedPartner
UnrelatedFriend</t>
  </si>
  <si>
    <t xml:space="preserve">AssetType is required when the AssetCashOrMarketValueAmount &gt; $0.00 and the borrower is using the Asset for qualifying purposes.
</t>
  </si>
  <si>
    <t>7a.1</t>
  </si>
  <si>
    <r>
      <rPr>
        <sz val="8"/>
        <rFont val="Calibri"/>
        <family val="2"/>
        <scheme val="minor"/>
      </rPr>
      <t>7a.2</t>
    </r>
    <r>
      <rPr>
        <sz val="8"/>
        <color theme="1"/>
        <rFont val="Calibri"/>
        <family val="2"/>
        <scheme val="minor"/>
      </rPr>
      <t xml:space="preserve">
</t>
    </r>
  </si>
  <si>
    <r>
      <rPr>
        <sz val="8"/>
        <rFont val="Calibri"/>
        <family val="2"/>
        <scheme val="minor"/>
      </rPr>
      <t>7a.2.1</t>
    </r>
    <r>
      <rPr>
        <sz val="8"/>
        <color theme="1"/>
        <rFont val="Calibri"/>
        <family val="2"/>
        <scheme val="minor"/>
      </rPr>
      <t xml:space="preserve">
</t>
    </r>
  </si>
  <si>
    <t>IF (MortgageType = "VA") AND ContactPointRoleType exists AND exists</t>
  </si>
  <si>
    <t xml:space="preserve">IF (MortgageType="FHA" OR "VA") AND IF
ContactPointRoleType exists
</t>
  </si>
  <si>
    <t xml:space="preserve">AssetCashOrMarketValueAmount is required for  each applicable AssetType and must be greater than $0.00.
</t>
  </si>
  <si>
    <t>4a.6.1</t>
  </si>
  <si>
    <t>FHA Secondary Residence</t>
  </si>
  <si>
    <t>7a.3</t>
  </si>
  <si>
    <t>8.1.1</t>
  </si>
  <si>
    <t>8.1.1.1</t>
  </si>
  <si>
    <t>IF PartyRoleType="Borrower" AND exists</t>
  </si>
  <si>
    <t>8.3.1</t>
  </si>
  <si>
    <t xml:space="preserve">8.3.2 |
8.3.3
</t>
  </si>
  <si>
    <t>8.3.2.1</t>
  </si>
  <si>
    <t>8.3.3.1</t>
  </si>
  <si>
    <t>L1.3.2</t>
  </si>
  <si>
    <t>L1.3.3</t>
  </si>
  <si>
    <t>L1.3.3.1</t>
  </si>
  <si>
    <t>L1.12</t>
  </si>
  <si>
    <t>L1.13</t>
  </si>
  <si>
    <t>FirstMortgagePrincipalAndInterest
HomeownersAssociationDuesAndCondominiumFees
HomeownersInsurance
MIPremium
Other
OtherMortgageLoanPrincipalAndInterest
RealEstateTax
SupplementalPropertyInsurance</t>
  </si>
  <si>
    <t xml:space="preserve">Provide the appropriate enumerated value.
</t>
  </si>
  <si>
    <t>IF (MortgageType = "FHA" OR "VA") AND RefinanceCashOutDeterminationType = “CashOut”</t>
  </si>
  <si>
    <t>IF RefinanceCashOutDeterminationType = “CashOut”</t>
  </si>
  <si>
    <t xml:space="preserve">IF exists
</t>
  </si>
  <si>
    <t>Section 8: Demographic Information</t>
  </si>
  <si>
    <t>2b. Other Assets and Credits You Have</t>
  </si>
  <si>
    <t>Section 9: Loan Originator Information</t>
  </si>
  <si>
    <t>Homeownership Education and Housing Counseling</t>
  </si>
  <si>
    <t>Maximum 10 alphanumeric characters</t>
  </si>
  <si>
    <t>IF MortgageType = "FHA" AND CounselingType = "Counseling" AND exists</t>
  </si>
  <si>
    <t xml:space="preserve">06G-150 | 05I-030 EDI = SI |
05I-040
</t>
  </si>
  <si>
    <t>06S-030(HMB) |
06S-040  | 
06L-130</t>
  </si>
  <si>
    <t xml:space="preserve">06S-030(HMB) | 
06S-040  
</t>
  </si>
  <si>
    <t>06S-030(HMB) | 
06S-040  | 
07A-100</t>
  </si>
  <si>
    <t>05I-030 EDI = SI | 
05I-040</t>
  </si>
  <si>
    <t>HMDA Ethnicity Origin Type Other Description</t>
  </si>
  <si>
    <t>Fannie Mae Defined Institution ID.
This field is required to resubmit loans to the appropriate institution. If not provided the default institution for the user id will be used. If this institution differs from the original submission, an exception will occur.</t>
  </si>
  <si>
    <t>Fannie Mae Casefile ID
Digits only. 
Populated with Fannie Mae Casefile ID if TPI-030 = 01.
Required for DU resubmissions (TPI-050 = R). This ID is assigned by DU on the initial submission/creation of a casefile in DU/DO. 
EarlyCheck: required for DU Compare.</t>
  </si>
  <si>
    <t xml:space="preserve">A code identifying an Undrawn HELOC and/or Energy improvements. A code identifying an Undrawn HELOC and/or Energy improvements.
SCA = IPCS: Excess Financing Concessions Or Sales Concessions Amount
HMB = Undrawn HELOC Amount
ENG = Energy Improvement Amount
PCE = PACE Loan Payoff Amount
See Fannie Mae and EDI Code Conversions Table for Element 522.
</t>
  </si>
  <si>
    <t>The standard number of months used in determining the period of time over which the loan must be repaid.
Format: n (months )
Required for balloon loans, if LNC-110-Y</t>
  </si>
  <si>
    <t>Format:  Z(12).Z(2)
Format Note: Pass the value as a whole number, i.e., for an adjustment factor of 1.4, value is 140.
Based on the Metropolitan Statistical Area or County selected (LMD-020), this field is automatically calculated by the Fannie Mae Knowledge Base. This field can be modified/overwritten by user. If provided with loan data, provided value will be used for underwriting calculation.</t>
  </si>
  <si>
    <t>PotentialNegativeAmortization
ScheduledNegativeAmortization</t>
  </si>
  <si>
    <t>IF ValidationReportSupplierType exists</t>
  </si>
  <si>
    <t>3.4.032420160128</t>
  </si>
  <si>
    <t>DEAL/LOANS/LOAN/EXTENSION/OTHER/DU:LOAN_EXTENSION/DU:UNDERWRITING_VERIFICATIONS/DU:UNDERWRITING_VERIFICATION</t>
  </si>
  <si>
    <t>IF  LoanPurposeType = "Purchase" AND (PropertyUsageType = "Investment" OR (PropertyUsageType = "PrimaryResidence" AND FinancedUnitCount &gt; 1  but &lt;5))</t>
  </si>
  <si>
    <t>IF (MortgageType = "FHA" OR "VA") AND LoanPurposeType = "Purchase" AND (PropertyUsageType = "Investment" OR (PropertyUsageType =" PrimaryResidence" AND FinancedUnitCount &gt; 1  but &lt;5))</t>
  </si>
  <si>
    <t xml:space="preserve">IF (MortgageType = "FHA" OR "VA") AND IntentToOccupyType = "Yes" AND HomeownerPastThreeYearsType = "Yes" </t>
  </si>
  <si>
    <t xml:space="preserve">IF (MortgageType = "FHA" OR "VA") AND exists
</t>
  </si>
  <si>
    <t xml:space="preserve">IF exists
</t>
  </si>
  <si>
    <t>IF (MortgageType = "FHA" OR "VA")  AND  PurchaseCreditType = "Other"</t>
  </si>
  <si>
    <t xml:space="preserve"> The InterestOnlyIndicator should be set to “False” on construction-to-permanent transactions when the terms of the construction-only financing include IO payments. The IO indicator should only be set to “True” when the permanent loan terms include IO payments.</t>
  </si>
  <si>
    <t>For Present Housing expenses related to home ownership (does not apply to rent expense) enter the expense values only for the owned property where PropertyCurrentUsageType = "PrimaryResidence".  Enter these values in the HOUSING_EXPENSE container as well as in the ASSET/OWNED_PROPERTY, and LIABILITY containers.
In the HOUSING_EXPENSE container for present expenses, use HousingExpenseType = 'FirstMortgagePrincipalAndInterest'  for the total of all mortgage payment amounts from liabilities associated by arcrole to the owned property, and use Housing ExpenseType = 'Other' for the value represented by OWNED_PROPERTY_DETAIL/ OwnedPropertyMaintenanceExpenseAmount). 
For Proposed Housing expenses enter the values in the HOUSING_EXPENSE container using the specific Housing Expense Payment Types as shown in Section L3 of the Lender Form.</t>
  </si>
  <si>
    <t>If a value is present in this data point, an arc role value should be provided to indicate a relationship between the corresponding parties.</t>
  </si>
  <si>
    <t>For a refinance this amount should be equal to the total UPB being paid off at closing from the REO section</t>
  </si>
  <si>
    <t>A code identifying the source of a down payment.
“04”and “H0” should NOT be used for FHA loans. Per HUD guidelines, “H4” is NOT supported and will result in an Error message or Ineligible recommendations.
Each source of down payment should be passed as an individual 02E segment to DU. Multiple occurrences of the 02E segment can be passed.
Only one instance of a FHA Gift Source and Amount is sent to the FHA TOTAL Mortgage Scorecard. Please refer to the DUG July 2012 Release Notes, page 4, for more information. Users should refer to the HUD guidelines to determine the appropriate FHA Down Payment Type Code to use.</t>
  </si>
  <si>
    <t>For Present Housing expenses related to home ownership (does not apply to rent expense) enter the expense values only for the owned property where PropertyCurrentUsageType = "PrimaryResidence".  Enter these values in the HOUSING_EXPENSE container as well as in the ASSET/OWNED_PROPERTY, and LIABILITY containers.
In the HOUSING_EXPENSE container for present expenses, use HousingExpenseType = 'FirstMortgagePrincipalAndInterest' for the total of all mortgage payment amounts from liabilities associated by arcrole to the owned property, and use HousingExpenseType = 'Other' for the value represented by OWNED_PROPERTY_DETAIL/ OwnedPropertyMaintenanceExpenseAmount). 
For Proposed Housing expenses enter the values in the HOUSING_EXPENSE container using the specific Housing Expense Payment Types as shown in Section L3 of the Lender Form.</t>
  </si>
  <si>
    <t xml:space="preserve">Conditionally required for EarlyCheck only when MortgageType = "FHA".
The section of the National Housing Act used in underwriting government loans. This code identifies the underwriting guidelines that should be used for loan evaluation. </t>
  </si>
  <si>
    <t xml:space="preserve">IF BorrowerResidencyType = "Prior" </t>
  </si>
  <si>
    <t xml:space="preserve">Conditionally required for EarlyCheck only.  
 If AmortizationType = "AdjustableRate".  </t>
  </si>
  <si>
    <r>
      <t xml:space="preserve">The amount of the rental income that is net of mortgage payments, insurance, maintenance, taxes, and miscellaneous property expenses. If this field is not populated, then Desktop Underwriter will calculate it based on a vacancy factor. If the number is positive, it will be added to the qualifying income; if it is negative, it will be considered a liability and included in the total expense ratio calculation.
Negative or positive number allowed.
For further guidance on policy detail on Income From Rental Property in DU, Specifics on Entering Net Rental Income, and Subject Net Cash Flow in DU for REO properties please refer to the Selling Guide.
</t>
    </r>
    <r>
      <rPr>
        <sz val="8"/>
        <color rgb="FFFF0000"/>
        <rFont val="Calibri"/>
        <family val="2"/>
        <scheme val="minor"/>
      </rPr>
      <t>Enter rental income under this data point (4.0075) only in a Purchase when the borrower does not already own the property.
In a refinance when the borrower already owns the property, enter rental income only under 'OwnedPropertyRentalIncomeNetAmount' (5.0239) in the OWNED_PROPERTY/ OWNED_PROPERTY_DETAIL container, and not in 4.0075.</t>
    </r>
  </si>
  <si>
    <t>IF MortgageType = "VA" AND SelfDeclaredMilitaryServiceIndicator = "true" AND SpousalVABenefitsEligibilityIndicator = "false"</t>
  </si>
  <si>
    <t>FHA Lender Identifier</t>
  </si>
  <si>
    <t>(Describe Improvements) made/to be made</t>
  </si>
  <si>
    <t>Format: Z(12).Z(2)
Conventional: Include the amount of Closing Costs, Prepaids, Discount Points and up-front PMI paid by the Seller. Closing Costs, Prepaids, Points or Up-front MI that is paid by the seller may also be entered into 07B-030 (Other Credits, Seller Credit) in addition to 07A-110. DU will recognize both and add the two amounts to determine total seller credit.
Government Loans:
Enter the amount of Closing Costs paid by the Seller. Do not include seller paid prepaid items. For FHA loans, seller credit can be populated in this field or in 07B as a “Seller Credit” but not in both places.</t>
  </si>
  <si>
    <t xml:space="preserve">CURRENT_INCOME_ITEM
Use the Sequence Number attribute to identify which income type is associated to employment when borrower reports multiple sources of income. </t>
  </si>
  <si>
    <t>LOAN
Use the LoanRoleType = RelatedLoan to describe a loan linked to the subject loan and collateralized by the same property. 
Use the LoanRoleType = SubjectLoan to describe the loan that is the object of the transaction, upon which the receiving business partner will take some action.</t>
  </si>
  <si>
    <t xml:space="preserve">IF (MortgageType = "FHA" OR "VA") AND BorrowerResidencyType = "Prior" </t>
  </si>
  <si>
    <t>IF MortgageType = "FHA"</t>
  </si>
  <si>
    <r>
      <rPr>
        <sz val="9"/>
        <color rgb="FF000000"/>
        <rFont val="Calibri"/>
        <family val="2"/>
      </rPr>
      <t>5.0244 PurchaseCreditType - Added an FHA Implementation note and updated DU legacy mapping reference (CR 2019-51)
7.0159 LandValueAmountType - New enumerated field. (CR 2019-48)
LICENSE_DETAIL Increase cardinality from 0:1 to 0:2 (CR 2019-47)
4.0026 IncomeType - Updated implementation note to include "ContractBasis" and additional guidance on "MilitaryBasePay". (CR 2019-46)</t>
    </r>
    <r>
      <rPr>
        <sz val="9"/>
        <color indexed="8"/>
        <rFont val="Calibri"/>
        <family val="2"/>
      </rPr>
      <t xml:space="preserve">
15.0009 PropertyUsageType, 15.0010 PropertyUsageTypeOtherDescription - New fields for Owned Property to describe the intended use. 15.0007 PropertyCurrentUsageType - Updated Conditionality Statement and DU legacy mapping (Flat File, 2.3.1 DTD) (CR 2019-43) (CR 2019-121)
3.0028 ProductDescription - removed enumeration StandardLCOR. 12.0034 - InvestorFeatureDescription removed from spec, this data is supported at the borrower level in 12.0035 DU:DUPolicyFeatureDescription. (CR 2019-42)
12.0035 DU:DUPolicyFeatureDescription -  Chagned the data type to "String 80". Added definitions in the Implementation notes. Corrected a typo in 2 allowed values, two values no longer supported by DU were removed and added to the DU Removals tab. (CR 2019-41)(CR 2019-98)(CR 2019-126)
2.0228 PropertyEstimatedValueAmount, 2.0229 PropertyValuationAmount - Updated conditionality for Conventional and Government Loans. (CR 2019-40)
3.0037 Change in cardinality for HOUSING_EXPENSE from 0:9 to 0:10 and Removed the enumeration "Rent".  Rent is collected under the Landlord structure. (CR 2019-39)
4.0126  EmploymentMonthlyIncomeAmount - Updated implementation note. (CR 2019-37)
2.0211 ConstructionLoanType - Removed enumeration "ConstructionOnly". (CR 2019-35)
ArcRole tab - Updated the UNDERWRITING_VERIFICATION ArcRole to remove the reference to the DU namespace within the ArcRole syntax. (CR 2019-34)
7.0151, 17.0023, 17.0026 deprecated in 1.7 removed from spec in v1.8 on both the map and map updates tab. (CR 2019-33)
8.0069, 8.0058 CounselingFormatType - Capitalized the 'T' in the enumeration "FaceToFace". (CR 2019-31)
4.0316 DU:VerificationReportSupplierType - D1C added three new service providers CreditPlus, AdantageCredit, PartnersCredit and removed Sharper. (CR 2019-30)(CR 2019-88)
1.0029 ContactPointTelephoneValue - Updated conditionality to include FHA. (CR 2019-14)
5.0235, 5.0061, 5.0067 AssetType - Removed Implementation note for FHA and VA loans. (CR 2019-10)
2.0004 AddressUnitIdentifier - Updated  DU legacy mapping (Flat file, 2.3.1), no impact to 3.4. (CR 2019-07)
Updated Form Field ID and/or Form Field Name 0.0001, 0.0002, 0.0005, 0.0006, 0.0003, 0.0004, 1.0181, 1.0182, 1.0183, 4.0299, 4.0005, 4.0006, 4.0007, 4.0136, 4.0141, 4.0142, 4.0143, 4.0244, 5.0235, 5.0247, 5.0244, 6.0020, 6.0094, 5.0113, 5.0239, 15.0005, 6.0012, 6.0013, 6.0014, 6.0019, 6.0021, 6.0016, 6.0095, 2.0195, 5.0067, 1.0166, 1.0020, 1.0167, 4.0019, 10.0002, 10.0060, 10.0058, 10.0059, 10.0009, 10.0065, 10.0004, 10.0064, 10.0061, 10.0062, 10.0063, 10.0079, 10.0066, 10.0068, 10.0067, 10.0011, 10.0028, 10.0029, 10.0053, 10.0032, 10.0034, 10.0035, 10.0036, 10.0070, 10.0069, 10.0072, 10.0071, 10.0055, 10.0022, 10.0024, 10.0023, 10.0025, 10.0057, 10.0026, 10.0073, 10.0074, 10.0075, 10.0027, 10.0020, 2.0032, 2.0031, 2.0029, 2.0211, 2.0067, 2.0060, 2.0066, 3.0036, 17.0024, 8.0056, 8.0057, 8.0058, 8.0062, 8.0063, 8.0185, 8.0066, 8.0190, 8.0187, 8.0067, 8.0068, 8.0069, 8.0072, 8.0073, 8.0186, 8.0076, 8.0191, 8.0188
4.0075 RentalEstimatedNetMonthlyRentAmount - Corrected parenthesis in conditionality statement for DU and Gov loans.
8.0056, 8.0185, 8.0066, 8.0190, and 8.0187 - Updated the conditionality these five data points to optional (O) under FHA and remove all conditionality statements for these data points from the FHA/VA column in the DU Spec.
8.0068 - Updated conditionality to be optional (O) for FHA loans
8.0072, 8.0073, 8.0186. 8.0076, 8.0191, and 8.0188 - Updated conditionality statement to specify for CounselingType = Counseling for FHA.</t>
    </r>
  </si>
  <si>
    <t>13.0015 - SectionOfActType - Changed conditionality statement for VA loans.
Removing ArcRole - ROLE_SharesSufficientAssetsAndLiabilitiesWith_ROLE.
2.0029 - ConstructionLoanIndicator, 2.0211 ConstructionLoanType- Removed reference to DU legacy mapping.
7.0055 - TotalSubjectPropertyPayoffsAndPaymentsAmount - Updated Implementation Note.
5.0235 - AssetType - Updated Implementation Note for DU/CR/EC.
6.0040 - PartyRoleType="NotePayTo", 6.0041, 6.0042- FullName - Removed "RelatedLoan" reference in the LoanRoleType column.
4.0319 - SequenceNumber - Added the "SubjectLoan" reference to the LoanRoleType column.
1.0018 - DependentCount, 1.0019 DependentAgeYearsCount, 6.0095 HELOCMaximumBalanceAmount, 2.0228 PropertyEstimatedValueAmount, 2.0229 PropertyValuationAmount - Changed condtionality for Credit Requests.</t>
  </si>
  <si>
    <t>Type</t>
  </si>
  <si>
    <r>
      <t xml:space="preserve">FullDocumentation
InterestRateReductionRefinanceLoan
Other
</t>
    </r>
    <r>
      <rPr>
        <strike/>
        <sz val="8"/>
        <color theme="1"/>
        <rFont val="Calibri"/>
        <family val="2"/>
        <scheme val="minor"/>
      </rPr>
      <t xml:space="preserve">PriorFHA
</t>
    </r>
    <r>
      <rPr>
        <sz val="8"/>
        <color theme="1"/>
        <rFont val="Calibri"/>
        <family val="2"/>
        <scheme val="minor"/>
      </rPr>
      <t>StreamlineWithoutAppraisal</t>
    </r>
  </si>
  <si>
    <r>
      <t xml:space="preserve">IF (MortgageType = "VA" AND LoanPurposeType = "Refinance") OR (TERMS_OF_LOAN/MortgageType=”FHA” and LoanPurposeType = "Refinance" and LIABILITY_DETAIL/MortgageType &lt;&gt; “FHA”)
</t>
    </r>
    <r>
      <rPr>
        <strike/>
        <sz val="8"/>
        <color theme="1"/>
        <rFont val="Calibri"/>
        <family val="2"/>
        <scheme val="minor"/>
      </rPr>
      <t>IF (MortgageType = "FHA OR "VA") AND LoanPurposeType = "Refinance"</t>
    </r>
    <r>
      <rPr>
        <sz val="8"/>
        <color theme="1"/>
        <rFont val="Calibri"/>
        <family val="2"/>
        <scheme val="minor"/>
      </rPr>
      <t xml:space="preserve">
</t>
    </r>
  </si>
  <si>
    <t xml:space="preserve">FHA 
</t>
  </si>
  <si>
    <t xml:space="preserve">Military Base Pay is the same as Base Pay for civilians and should be represented on the URLA Form as “Base” and submitted in the DU request with the enumeration of “MilitaryBasePay”.
</t>
  </si>
  <si>
    <t xml:space="preserve">B.02 </t>
  </si>
  <si>
    <t>05=Employer Assisted Housing</t>
  </si>
  <si>
    <t>06=Lease Purchase Fund</t>
  </si>
  <si>
    <t>09=SweatEquity</t>
  </si>
  <si>
    <r>
      <t xml:space="preserve">L3.14.1 | L3.14.2 | L3.14.3 | L3.14.4 | L3.14.5 | L3.14.6 | L3.14.7 | L3.14.8 | 1a.14.1 | 1a.14.2 | </t>
    </r>
    <r>
      <rPr>
        <sz val="8"/>
        <rFont val="Calibri"/>
        <family val="2"/>
        <scheme val="minor"/>
      </rPr>
      <t>3a.6 |
3a.11</t>
    </r>
  </si>
  <si>
    <t xml:space="preserve">7a.2
</t>
  </si>
  <si>
    <t>IF (MortgageType=”FHA” and LoanPurposeType = "Refinance") and exists</t>
  </si>
  <si>
    <t>UNDERWRITING_VERIFICATION is associated with ROLE</t>
  </si>
  <si>
    <t>UNDERWRITING_VERIFICATION</t>
  </si>
  <si>
    <t>UNDERWRITING_VERIFICATION to ROLE</t>
  </si>
  <si>
    <t>arcrole="urn:fdc:mismo.org:2009:residential/UNDERWRITING_VERIFICATION_IsAssociatedWith_ROLE"</t>
  </si>
  <si>
    <t>UNDERWRITING_VERIFICATION_IsAssociatedWith_ROLE</t>
  </si>
  <si>
    <t>KEC</t>
  </si>
  <si>
    <t>DU:LandValueAmountType</t>
  </si>
  <si>
    <t xml:space="preserve">Updated v1.8
</t>
  </si>
  <si>
    <t>Updated v1.8.1</t>
  </si>
  <si>
    <t>Updated v1.8
Updated v1.8.1</t>
  </si>
  <si>
    <t xml:space="preserve">Updated v1.4
Updated v1.6
Updated v1.7
Updated v1.8
</t>
  </si>
  <si>
    <t>1.8.1</t>
  </si>
  <si>
    <t xml:space="preserve">- H and R removed
- Restored R to 2.0025 and removed 2.
-removed PriorFHA from 2.0025, PriorFHA will be derived. </t>
  </si>
  <si>
    <t>MESSAGE/DEAL_SETS/DEAL_SET/D EALS/DEAL/LOANS/LOAN/LOAN_DETAIL</t>
  </si>
  <si>
    <t>30DayAverageSOFR</t>
  </si>
  <si>
    <t>Updated v1.4
Updated v1.8.1</t>
  </si>
  <si>
    <r>
      <t xml:space="preserve">11thDistrictCOF
</t>
    </r>
    <r>
      <rPr>
        <b/>
        <sz val="8"/>
        <color theme="1"/>
        <rFont val="Calibri"/>
        <family val="2"/>
        <scheme val="minor"/>
      </rPr>
      <t>30DayAverageSOFR</t>
    </r>
    <r>
      <rPr>
        <sz val="8"/>
        <color theme="1"/>
        <rFont val="Calibri"/>
        <family val="2"/>
        <scheme val="minor"/>
      </rPr>
      <t xml:space="preserve">
DailyCDRate
FannieMae60DayRequiredNetYield
FannieMaeLIBOR
FederalCostOfFunds
FreddieMac60DayRequiredNetYield
FreddieMacLIBOR
MonthlyAverageCMT
NationalAverageContractRate
NationalMonthlyMedianCostOfFunds
TBillDailyValue
WallStreetJournalLIBOR
WeeklyAvePrimeRate
WeeklyAverageCDRate
WeeklyAverageCMT
WeeklyAverageSMTI
WeeklyAverageTAABD
WeeklyAverageTAAI</t>
    </r>
  </si>
  <si>
    <t>When FHA refinance transactions have an outstanding FHA  MortgageLoan Liability, the MortgageType="FHA" must be included in the LIABILITY_DETAIL record which DU  will translate to "PriorFHA" when submitting to  FHA TOTALScorecard.</t>
  </si>
  <si>
    <t>Updated v1.3
Updated v1.4
Updated v1.6
Updated v1.8
Updated v1.8.1</t>
  </si>
  <si>
    <t xml:space="preserve">BorrowerPaidFees
LotEquity
</t>
  </si>
  <si>
    <t>x</t>
  </si>
  <si>
    <t>Document Version 1.8.1</t>
  </si>
  <si>
    <r>
      <rPr>
        <strike/>
        <sz val="8"/>
        <color theme="1"/>
        <rFont val="Calibri"/>
        <family val="2"/>
        <scheme val="minor"/>
      </rPr>
      <t>IF IndexSourceType = "Other"</t>
    </r>
    <r>
      <rPr>
        <sz val="8"/>
        <color theme="1"/>
        <rFont val="Calibri"/>
        <family val="2"/>
        <scheme val="minor"/>
      </rPr>
      <t xml:space="preserve">
</t>
    </r>
    <r>
      <rPr>
        <strike/>
        <sz val="8"/>
        <color theme="1"/>
        <rFont val="Calibri"/>
        <family val="2"/>
        <scheme val="minor"/>
      </rPr>
      <t>IF IndexType = "Other"</t>
    </r>
  </si>
  <si>
    <r>
      <rPr>
        <strike/>
        <sz val="8"/>
        <color theme="1"/>
        <rFont val="Calibri"/>
        <family val="2"/>
        <scheme val="minor"/>
      </rPr>
      <t>IF (MortgageType = "FHA" OR "VA") AND IndexSourceType = "Other"</t>
    </r>
    <r>
      <rPr>
        <sz val="8"/>
        <color theme="1"/>
        <rFont val="Calibri"/>
        <family val="2"/>
        <scheme val="minor"/>
      </rPr>
      <t xml:space="preserve">
</t>
    </r>
    <r>
      <rPr>
        <strike/>
        <sz val="8"/>
        <color theme="1"/>
        <rFont val="Calibri"/>
        <family val="2"/>
        <scheme val="minor"/>
      </rPr>
      <t>IF (MortgageType = "FHA" OR "VA") AND IndexType = "Other"</t>
    </r>
  </si>
  <si>
    <t>IndexSourceType only is relevant to AdjustableRate mortgage loans.  This data is not needed for underwriting but is required at loan delivery.</t>
  </si>
  <si>
    <t>The IndexSourceTypeOtherDescription is only relevant to AdjustableRate mortgage loans. This data is not needed for underwriting but is required at loan delivery.</t>
  </si>
  <si>
    <t>MESSAGE/DEAL_SETS/DEAL_SET/DEALS/DEAL/PARTIES/PARTY/ROLES/ROLE/BORROWER/EXTENSION/OTHER/DU:BORROWER_EXTENSION/DU:BORROWER_FEATURES/DU:BORROWER_FEATURE</t>
  </si>
  <si>
    <t>FullDocumentation
InterestRateReductionRefinanceLoan
Other
StreamlineWithoutAppraisal</t>
  </si>
  <si>
    <t>IF (MortgageType = "VA" AND LoanPurposeType = "Refinance") OR (TERMS_OF_LOAN/MortgageType=”FHA” and LoanPurposeType = "Refinance" and LIABILITY_DETAIL/MortgageType &lt;&gt; “FHA”)</t>
  </si>
  <si>
    <t>11thDistrictCOF
30DayAverageSOFR
DailyCDRate
FannieMae60DayRequiredNetYield
FannieMaeLIBOR
FederalCostOfFunds
FreddieMac60DayRequiredNetYield
FreddieMacLIBOR
MonthlyAverageCMT
NationalAverageContractRate
NationalMonthlyMedianCostOfFunds
TBillDailyValue
WallStreetJournalLIBOR
WeeklyAvePrimeRate
WeeklyAverageCDRate
WeeklyAverageCMT
WeeklyAverageSMTI
WeeklyAverageTAABD
WeeklyAverageTAAI</t>
  </si>
  <si>
    <r>
      <t>©2020 Fannie Mae. All Rights Reserved.
MISMO</t>
    </r>
    <r>
      <rPr>
        <vertAlign val="superscript"/>
        <sz val="10"/>
        <rFont val="Calibri"/>
        <family val="2"/>
      </rPr>
      <t>®</t>
    </r>
    <r>
      <rPr>
        <sz val="10"/>
        <rFont val="Calibri"/>
        <family val="2"/>
      </rPr>
      <t xml:space="preserve"> is a registered trademark of the Mortgage Industry Standards Maintenance Organization. </t>
    </r>
  </si>
  <si>
    <t>VOD
VOE
TAXTRANSCRIPT</t>
  </si>
  <si>
    <t>2.0025 GovernmentRefinanceType - Removed enum "PriorFHA" and modified conditionality statement. (CR 2019-139)
6.0205 MortgageType - New to DU datapoint in LIABILITY_DETAIL.  (CR 2019-139)
13.0005 IndexSourceType - Change Conditionality to Optional, added Implementation Note. (CR 2020-09)
13.0006 IndexSourceTypeOtherDescription - Added value "30DayAverageSOFR" and changed conditionality to Optional, added Implementation Note. (CR 2020-09)
4.0316 DU:VerificationReportSupplierType - Change DU Data Point format from Enumerated to String 35. (CR 2020-12)</t>
  </si>
  <si>
    <r>
      <t xml:space="preserve">The enumerations are moved to the Implementation note because the data type is changed from "Enumerated" to "String 35".
</t>
    </r>
    <r>
      <rPr>
        <strike/>
        <sz val="8"/>
        <color theme="1"/>
        <rFont val="Calibri"/>
        <family val="2"/>
        <scheme val="minor"/>
      </rPr>
      <t>AdvancedData
AdvantageCredit
Avantus
BankVOD
Blend
BlendLabs
Chronos
CoreLogic
CreditInterlink
CreditPlus
DataVerify
FannieMaeQA
Finicity
FinLocker
FirstAmerican
Formfree
Informative
MeridianLink
NCS
PartnersCredit
Placeholder
Plaid
PointServ
PrivateEyes
QuestSoft
SharperLending
Universal
VeriTax
Yodlee</t>
    </r>
  </si>
  <si>
    <r>
      <t xml:space="preserve">String 35
</t>
    </r>
    <r>
      <rPr>
        <strike/>
        <sz val="8"/>
        <color theme="1"/>
        <rFont val="Calibri"/>
        <family val="2"/>
        <scheme val="minor"/>
      </rPr>
      <t>Enumerated</t>
    </r>
  </si>
  <si>
    <t>Note: The Validation structure in the XML must be placed at the LOAN container under the Subject Loan.
Indicate the Name of the income or asset verification data provider. Must equal a value on the approved list, please refer to the DU Validation Service Guidelines.
The approved list as of the last spec publication is below, for the current approved vendors please use this link:
https://singlefamily.fanniemae.com/media/document/pdf/du-validation-service-integration-and-testing
AdvancedData
AdvantageCredit
Avantus
BankVOD
Blend
BlendLabs
Chronos
CoreLogic
CreditInterlink
CreditPlus
DataVerify
FannieMaeQA
Finicity
FinLocker
FirstAmerican
Formfree
Informative
MeridianLink
NCS
PartnersCredit
Placeholder
Plaid
PointServ
PrivateEyes
QuestSoft
SharperLending
Universal
VeriTax
Yodlee</t>
  </si>
  <si>
    <t>March 19,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</si>
</sst>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00_);_(* \(#,##0.00\);_(* \-??_);_(@_)"/>
    <numFmt numFmtId="165" formatCode="0.0000"/>
    <numFmt numFmtId="166" formatCode="[$-409]mmmm\ d\,\ yyyy;@"/>
    <numFmt numFmtId="167" formatCode="0.0"/>
  </numFmts>
  <fonts count="137" x14ac:knownFonts="1">
    <font>
      <sz val="11"/>
      <color theme="1"/>
      <name val="Calibri"/>
      <family val="2"/>
      <scheme val="minor"/>
    </font>
    <font>
      <sz val="11"/>
      <color indexed="8"/>
      <name val="Calibri"/>
      <family val="2"/>
    </font>
    <font>
      <sz val="10"/>
      <name val="Arial"/>
      <family val="2"/>
    </font>
    <font>
      <sz val="10"/>
      <color indexed="8"/>
      <name val="Arial"/>
      <family val="2"/>
    </font>
    <font>
      <b/>
      <sz val="10"/>
      <color indexed="8"/>
      <name val="Arial"/>
      <family val="2"/>
    </font>
    <font>
      <sz val="10"/>
      <color indexed="10"/>
      <name val="Arial"/>
      <family val="2"/>
    </font>
    <font>
      <b/>
      <sz val="18"/>
      <color indexed="56"/>
      <name val="Cambria"/>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sz val="10"/>
      <name val="Arial"/>
      <family val="2"/>
    </font>
    <font>
      <sz val="8"/>
      <name val="Calibri"/>
      <family val="2"/>
    </font>
    <font>
      <sz val="10"/>
      <color indexed="8"/>
      <name val="Arial"/>
      <family val="2"/>
      <charset val="1"/>
    </font>
    <font>
      <sz val="10"/>
      <color indexed="9"/>
      <name val="Arial"/>
      <family val="2"/>
      <charset val="1"/>
    </font>
    <font>
      <sz val="10"/>
      <color indexed="20"/>
      <name val="Arial"/>
      <family val="2"/>
      <charset val="1"/>
    </font>
    <font>
      <sz val="9"/>
      <name val="Times New Roman"/>
      <family val="1"/>
    </font>
    <font>
      <b/>
      <sz val="10"/>
      <color indexed="9"/>
      <name val="Arial"/>
      <family val="2"/>
      <charset val="1"/>
    </font>
    <font>
      <sz val="10"/>
      <name val="Arial"/>
      <family val="2"/>
      <charset val="1"/>
    </font>
    <font>
      <i/>
      <sz val="10"/>
      <color indexed="23"/>
      <name val="Arial"/>
      <family val="2"/>
      <charset val="1"/>
    </font>
    <font>
      <sz val="10"/>
      <color indexed="17"/>
      <name val="Arial"/>
      <family val="2"/>
      <charset val="1"/>
    </font>
    <font>
      <sz val="11"/>
      <color indexed="17"/>
      <name val="Calibri"/>
      <family val="2"/>
    </font>
    <font>
      <b/>
      <sz val="15"/>
      <color indexed="56"/>
      <name val="Arial"/>
      <family val="2"/>
      <charset val="1"/>
    </font>
    <font>
      <b/>
      <sz val="13"/>
      <color indexed="56"/>
      <name val="Arial"/>
      <family val="2"/>
      <charset val="1"/>
    </font>
    <font>
      <b/>
      <sz val="11"/>
      <color indexed="56"/>
      <name val="Arial"/>
      <family val="2"/>
      <charset val="1"/>
    </font>
    <font>
      <u/>
      <sz val="10"/>
      <color indexed="12"/>
      <name val="Arial"/>
      <family val="2"/>
    </font>
    <font>
      <sz val="10"/>
      <color indexed="52"/>
      <name val="Arial"/>
      <family val="2"/>
      <charset val="1"/>
    </font>
    <font>
      <sz val="10"/>
      <color indexed="60"/>
      <name val="Arial"/>
      <family val="2"/>
      <charset val="1"/>
    </font>
    <font>
      <b/>
      <sz val="18"/>
      <color indexed="56"/>
      <name val="Cambria"/>
      <family val="2"/>
      <charset val="1"/>
    </font>
    <font>
      <sz val="10"/>
      <color indexed="10"/>
      <name val="Arial"/>
      <family val="2"/>
      <charset val="1"/>
    </font>
    <font>
      <sz val="9"/>
      <color indexed="8"/>
      <name val="Calibri"/>
      <family val="2"/>
    </font>
    <font>
      <b/>
      <sz val="20"/>
      <name val="Calibri"/>
      <family val="2"/>
    </font>
    <font>
      <sz val="18"/>
      <name val="Calibri"/>
      <family val="2"/>
    </font>
    <font>
      <sz val="14"/>
      <name val="Calibri"/>
      <family val="2"/>
    </font>
    <font>
      <sz val="12"/>
      <name val="Calibri"/>
      <family val="2"/>
    </font>
    <font>
      <sz val="9"/>
      <name val="Calibri"/>
      <family val="2"/>
    </font>
    <font>
      <i/>
      <sz val="10"/>
      <name val="Calibri"/>
      <family val="2"/>
    </font>
    <font>
      <sz val="10"/>
      <name val="Calibri"/>
      <family val="2"/>
    </font>
    <font>
      <sz val="12"/>
      <color indexed="8"/>
      <name val="Times New Roman"/>
      <family val="1"/>
    </font>
    <font>
      <sz val="10"/>
      <color indexed="8"/>
      <name val="Calibri"/>
      <family val="2"/>
    </font>
    <font>
      <b/>
      <sz val="10"/>
      <name val="Calibri"/>
      <family val="2"/>
    </font>
    <font>
      <sz val="10"/>
      <color indexed="10"/>
      <name val="Calibri"/>
      <family val="2"/>
    </font>
    <font>
      <sz val="11"/>
      <color theme="1"/>
      <name val="Calibri"/>
      <family val="2"/>
      <scheme val="minor"/>
    </font>
    <font>
      <sz val="11"/>
      <color rgb="FF9C0006"/>
      <name val="Calibri"/>
      <family val="2"/>
      <scheme val="minor"/>
    </font>
    <font>
      <b/>
      <sz val="11"/>
      <color theme="0"/>
      <name val="Calibri"/>
      <family val="2"/>
      <scheme val="minor"/>
    </font>
    <font>
      <sz val="11"/>
      <color rgb="FF006100"/>
      <name val="Calibri"/>
      <family val="2"/>
      <scheme val="minor"/>
    </font>
    <font>
      <u/>
      <sz val="11"/>
      <color theme="10"/>
      <name val="Calibri"/>
      <family val="2"/>
    </font>
    <font>
      <sz val="9"/>
      <color theme="1"/>
      <name val="Times New Roman"/>
      <family val="1"/>
    </font>
    <font>
      <sz val="10"/>
      <color theme="1"/>
      <name val="Arial"/>
      <family val="2"/>
    </font>
    <font>
      <sz val="8"/>
      <color theme="1"/>
      <name val="Calibri"/>
      <family val="2"/>
      <scheme val="minor"/>
    </font>
    <font>
      <sz val="8"/>
      <name val="Calibri"/>
      <family val="2"/>
      <scheme val="minor"/>
    </font>
    <font>
      <strike/>
      <sz val="8"/>
      <color theme="1"/>
      <name val="Calibri"/>
      <family val="2"/>
      <scheme val="minor"/>
    </font>
    <font>
      <b/>
      <sz val="8"/>
      <color theme="1"/>
      <name val="Calibri"/>
      <family val="2"/>
      <scheme val="minor"/>
    </font>
    <font>
      <b/>
      <sz val="8"/>
      <color theme="0"/>
      <name val="Calibri"/>
      <family val="2"/>
      <scheme val="minor"/>
    </font>
    <font>
      <b/>
      <sz val="8"/>
      <name val="Calibri"/>
      <family val="2"/>
      <scheme val="minor"/>
    </font>
    <font>
      <sz val="9"/>
      <color theme="1"/>
      <name val="Calibri"/>
      <family val="2"/>
      <scheme val="minor"/>
    </font>
    <font>
      <sz val="8"/>
      <color rgb="FFFF0000"/>
      <name val="Calibri"/>
      <family val="2"/>
      <scheme val="minor"/>
    </font>
    <font>
      <strike/>
      <sz val="8"/>
      <color rgb="FFFF0000"/>
      <name val="Calibri"/>
      <family val="2"/>
      <scheme val="minor"/>
    </font>
    <font>
      <strike/>
      <sz val="8"/>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indexed="8"/>
      <name val="Calibri"/>
      <family val="2"/>
    </font>
    <font>
      <sz val="11"/>
      <color theme="1"/>
      <name val="Arial"/>
      <family val="2"/>
    </font>
    <font>
      <sz val="11"/>
      <color indexed="20"/>
      <name val="Calibri"/>
      <family val="2"/>
    </font>
    <font>
      <sz val="11"/>
      <color indexed="9"/>
      <name val="Calibri"/>
      <family val="2"/>
    </font>
    <font>
      <b/>
      <sz val="11"/>
      <color indexed="52"/>
      <name val="Calibri"/>
      <family val="2"/>
    </font>
    <font>
      <b/>
      <sz val="11"/>
      <color indexed="9"/>
      <name val="Calibri"/>
      <family val="2"/>
    </font>
    <font>
      <i/>
      <sz val="11"/>
      <color indexed="23"/>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sz val="11"/>
      <color indexed="10"/>
      <name val="Calibri"/>
      <family val="2"/>
    </font>
    <font>
      <u/>
      <sz val="10"/>
      <color theme="10"/>
      <name val="Arial"/>
      <family val="2"/>
    </font>
    <font>
      <sz val="8"/>
      <name val="Arial"/>
      <family val="2"/>
    </font>
    <font>
      <i/>
      <sz val="8"/>
      <name val="Arial"/>
      <family val="2"/>
    </font>
    <font>
      <sz val="10"/>
      <color theme="1"/>
      <name val="Calibri"/>
      <family val="2"/>
      <scheme val="minor"/>
    </font>
    <font>
      <b/>
      <sz val="10"/>
      <name val="Calibri"/>
      <family val="2"/>
      <scheme val="minor"/>
    </font>
    <font>
      <sz val="9"/>
      <name val="Calibri"/>
      <family val="2"/>
      <scheme val="minor"/>
    </font>
    <font>
      <sz val="8"/>
      <color theme="1"/>
      <name val="Calibri"/>
      <family val="2"/>
    </font>
    <font>
      <b/>
      <sz val="18"/>
      <name val="Calibri"/>
      <family val="2"/>
    </font>
    <font>
      <b/>
      <sz val="18"/>
      <name val="Arial"/>
      <family val="2"/>
    </font>
    <font>
      <vertAlign val="superscript"/>
      <sz val="10"/>
      <name val="Calibri"/>
      <family val="2"/>
    </font>
    <font>
      <b/>
      <sz val="10"/>
      <color indexed="8"/>
      <name val="Calibri"/>
      <family val="2"/>
    </font>
    <font>
      <b/>
      <sz val="10"/>
      <color theme="0"/>
      <name val="Calibri"/>
      <family val="2"/>
      <scheme val="minor"/>
    </font>
    <font>
      <b/>
      <strike/>
      <sz val="10"/>
      <color rgb="FFFF0000"/>
      <name val="Calibri"/>
      <family val="2"/>
      <scheme val="minor"/>
    </font>
    <font>
      <b/>
      <sz val="14"/>
      <name val="Calibri"/>
      <family val="2"/>
    </font>
    <font>
      <b/>
      <sz val="11"/>
      <name val="Calibri"/>
      <family val="2"/>
      <scheme val="minor"/>
    </font>
    <font>
      <sz val="11"/>
      <name val="Arial"/>
      <family val="2"/>
    </font>
    <font>
      <b/>
      <sz val="10"/>
      <name val="Arial"/>
      <family val="2"/>
    </font>
    <font>
      <sz val="10"/>
      <name val="Calibri"/>
      <family val="2"/>
      <scheme val="minor"/>
    </font>
    <font>
      <sz val="10"/>
      <color theme="1"/>
      <name val="Calibri"/>
      <family val="2"/>
    </font>
    <font>
      <sz val="8"/>
      <color indexed="8"/>
      <name val="Calibri"/>
      <family val="2"/>
      <scheme val="minor"/>
    </font>
    <font>
      <b/>
      <sz val="10"/>
      <color theme="1" tint="0.14999847407452621"/>
      <name val="Arial Narrow"/>
      <family val="2"/>
    </font>
    <font>
      <b/>
      <sz val="11"/>
      <color theme="1" tint="0.14999847407452621"/>
      <name val="Arial Narrow"/>
      <family val="2"/>
    </font>
    <font>
      <sz val="11"/>
      <name val="Arial Narrow"/>
      <family val="2"/>
    </font>
    <font>
      <sz val="10"/>
      <name val="Arial Narrow"/>
      <family val="2"/>
    </font>
    <font>
      <sz val="8"/>
      <name val="Arial Narrow"/>
      <family val="2"/>
    </font>
    <font>
      <sz val="8"/>
      <color theme="3" tint="0.79998168889431442"/>
      <name val="Arial"/>
      <family val="2"/>
    </font>
    <font>
      <b/>
      <sz val="8"/>
      <name val="Arial Narrow"/>
      <family val="2"/>
    </font>
    <font>
      <b/>
      <sz val="8"/>
      <color theme="1"/>
      <name val="Arial Narrow"/>
      <family val="2"/>
    </font>
    <font>
      <sz val="8"/>
      <color theme="0"/>
      <name val="Arial Narrow"/>
      <family val="2"/>
    </font>
    <font>
      <i/>
      <sz val="8"/>
      <name val="Arial Narrow"/>
      <family val="2"/>
    </font>
    <font>
      <sz val="8"/>
      <color theme="0" tint="-0.499984740745262"/>
      <name val="Arial Narrow"/>
      <family val="2"/>
    </font>
    <font>
      <sz val="8"/>
      <color theme="1"/>
      <name val="Arial Narrow"/>
      <family val="2"/>
    </font>
    <font>
      <sz val="10"/>
      <name val="Arial"/>
      <family val="2"/>
    </font>
    <font>
      <sz val="9"/>
      <color rgb="FF000000"/>
      <name val="Calibri"/>
      <family val="2"/>
    </font>
    <font>
      <sz val="8"/>
      <color rgb="FF000000"/>
      <name val="Calibri"/>
      <family val="2"/>
      <scheme val="minor"/>
    </font>
    <font>
      <b/>
      <i/>
      <sz val="8"/>
      <color theme="1"/>
      <name val="Calibri"/>
      <family val="2"/>
      <scheme val="minor"/>
    </font>
    <font>
      <i/>
      <sz val="8"/>
      <color theme="1"/>
      <name val="Calibri"/>
      <family val="2"/>
      <scheme val="minor"/>
    </font>
    <font>
      <sz val="9"/>
      <name val="Arial Narrow"/>
      <family val="2"/>
    </font>
    <font>
      <strike/>
      <sz val="8"/>
      <name val="Arial Narrow"/>
      <family val="2"/>
    </font>
    <font>
      <sz val="8"/>
      <color rgb="FF0000FF"/>
      <name val="Calibri"/>
      <family val="2"/>
    </font>
    <font>
      <u/>
      <sz val="11"/>
      <color theme="10"/>
      <name val="Calibri"/>
      <family val="2"/>
      <scheme val="minor"/>
    </font>
  </fonts>
  <fills count="102">
    <fill>
      <patternFill patternType="none"/>
    </fill>
    <fill>
      <patternFill patternType="gray125"/>
    </fill>
    <fill>
      <patternFill patternType="solid">
        <fgColor indexed="31"/>
      </patternFill>
    </fill>
    <fill>
      <patternFill patternType="solid">
        <fgColor indexed="31"/>
        <bgColor indexed="22"/>
      </patternFill>
    </fill>
    <fill>
      <patternFill patternType="solid">
        <fgColor indexed="45"/>
      </patternFill>
    </fill>
    <fill>
      <patternFill patternType="solid">
        <fgColor indexed="45"/>
        <bgColor indexed="29"/>
      </patternFill>
    </fill>
    <fill>
      <patternFill patternType="solid">
        <fgColor indexed="42"/>
      </patternFill>
    </fill>
    <fill>
      <patternFill patternType="solid">
        <fgColor indexed="42"/>
        <bgColor indexed="27"/>
      </patternFill>
    </fill>
    <fill>
      <patternFill patternType="solid">
        <fgColor indexed="46"/>
      </patternFill>
    </fill>
    <fill>
      <patternFill patternType="solid">
        <fgColor indexed="46"/>
        <bgColor indexed="24"/>
      </patternFill>
    </fill>
    <fill>
      <patternFill patternType="solid">
        <fgColor indexed="27"/>
      </patternFill>
    </fill>
    <fill>
      <patternFill patternType="solid">
        <fgColor indexed="27"/>
        <bgColor indexed="41"/>
      </patternFill>
    </fill>
    <fill>
      <patternFill patternType="solid">
        <fgColor indexed="47"/>
      </patternFill>
    </fill>
    <fill>
      <patternFill patternType="solid">
        <fgColor indexed="47"/>
        <bgColor indexed="22"/>
      </patternFill>
    </fill>
    <fill>
      <patternFill patternType="solid">
        <fgColor indexed="44"/>
      </patternFill>
    </fill>
    <fill>
      <patternFill patternType="solid">
        <fgColor indexed="44"/>
        <bgColor indexed="31"/>
      </patternFill>
    </fill>
    <fill>
      <patternFill patternType="solid">
        <fgColor indexed="29"/>
      </patternFill>
    </fill>
    <fill>
      <patternFill patternType="solid">
        <fgColor indexed="29"/>
        <bgColor indexed="45"/>
      </patternFill>
    </fill>
    <fill>
      <patternFill patternType="solid">
        <fgColor indexed="11"/>
      </patternFill>
    </fill>
    <fill>
      <patternFill patternType="solid">
        <fgColor indexed="11"/>
        <bgColor indexed="49"/>
      </patternFill>
    </fill>
    <fill>
      <patternFill patternType="solid">
        <fgColor indexed="51"/>
      </patternFill>
    </fill>
    <fill>
      <patternFill patternType="solid">
        <fgColor indexed="51"/>
        <bgColor indexed="13"/>
      </patternFill>
    </fill>
    <fill>
      <patternFill patternType="solid">
        <fgColor indexed="30"/>
      </patternFill>
    </fill>
    <fill>
      <patternFill patternType="solid">
        <fgColor indexed="30"/>
        <bgColor indexed="21"/>
      </patternFill>
    </fill>
    <fill>
      <patternFill patternType="solid">
        <fgColor indexed="36"/>
      </patternFill>
    </fill>
    <fill>
      <patternFill patternType="solid">
        <fgColor indexed="20"/>
        <bgColor indexed="36"/>
      </patternFill>
    </fill>
    <fill>
      <patternFill patternType="solid">
        <fgColor indexed="49"/>
      </patternFill>
    </fill>
    <fill>
      <patternFill patternType="solid">
        <fgColor indexed="49"/>
        <bgColor indexed="40"/>
      </patternFill>
    </fill>
    <fill>
      <patternFill patternType="solid">
        <fgColor indexed="52"/>
      </patternFill>
    </fill>
    <fill>
      <patternFill patternType="solid">
        <fgColor indexed="52"/>
        <bgColor indexed="51"/>
      </patternFill>
    </fill>
    <fill>
      <patternFill patternType="solid">
        <fgColor indexed="62"/>
      </patternFill>
    </fill>
    <fill>
      <patternFill patternType="solid">
        <fgColor indexed="62"/>
        <bgColor indexed="56"/>
      </patternFill>
    </fill>
    <fill>
      <patternFill patternType="solid">
        <fgColor indexed="10"/>
      </patternFill>
    </fill>
    <fill>
      <patternFill patternType="solid">
        <fgColor indexed="10"/>
        <bgColor indexed="60"/>
      </patternFill>
    </fill>
    <fill>
      <patternFill patternType="solid">
        <fgColor indexed="57"/>
      </patternFill>
    </fill>
    <fill>
      <patternFill patternType="solid">
        <fgColor indexed="57"/>
        <bgColor indexed="21"/>
      </patternFill>
    </fill>
    <fill>
      <patternFill patternType="solid">
        <fgColor indexed="53"/>
      </patternFill>
    </fill>
    <fill>
      <patternFill patternType="solid">
        <fgColor indexed="53"/>
        <bgColor indexed="52"/>
      </patternFill>
    </fill>
    <fill>
      <patternFill patternType="solid">
        <fgColor indexed="22"/>
      </patternFill>
    </fill>
    <fill>
      <patternFill patternType="solid">
        <fgColor indexed="43"/>
        <bgColor indexed="64"/>
      </patternFill>
    </fill>
    <fill>
      <patternFill patternType="solid">
        <fgColor indexed="55"/>
      </patternFill>
    </fill>
    <fill>
      <patternFill patternType="solid">
        <fgColor indexed="55"/>
        <bgColor indexed="23"/>
      </patternFill>
    </fill>
    <fill>
      <patternFill patternType="solid">
        <fgColor indexed="43"/>
      </patternFill>
    </fill>
    <fill>
      <patternFill patternType="solid">
        <fgColor indexed="43"/>
        <bgColor indexed="26"/>
      </patternFill>
    </fill>
    <fill>
      <patternFill patternType="solid">
        <fgColor indexed="26"/>
      </patternFill>
    </fill>
    <fill>
      <patternFill patternType="solid">
        <fgColor indexed="22"/>
        <bgColor indexed="64"/>
      </patternFill>
    </fill>
    <fill>
      <patternFill patternType="solid">
        <fgColor indexed="9"/>
        <bgColor indexed="64"/>
      </patternFill>
    </fill>
    <fill>
      <patternFill patternType="solid">
        <fgColor theme="4" tint="0.59999389629810485"/>
        <bgColor indexed="65"/>
      </patternFill>
    </fill>
    <fill>
      <patternFill patternType="solid">
        <fgColor theme="8" tint="0.59999389629810485"/>
        <bgColor indexed="65"/>
      </patternFill>
    </fill>
    <fill>
      <patternFill patternType="solid">
        <fgColor rgb="FFFFC7CE"/>
      </patternFill>
    </fill>
    <fill>
      <patternFill patternType="solid">
        <fgColor rgb="FFFFFF99"/>
        <bgColor indexed="64"/>
      </patternFill>
    </fill>
    <fill>
      <patternFill patternType="solid">
        <fgColor rgb="FFA5A5A5"/>
      </patternFill>
    </fill>
    <fill>
      <patternFill patternType="solid">
        <fgColor rgb="FFC6EFCE"/>
      </patternFill>
    </fill>
    <fill>
      <patternFill patternType="solid">
        <fgColor theme="0" tint="-0.14999847407452621"/>
        <bgColor indexed="64"/>
      </patternFill>
    </fill>
    <fill>
      <patternFill patternType="solid">
        <fgColor theme="6" tint="0.39997558519241921"/>
        <bgColor indexed="64"/>
      </patternFill>
    </fill>
    <fill>
      <patternFill patternType="solid">
        <fgColor theme="0" tint="-0.499984740745262"/>
        <bgColor indexed="64"/>
      </patternFill>
    </fill>
    <fill>
      <patternFill patternType="solid">
        <fgColor theme="3" tint="-0.249977111117893"/>
        <bgColor indexed="64"/>
      </patternFill>
    </fill>
    <fill>
      <patternFill patternType="solid">
        <fgColor rgb="FFFFEB9C"/>
      </patternFill>
    </fill>
    <fill>
      <patternFill patternType="solid">
        <fgColor rgb="FFFFCC99"/>
      </patternFill>
    </fill>
    <fill>
      <patternFill patternType="solid">
        <fgColor rgb="FFF2F2F2"/>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34998626667073579"/>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1"/>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rgb="FF0070C0"/>
        <bgColor indexed="64"/>
      </patternFill>
    </fill>
    <fill>
      <patternFill patternType="solid">
        <fgColor theme="4" tint="-0.249977111117893"/>
        <bgColor indexed="64"/>
      </patternFill>
    </fill>
    <fill>
      <patternFill patternType="solid">
        <fgColor theme="5" tint="0.39997558519241921"/>
        <bgColor indexed="64"/>
      </patternFill>
    </fill>
    <fill>
      <patternFill patternType="solid">
        <fgColor indexed="22"/>
        <bgColor indexed="22"/>
      </patternFill>
    </fill>
    <fill>
      <patternFill patternType="solid">
        <fgColor theme="0"/>
        <bgColor indexed="64"/>
      </patternFill>
    </fill>
    <fill>
      <patternFill patternType="solid">
        <fgColor rgb="FFFFFFCC"/>
        <bgColor indexed="64"/>
      </patternFill>
    </fill>
    <fill>
      <patternFill patternType="solid">
        <fgColor rgb="FFD7E5F5"/>
        <bgColor indexed="64"/>
      </patternFill>
    </fill>
    <fill>
      <patternFill patternType="solid">
        <fgColor rgb="FFDDDDDD"/>
        <bgColor indexed="64"/>
      </patternFill>
    </fill>
    <fill>
      <patternFill patternType="solid">
        <fgColor rgb="FFEAEAEA"/>
        <bgColor indexed="64"/>
      </patternFill>
    </fill>
  </fills>
  <borders count="57">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style="medium">
        <color indexed="64"/>
      </left>
      <right/>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top style="thin">
        <color theme="0" tint="-0.249977111117893"/>
      </top>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thin">
        <color theme="0" tint="-0.499984740745262"/>
      </left>
      <right/>
      <top style="thin">
        <color theme="0" tint="-0.499984740745262"/>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top style="thin">
        <color theme="0" tint="-0.34998626667073579"/>
      </top>
      <bottom/>
      <diagonal/>
    </border>
    <border>
      <left style="medium">
        <color indexed="64"/>
      </left>
      <right/>
      <top/>
      <bottom style="medium">
        <color indexed="64"/>
      </bottom>
      <diagonal/>
    </border>
    <border>
      <left/>
      <right style="medium">
        <color indexed="64"/>
      </right>
      <top/>
      <bottom style="medium">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22481">
    <xf numFmtId="0" fontId="0" fillId="0" borderId="0"/>
    <xf numFmtId="0" fontId="3" fillId="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22" fillId="3" borderId="0"/>
    <xf numFmtId="0" fontId="1" fillId="2" borderId="0" applyNumberFormat="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22" fillId="5" borderId="0"/>
    <xf numFmtId="0" fontId="1" fillId="4"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22" fillId="7" borderId="0"/>
    <xf numFmtId="0" fontId="1" fillId="6"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22" fillId="9" borderId="0"/>
    <xf numFmtId="0" fontId="1"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22" fillId="11" borderId="0"/>
    <xf numFmtId="0" fontId="1" fillId="10"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22" fillId="13" borderId="0"/>
    <xf numFmtId="0" fontId="1" fillId="12"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4"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22" fillId="15" borderId="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3" fillId="14" borderId="0" applyNumberFormat="0" applyBorder="0" applyAlignment="0" applyProtection="0"/>
    <xf numFmtId="0" fontId="51" fillId="47" borderId="0" applyNumberFormat="0" applyBorder="0" applyAlignment="0" applyProtection="0"/>
    <xf numFmtId="0" fontId="3" fillId="14"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51" fillId="47"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22" fillId="17" borderId="0"/>
    <xf numFmtId="0" fontId="1" fillId="16"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22" fillId="19" borderId="0"/>
    <xf numFmtId="0" fontId="1"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22" fillId="9" borderId="0"/>
    <xf numFmtId="0" fontId="1" fillId="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22" fillId="15" borderId="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3" fillId="14" borderId="0" applyNumberFormat="0" applyBorder="0" applyAlignment="0" applyProtection="0"/>
    <xf numFmtId="0" fontId="51" fillId="48" borderId="0" applyNumberFormat="0" applyBorder="0" applyAlignment="0" applyProtection="0"/>
    <xf numFmtId="0" fontId="3" fillId="14"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3" fillId="14" borderId="0" applyNumberFormat="0" applyBorder="0" applyAlignment="0" applyProtection="0"/>
    <xf numFmtId="0" fontId="3"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22" fillId="21" borderId="0"/>
    <xf numFmtId="0" fontId="1" fillId="20"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7" fillId="22" borderId="0" applyNumberFormat="0" applyBorder="0" applyAlignment="0" applyProtection="0"/>
    <xf numFmtId="0" fontId="23" fillId="23" borderId="0"/>
    <xf numFmtId="0" fontId="7" fillId="22" borderId="0" applyNumberFormat="0" applyBorder="0" applyAlignment="0" applyProtection="0"/>
    <xf numFmtId="0" fontId="7" fillId="22" borderId="0" applyNumberFormat="0" applyBorder="0" applyAlignment="0" applyProtection="0"/>
    <xf numFmtId="0" fontId="7" fillId="16" borderId="0" applyNumberFormat="0" applyBorder="0" applyAlignment="0" applyProtection="0"/>
    <xf numFmtId="0" fontId="23" fillId="17" borderId="0"/>
    <xf numFmtId="0" fontId="7" fillId="16" borderId="0" applyNumberFormat="0" applyBorder="0" applyAlignment="0" applyProtection="0"/>
    <xf numFmtId="0" fontId="7" fillId="16" borderId="0" applyNumberFormat="0" applyBorder="0" applyAlignment="0" applyProtection="0"/>
    <xf numFmtId="0" fontId="7" fillId="18" borderId="0" applyNumberFormat="0" applyBorder="0" applyAlignment="0" applyProtection="0"/>
    <xf numFmtId="0" fontId="23" fillId="19" borderId="0"/>
    <xf numFmtId="0" fontId="7" fillId="18" borderId="0" applyNumberFormat="0" applyBorder="0" applyAlignment="0" applyProtection="0"/>
    <xf numFmtId="0" fontId="7" fillId="18" borderId="0" applyNumberFormat="0" applyBorder="0" applyAlignment="0" applyProtection="0"/>
    <xf numFmtId="0" fontId="7" fillId="24" borderId="0" applyNumberFormat="0" applyBorder="0" applyAlignment="0" applyProtection="0"/>
    <xf numFmtId="0" fontId="23" fillId="25" borderId="0"/>
    <xf numFmtId="0" fontId="7" fillId="24" borderId="0" applyNumberFormat="0" applyBorder="0" applyAlignment="0" applyProtection="0"/>
    <xf numFmtId="0" fontId="7" fillId="24" borderId="0" applyNumberFormat="0" applyBorder="0" applyAlignment="0" applyProtection="0"/>
    <xf numFmtId="0" fontId="7" fillId="26" borderId="0" applyNumberFormat="0" applyBorder="0" applyAlignment="0" applyProtection="0"/>
    <xf numFmtId="0" fontId="23" fillId="27" borderId="0"/>
    <xf numFmtId="0" fontId="7" fillId="26" borderId="0" applyNumberFormat="0" applyBorder="0" applyAlignment="0" applyProtection="0"/>
    <xf numFmtId="0" fontId="7" fillId="26" borderId="0" applyNumberFormat="0" applyBorder="0" applyAlignment="0" applyProtection="0"/>
    <xf numFmtId="0" fontId="7" fillId="28" borderId="0" applyNumberFormat="0" applyBorder="0" applyAlignment="0" applyProtection="0"/>
    <xf numFmtId="0" fontId="23" fillId="29" borderId="0"/>
    <xf numFmtId="0" fontId="7" fillId="28" borderId="0" applyNumberFormat="0" applyBorder="0" applyAlignment="0" applyProtection="0"/>
    <xf numFmtId="0" fontId="7" fillId="28" borderId="0" applyNumberFormat="0" applyBorder="0" applyAlignment="0" applyProtection="0"/>
    <xf numFmtId="0" fontId="7" fillId="30" borderId="0" applyNumberFormat="0" applyBorder="0" applyAlignment="0" applyProtection="0"/>
    <xf numFmtId="0" fontId="23" fillId="31" borderId="0"/>
    <xf numFmtId="0" fontId="7" fillId="30" borderId="0" applyNumberFormat="0" applyBorder="0" applyAlignment="0" applyProtection="0"/>
    <xf numFmtId="0" fontId="7" fillId="30" borderId="0" applyNumberFormat="0" applyBorder="0" applyAlignment="0" applyProtection="0"/>
    <xf numFmtId="0" fontId="7" fillId="32" borderId="0" applyNumberFormat="0" applyBorder="0" applyAlignment="0" applyProtection="0"/>
    <xf numFmtId="0" fontId="23" fillId="33" borderId="0"/>
    <xf numFmtId="0" fontId="7" fillId="32" borderId="0" applyNumberFormat="0" applyBorder="0" applyAlignment="0" applyProtection="0"/>
    <xf numFmtId="0" fontId="7" fillId="32" borderId="0" applyNumberFormat="0" applyBorder="0" applyAlignment="0" applyProtection="0"/>
    <xf numFmtId="0" fontId="7" fillId="34" borderId="0" applyNumberFormat="0" applyBorder="0" applyAlignment="0" applyProtection="0"/>
    <xf numFmtId="0" fontId="23" fillId="35" borderId="0"/>
    <xf numFmtId="0" fontId="7" fillId="34" borderId="0" applyNumberFormat="0" applyBorder="0" applyAlignment="0" applyProtection="0"/>
    <xf numFmtId="0" fontId="7" fillId="34" borderId="0" applyNumberFormat="0" applyBorder="0" applyAlignment="0" applyProtection="0"/>
    <xf numFmtId="0" fontId="7" fillId="24" borderId="0" applyNumberFormat="0" applyBorder="0" applyAlignment="0" applyProtection="0"/>
    <xf numFmtId="0" fontId="23" fillId="25" borderId="0"/>
    <xf numFmtId="0" fontId="7" fillId="24" borderId="0" applyNumberFormat="0" applyBorder="0" applyAlignment="0" applyProtection="0"/>
    <xf numFmtId="0" fontId="7" fillId="24" borderId="0" applyNumberFormat="0" applyBorder="0" applyAlignment="0" applyProtection="0"/>
    <xf numFmtId="0" fontId="7" fillId="26" borderId="0" applyNumberFormat="0" applyBorder="0" applyAlignment="0" applyProtection="0"/>
    <xf numFmtId="0" fontId="23" fillId="27" borderId="0"/>
    <xf numFmtId="0" fontId="7" fillId="26" borderId="0" applyNumberFormat="0" applyBorder="0" applyAlignment="0" applyProtection="0"/>
    <xf numFmtId="0" fontId="7" fillId="26" borderId="0" applyNumberFormat="0" applyBorder="0" applyAlignment="0" applyProtection="0"/>
    <xf numFmtId="0" fontId="7" fillId="36" borderId="0" applyNumberFormat="0" applyBorder="0" applyAlignment="0" applyProtection="0"/>
    <xf numFmtId="0" fontId="23" fillId="37" borderId="0"/>
    <xf numFmtId="0" fontId="7" fillId="36" borderId="0" applyNumberFormat="0" applyBorder="0" applyAlignment="0" applyProtection="0"/>
    <xf numFmtId="0" fontId="7" fillId="36" borderId="0" applyNumberFormat="0" applyBorder="0" applyAlignment="0" applyProtection="0"/>
    <xf numFmtId="0" fontId="8" fillId="4" borderId="0" applyNumberFormat="0" applyBorder="0" applyAlignment="0" applyProtection="0"/>
    <xf numFmtId="0" fontId="24" fillId="5" borderId="0"/>
    <xf numFmtId="0" fontId="8" fillId="4" borderId="0" applyNumberFormat="0" applyBorder="0" applyAlignment="0" applyProtection="0"/>
    <xf numFmtId="0" fontId="8" fillId="4" borderId="0" applyNumberFormat="0" applyBorder="0" applyAlignment="0" applyProtection="0"/>
    <xf numFmtId="0" fontId="52" fillId="49" borderId="0" applyNumberFormat="0" applyBorder="0" applyAlignment="0" applyProtection="0"/>
    <xf numFmtId="0" fontId="8" fillId="4" borderId="0" applyNumberFormat="0" applyBorder="0" applyAlignment="0" applyProtection="0"/>
    <xf numFmtId="0" fontId="9" fillId="38" borderId="1" applyNumberFormat="0" applyAlignment="0" applyProtection="0"/>
    <xf numFmtId="0" fontId="9" fillId="38" borderId="1" applyNumberFormat="0" applyAlignment="0" applyProtection="0"/>
    <xf numFmtId="0" fontId="9" fillId="38" borderId="1" applyNumberFormat="0" applyAlignment="0" applyProtection="0"/>
    <xf numFmtId="0" fontId="9" fillId="38" borderId="1" applyNumberFormat="0" applyAlignment="0" applyProtection="0"/>
    <xf numFmtId="0" fontId="9" fillId="38" borderId="1" applyNumberFormat="0" applyAlignment="0" applyProtection="0"/>
    <xf numFmtId="0" fontId="25" fillId="50" borderId="2" applyFont="0" applyAlignment="0">
      <alignment horizontal="center" vertical="center" wrapText="1"/>
    </xf>
    <xf numFmtId="0" fontId="25" fillId="39" borderId="2" applyFont="0" applyAlignment="0">
      <alignment horizontal="center" vertical="center" wrapText="1"/>
    </xf>
    <xf numFmtId="0" fontId="10" fillId="40" borderId="3" applyNumberFormat="0" applyAlignment="0" applyProtection="0"/>
    <xf numFmtId="0" fontId="26" fillId="41" borderId="3"/>
    <xf numFmtId="0" fontId="10" fillId="40" borderId="3" applyNumberFormat="0" applyAlignment="0" applyProtection="0"/>
    <xf numFmtId="0" fontId="10" fillId="40" borderId="3" applyNumberFormat="0" applyAlignment="0" applyProtection="0"/>
    <xf numFmtId="0" fontId="53" fillId="51" borderId="13" applyNumberFormat="0" applyAlignment="0" applyProtection="0"/>
    <xf numFmtId="0" fontId="10" fillId="40" borderId="3" applyNumberFormat="0" applyAlignment="0" applyProtection="0"/>
    <xf numFmtId="43" fontId="2" fillId="0" borderId="0" applyFont="0" applyFill="0" applyBorder="0" applyAlignment="0" applyProtection="0"/>
    <xf numFmtId="43" fontId="2" fillId="0" borderId="0" applyFont="0" applyFill="0" applyBorder="0" applyAlignment="0" applyProtection="0"/>
    <xf numFmtId="164" fontId="27" fillId="0" borderId="0"/>
    <xf numFmtId="164" fontId="27" fillId="0" borderId="0"/>
    <xf numFmtId="0" fontId="11" fillId="0" borderId="0" applyNumberFormat="0" applyFill="0" applyBorder="0" applyAlignment="0" applyProtection="0"/>
    <xf numFmtId="0" fontId="28" fillId="0" borderId="0"/>
    <xf numFmtId="0" fontId="11" fillId="0" borderId="0" applyNumberFormat="0" applyFill="0" applyBorder="0" applyAlignment="0" applyProtection="0"/>
    <xf numFmtId="0" fontId="11" fillId="0" borderId="0" applyNumberFormat="0" applyFill="0" applyBorder="0" applyAlignment="0" applyProtection="0"/>
    <xf numFmtId="0" fontId="12" fillId="6" borderId="0" applyNumberFormat="0" applyBorder="0" applyAlignment="0" applyProtection="0"/>
    <xf numFmtId="0" fontId="29" fillId="7" borderId="0"/>
    <xf numFmtId="0" fontId="12" fillId="6" borderId="0" applyNumberFormat="0" applyBorder="0" applyAlignment="0" applyProtection="0"/>
    <xf numFmtId="0" fontId="12" fillId="6" borderId="0" applyNumberFormat="0" applyBorder="0" applyAlignment="0" applyProtection="0"/>
    <xf numFmtId="0" fontId="30" fillId="6" borderId="0" applyNumberFormat="0" applyBorder="0" applyAlignment="0" applyProtection="0"/>
    <xf numFmtId="0" fontId="54" fillId="52" borderId="0" applyNumberFormat="0" applyBorder="0" applyAlignment="0" applyProtection="0"/>
    <xf numFmtId="0" fontId="12" fillId="6" borderId="0" applyNumberFormat="0" applyBorder="0" applyAlignment="0" applyProtection="0"/>
    <xf numFmtId="0" fontId="13" fillId="0" borderId="4" applyNumberFormat="0" applyFill="0" applyAlignment="0" applyProtection="0"/>
    <xf numFmtId="0" fontId="31" fillId="0" borderId="4"/>
    <xf numFmtId="0" fontId="13" fillId="0" borderId="4"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32" fillId="0" borderId="5"/>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33" fillId="0" borderId="6"/>
    <xf numFmtId="0" fontId="15" fillId="0" borderId="6" applyNumberFormat="0" applyFill="0" applyAlignment="0" applyProtection="0"/>
    <xf numFmtId="0" fontId="15" fillId="0" borderId="6" applyNumberFormat="0" applyFill="0" applyAlignment="0" applyProtection="0"/>
    <xf numFmtId="0" fontId="15" fillId="0" borderId="0" applyNumberFormat="0" applyFill="0" applyBorder="0" applyAlignment="0" applyProtection="0"/>
    <xf numFmtId="0" fontId="33" fillId="0" borderId="0"/>
    <xf numFmtId="0" fontId="15" fillId="0" borderId="0" applyNumberFormat="0" applyFill="0" applyBorder="0" applyAlignment="0" applyProtection="0"/>
    <xf numFmtId="0" fontId="15" fillId="0" borderId="0" applyNumberFormat="0" applyFill="0" applyBorder="0" applyAlignment="0" applyProtection="0"/>
    <xf numFmtId="0" fontId="34"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0" fontId="34" fillId="0" borderId="0" applyNumberFormat="0" applyFill="0" applyBorder="0" applyAlignment="0" applyProtection="0">
      <alignment vertical="top"/>
      <protection locked="0"/>
    </xf>
    <xf numFmtId="0" fontId="16" fillId="12" borderId="1" applyNumberFormat="0" applyAlignment="0" applyProtection="0"/>
    <xf numFmtId="0" fontId="16" fillId="12" borderId="1" applyNumberFormat="0" applyAlignment="0" applyProtection="0"/>
    <xf numFmtId="0" fontId="16" fillId="12" borderId="1" applyNumberFormat="0" applyAlignment="0" applyProtection="0"/>
    <xf numFmtId="0" fontId="16" fillId="12" borderId="1" applyNumberFormat="0" applyAlignment="0" applyProtection="0"/>
    <xf numFmtId="0" fontId="16" fillId="12" borderId="1" applyNumberFormat="0" applyAlignment="0" applyProtection="0"/>
    <xf numFmtId="0" fontId="17" fillId="0" borderId="7" applyNumberFormat="0" applyFill="0" applyAlignment="0" applyProtection="0"/>
    <xf numFmtId="0" fontId="35" fillId="0" borderId="7"/>
    <xf numFmtId="0" fontId="17" fillId="0" borderId="7" applyNumberFormat="0" applyFill="0" applyAlignment="0" applyProtection="0"/>
    <xf numFmtId="0" fontId="17" fillId="0" borderId="7" applyNumberFormat="0" applyFill="0" applyAlignment="0" applyProtection="0"/>
    <xf numFmtId="0" fontId="18" fillId="42" borderId="0" applyNumberFormat="0" applyBorder="0" applyAlignment="0" applyProtection="0"/>
    <xf numFmtId="0" fontId="36" fillId="43" borderId="0"/>
    <xf numFmtId="0" fontId="18" fillId="42" borderId="0" applyNumberFormat="0" applyBorder="0" applyAlignment="0" applyProtection="0"/>
    <xf numFmtId="0" fontId="18" fillId="42" borderId="0" applyNumberFormat="0" applyBorder="0" applyAlignment="0" applyProtection="0"/>
    <xf numFmtId="0" fontId="18" fillId="42" borderId="0" applyNumberFormat="0" applyBorder="0" applyAlignment="0" applyProtection="0"/>
    <xf numFmtId="0" fontId="2" fillId="0" borderId="0"/>
    <xf numFmtId="0" fontId="56" fillId="0" borderId="0">
      <alignment horizontal="center" vertical="center" wrapText="1"/>
    </xf>
    <xf numFmtId="0" fontId="2" fillId="0" borderId="0"/>
    <xf numFmtId="0" fontId="57" fillId="0" borderId="0"/>
    <xf numFmtId="0" fontId="2" fillId="0" borderId="0"/>
    <xf numFmtId="0" fontId="2" fillId="0" borderId="0"/>
    <xf numFmtId="0" fontId="51" fillId="0" borderId="0"/>
    <xf numFmtId="0" fontId="51" fillId="0" borderId="0"/>
    <xf numFmtId="0" fontId="2" fillId="0" borderId="0"/>
    <xf numFmtId="0" fontId="2" fillId="0" borderId="0"/>
    <xf numFmtId="0" fontId="57" fillId="0" borderId="0"/>
    <xf numFmtId="0" fontId="2" fillId="0" borderId="0"/>
    <xf numFmtId="0" fontId="51" fillId="0" borderId="0"/>
    <xf numFmtId="0" fontId="2" fillId="0" borderId="0"/>
    <xf numFmtId="0" fontId="2" fillId="0" borderId="0"/>
    <xf numFmtId="0" fontId="2" fillId="0" borderId="0"/>
    <xf numFmtId="0" fontId="27" fillId="0" borderId="0"/>
    <xf numFmtId="0" fontId="27" fillId="0" borderId="0"/>
    <xf numFmtId="0" fontId="51" fillId="0" borderId="0"/>
    <xf numFmtId="0" fontId="57" fillId="0" borderId="0"/>
    <xf numFmtId="0" fontId="2" fillId="0" borderId="0"/>
    <xf numFmtId="0" fontId="2" fillId="0" borderId="0"/>
    <xf numFmtId="0" fontId="27" fillId="0" borderId="0"/>
    <xf numFmtId="0" fontId="56" fillId="0" borderId="0">
      <alignment horizontal="center" vertical="center" wrapText="1"/>
    </xf>
    <xf numFmtId="0" fontId="51" fillId="0" borderId="0"/>
    <xf numFmtId="0" fontId="51" fillId="0" borderId="0"/>
    <xf numFmtId="0" fontId="51" fillId="0" borderId="0"/>
    <xf numFmtId="0" fontId="51" fillId="0" borderId="0"/>
    <xf numFmtId="0" fontId="51" fillId="0" borderId="0"/>
    <xf numFmtId="0" fontId="51" fillId="0" borderId="0"/>
    <xf numFmtId="0" fontId="2" fillId="0" borderId="0"/>
    <xf numFmtId="0" fontId="51" fillId="0" borderId="0"/>
    <xf numFmtId="0" fontId="1" fillId="0" borderId="0"/>
    <xf numFmtId="0" fontId="51" fillId="0" borderId="0"/>
    <xf numFmtId="0" fontId="2" fillId="0" borderId="0"/>
    <xf numFmtId="0" fontId="2" fillId="0" borderId="0"/>
    <xf numFmtId="0" fontId="2" fillId="0" borderId="0"/>
    <xf numFmtId="0" fontId="27" fillId="0" borderId="0"/>
    <xf numFmtId="0" fontId="51"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44" borderId="8" applyNumberFormat="0" applyFont="0" applyAlignment="0" applyProtection="0"/>
    <xf numFmtId="0" fontId="2" fillId="44" borderId="8" applyNumberFormat="0" applyFont="0" applyAlignment="0" applyProtection="0"/>
    <xf numFmtId="0" fontId="2" fillId="44" borderId="8" applyNumberFormat="0" applyFont="0" applyAlignment="0" applyProtection="0"/>
    <xf numFmtId="0" fontId="2" fillId="44" borderId="8" applyNumberFormat="0" applyFont="0" applyAlignment="0" applyProtection="0"/>
    <xf numFmtId="0" fontId="19" fillId="38" borderId="9" applyNumberFormat="0" applyAlignment="0" applyProtection="0"/>
    <xf numFmtId="0" fontId="19" fillId="38" borderId="9" applyNumberFormat="0" applyAlignment="0" applyProtection="0"/>
    <xf numFmtId="0" fontId="19" fillId="38" borderId="9" applyNumberFormat="0" applyAlignment="0" applyProtection="0"/>
    <xf numFmtId="0" fontId="19" fillId="38" borderId="9" applyNumberFormat="0" applyAlignment="0" applyProtection="0"/>
    <xf numFmtId="0" fontId="19" fillId="38" borderId="9" applyNumberFormat="0" applyAlignment="0" applyProtection="0"/>
    <xf numFmtId="0" fontId="6" fillId="0" borderId="0" applyNumberFormat="0" applyFill="0" applyBorder="0" applyAlignment="0" applyProtection="0"/>
    <xf numFmtId="0" fontId="37" fillId="0" borderId="0"/>
    <xf numFmtId="0" fontId="6" fillId="0" borderId="0" applyNumberFormat="0" applyFill="0" applyBorder="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5" fillId="0" borderId="0" applyNumberFormat="0" applyFill="0" applyBorder="0" applyAlignment="0" applyProtection="0"/>
    <xf numFmtId="0" fontId="38" fillId="0" borderId="0"/>
    <xf numFmtId="0" fontId="5" fillId="0" borderId="0" applyNumberFormat="0" applyFill="0" applyBorder="0" applyAlignment="0" applyProtection="0"/>
    <xf numFmtId="0" fontId="5" fillId="0" borderId="0" applyNumberFormat="0" applyFill="0" applyBorder="0" applyAlignment="0" applyProtection="0"/>
    <xf numFmtId="0" fontId="68" fillId="0" borderId="0" applyNumberFormat="0" applyFill="0" applyBorder="0" applyAlignment="0" applyProtection="0"/>
    <xf numFmtId="0" fontId="69" fillId="0" borderId="14" applyNumberFormat="0" applyFill="0" applyAlignment="0" applyProtection="0"/>
    <xf numFmtId="0" fontId="70" fillId="0" borderId="15" applyNumberFormat="0" applyFill="0" applyAlignment="0" applyProtection="0"/>
    <xf numFmtId="0" fontId="71" fillId="0" borderId="16" applyNumberFormat="0" applyFill="0" applyAlignment="0" applyProtection="0"/>
    <xf numFmtId="0" fontId="71" fillId="0" borderId="0" applyNumberFormat="0" applyFill="0" applyBorder="0" applyAlignment="0" applyProtection="0"/>
    <xf numFmtId="0" fontId="54" fillId="52" borderId="0" applyNumberFormat="0" applyBorder="0" applyAlignment="0" applyProtection="0"/>
    <xf numFmtId="0" fontId="52" fillId="49" borderId="0" applyNumberFormat="0" applyBorder="0" applyAlignment="0" applyProtection="0"/>
    <xf numFmtId="0" fontId="72" fillId="57" borderId="0" applyNumberFormat="0" applyBorder="0" applyAlignment="0" applyProtection="0"/>
    <xf numFmtId="0" fontId="73" fillId="58" borderId="17" applyNumberFormat="0" applyAlignment="0" applyProtection="0"/>
    <xf numFmtId="0" fontId="74" fillId="59" borderId="18" applyNumberFormat="0" applyAlignment="0" applyProtection="0"/>
    <xf numFmtId="0" fontId="75" fillId="59" borderId="17" applyNumberFormat="0" applyAlignment="0" applyProtection="0"/>
    <xf numFmtId="0" fontId="76" fillId="0" borderId="19" applyNumberFormat="0" applyFill="0" applyAlignment="0" applyProtection="0"/>
    <xf numFmtId="0" fontId="53" fillId="51" borderId="13" applyNumberFormat="0" applyAlignment="0" applyProtection="0"/>
    <xf numFmtId="0" fontId="77" fillId="0" borderId="0" applyNumberFormat="0" applyFill="0" applyBorder="0" applyAlignment="0" applyProtection="0"/>
    <xf numFmtId="0" fontId="51" fillId="60" borderId="20" applyNumberFormat="0" applyFont="0" applyAlignment="0" applyProtection="0"/>
    <xf numFmtId="0" fontId="78" fillId="0" borderId="0" applyNumberFormat="0" applyFill="0" applyBorder="0" applyAlignment="0" applyProtection="0"/>
    <xf numFmtId="0" fontId="79" fillId="0" borderId="21" applyNumberFormat="0" applyFill="0" applyAlignment="0" applyProtection="0"/>
    <xf numFmtId="0" fontId="80" fillId="61" borderId="0" applyNumberFormat="0" applyBorder="0" applyAlignment="0" applyProtection="0"/>
    <xf numFmtId="0" fontId="51" fillId="62" borderId="0" applyNumberFormat="0" applyBorder="0" applyAlignment="0" applyProtection="0"/>
    <xf numFmtId="0" fontId="51" fillId="47" borderId="0" applyNumberFormat="0" applyBorder="0" applyAlignment="0" applyProtection="0"/>
    <xf numFmtId="0" fontId="80" fillId="63" borderId="0" applyNumberFormat="0" applyBorder="0" applyAlignment="0" applyProtection="0"/>
    <xf numFmtId="0" fontId="80" fillId="64" borderId="0" applyNumberFormat="0" applyBorder="0" applyAlignment="0" applyProtection="0"/>
    <xf numFmtId="0" fontId="51" fillId="65" borderId="0" applyNumberFormat="0" applyBorder="0" applyAlignment="0" applyProtection="0"/>
    <xf numFmtId="0" fontId="51" fillId="66" borderId="0" applyNumberFormat="0" applyBorder="0" applyAlignment="0" applyProtection="0"/>
    <xf numFmtId="0" fontId="80" fillId="67" borderId="0" applyNumberFormat="0" applyBorder="0" applyAlignment="0" applyProtection="0"/>
    <xf numFmtId="0" fontId="80" fillId="68" borderId="0" applyNumberFormat="0" applyBorder="0" applyAlignment="0" applyProtection="0"/>
    <xf numFmtId="0" fontId="51" fillId="69" borderId="0" applyNumberFormat="0" applyBorder="0" applyAlignment="0" applyProtection="0"/>
    <xf numFmtId="0" fontId="51" fillId="70" borderId="0" applyNumberFormat="0" applyBorder="0" applyAlignment="0" applyProtection="0"/>
    <xf numFmtId="0" fontId="80" fillId="71" borderId="0" applyNumberFormat="0" applyBorder="0" applyAlignment="0" applyProtection="0"/>
    <xf numFmtId="0" fontId="80" fillId="72" borderId="0" applyNumberFormat="0" applyBorder="0" applyAlignment="0" applyProtection="0"/>
    <xf numFmtId="0" fontId="51" fillId="73" borderId="0" applyNumberFormat="0" applyBorder="0" applyAlignment="0" applyProtection="0"/>
    <xf numFmtId="0" fontId="51" fillId="74" borderId="0" applyNumberFormat="0" applyBorder="0" applyAlignment="0" applyProtection="0"/>
    <xf numFmtId="0" fontId="80" fillId="75" borderId="0" applyNumberFormat="0" applyBorder="0" applyAlignment="0" applyProtection="0"/>
    <xf numFmtId="0" fontId="80" fillId="76" borderId="0" applyNumberFormat="0" applyBorder="0" applyAlignment="0" applyProtection="0"/>
    <xf numFmtId="0" fontId="51" fillId="77" borderId="0" applyNumberFormat="0" applyBorder="0" applyAlignment="0" applyProtection="0"/>
    <xf numFmtId="0" fontId="51" fillId="48" borderId="0" applyNumberFormat="0" applyBorder="0" applyAlignment="0" applyProtection="0"/>
    <xf numFmtId="0" fontId="80" fillId="78" borderId="0" applyNumberFormat="0" applyBorder="0" applyAlignment="0" applyProtection="0"/>
    <xf numFmtId="0" fontId="80" fillId="79" borderId="0" applyNumberFormat="0" applyBorder="0" applyAlignment="0" applyProtection="0"/>
    <xf numFmtId="0" fontId="51" fillId="80" borderId="0" applyNumberFormat="0" applyBorder="0" applyAlignment="0" applyProtection="0"/>
    <xf numFmtId="0" fontId="51" fillId="81" borderId="0" applyNumberFormat="0" applyBorder="0" applyAlignment="0" applyProtection="0"/>
    <xf numFmtId="0" fontId="80" fillId="82" borderId="0" applyNumberFormat="0" applyBorder="0" applyAlignment="0" applyProtection="0"/>
    <xf numFmtId="0" fontId="3" fillId="8" borderId="0" applyNumberFormat="0" applyBorder="0" applyAlignment="0" applyProtection="0"/>
    <xf numFmtId="0" fontId="2" fillId="0" borderId="0"/>
    <xf numFmtId="0" fontId="82" fillId="0" borderId="0"/>
    <xf numFmtId="0" fontId="82" fillId="0" borderId="0"/>
    <xf numFmtId="0" fontId="82" fillId="0" borderId="0"/>
    <xf numFmtId="0" fontId="56" fillId="0" borderId="0">
      <alignment horizontal="center" vertical="center" wrapText="1"/>
    </xf>
    <xf numFmtId="0" fontId="82" fillId="0" borderId="0"/>
    <xf numFmtId="0" fontId="57" fillId="0" borderId="0"/>
    <xf numFmtId="0" fontId="93" fillId="42" borderId="0" applyNumberFormat="0" applyBorder="0" applyAlignment="0" applyProtection="0"/>
    <xf numFmtId="0" fontId="72" fillId="57" borderId="0" applyNumberFormat="0" applyBorder="0" applyAlignment="0" applyProtection="0"/>
    <xf numFmtId="0" fontId="92" fillId="0" borderId="7" applyNumberFormat="0" applyFill="0" applyAlignment="0" applyProtection="0"/>
    <xf numFmtId="0" fontId="91" fillId="12" borderId="1" applyNumberFormat="0" applyAlignment="0" applyProtection="0"/>
    <xf numFmtId="0" fontId="90" fillId="0" borderId="0" applyNumberFormat="0" applyFill="0" applyBorder="0" applyAlignment="0" applyProtection="0"/>
    <xf numFmtId="0" fontId="90" fillId="0" borderId="6" applyNumberFormat="0" applyFill="0" applyAlignment="0" applyProtection="0"/>
    <xf numFmtId="0" fontId="89" fillId="0" borderId="5" applyNumberFormat="0" applyFill="0" applyAlignment="0" applyProtection="0"/>
    <xf numFmtId="0" fontId="88" fillId="0" borderId="4" applyNumberFormat="0" applyFill="0" applyAlignment="0" applyProtection="0"/>
    <xf numFmtId="0" fontId="54" fillId="52" borderId="0" applyNumberFormat="0" applyBorder="0" applyAlignment="0" applyProtection="0"/>
    <xf numFmtId="0" fontId="30" fillId="6" borderId="0" applyNumberFormat="0" applyBorder="0" applyAlignment="0" applyProtection="0"/>
    <xf numFmtId="0" fontId="54" fillId="52" borderId="0" applyNumberFormat="0" applyBorder="0" applyAlignment="0" applyProtection="0"/>
    <xf numFmtId="0" fontId="87" fillId="0" borderId="0" applyNumberFormat="0" applyFill="0" applyBorder="0" applyAlignment="0" applyProtection="0"/>
    <xf numFmtId="0" fontId="53" fillId="51" borderId="13" applyNumberFormat="0" applyAlignment="0" applyProtection="0"/>
    <xf numFmtId="0" fontId="86" fillId="40" borderId="3" applyNumberFormat="0" applyAlignment="0" applyProtection="0"/>
    <xf numFmtId="0" fontId="53" fillId="51" borderId="13" applyNumberFormat="0" applyAlignment="0" applyProtection="0"/>
    <xf numFmtId="0" fontId="85" fillId="38" borderId="1" applyNumberFormat="0" applyAlignment="0" applyProtection="0"/>
    <xf numFmtId="0" fontId="52" fillId="49" borderId="0" applyNumberFormat="0" applyBorder="0" applyAlignment="0" applyProtection="0"/>
    <xf numFmtId="0" fontId="84" fillId="36" borderId="0" applyNumberFormat="0" applyBorder="0" applyAlignment="0" applyProtection="0"/>
    <xf numFmtId="0" fontId="84" fillId="26" borderId="0" applyNumberFormat="0" applyBorder="0" applyAlignment="0" applyProtection="0"/>
    <xf numFmtId="0" fontId="84" fillId="24" borderId="0" applyNumberFormat="0" applyBorder="0" applyAlignment="0" applyProtection="0"/>
    <xf numFmtId="0" fontId="84" fillId="34" borderId="0" applyNumberFormat="0" applyBorder="0" applyAlignment="0" applyProtection="0"/>
    <xf numFmtId="0" fontId="84" fillId="32" borderId="0" applyNumberFormat="0" applyBorder="0" applyAlignment="0" applyProtection="0"/>
    <xf numFmtId="0" fontId="84" fillId="30" borderId="0" applyNumberFormat="0" applyBorder="0" applyAlignment="0" applyProtection="0"/>
    <xf numFmtId="0" fontId="84" fillId="28" borderId="0" applyNumberFormat="0" applyBorder="0" applyAlignment="0" applyProtection="0"/>
    <xf numFmtId="0" fontId="84" fillId="26" borderId="0" applyNumberFormat="0" applyBorder="0" applyAlignment="0" applyProtection="0"/>
    <xf numFmtId="0" fontId="84" fillId="24" borderId="0" applyNumberFormat="0" applyBorder="0" applyAlignment="0" applyProtection="0"/>
    <xf numFmtId="0" fontId="84" fillId="18" borderId="0" applyNumberFormat="0" applyBorder="0" applyAlignment="0" applyProtection="0"/>
    <xf numFmtId="0" fontId="84" fillId="16" borderId="0" applyNumberFormat="0" applyBorder="0" applyAlignment="0" applyProtection="0"/>
    <xf numFmtId="0" fontId="84" fillId="22" borderId="0" applyNumberFormat="0" applyBorder="0" applyAlignment="0" applyProtection="0"/>
    <xf numFmtId="0" fontId="1" fillId="20" borderId="0" applyNumberFormat="0" applyBorder="0" applyAlignment="0" applyProtection="0"/>
    <xf numFmtId="0" fontId="1" fillId="14" borderId="0" applyNumberFormat="0" applyBorder="0" applyAlignment="0" applyProtection="0"/>
    <xf numFmtId="0" fontId="51" fillId="48" borderId="0" applyNumberFormat="0" applyBorder="0" applyAlignment="0" applyProtection="0"/>
    <xf numFmtId="0" fontId="1" fillId="8" borderId="0" applyNumberFormat="0" applyBorder="0" applyAlignment="0" applyProtection="0"/>
    <xf numFmtId="0" fontId="1" fillId="18" borderId="0" applyNumberFormat="0" applyBorder="0" applyAlignment="0" applyProtection="0"/>
    <xf numFmtId="0" fontId="1" fillId="16" borderId="0" applyNumberFormat="0" applyBorder="0" applyAlignment="0" applyProtection="0"/>
    <xf numFmtId="0" fontId="1" fillId="14" borderId="0" applyNumberFormat="0" applyBorder="0" applyAlignment="0" applyProtection="0"/>
    <xf numFmtId="0" fontId="51" fillId="47" borderId="0" applyNumberFormat="0" applyBorder="0" applyAlignment="0" applyProtection="0"/>
    <xf numFmtId="0" fontId="1" fillId="12" borderId="0" applyNumberFormat="0" applyBorder="0" applyAlignment="0" applyProtection="0"/>
    <xf numFmtId="0" fontId="1" fillId="10" borderId="0" applyNumberFormat="0" applyBorder="0" applyAlignment="0" applyProtection="0"/>
    <xf numFmtId="0" fontId="1" fillId="8" borderId="0" applyNumberFormat="0" applyBorder="0" applyAlignment="0" applyProtection="0"/>
    <xf numFmtId="0" fontId="1" fillId="6" borderId="0" applyNumberFormat="0" applyBorder="0" applyAlignment="0" applyProtection="0"/>
    <xf numFmtId="0" fontId="1" fillId="4" borderId="0" applyNumberFormat="0" applyBorder="0" applyAlignment="0" applyProtection="0"/>
    <xf numFmtId="0" fontId="1" fillId="2" borderId="0" applyNumberFormat="0" applyBorder="0" applyAlignment="0" applyProtection="0"/>
    <xf numFmtId="0" fontId="83" fillId="4" borderId="0" applyNumberFormat="0" applyBorder="0" applyAlignment="0" applyProtection="0"/>
    <xf numFmtId="0" fontId="52" fillId="49" borderId="0" applyNumberFormat="0" applyBorder="0" applyAlignment="0" applyProtection="0"/>
    <xf numFmtId="0" fontId="51" fillId="0" borderId="0"/>
    <xf numFmtId="0" fontId="56" fillId="0" borderId="0">
      <alignment horizontal="center" vertical="center" wrapText="1"/>
    </xf>
    <xf numFmtId="0" fontId="80" fillId="82" borderId="0" applyNumberFormat="0" applyBorder="0" applyAlignment="0" applyProtection="0"/>
    <xf numFmtId="0" fontId="51" fillId="81" borderId="0" applyNumberFormat="0" applyBorder="0" applyAlignment="0" applyProtection="0"/>
    <xf numFmtId="0" fontId="51" fillId="80" borderId="0" applyNumberFormat="0" applyBorder="0" applyAlignment="0" applyProtection="0"/>
    <xf numFmtId="0" fontId="80" fillId="79" borderId="0" applyNumberFormat="0" applyBorder="0" applyAlignment="0" applyProtection="0"/>
    <xf numFmtId="0" fontId="80" fillId="78" borderId="0" applyNumberFormat="0" applyBorder="0" applyAlignment="0" applyProtection="0"/>
    <xf numFmtId="0" fontId="51" fillId="77" borderId="0" applyNumberFormat="0" applyBorder="0" applyAlignment="0" applyProtection="0"/>
    <xf numFmtId="0" fontId="80" fillId="76" borderId="0" applyNumberFormat="0" applyBorder="0" applyAlignment="0" applyProtection="0"/>
    <xf numFmtId="0" fontId="80" fillId="75" borderId="0" applyNumberFormat="0" applyBorder="0" applyAlignment="0" applyProtection="0"/>
    <xf numFmtId="0" fontId="51" fillId="74" borderId="0" applyNumberFormat="0" applyBorder="0" applyAlignment="0" applyProtection="0"/>
    <xf numFmtId="0" fontId="51" fillId="73" borderId="0" applyNumberFormat="0" applyBorder="0" applyAlignment="0" applyProtection="0"/>
    <xf numFmtId="0" fontId="80" fillId="72" borderId="0" applyNumberFormat="0" applyBorder="0" applyAlignment="0" applyProtection="0"/>
    <xf numFmtId="0" fontId="80" fillId="71" borderId="0" applyNumberFormat="0" applyBorder="0" applyAlignment="0" applyProtection="0"/>
    <xf numFmtId="0" fontId="51" fillId="70" borderId="0" applyNumberFormat="0" applyBorder="0" applyAlignment="0" applyProtection="0"/>
    <xf numFmtId="0" fontId="51" fillId="69" borderId="0" applyNumberFormat="0" applyBorder="0" applyAlignment="0" applyProtection="0"/>
    <xf numFmtId="0" fontId="80" fillId="68" borderId="0" applyNumberFormat="0" applyBorder="0" applyAlignment="0" applyProtection="0"/>
    <xf numFmtId="0" fontId="80" fillId="67" borderId="0" applyNumberFormat="0" applyBorder="0" applyAlignment="0" applyProtection="0"/>
    <xf numFmtId="0" fontId="51" fillId="66" borderId="0" applyNumberFormat="0" applyBorder="0" applyAlignment="0" applyProtection="0"/>
    <xf numFmtId="0" fontId="51" fillId="65" borderId="0" applyNumberFormat="0" applyBorder="0" applyAlignment="0" applyProtection="0"/>
    <xf numFmtId="0" fontId="80" fillId="64" borderId="0" applyNumberFormat="0" applyBorder="0" applyAlignment="0" applyProtection="0"/>
    <xf numFmtId="0" fontId="80" fillId="63" borderId="0" applyNumberFormat="0" applyBorder="0" applyAlignment="0" applyProtection="0"/>
    <xf numFmtId="0" fontId="51" fillId="62" borderId="0" applyNumberFormat="0" applyBorder="0" applyAlignment="0" applyProtection="0"/>
    <xf numFmtId="0" fontId="80" fillId="61" borderId="0" applyNumberFormat="0" applyBorder="0" applyAlignment="0" applyProtection="0"/>
    <xf numFmtId="0" fontId="79" fillId="0" borderId="21" applyNumberFormat="0" applyFill="0" applyAlignment="0" applyProtection="0"/>
    <xf numFmtId="0" fontId="78" fillId="0" borderId="0" applyNumberFormat="0" applyFill="0" applyBorder="0" applyAlignment="0" applyProtection="0"/>
    <xf numFmtId="0" fontId="51" fillId="60" borderId="20" applyNumberFormat="0" applyFont="0" applyAlignment="0" applyProtection="0"/>
    <xf numFmtId="0" fontId="77" fillId="0" borderId="0" applyNumberFormat="0" applyFill="0" applyBorder="0" applyAlignment="0" applyProtection="0"/>
    <xf numFmtId="0" fontId="53" fillId="51" borderId="13" applyNumberFormat="0" applyAlignment="0" applyProtection="0"/>
    <xf numFmtId="0" fontId="76" fillId="0" borderId="19" applyNumberFormat="0" applyFill="0" applyAlignment="0" applyProtection="0"/>
    <xf numFmtId="0" fontId="75" fillId="59" borderId="17" applyNumberFormat="0" applyAlignment="0" applyProtection="0"/>
    <xf numFmtId="0" fontId="74" fillId="59" borderId="18" applyNumberFormat="0" applyAlignment="0" applyProtection="0"/>
    <xf numFmtId="0" fontId="73" fillId="58" borderId="17" applyNumberFormat="0" applyAlignment="0" applyProtection="0"/>
    <xf numFmtId="0" fontId="72" fillId="57" borderId="0" applyNumberFormat="0" applyBorder="0" applyAlignment="0" applyProtection="0"/>
    <xf numFmtId="0" fontId="52" fillId="49" borderId="0" applyNumberFormat="0" applyBorder="0" applyAlignment="0" applyProtection="0"/>
    <xf numFmtId="0" fontId="54" fillId="52" borderId="0" applyNumberFormat="0" applyBorder="0" applyAlignment="0" applyProtection="0"/>
    <xf numFmtId="0" fontId="71" fillId="0" borderId="0" applyNumberFormat="0" applyFill="0" applyBorder="0" applyAlignment="0" applyProtection="0"/>
    <xf numFmtId="0" fontId="71" fillId="0" borderId="16" applyNumberFormat="0" applyFill="0" applyAlignment="0" applyProtection="0"/>
    <xf numFmtId="0" fontId="70" fillId="0" borderId="15" applyNumberFormat="0" applyFill="0" applyAlignment="0" applyProtection="0"/>
    <xf numFmtId="0" fontId="69" fillId="0" borderId="14" applyNumberFormat="0" applyFill="0" applyAlignment="0" applyProtection="0"/>
    <xf numFmtId="0" fontId="68" fillId="0" borderId="0" applyNumberFormat="0" applyFill="0" applyBorder="0" applyAlignment="0" applyProtection="0"/>
    <xf numFmtId="0" fontId="57" fillId="0" borderId="0"/>
    <xf numFmtId="0" fontId="5" fillId="0" borderId="0" applyNumberFormat="0" applyFill="0" applyBorder="0" applyAlignment="0" applyProtection="0"/>
    <xf numFmtId="0" fontId="4" fillId="0" borderId="10" applyNumberFormat="0" applyFill="0" applyAlignment="0" applyProtection="0"/>
    <xf numFmtId="0" fontId="6" fillId="0" borderId="0" applyNumberFormat="0" applyFill="0" applyBorder="0" applyAlignment="0" applyProtection="0"/>
    <xf numFmtId="0" fontId="19" fillId="38" borderId="9" applyNumberFormat="0" applyAlignment="0" applyProtection="0"/>
    <xf numFmtId="0" fontId="2" fillId="44" borderId="8" applyNumberFormat="0" applyFont="0" applyAlignment="0" applyProtection="0"/>
    <xf numFmtId="0" fontId="17" fillId="0" borderId="7" applyNumberFormat="0" applyFill="0" applyAlignment="0" applyProtection="0"/>
    <xf numFmtId="0" fontId="16" fillId="12" borderId="1" applyNumberFormat="0" applyAlignment="0" applyProtection="0"/>
    <xf numFmtId="0" fontId="15" fillId="0" borderId="0" applyNumberFormat="0" applyFill="0" applyBorder="0" applyAlignment="0" applyProtection="0"/>
    <xf numFmtId="0" fontId="15" fillId="0" borderId="6" applyNumberFormat="0" applyFill="0" applyAlignment="0" applyProtection="0"/>
    <xf numFmtId="0" fontId="14" fillId="0" borderId="5" applyNumberFormat="0" applyFill="0" applyAlignment="0" applyProtection="0"/>
    <xf numFmtId="0" fontId="13" fillId="0" borderId="4" applyNumberFormat="0" applyFill="0" applyAlignment="0" applyProtection="0"/>
    <xf numFmtId="0" fontId="12" fillId="6" borderId="0" applyNumberFormat="0" applyBorder="0" applyAlignment="0" applyProtection="0"/>
    <xf numFmtId="0" fontId="11" fillId="0" borderId="0" applyNumberFormat="0" applyFill="0" applyBorder="0" applyAlignment="0" applyProtection="0"/>
    <xf numFmtId="0" fontId="10" fillId="40" borderId="3" applyNumberFormat="0" applyAlignment="0" applyProtection="0"/>
    <xf numFmtId="0" fontId="9" fillId="38" borderId="1" applyNumberFormat="0" applyAlignment="0" applyProtection="0"/>
    <xf numFmtId="0" fontId="8" fillId="4" borderId="0" applyNumberFormat="0" applyBorder="0" applyAlignment="0" applyProtection="0"/>
    <xf numFmtId="0" fontId="7" fillId="36" borderId="0" applyNumberFormat="0" applyBorder="0" applyAlignment="0" applyProtection="0"/>
    <xf numFmtId="0" fontId="7" fillId="26" borderId="0" applyNumberFormat="0" applyBorder="0" applyAlignment="0" applyProtection="0"/>
    <xf numFmtId="0" fontId="7" fillId="24" borderId="0" applyNumberFormat="0" applyBorder="0" applyAlignment="0" applyProtection="0"/>
    <xf numFmtId="0" fontId="7" fillId="34" borderId="0" applyNumberFormat="0" applyBorder="0" applyAlignment="0" applyProtection="0"/>
    <xf numFmtId="0" fontId="7" fillId="32" borderId="0" applyNumberFormat="0" applyBorder="0" applyAlignment="0" applyProtection="0"/>
    <xf numFmtId="0" fontId="7" fillId="30" borderId="0" applyNumberFormat="0" applyBorder="0" applyAlignment="0" applyProtection="0"/>
    <xf numFmtId="0" fontId="7" fillId="28" borderId="0" applyNumberFormat="0" applyBorder="0" applyAlignment="0" applyProtection="0"/>
    <xf numFmtId="0" fontId="7" fillId="26" borderId="0" applyNumberFormat="0" applyBorder="0" applyAlignment="0" applyProtection="0"/>
    <xf numFmtId="0" fontId="7" fillId="24" borderId="0" applyNumberFormat="0" applyBorder="0" applyAlignment="0" applyProtection="0"/>
    <xf numFmtId="0" fontId="7" fillId="18" borderId="0" applyNumberFormat="0" applyBorder="0" applyAlignment="0" applyProtection="0"/>
    <xf numFmtId="0" fontId="7" fillId="16" borderId="0" applyNumberFormat="0" applyBorder="0" applyAlignment="0" applyProtection="0"/>
    <xf numFmtId="0" fontId="7" fillId="22" borderId="0" applyNumberFormat="0" applyBorder="0" applyAlignment="0" applyProtection="0"/>
    <xf numFmtId="0" fontId="3" fillId="20" borderId="0" applyNumberFormat="0" applyBorder="0" applyAlignment="0" applyProtection="0"/>
    <xf numFmtId="0" fontId="3" fillId="14" borderId="0" applyNumberFormat="0" applyBorder="0" applyAlignment="0" applyProtection="0"/>
    <xf numFmtId="0" fontId="3" fillId="18" borderId="0" applyNumberFormat="0" applyBorder="0" applyAlignment="0" applyProtection="0"/>
    <xf numFmtId="0" fontId="3" fillId="16" borderId="0" applyNumberFormat="0" applyBorder="0" applyAlignment="0" applyProtection="0"/>
    <xf numFmtId="0" fontId="3" fillId="14" borderId="0" applyNumberFormat="0" applyBorder="0" applyAlignment="0" applyProtection="0"/>
    <xf numFmtId="0" fontId="3" fillId="12" borderId="0" applyNumberFormat="0" applyBorder="0" applyAlignment="0" applyProtection="0"/>
    <xf numFmtId="0" fontId="3" fillId="10" borderId="0" applyNumberFormat="0" applyBorder="0" applyAlignment="0" applyProtection="0"/>
    <xf numFmtId="0" fontId="3" fillId="8" borderId="0" applyNumberFormat="0" applyBorder="0" applyAlignment="0" applyProtection="0"/>
    <xf numFmtId="0" fontId="3" fillId="6" borderId="0" applyNumberFormat="0" applyBorder="0" applyAlignment="0" applyProtection="0"/>
    <xf numFmtId="0" fontId="3" fillId="4" borderId="0" applyNumberFormat="0" applyBorder="0" applyAlignment="0" applyProtection="0"/>
    <xf numFmtId="0" fontId="3" fillId="2" borderId="0" applyNumberFormat="0" applyBorder="0" applyAlignment="0" applyProtection="0"/>
    <xf numFmtId="0" fontId="2" fillId="0" borderId="0"/>
    <xf numFmtId="0" fontId="94" fillId="38" borderId="9" applyNumberFormat="0" applyAlignment="0" applyProtection="0"/>
    <xf numFmtId="0" fontId="81" fillId="0" borderId="10" applyNumberFormat="0" applyFill="0" applyAlignment="0" applyProtection="0"/>
    <xf numFmtId="0" fontId="95" fillId="0" borderId="0" applyNumberFormat="0" applyFill="0" applyBorder="0" applyAlignment="0" applyProtection="0"/>
    <xf numFmtId="0" fontId="57" fillId="0" borderId="0"/>
    <xf numFmtId="0" fontId="57" fillId="0" borderId="0"/>
    <xf numFmtId="0" fontId="55" fillId="0" borderId="0" applyNumberFormat="0" applyFill="0" applyBorder="0" applyAlignment="0" applyProtection="0">
      <alignment vertical="top"/>
      <protection locked="0"/>
    </xf>
    <xf numFmtId="0" fontId="2" fillId="44" borderId="8" applyNumberFormat="0" applyFont="0" applyAlignment="0" applyProtection="0"/>
    <xf numFmtId="0" fontId="85"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4" fillId="38" borderId="9" applyNumberFormat="0" applyAlignment="0" applyProtection="0"/>
    <xf numFmtId="0" fontId="81"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91" fillId="12" borderId="1" applyNumberFormat="0" applyAlignment="0" applyProtection="0"/>
    <xf numFmtId="0" fontId="94"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81"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85"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91" fillId="12" borderId="1"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94" fillId="38" borderId="9" applyNumberFormat="0" applyAlignment="0" applyProtection="0"/>
    <xf numFmtId="0" fontId="19" fillId="38" borderId="9" applyNumberFormat="0" applyAlignment="0" applyProtection="0"/>
    <xf numFmtId="0" fontId="16" fillId="12" borderId="1" applyNumberFormat="0" applyAlignment="0" applyProtection="0"/>
    <xf numFmtId="0" fontId="9" fillId="38" borderId="1" applyNumberFormat="0" applyAlignment="0" applyProtection="0"/>
    <xf numFmtId="0" fontId="85" fillId="38" borderId="1" applyNumberFormat="0" applyAlignment="0" applyProtection="0"/>
    <xf numFmtId="0" fontId="19" fillId="38" borderId="9" applyNumberFormat="0" applyAlignment="0" applyProtection="0"/>
    <xf numFmtId="0" fontId="9" fillId="38" borderId="1" applyNumberFormat="0" applyAlignment="0" applyProtection="0"/>
    <xf numFmtId="0" fontId="16" fillId="12" borderId="1" applyNumberFormat="0" applyAlignment="0" applyProtection="0"/>
    <xf numFmtId="0" fontId="94"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9" fillId="38" borderId="1" applyNumberFormat="0" applyAlignment="0" applyProtection="0"/>
    <xf numFmtId="0" fontId="19" fillId="38" borderId="9" applyNumberFormat="0" applyAlignment="0" applyProtection="0"/>
    <xf numFmtId="0" fontId="9" fillId="38" borderId="1" applyNumberFormat="0" applyAlignment="0" applyProtection="0"/>
    <xf numFmtId="0" fontId="91"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94" fillId="38" borderId="9" applyNumberFormat="0" applyAlignment="0" applyProtection="0"/>
    <xf numFmtId="0" fontId="9"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85"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81"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91" fillId="12" borderId="1" applyNumberFormat="0" applyAlignment="0" applyProtection="0"/>
    <xf numFmtId="0" fontId="81"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94" fillId="38" borderId="9" applyNumberFormat="0" applyAlignment="0" applyProtection="0"/>
    <xf numFmtId="0" fontId="16" fillId="12" borderId="1" applyNumberFormat="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 fillId="38" borderId="1" applyNumberFormat="0" applyAlignment="0" applyProtection="0"/>
    <xf numFmtId="0" fontId="4" fillId="0" borderId="10" applyNumberFormat="0" applyFill="0" applyAlignment="0" applyProtection="0"/>
    <xf numFmtId="0" fontId="2" fillId="0" borderId="0"/>
    <xf numFmtId="0" fontId="96" fillId="0" borderId="0" applyNumberFormat="0" applyFill="0" applyBorder="0" applyAlignment="0" applyProtection="0"/>
    <xf numFmtId="0" fontId="19" fillId="38" borderId="9" applyNumberFormat="0" applyAlignment="0" applyProtection="0"/>
    <xf numFmtId="0" fontId="91" fillId="12" borderId="1" applyNumberFormat="0" applyAlignment="0" applyProtection="0"/>
    <xf numFmtId="0" fontId="85" fillId="38" borderId="1" applyNumberFormat="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2" fillId="0" borderId="0"/>
    <xf numFmtId="0" fontId="3" fillId="2" borderId="0" applyNumberFormat="0" applyBorder="0" applyAlignment="0" applyProtection="0"/>
    <xf numFmtId="0" fontId="3" fillId="2"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12" borderId="0" applyNumberFormat="0" applyBorder="0" applyAlignment="0" applyProtection="0"/>
    <xf numFmtId="0" fontId="3" fillId="12"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16" borderId="0" applyNumberFormat="0" applyBorder="0" applyAlignment="0" applyProtection="0"/>
    <xf numFmtId="0" fontId="3" fillId="16"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4" borderId="0" applyNumberFormat="0" applyBorder="0" applyAlignment="0" applyProtection="0"/>
    <xf numFmtId="0" fontId="3" fillId="14" borderId="0" applyNumberFormat="0" applyBorder="0" applyAlignment="0" applyProtection="0"/>
    <xf numFmtId="0" fontId="3" fillId="20" borderId="0" applyNumberFormat="0" applyBorder="0" applyAlignment="0" applyProtection="0"/>
    <xf numFmtId="0" fontId="3" fillId="20" borderId="0" applyNumberFormat="0" applyBorder="0" applyAlignment="0" applyProtection="0"/>
    <xf numFmtId="0" fontId="23" fillId="23" borderId="0"/>
    <xf numFmtId="0" fontId="7" fillId="22" borderId="0" applyNumberFormat="0" applyBorder="0" applyAlignment="0" applyProtection="0"/>
    <xf numFmtId="0" fontId="23" fillId="17" borderId="0"/>
    <xf numFmtId="0" fontId="7" fillId="16" borderId="0" applyNumberFormat="0" applyBorder="0" applyAlignment="0" applyProtection="0"/>
    <xf numFmtId="0" fontId="23" fillId="19" borderId="0"/>
    <xf numFmtId="0" fontId="7" fillId="18" borderId="0" applyNumberFormat="0" applyBorder="0" applyAlignment="0" applyProtection="0"/>
    <xf numFmtId="0" fontId="23" fillId="25" borderId="0"/>
    <xf numFmtId="0" fontId="7" fillId="24" borderId="0" applyNumberFormat="0" applyBorder="0" applyAlignment="0" applyProtection="0"/>
    <xf numFmtId="0" fontId="23" fillId="27" borderId="0"/>
    <xf numFmtId="0" fontId="7" fillId="26" borderId="0" applyNumberFormat="0" applyBorder="0" applyAlignment="0" applyProtection="0"/>
    <xf numFmtId="0" fontId="23" fillId="29" borderId="0"/>
    <xf numFmtId="0" fontId="7" fillId="28" borderId="0" applyNumberFormat="0" applyBorder="0" applyAlignment="0" applyProtection="0"/>
    <xf numFmtId="0" fontId="23" fillId="31" borderId="0"/>
    <xf numFmtId="0" fontId="7" fillId="30" borderId="0" applyNumberFormat="0" applyBorder="0" applyAlignment="0" applyProtection="0"/>
    <xf numFmtId="0" fontId="23" fillId="33" borderId="0"/>
    <xf numFmtId="0" fontId="7" fillId="32" borderId="0" applyNumberFormat="0" applyBorder="0" applyAlignment="0" applyProtection="0"/>
    <xf numFmtId="0" fontId="23" fillId="35" borderId="0"/>
    <xf numFmtId="0" fontId="7" fillId="34" borderId="0" applyNumberFormat="0" applyBorder="0" applyAlignment="0" applyProtection="0"/>
    <xf numFmtId="0" fontId="23" fillId="25" borderId="0"/>
    <xf numFmtId="0" fontId="7" fillId="24" borderId="0" applyNumberFormat="0" applyBorder="0" applyAlignment="0" applyProtection="0"/>
    <xf numFmtId="0" fontId="23" fillId="27" borderId="0"/>
    <xf numFmtId="0" fontId="7" fillId="26" borderId="0" applyNumberFormat="0" applyBorder="0" applyAlignment="0" applyProtection="0"/>
    <xf numFmtId="0" fontId="23" fillId="37" borderId="0"/>
    <xf numFmtId="0" fontId="7" fillId="36" borderId="0" applyNumberFormat="0" applyBorder="0" applyAlignment="0" applyProtection="0"/>
    <xf numFmtId="0" fontId="24" fillId="5" borderId="0"/>
    <xf numFmtId="0" fontId="8" fillId="4" borderId="0" applyNumberFormat="0" applyBorder="0" applyAlignment="0" applyProtection="0"/>
    <xf numFmtId="0" fontId="9" fillId="38" borderId="1" applyNumberFormat="0" applyAlignment="0" applyProtection="0"/>
    <xf numFmtId="0" fontId="9" fillId="38" borderId="1" applyNumberFormat="0" applyAlignment="0" applyProtection="0"/>
    <xf numFmtId="0" fontId="26" fillId="41" borderId="3"/>
    <xf numFmtId="0" fontId="10" fillId="40" borderId="3" applyNumberFormat="0" applyAlignment="0" applyProtection="0"/>
    <xf numFmtId="0" fontId="28" fillId="0" borderId="0"/>
    <xf numFmtId="0" fontId="11" fillId="0" borderId="0" applyNumberFormat="0" applyFill="0" applyBorder="0" applyAlignment="0" applyProtection="0"/>
    <xf numFmtId="0" fontId="29" fillId="7" borderId="0"/>
    <xf numFmtId="0" fontId="12" fillId="6" borderId="0" applyNumberFormat="0" applyBorder="0" applyAlignment="0" applyProtection="0"/>
    <xf numFmtId="0" fontId="31" fillId="0" borderId="4"/>
    <xf numFmtId="0" fontId="13" fillId="0" borderId="4" applyNumberFormat="0" applyFill="0" applyAlignment="0" applyProtection="0"/>
    <xf numFmtId="0" fontId="32" fillId="0" borderId="5"/>
    <xf numFmtId="0" fontId="14" fillId="0" borderId="5" applyNumberFormat="0" applyFill="0" applyAlignment="0" applyProtection="0"/>
    <xf numFmtId="0" fontId="33" fillId="0" borderId="6"/>
    <xf numFmtId="0" fontId="15" fillId="0" borderId="6" applyNumberFormat="0" applyFill="0" applyAlignment="0" applyProtection="0"/>
    <xf numFmtId="0" fontId="33" fillId="0" borderId="0"/>
    <xf numFmtId="0" fontId="15" fillId="0" borderId="0" applyNumberFormat="0" applyFill="0" applyBorder="0" applyAlignment="0" applyProtection="0"/>
    <xf numFmtId="0" fontId="34" fillId="0" borderId="0" applyNumberFormat="0" applyFill="0" applyBorder="0" applyAlignment="0" applyProtection="0">
      <alignment vertical="top"/>
      <protection locked="0"/>
    </xf>
    <xf numFmtId="0" fontId="16" fillId="12" borderId="1" applyNumberFormat="0" applyAlignment="0" applyProtection="0"/>
    <xf numFmtId="0" fontId="16" fillId="12" borderId="1" applyNumberFormat="0" applyAlignment="0" applyProtection="0"/>
    <xf numFmtId="0" fontId="35" fillId="0" borderId="7"/>
    <xf numFmtId="0" fontId="17" fillId="0" borderId="7" applyNumberFormat="0" applyFill="0" applyAlignment="0" applyProtection="0"/>
    <xf numFmtId="0" fontId="36" fillId="43" borderId="0"/>
    <xf numFmtId="0" fontId="18" fillId="42" borderId="0" applyNumberFormat="0" applyBorder="0" applyAlignment="0" applyProtection="0"/>
    <xf numFmtId="0" fontId="56" fillId="0" borderId="0">
      <alignment horizontal="center" vertical="center" wrapText="1"/>
    </xf>
    <xf numFmtId="0" fontId="2" fillId="0" borderId="0"/>
    <xf numFmtId="0" fontId="57" fillId="0" borderId="0"/>
    <xf numFmtId="0" fontId="2" fillId="0" borderId="0"/>
    <xf numFmtId="0" fontId="51" fillId="0" borderId="0"/>
    <xf numFmtId="0" fontId="51" fillId="0" borderId="0"/>
    <xf numFmtId="0" fontId="2" fillId="0" borderId="0"/>
    <xf numFmtId="0" fontId="2" fillId="0" borderId="0"/>
    <xf numFmtId="0" fontId="27" fillId="0" borderId="0"/>
    <xf numFmtId="0" fontId="51" fillId="0" borderId="0"/>
    <xf numFmtId="0" fontId="2" fillId="44" borderId="8" applyNumberFormat="0" applyFont="0" applyAlignment="0" applyProtection="0"/>
    <xf numFmtId="0" fontId="19" fillId="38" borderId="9" applyNumberFormat="0" applyAlignment="0" applyProtection="0"/>
    <xf numFmtId="0" fontId="19" fillId="38" borderId="9" applyNumberFormat="0" applyAlignment="0" applyProtection="0"/>
    <xf numFmtId="0" fontId="6" fillId="0" borderId="0" applyNumberFormat="0" applyFill="0" applyBorder="0" applyAlignment="0" applyProtection="0"/>
    <xf numFmtId="0" fontId="4" fillId="0" borderId="10" applyNumberFormat="0" applyFill="0" applyAlignment="0" applyProtection="0"/>
    <xf numFmtId="0" fontId="4" fillId="0" borderId="10" applyNumberFormat="0" applyFill="0" applyAlignment="0" applyProtection="0"/>
    <xf numFmtId="0" fontId="38" fillId="0" borderId="0"/>
    <xf numFmtId="0" fontId="5" fillId="0" borderId="0" applyNumberFormat="0" applyFill="0" applyBorder="0" applyAlignment="0" applyProtection="0"/>
    <xf numFmtId="0" fontId="2" fillId="0" borderId="0"/>
    <xf numFmtId="0" fontId="2" fillId="44" borderId="8" applyNumberFormat="0" applyFont="0" applyAlignment="0" applyProtection="0"/>
    <xf numFmtId="0" fontId="85"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91" fillId="12" borderId="1" applyNumberFormat="0" applyAlignment="0" applyProtection="0"/>
    <xf numFmtId="0" fontId="94" fillId="38" borderId="9" applyNumberFormat="0" applyAlignment="0" applyProtection="0"/>
    <xf numFmtId="0" fontId="9" fillId="38" borderId="1" applyNumberFormat="0" applyAlignment="0" applyProtection="0"/>
    <xf numFmtId="0" fontId="16" fillId="12" borderId="1" applyNumberFormat="0" applyAlignment="0" applyProtection="0"/>
    <xf numFmtId="0" fontId="16" fillId="12" borderId="1" applyNumberFormat="0" applyAlignment="0" applyProtection="0"/>
    <xf numFmtId="0" fontId="19"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85"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91" fillId="12" borderId="1" applyNumberFormat="0" applyAlignment="0" applyProtection="0"/>
    <xf numFmtId="0" fontId="4" fillId="0" borderId="10" applyNumberFormat="0" applyFill="0" applyAlignment="0" applyProtection="0"/>
    <xf numFmtId="0" fontId="81" fillId="0" borderId="10" applyNumberFormat="0" applyFill="0" applyAlignment="0" applyProtection="0"/>
    <xf numFmtId="0" fontId="81" fillId="0" borderId="10" applyNumberFormat="0" applyFill="0" applyAlignment="0" applyProtection="0"/>
    <xf numFmtId="0" fontId="94" fillId="38" borderId="9" applyNumberFormat="0" applyAlignment="0" applyProtection="0"/>
    <xf numFmtId="0" fontId="19" fillId="38" borderId="9" applyNumberFormat="0" applyAlignment="0" applyProtection="0"/>
    <xf numFmtId="0" fontId="9" fillId="38" borderId="1" applyNumberFormat="0" applyAlignment="0" applyProtection="0"/>
    <xf numFmtId="0" fontId="85" fillId="38" borderId="1" applyNumberFormat="0" applyAlignment="0" applyProtection="0"/>
    <xf numFmtId="0" fontId="19" fillId="38" borderId="9" applyNumberFormat="0" applyAlignment="0" applyProtection="0"/>
    <xf numFmtId="0" fontId="16" fillId="12" borderId="1" applyNumberFormat="0" applyAlignment="0" applyProtection="0"/>
    <xf numFmtId="0" fontId="94"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94"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85"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81"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91" fillId="12" borderId="1" applyNumberFormat="0" applyAlignment="0" applyProtection="0"/>
    <xf numFmtId="0" fontId="81"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94" fillId="38" borderId="9" applyNumberFormat="0" applyAlignment="0" applyProtection="0"/>
    <xf numFmtId="0" fontId="16" fillId="12" borderId="1" applyNumberFormat="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91" fillId="12" borderId="1" applyNumberFormat="0" applyAlignment="0" applyProtection="0"/>
    <xf numFmtId="0" fontId="85"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57" fillId="0" borderId="0"/>
    <xf numFmtId="0" fontId="57" fillId="0" borderId="0"/>
    <xf numFmtId="0" fontId="57" fillId="0" borderId="0"/>
    <xf numFmtId="0" fontId="57" fillId="0" borderId="0"/>
    <xf numFmtId="0" fontId="2" fillId="0" borderId="0"/>
    <xf numFmtId="0" fontId="16" fillId="12" borderId="1" applyNumberFormat="0" applyAlignment="0" applyProtection="0"/>
    <xf numFmtId="0" fontId="81" fillId="0" borderId="10" applyNumberFormat="0" applyFill="0" applyAlignment="0" applyProtection="0"/>
    <xf numFmtId="0" fontId="16" fillId="12" borderId="1" applyNumberFormat="0" applyAlignment="0" applyProtection="0"/>
    <xf numFmtId="0" fontId="91" fillId="12" borderId="1" applyNumberFormat="0" applyAlignment="0" applyProtection="0"/>
    <xf numFmtId="0" fontId="19" fillId="38" borderId="9" applyNumberFormat="0" applyAlignment="0" applyProtection="0"/>
    <xf numFmtId="0" fontId="16" fillId="12" borderId="1" applyNumberFormat="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91"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81"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81"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91" fillId="12" borderId="1" applyNumberFormat="0" applyAlignment="0" applyProtection="0"/>
    <xf numFmtId="0" fontId="2" fillId="44" borderId="8" applyNumberFormat="0" applyFont="0" applyAlignment="0" applyProtection="0"/>
    <xf numFmtId="0" fontId="81" fillId="0" borderId="10" applyNumberFormat="0" applyFill="0" applyAlignment="0" applyProtection="0"/>
    <xf numFmtId="0" fontId="91"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85" fillId="38" borderId="1" applyNumberFormat="0" applyAlignment="0" applyProtection="0"/>
    <xf numFmtId="0" fontId="81" fillId="0" borderId="10" applyNumberFormat="0" applyFill="0" applyAlignment="0" applyProtection="0"/>
    <xf numFmtId="0" fontId="91" fillId="12" borderId="1" applyNumberFormat="0" applyAlignment="0" applyProtection="0"/>
    <xf numFmtId="0" fontId="9" fillId="38" borderId="1" applyNumberFormat="0" applyAlignment="0" applyProtection="0"/>
    <xf numFmtId="0" fontId="9" fillId="38" borderId="1" applyNumberFormat="0" applyAlignment="0" applyProtection="0"/>
    <xf numFmtId="0" fontId="9" fillId="38" borderId="1" applyNumberFormat="0" applyAlignment="0" applyProtection="0"/>
    <xf numFmtId="0" fontId="16" fillId="12" borderId="1" applyNumberFormat="0" applyAlignment="0" applyProtection="0"/>
    <xf numFmtId="0" fontId="81"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1"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85"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4" fillId="0" borderId="10" applyNumberFormat="0" applyFill="0" applyAlignment="0" applyProtection="0"/>
    <xf numFmtId="0" fontId="94" fillId="38" borderId="9" applyNumberFormat="0" applyAlignment="0" applyProtection="0"/>
    <xf numFmtId="0" fontId="85" fillId="38" borderId="1" applyNumberFormat="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85" fillId="38" borderId="1" applyNumberFormat="0" applyAlignment="0" applyProtection="0"/>
    <xf numFmtId="0" fontId="2" fillId="44" borderId="8" applyNumberFormat="0" applyFont="0" applyAlignment="0" applyProtection="0"/>
    <xf numFmtId="0" fontId="81"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85" fillId="38" borderId="1" applyNumberFormat="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2" fillId="44" borderId="8" applyNumberFormat="0" applyFont="0" applyAlignment="0" applyProtection="0"/>
    <xf numFmtId="0" fontId="9" fillId="38" borderId="1" applyNumberFormat="0" applyAlignment="0" applyProtection="0"/>
    <xf numFmtId="0" fontId="94"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94"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81" fillId="0" borderId="10" applyNumberFormat="0" applyFill="0" applyAlignment="0" applyProtection="0"/>
    <xf numFmtId="0" fontId="19" fillId="38" borderId="9" applyNumberForma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91"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81" fillId="0" borderId="10" applyNumberFormat="0" applyFill="0" applyAlignment="0" applyProtection="0"/>
    <xf numFmtId="0" fontId="91" fillId="12" borderId="1" applyNumberFormat="0" applyAlignment="0" applyProtection="0"/>
    <xf numFmtId="0" fontId="9" fillId="38" borderId="1" applyNumberFormat="0" applyAlignment="0" applyProtection="0"/>
    <xf numFmtId="0" fontId="91" fillId="12" borderId="1" applyNumberFormat="0" applyAlignment="0" applyProtection="0"/>
    <xf numFmtId="0" fontId="16" fillId="12" borderId="1" applyNumberFormat="0" applyAlignment="0" applyProtection="0"/>
    <xf numFmtId="0" fontId="85"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91" fillId="12" borderId="1" applyNumberFormat="0" applyAlignment="0" applyProtection="0"/>
    <xf numFmtId="0" fontId="16" fillId="12" borderId="1" applyNumberFormat="0" applyAlignment="0" applyProtection="0"/>
    <xf numFmtId="0" fontId="19" fillId="38" borderId="9"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16" fillId="12" borderId="1" applyNumberFormat="0" applyAlignment="0" applyProtection="0"/>
    <xf numFmtId="0" fontId="4" fillId="0" borderId="10" applyNumberFormat="0" applyFill="0" applyAlignment="0" applyProtection="0"/>
    <xf numFmtId="0" fontId="94" fillId="38" borderId="9" applyNumberFormat="0" applyAlignment="0" applyProtection="0"/>
    <xf numFmtId="0" fontId="16" fillId="12" borderId="1" applyNumberFormat="0" applyAlignment="0" applyProtection="0"/>
    <xf numFmtId="0" fontId="85" fillId="38" borderId="1" applyNumberFormat="0" applyAlignment="0" applyProtection="0"/>
    <xf numFmtId="0" fontId="19"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85" fillId="38" borderId="1" applyNumberFormat="0" applyAlignment="0" applyProtection="0"/>
    <xf numFmtId="0" fontId="2" fillId="44" borderId="8" applyNumberFormat="0" applyFont="0" applyAlignment="0" applyProtection="0"/>
    <xf numFmtId="0" fontId="91" fillId="12" borderId="1" applyNumberForma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91" fillId="12" borderId="1" applyNumberFormat="0" applyAlignment="0" applyProtection="0"/>
    <xf numFmtId="0" fontId="9" fillId="38" borderId="1"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4" fillId="0" borderId="10" applyNumberFormat="0" applyFill="0" applyAlignment="0" applyProtection="0"/>
    <xf numFmtId="0" fontId="91"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4" fillId="0" borderId="10" applyNumberFormat="0" applyFill="0" applyAlignment="0" applyProtection="0"/>
    <xf numFmtId="0" fontId="94" fillId="38" borderId="9" applyNumberFormat="0" applyAlignment="0" applyProtection="0"/>
    <xf numFmtId="0" fontId="94" fillId="38" borderId="9" applyNumberFormat="0" applyAlignment="0" applyProtection="0"/>
    <xf numFmtId="0" fontId="85" fillId="38" borderId="1" applyNumberFormat="0" applyAlignment="0" applyProtection="0"/>
    <xf numFmtId="0" fontId="19" fillId="38" borderId="9"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81" fillId="0" borderId="10" applyNumberFormat="0" applyFill="0" applyAlignment="0" applyProtection="0"/>
    <xf numFmtId="0" fontId="94"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85" fillId="38"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1"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81"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91" fillId="12" borderId="1" applyNumberFormat="0" applyAlignment="0" applyProtection="0"/>
    <xf numFmtId="0" fontId="19" fillId="38" borderId="9" applyNumberFormat="0" applyAlignment="0" applyProtection="0"/>
    <xf numFmtId="0" fontId="81"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85"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85" fillId="38" borderId="1" applyNumberFormat="0" applyAlignment="0" applyProtection="0"/>
    <xf numFmtId="0" fontId="81"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85" fillId="38" borderId="1" applyNumberFormat="0" applyAlignment="0" applyProtection="0"/>
    <xf numFmtId="0" fontId="91" fillId="12" borderId="1" applyNumberFormat="0" applyAlignment="0" applyProtection="0"/>
    <xf numFmtId="0" fontId="85" fillId="38" borderId="1" applyNumberFormat="0" applyAlignment="0" applyProtection="0"/>
    <xf numFmtId="0" fontId="19" fillId="38" borderId="9" applyNumberForma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91"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4"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16" fillId="12" borderId="1" applyNumberFormat="0" applyAlignment="0" applyProtection="0"/>
    <xf numFmtId="0" fontId="85" fillId="38" borderId="1" applyNumberFormat="0" applyAlignment="0" applyProtection="0"/>
    <xf numFmtId="0" fontId="91"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91"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94" fillId="38" borderId="9" applyNumberFormat="0" applyAlignment="0" applyProtection="0"/>
    <xf numFmtId="0" fontId="16"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81"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81"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85" fillId="38" borderId="1" applyNumberFormat="0" applyAlignment="0" applyProtection="0"/>
    <xf numFmtId="0" fontId="81"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91" fillId="12" borderId="1" applyNumberFormat="0" applyAlignment="0" applyProtection="0"/>
    <xf numFmtId="0" fontId="19" fillId="38" borderId="9" applyNumberFormat="0" applyAlignment="0" applyProtection="0"/>
    <xf numFmtId="0" fontId="85" fillId="38" borderId="1" applyNumberFormat="0" applyAlignment="0" applyProtection="0"/>
    <xf numFmtId="0" fontId="16" fillId="12" borderId="1" applyNumberFormat="0" applyAlignment="0" applyProtection="0"/>
    <xf numFmtId="0" fontId="94" fillId="38" borderId="9" applyNumberFormat="0" applyAlignment="0" applyProtection="0"/>
    <xf numFmtId="0" fontId="9" fillId="38" borderId="1" applyNumberFormat="0" applyAlignment="0" applyProtection="0"/>
    <xf numFmtId="0" fontId="94" fillId="38" borderId="9" applyNumberFormat="0" applyAlignment="0" applyProtection="0"/>
    <xf numFmtId="0" fontId="16" fillId="12" borderId="1" applyNumberFormat="0" applyAlignment="0" applyProtection="0"/>
    <xf numFmtId="0" fontId="16" fillId="12" borderId="1" applyNumberFormat="0" applyAlignment="0" applyProtection="0"/>
    <xf numFmtId="0" fontId="91"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91"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85" fillId="38" borderId="1" applyNumberFormat="0" applyAlignment="0" applyProtection="0"/>
    <xf numFmtId="0" fontId="85" fillId="38" borderId="1" applyNumberFormat="0" applyAlignment="0" applyProtection="0"/>
    <xf numFmtId="0" fontId="19" fillId="38" borderId="9" applyNumberFormat="0" applyAlignment="0" applyProtection="0"/>
    <xf numFmtId="0" fontId="91"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91" fillId="12" borderId="1" applyNumberFormat="0" applyAlignment="0" applyProtection="0"/>
    <xf numFmtId="0" fontId="9" fillId="38" borderId="1" applyNumberFormat="0" applyAlignment="0" applyProtection="0"/>
    <xf numFmtId="0" fontId="16" fillId="12" borderId="1" applyNumberFormat="0" applyAlignment="0" applyProtection="0"/>
    <xf numFmtId="0" fontId="19" fillId="38" borderId="9" applyNumberFormat="0" applyAlignment="0" applyProtection="0"/>
    <xf numFmtId="0" fontId="91" fillId="12" borderId="1" applyNumberFormat="0" applyAlignment="0" applyProtection="0"/>
    <xf numFmtId="0" fontId="19" fillId="38" borderId="9" applyNumberFormat="0" applyAlignment="0" applyProtection="0"/>
    <xf numFmtId="0" fontId="94" fillId="38" borderId="9" applyNumberFormat="0" applyAlignment="0" applyProtection="0"/>
    <xf numFmtId="0" fontId="94" fillId="38" borderId="9" applyNumberFormat="0" applyAlignment="0" applyProtection="0"/>
    <xf numFmtId="0" fontId="81" fillId="0" borderId="10" applyNumberFormat="0" applyFill="0" applyAlignment="0" applyProtection="0"/>
    <xf numFmtId="0" fontId="91"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85" fillId="38" borderId="1" applyNumberFormat="0" applyAlignment="0" applyProtection="0"/>
    <xf numFmtId="0" fontId="94" fillId="38" borderId="9" applyNumberFormat="0" applyAlignment="0" applyProtection="0"/>
    <xf numFmtId="0" fontId="19" fillId="38" borderId="9" applyNumberFormat="0" applyAlignment="0" applyProtection="0"/>
    <xf numFmtId="0" fontId="94" fillId="38" borderId="9" applyNumberFormat="0" applyAlignment="0" applyProtection="0"/>
    <xf numFmtId="0" fontId="16" fillId="12" borderId="1" applyNumberFormat="0" applyAlignment="0" applyProtection="0"/>
    <xf numFmtId="0" fontId="91" fillId="12" borderId="1" applyNumberFormat="0" applyAlignment="0" applyProtection="0"/>
    <xf numFmtId="0" fontId="94" fillId="38" borderId="9" applyNumberFormat="0" applyAlignment="0" applyProtection="0"/>
    <xf numFmtId="0" fontId="9" fillId="38" borderId="1" applyNumberFormat="0" applyAlignment="0" applyProtection="0"/>
    <xf numFmtId="0" fontId="19" fillId="38" borderId="9" applyNumberFormat="0" applyAlignment="0" applyProtection="0"/>
    <xf numFmtId="0" fontId="81"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16"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19" fillId="38" borderId="9" applyNumberFormat="0" applyAlignment="0" applyProtection="0"/>
    <xf numFmtId="0" fontId="85"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4"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85" fillId="38" borderId="1" applyNumberFormat="0" applyAlignment="0" applyProtection="0"/>
    <xf numFmtId="0" fontId="85" fillId="38"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9" fillId="38" borderId="1" applyNumberFormat="0" applyAlignment="0" applyProtection="0"/>
    <xf numFmtId="0" fontId="85"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2" fillId="44" borderId="8" applyNumberFormat="0" applyFont="0" applyAlignment="0" applyProtection="0"/>
    <xf numFmtId="0" fontId="94" fillId="38" borderId="9" applyNumberFormat="0" applyAlignment="0" applyProtection="0"/>
    <xf numFmtId="0" fontId="16" fillId="12" borderId="1" applyNumberFormat="0" applyAlignment="0" applyProtection="0"/>
    <xf numFmtId="0" fontId="91" fillId="12" borderId="1" applyNumberFormat="0" applyAlignment="0" applyProtection="0"/>
    <xf numFmtId="0" fontId="2" fillId="44" borderId="8" applyNumberFormat="0" applyFont="0" applyAlignment="0" applyProtection="0"/>
    <xf numFmtId="0" fontId="94" fillId="38" borderId="9" applyNumberFormat="0" applyAlignment="0" applyProtection="0"/>
    <xf numFmtId="0" fontId="9" fillId="38" borderId="1" applyNumberFormat="0" applyAlignment="0" applyProtection="0"/>
    <xf numFmtId="0" fontId="85" fillId="38" borderId="1" applyNumberFormat="0" applyAlignment="0" applyProtection="0"/>
    <xf numFmtId="0" fontId="19" fillId="38" borderId="9" applyNumberFormat="0" applyAlignment="0" applyProtection="0"/>
    <xf numFmtId="0" fontId="85" fillId="38" borderId="1" applyNumberFormat="0" applyAlignment="0" applyProtection="0"/>
    <xf numFmtId="0" fontId="9" fillId="38" borderId="1" applyNumberFormat="0" applyAlignment="0" applyProtection="0"/>
    <xf numFmtId="0" fontId="94" fillId="38" borderId="9" applyNumberFormat="0" applyAlignment="0" applyProtection="0"/>
    <xf numFmtId="0" fontId="9" fillId="38" borderId="1" applyNumberFormat="0" applyAlignment="0" applyProtection="0"/>
    <xf numFmtId="0" fontId="19" fillId="38" borderId="9" applyNumberFormat="0" applyAlignment="0" applyProtection="0"/>
    <xf numFmtId="0" fontId="81"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16" fillId="12" borderId="1" applyNumberFormat="0" applyAlignment="0" applyProtection="0"/>
    <xf numFmtId="0" fontId="85"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85" fillId="38" borderId="1" applyNumberFormat="0" applyAlignment="0" applyProtection="0"/>
    <xf numFmtId="0" fontId="19" fillId="38" borderId="9" applyNumberFormat="0" applyAlignment="0" applyProtection="0"/>
    <xf numFmtId="0" fontId="19" fillId="38" borderId="9" applyNumberFormat="0" applyAlignment="0" applyProtection="0"/>
    <xf numFmtId="0" fontId="16" fillId="12" borderId="1" applyNumberForma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91" fillId="12" borderId="1" applyNumberFormat="0" applyAlignment="0" applyProtection="0"/>
    <xf numFmtId="0" fontId="19" fillId="38" borderId="9" applyNumberFormat="0" applyAlignment="0" applyProtection="0"/>
    <xf numFmtId="0" fontId="94" fillId="38" borderId="9" applyNumberFormat="0" applyAlignment="0" applyProtection="0"/>
    <xf numFmtId="0" fontId="85" fillId="38" borderId="1" applyNumberFormat="0" applyAlignment="0" applyProtection="0"/>
    <xf numFmtId="0" fontId="16" fillId="12" borderId="1" applyNumberFormat="0" applyAlignment="0" applyProtection="0"/>
    <xf numFmtId="0" fontId="9" fillId="38"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91"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94" fillId="38" borderId="9" applyNumberFormat="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94"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94" fillId="38" borderId="9" applyNumberFormat="0" applyAlignment="0" applyProtection="0"/>
    <xf numFmtId="0" fontId="19" fillId="38" borderId="9" applyNumberFormat="0" applyAlignment="0" applyProtection="0"/>
    <xf numFmtId="0" fontId="16" fillId="12" borderId="1" applyNumberFormat="0" applyAlignment="0" applyProtection="0"/>
    <xf numFmtId="0" fontId="94"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91" fillId="12" borderId="1" applyNumberFormat="0" applyAlignment="0" applyProtection="0"/>
    <xf numFmtId="0" fontId="85"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9" fillId="38" borderId="1" applyNumberFormat="0" applyAlignment="0" applyProtection="0"/>
    <xf numFmtId="0" fontId="9" fillId="38" borderId="1" applyNumberFormat="0" applyAlignment="0" applyProtection="0"/>
    <xf numFmtId="0" fontId="94"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94" fillId="38" borderId="9" applyNumberFormat="0" applyAlignment="0" applyProtection="0"/>
    <xf numFmtId="0" fontId="85"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91"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91"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91"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91" fillId="12" borderId="1" applyNumberFormat="0" applyAlignment="0" applyProtection="0"/>
    <xf numFmtId="0" fontId="16" fillId="12" borderId="1" applyNumberFormat="0" applyAlignment="0" applyProtection="0"/>
    <xf numFmtId="0" fontId="85" fillId="38" borderId="1" applyNumberFormat="0" applyAlignment="0" applyProtection="0"/>
    <xf numFmtId="0" fontId="9" fillId="38" borderId="1" applyNumberFormat="0" applyAlignment="0" applyProtection="0"/>
    <xf numFmtId="0" fontId="91"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4" fillId="38" borderId="9" applyNumberFormat="0" applyAlignment="0" applyProtection="0"/>
    <xf numFmtId="0" fontId="4" fillId="0" borderId="10" applyNumberFormat="0" applyFill="0" applyAlignment="0" applyProtection="0"/>
    <xf numFmtId="0" fontId="91" fillId="12" borderId="1" applyNumberForma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19" fillId="38" borderId="9" applyNumberFormat="0" applyAlignment="0" applyProtection="0"/>
    <xf numFmtId="0" fontId="81"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91"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91" fillId="12" borderId="1" applyNumberFormat="0" applyAlignment="0" applyProtection="0"/>
    <xf numFmtId="0" fontId="81" fillId="0" borderId="10" applyNumberFormat="0" applyFill="0" applyAlignment="0" applyProtection="0"/>
    <xf numFmtId="0" fontId="19" fillId="38" borderId="9" applyNumberFormat="0" applyAlignment="0" applyProtection="0"/>
    <xf numFmtId="0" fontId="85" fillId="38" borderId="1" applyNumberFormat="0" applyAlignment="0" applyProtection="0"/>
    <xf numFmtId="0" fontId="4" fillId="0" borderId="10" applyNumberFormat="0" applyFill="0" applyAlignment="0" applyProtection="0"/>
    <xf numFmtId="0" fontId="85"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16" fillId="12" borderId="1" applyNumberFormat="0" applyAlignment="0" applyProtection="0"/>
    <xf numFmtId="0" fontId="94"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19" fillId="38" borderId="9" applyNumberFormat="0" applyAlignment="0" applyProtection="0"/>
    <xf numFmtId="0" fontId="85"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85"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85" fillId="38" borderId="1" applyNumberFormat="0" applyAlignment="0" applyProtection="0"/>
    <xf numFmtId="0" fontId="16" fillId="12" borderId="1" applyNumberFormat="0" applyAlignment="0" applyProtection="0"/>
    <xf numFmtId="0" fontId="91" fillId="12" borderId="1" applyNumberFormat="0" applyAlignment="0" applyProtection="0"/>
    <xf numFmtId="0" fontId="94"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81"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2" fillId="44" borderId="8" applyNumberFormat="0" applyFont="0" applyAlignment="0" applyProtection="0"/>
    <xf numFmtId="0" fontId="85" fillId="38" borderId="1" applyNumberFormat="0" applyAlignment="0" applyProtection="0"/>
    <xf numFmtId="0" fontId="94" fillId="38" borderId="9" applyNumberFormat="0" applyAlignment="0" applyProtection="0"/>
    <xf numFmtId="0" fontId="94"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4" fillId="38" borderId="9" applyNumberFormat="0" applyAlignment="0" applyProtection="0"/>
    <xf numFmtId="0" fontId="4"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94" fillId="38" borderId="9" applyNumberFormat="0" applyAlignment="0" applyProtection="0"/>
    <xf numFmtId="0" fontId="16"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9" fillId="38" borderId="1" applyNumberFormat="0" applyAlignment="0" applyProtection="0"/>
    <xf numFmtId="0" fontId="16" fillId="12" borderId="1" applyNumberFormat="0" applyAlignment="0" applyProtection="0"/>
    <xf numFmtId="0" fontId="94" fillId="38" borderId="9" applyNumberFormat="0" applyAlignment="0" applyProtection="0"/>
    <xf numFmtId="0" fontId="91" fillId="12" borderId="1" applyNumberFormat="0" applyAlignment="0" applyProtection="0"/>
    <xf numFmtId="0" fontId="16" fillId="12" borderId="1" applyNumberFormat="0" applyAlignment="0" applyProtection="0"/>
    <xf numFmtId="0" fontId="94" fillId="38" borderId="9" applyNumberFormat="0" applyAlignment="0" applyProtection="0"/>
    <xf numFmtId="0" fontId="85" fillId="38" borderId="1" applyNumberFormat="0" applyAlignment="0" applyProtection="0"/>
    <xf numFmtId="0" fontId="19" fillId="38" borderId="9" applyNumberFormat="0" applyAlignment="0" applyProtection="0"/>
    <xf numFmtId="0" fontId="19" fillId="38" borderId="9" applyNumberFormat="0" applyAlignment="0" applyProtection="0"/>
    <xf numFmtId="0" fontId="16"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9" fillId="38" borderId="1" applyNumberFormat="0" applyAlignment="0" applyProtection="0"/>
    <xf numFmtId="0" fontId="94" fillId="38" borderId="9" applyNumberFormat="0" applyAlignment="0" applyProtection="0"/>
    <xf numFmtId="0" fontId="4" fillId="0" borderId="10" applyNumberFormat="0" applyFill="0" applyAlignment="0" applyProtection="0"/>
    <xf numFmtId="0" fontId="2" fillId="44" borderId="8" applyNumberFormat="0" applyFont="0" applyAlignment="0" applyProtection="0"/>
    <xf numFmtId="0" fontId="94" fillId="38" borderId="9" applyNumberFormat="0" applyAlignment="0" applyProtection="0"/>
    <xf numFmtId="0" fontId="19" fillId="38" borderId="9" applyNumberFormat="0" applyAlignment="0" applyProtection="0"/>
    <xf numFmtId="0" fontId="81" fillId="0" borderId="10" applyNumberFormat="0" applyFill="0" applyAlignment="0" applyProtection="0"/>
    <xf numFmtId="0" fontId="16" fillId="12" borderId="1" applyNumberFormat="0" applyAlignment="0" applyProtection="0"/>
    <xf numFmtId="0" fontId="91"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91" fillId="12" borderId="1" applyNumberFormat="0" applyAlignment="0" applyProtection="0"/>
    <xf numFmtId="0" fontId="4" fillId="0" borderId="10" applyNumberFormat="0" applyFill="0" applyAlignment="0" applyProtection="0"/>
    <xf numFmtId="0" fontId="94" fillId="38" borderId="9" applyNumberFormat="0" applyAlignment="0" applyProtection="0"/>
    <xf numFmtId="0" fontId="85" fillId="38" borderId="1" applyNumberFormat="0" applyAlignment="0" applyProtection="0"/>
    <xf numFmtId="0" fontId="81"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19" fillId="38" borderId="9" applyNumberFormat="0" applyAlignment="0" applyProtection="0"/>
    <xf numFmtId="0" fontId="81" fillId="0" borderId="10" applyNumberFormat="0" applyFill="0" applyAlignment="0" applyProtection="0"/>
    <xf numFmtId="0" fontId="2" fillId="44" borderId="8" applyNumberFormat="0" applyFont="0" applyAlignment="0" applyProtection="0"/>
    <xf numFmtId="0" fontId="85"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85" fillId="38" borderId="1" applyNumberFormat="0" applyAlignment="0" applyProtection="0"/>
    <xf numFmtId="0" fontId="16" fillId="12" borderId="1" applyNumberFormat="0" applyAlignment="0" applyProtection="0"/>
    <xf numFmtId="0" fontId="19" fillId="38" borderId="9" applyNumberFormat="0" applyAlignment="0" applyProtection="0"/>
    <xf numFmtId="0" fontId="85" fillId="38" borderId="1" applyNumberFormat="0" applyAlignment="0" applyProtection="0"/>
    <xf numFmtId="0" fontId="85" fillId="38" borderId="1" applyNumberFormat="0" applyAlignment="0" applyProtection="0"/>
    <xf numFmtId="0" fontId="2" fillId="44" borderId="8" applyNumberFormat="0" applyFont="0" applyAlignment="0" applyProtection="0"/>
    <xf numFmtId="0" fontId="91" fillId="12" borderId="1" applyNumberFormat="0" applyAlignment="0" applyProtection="0"/>
    <xf numFmtId="0" fontId="85" fillId="38" borderId="1" applyNumberForma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16"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1" fillId="12" borderId="1" applyNumberFormat="0" applyAlignment="0" applyProtection="0"/>
    <xf numFmtId="0" fontId="91"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85" fillId="38" borderId="1" applyNumberForma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94"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85"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2" fillId="44" borderId="8" applyNumberFormat="0" applyFont="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19" fillId="38" borderId="9" applyNumberFormat="0" applyAlignment="0" applyProtection="0"/>
    <xf numFmtId="0" fontId="81" fillId="0" borderId="10" applyNumberFormat="0" applyFill="0" applyAlignment="0" applyProtection="0"/>
    <xf numFmtId="0" fontId="94" fillId="38" borderId="9" applyNumberFormat="0" applyAlignment="0" applyProtection="0"/>
    <xf numFmtId="0" fontId="94" fillId="38" borderId="9" applyNumberFormat="0" applyAlignment="0" applyProtection="0"/>
    <xf numFmtId="0" fontId="91" fillId="12" borderId="1" applyNumberFormat="0" applyAlignment="0" applyProtection="0"/>
    <xf numFmtId="0" fontId="85" fillId="38" borderId="1" applyNumberFormat="0" applyAlignment="0" applyProtection="0"/>
    <xf numFmtId="0" fontId="16" fillId="12" borderId="1" applyNumberFormat="0" applyAlignment="0" applyProtection="0"/>
    <xf numFmtId="0" fontId="94" fillId="38" borderId="9" applyNumberFormat="0" applyAlignment="0" applyProtection="0"/>
    <xf numFmtId="0" fontId="16"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16"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85" fillId="38" borderId="1" applyNumberForma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91" fillId="12" borderId="1" applyNumberFormat="0" applyAlignment="0" applyProtection="0"/>
    <xf numFmtId="0" fontId="91" fillId="12" borderId="1" applyNumberFormat="0" applyAlignment="0" applyProtection="0"/>
    <xf numFmtId="0" fontId="94"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94" fillId="38" borderId="9" applyNumberFormat="0" applyAlignment="0" applyProtection="0"/>
    <xf numFmtId="0" fontId="9" fillId="38" borderId="1" applyNumberFormat="0" applyAlignment="0" applyProtection="0"/>
    <xf numFmtId="0" fontId="94" fillId="38" borderId="9" applyNumberFormat="0" applyAlignment="0" applyProtection="0"/>
    <xf numFmtId="0" fontId="9" fillId="38" borderId="1" applyNumberForma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9" fillId="38" borderId="1" applyNumberFormat="0" applyAlignment="0" applyProtection="0"/>
    <xf numFmtId="0" fontId="91"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94" fillId="38" borderId="9" applyNumberFormat="0" applyAlignment="0" applyProtection="0"/>
    <xf numFmtId="0" fontId="81"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91" fillId="12" borderId="1" applyNumberFormat="0" applyAlignment="0" applyProtection="0"/>
    <xf numFmtId="0" fontId="16" fillId="12" borderId="1" applyNumberFormat="0" applyAlignment="0" applyProtection="0"/>
    <xf numFmtId="0" fontId="91" fillId="12" borderId="1" applyNumberFormat="0" applyAlignment="0" applyProtection="0"/>
    <xf numFmtId="0" fontId="16" fillId="12" borderId="1" applyNumberFormat="0" applyAlignment="0" applyProtection="0"/>
    <xf numFmtId="0" fontId="91"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81"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19" fillId="38" borderId="9" applyNumberFormat="0" applyAlignment="0" applyProtection="0"/>
    <xf numFmtId="0" fontId="91" fillId="12" borderId="1" applyNumberFormat="0" applyAlignment="0" applyProtection="0"/>
    <xf numFmtId="0" fontId="19" fillId="38" borderId="9" applyNumberFormat="0" applyAlignment="0" applyProtection="0"/>
    <xf numFmtId="0" fontId="9" fillId="38" borderId="1" applyNumberFormat="0" applyAlignment="0" applyProtection="0"/>
    <xf numFmtId="0" fontId="94"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85" fillId="38" borderId="1" applyNumberFormat="0" applyAlignment="0" applyProtection="0"/>
    <xf numFmtId="0" fontId="4"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85"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85" fillId="38" borderId="1" applyNumberFormat="0" applyAlignment="0" applyProtection="0"/>
    <xf numFmtId="0" fontId="81"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16" fillId="12" borderId="1" applyNumberFormat="0" applyAlignment="0" applyProtection="0"/>
    <xf numFmtId="0" fontId="91"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81" fillId="0" borderId="10" applyNumberFormat="0" applyFill="0" applyAlignment="0" applyProtection="0"/>
    <xf numFmtId="0" fontId="94"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94"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4" fillId="0" borderId="10" applyNumberFormat="0" applyFill="0" applyAlignment="0" applyProtection="0"/>
    <xf numFmtId="0" fontId="85"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4"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81"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94" fillId="38" borderId="9" applyNumberFormat="0" applyAlignment="0" applyProtection="0"/>
    <xf numFmtId="0" fontId="9" fillId="38" borderId="1" applyNumberFormat="0" applyAlignment="0" applyProtection="0"/>
    <xf numFmtId="0" fontId="81"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81" fillId="0" borderId="10" applyNumberFormat="0" applyFill="0" applyAlignment="0" applyProtection="0"/>
    <xf numFmtId="0" fontId="4" fillId="0" borderId="10" applyNumberFormat="0" applyFill="0" applyAlignment="0" applyProtection="0"/>
    <xf numFmtId="0" fontId="85" fillId="38" borderId="1" applyNumberForma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81"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9" fillId="38" borderId="1" applyNumberFormat="0" applyAlignment="0" applyProtection="0"/>
    <xf numFmtId="0" fontId="81" fillId="0" borderId="10" applyNumberFormat="0" applyFill="0" applyAlignment="0" applyProtection="0"/>
    <xf numFmtId="0" fontId="91" fillId="12" borderId="1" applyNumberFormat="0" applyAlignment="0" applyProtection="0"/>
    <xf numFmtId="0" fontId="91" fillId="12" borderId="1" applyNumberFormat="0" applyAlignment="0" applyProtection="0"/>
    <xf numFmtId="0" fontId="85"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2" fillId="44" borderId="8" applyNumberFormat="0" applyFont="0" applyAlignment="0" applyProtection="0"/>
    <xf numFmtId="0" fontId="85" fillId="38" borderId="1" applyNumberForma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85"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1"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16" fillId="12" borderId="1" applyNumberFormat="0" applyAlignment="0" applyProtection="0"/>
    <xf numFmtId="0" fontId="16" fillId="12" borderId="1" applyNumberFormat="0" applyAlignment="0" applyProtection="0"/>
    <xf numFmtId="0" fontId="94"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85" fillId="38"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91" fillId="12" borderId="1" applyNumberFormat="0" applyAlignment="0" applyProtection="0"/>
    <xf numFmtId="0" fontId="9" fillId="38" borderId="1" applyNumberFormat="0" applyAlignment="0" applyProtection="0"/>
    <xf numFmtId="0" fontId="9" fillId="38" borderId="1" applyNumberFormat="0" applyAlignment="0" applyProtection="0"/>
    <xf numFmtId="0" fontId="19" fillId="38" borderId="9" applyNumberFormat="0" applyAlignment="0" applyProtection="0"/>
    <xf numFmtId="0" fontId="16" fillId="12" borderId="1" applyNumberFormat="0" applyAlignment="0" applyProtection="0"/>
    <xf numFmtId="0" fontId="91" fillId="12" borderId="1" applyNumberFormat="0" applyAlignment="0" applyProtection="0"/>
    <xf numFmtId="0" fontId="94" fillId="38" borderId="9" applyNumberFormat="0" applyAlignment="0" applyProtection="0"/>
    <xf numFmtId="0" fontId="19"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94"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94"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91" fillId="12" borderId="1" applyNumberFormat="0" applyAlignment="0" applyProtection="0"/>
    <xf numFmtId="0" fontId="85" fillId="38" borderId="1" applyNumberFormat="0" applyAlignment="0" applyProtection="0"/>
    <xf numFmtId="0" fontId="16" fillId="12" borderId="1" applyNumberFormat="0" applyAlignment="0" applyProtection="0"/>
    <xf numFmtId="0" fontId="85" fillId="38" borderId="1" applyNumberFormat="0" applyAlignment="0" applyProtection="0"/>
    <xf numFmtId="0" fontId="85" fillId="38" borderId="1" applyNumberFormat="0" applyAlignment="0" applyProtection="0"/>
    <xf numFmtId="0" fontId="16" fillId="12" borderId="1" applyNumberFormat="0" applyAlignment="0" applyProtection="0"/>
    <xf numFmtId="0" fontId="85" fillId="38" borderId="1" applyNumberFormat="0" applyAlignment="0" applyProtection="0"/>
    <xf numFmtId="0" fontId="81" fillId="0" borderId="10" applyNumberFormat="0" applyFill="0" applyAlignment="0" applyProtection="0"/>
    <xf numFmtId="0" fontId="19" fillId="38" borderId="9" applyNumberFormat="0" applyAlignment="0" applyProtection="0"/>
    <xf numFmtId="0" fontId="91" fillId="12"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91" fillId="12" borderId="1" applyNumberForma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85"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16" fillId="12" borderId="1" applyNumberFormat="0" applyAlignment="0" applyProtection="0"/>
    <xf numFmtId="0" fontId="81"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91" fillId="12" borderId="1" applyNumberFormat="0" applyAlignment="0" applyProtection="0"/>
    <xf numFmtId="0" fontId="16" fillId="12" borderId="1" applyNumberFormat="0" applyAlignment="0" applyProtection="0"/>
    <xf numFmtId="0" fontId="91" fillId="12" borderId="1" applyNumberFormat="0" applyAlignment="0" applyProtection="0"/>
    <xf numFmtId="0" fontId="94"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19" fillId="38" borderId="9" applyNumberFormat="0" applyAlignment="0" applyProtection="0"/>
    <xf numFmtId="0" fontId="94" fillId="38" borderId="9" applyNumberFormat="0" applyAlignment="0" applyProtection="0"/>
    <xf numFmtId="0" fontId="19" fillId="38" borderId="9" applyNumberFormat="0" applyAlignment="0" applyProtection="0"/>
    <xf numFmtId="0" fontId="85" fillId="38" borderId="1" applyNumberFormat="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94" fillId="38" borderId="9" applyNumberFormat="0" applyAlignment="0" applyProtection="0"/>
    <xf numFmtId="0" fontId="9" fillId="38" borderId="1" applyNumberFormat="0" applyAlignment="0" applyProtection="0"/>
    <xf numFmtId="0" fontId="19" fillId="38" borderId="9" applyNumberFormat="0" applyAlignment="0" applyProtection="0"/>
    <xf numFmtId="0" fontId="94"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91" fillId="12" borderId="1" applyNumberFormat="0" applyAlignment="0" applyProtection="0"/>
    <xf numFmtId="0" fontId="94"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94" fillId="38" borderId="9" applyNumberFormat="0" applyAlignment="0" applyProtection="0"/>
    <xf numFmtId="0" fontId="19" fillId="38" borderId="9" applyNumberFormat="0" applyAlignment="0" applyProtection="0"/>
    <xf numFmtId="0" fontId="81"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16" fillId="12" borderId="1" applyNumberFormat="0" applyAlignment="0" applyProtection="0"/>
    <xf numFmtId="0" fontId="19" fillId="38" borderId="9" applyNumberFormat="0" applyAlignment="0" applyProtection="0"/>
    <xf numFmtId="0" fontId="85" fillId="38" borderId="1" applyNumberFormat="0" applyAlignment="0" applyProtection="0"/>
    <xf numFmtId="0" fontId="16" fillId="12" borderId="1" applyNumberFormat="0" applyAlignment="0" applyProtection="0"/>
    <xf numFmtId="0" fontId="85" fillId="38" borderId="1"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94"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85"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1" fillId="12" borderId="1" applyNumberFormat="0" applyAlignment="0" applyProtection="0"/>
    <xf numFmtId="0" fontId="81" fillId="0" borderId="10" applyNumberFormat="0" applyFill="0" applyAlignment="0" applyProtection="0"/>
    <xf numFmtId="0" fontId="91" fillId="12" borderId="1" applyNumberFormat="0" applyAlignment="0" applyProtection="0"/>
    <xf numFmtId="0" fontId="81"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94" fillId="38" borderId="9" applyNumberFormat="0" applyAlignment="0" applyProtection="0"/>
    <xf numFmtId="0" fontId="19"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94" fillId="38" borderId="9" applyNumberFormat="0" applyAlignment="0" applyProtection="0"/>
    <xf numFmtId="0" fontId="16" fillId="12" borderId="1" applyNumberFormat="0" applyAlignment="0" applyProtection="0"/>
    <xf numFmtId="0" fontId="85"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81"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94"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85"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85" fillId="38" borderId="1" applyNumberFormat="0" applyAlignment="0" applyProtection="0"/>
    <xf numFmtId="0" fontId="81"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16" fillId="12" borderId="1" applyNumberFormat="0" applyAlignment="0" applyProtection="0"/>
    <xf numFmtId="0" fontId="91" fillId="12" borderId="1" applyNumberFormat="0" applyAlignment="0" applyProtection="0"/>
    <xf numFmtId="0" fontId="19"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81" fillId="0" borderId="10" applyNumberFormat="0" applyFill="0" applyAlignment="0" applyProtection="0"/>
    <xf numFmtId="0" fontId="94"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94"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85"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4"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81" fillId="0" borderId="10" applyNumberFormat="0" applyFill="0" applyAlignment="0" applyProtection="0"/>
    <xf numFmtId="0" fontId="9" fillId="38" borderId="1" applyNumberFormat="0" applyAlignment="0" applyProtection="0"/>
    <xf numFmtId="0" fontId="85" fillId="38" borderId="1"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94" fillId="38" borderId="9" applyNumberFormat="0" applyAlignment="0" applyProtection="0"/>
    <xf numFmtId="0" fontId="9" fillId="38" borderId="1" applyNumberFormat="0" applyAlignment="0" applyProtection="0"/>
    <xf numFmtId="0" fontId="81"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81" fillId="0" borderId="10" applyNumberFormat="0" applyFill="0" applyAlignment="0" applyProtection="0"/>
    <xf numFmtId="0" fontId="91" fillId="12" borderId="1" applyNumberFormat="0" applyAlignment="0" applyProtection="0"/>
    <xf numFmtId="0" fontId="85" fillId="38" borderId="1" applyNumberForma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81"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91" fillId="12" borderId="1" applyNumberFormat="0" applyAlignment="0" applyProtection="0"/>
    <xf numFmtId="0" fontId="85"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81" fillId="0" borderId="10" applyNumberFormat="0" applyFill="0" applyAlignment="0" applyProtection="0"/>
    <xf numFmtId="0" fontId="91" fillId="12" borderId="1" applyNumberFormat="0" applyAlignment="0" applyProtection="0"/>
    <xf numFmtId="0" fontId="2" fillId="44" borderId="8" applyNumberFormat="0" applyFont="0" applyAlignment="0" applyProtection="0"/>
    <xf numFmtId="0" fontId="85" fillId="38" borderId="1" applyNumberForma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85"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1"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94" fillId="38" borderId="9" applyNumberFormat="0" applyAlignment="0" applyProtection="0"/>
    <xf numFmtId="0" fontId="16" fillId="12" borderId="1" applyNumberFormat="0" applyAlignment="0" applyProtection="0"/>
    <xf numFmtId="0" fontId="16" fillId="12" borderId="1" applyNumberFormat="0" applyAlignment="0" applyProtection="0"/>
    <xf numFmtId="0" fontId="94" fillId="38" borderId="9" applyNumberFormat="0" applyAlignment="0" applyProtection="0"/>
    <xf numFmtId="0" fontId="9" fillId="38" borderId="1" applyNumberFormat="0" applyAlignment="0" applyProtection="0"/>
    <xf numFmtId="0" fontId="91" fillId="12" borderId="1" applyNumberFormat="0" applyAlignment="0" applyProtection="0"/>
    <xf numFmtId="0" fontId="16" fillId="12" borderId="1" applyNumberFormat="0" applyAlignment="0" applyProtection="0"/>
    <xf numFmtId="0" fontId="19" fillId="38" borderId="9" applyNumberFormat="0" applyAlignment="0" applyProtection="0"/>
    <xf numFmtId="0" fontId="81"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85"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91" fillId="12" borderId="1" applyNumberFormat="0" applyAlignment="0" applyProtection="0"/>
    <xf numFmtId="0" fontId="9" fillId="38" borderId="1" applyNumberFormat="0" applyAlignment="0" applyProtection="0"/>
    <xf numFmtId="0" fontId="9" fillId="38" borderId="1" applyNumberFormat="0" applyAlignment="0" applyProtection="0"/>
    <xf numFmtId="0" fontId="19" fillId="38" borderId="9" applyNumberFormat="0" applyAlignment="0" applyProtection="0"/>
    <xf numFmtId="0" fontId="16" fillId="12" borderId="1" applyNumberFormat="0" applyAlignment="0" applyProtection="0"/>
    <xf numFmtId="0" fontId="91" fillId="12" borderId="1" applyNumberFormat="0" applyAlignment="0" applyProtection="0"/>
    <xf numFmtId="0" fontId="94" fillId="38" borderId="9" applyNumberFormat="0" applyAlignment="0" applyProtection="0"/>
    <xf numFmtId="0" fontId="19"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94"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94"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91" fillId="12" borderId="1" applyNumberFormat="0" applyAlignment="0" applyProtection="0"/>
    <xf numFmtId="0" fontId="85" fillId="38" borderId="1" applyNumberFormat="0" applyAlignment="0" applyProtection="0"/>
    <xf numFmtId="0" fontId="16" fillId="12" borderId="1" applyNumberFormat="0" applyAlignment="0" applyProtection="0"/>
    <xf numFmtId="0" fontId="85" fillId="38" borderId="1" applyNumberFormat="0" applyAlignment="0" applyProtection="0"/>
    <xf numFmtId="0" fontId="91" fillId="12" borderId="1" applyNumberFormat="0" applyAlignment="0" applyProtection="0"/>
    <xf numFmtId="0" fontId="16" fillId="12" borderId="1" applyNumberFormat="0" applyAlignment="0" applyProtection="0"/>
    <xf numFmtId="0" fontId="85" fillId="38" borderId="1" applyNumberFormat="0" applyAlignment="0" applyProtection="0"/>
    <xf numFmtId="0" fontId="19" fillId="38" borderId="9" applyNumberFormat="0" applyAlignment="0" applyProtection="0"/>
    <xf numFmtId="0" fontId="19" fillId="38" borderId="9" applyNumberFormat="0" applyAlignment="0" applyProtection="0"/>
    <xf numFmtId="0" fontId="91" fillId="12"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91" fillId="12" borderId="1" applyNumberForma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85" fillId="38" borderId="1" applyNumberFormat="0" applyAlignment="0" applyProtection="0"/>
    <xf numFmtId="0" fontId="9" fillId="38" borderId="1" applyNumberFormat="0" applyAlignment="0" applyProtection="0"/>
    <xf numFmtId="0" fontId="9" fillId="38" borderId="1" applyNumberFormat="0" applyAlignment="0" applyProtection="0"/>
    <xf numFmtId="0" fontId="81" fillId="0" borderId="10" applyNumberFormat="0" applyFill="0" applyAlignment="0" applyProtection="0"/>
    <xf numFmtId="0" fontId="19" fillId="38" borderId="9"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91" fillId="12" borderId="1" applyNumberFormat="0" applyAlignment="0" applyProtection="0"/>
    <xf numFmtId="0" fontId="16" fillId="12" borderId="1" applyNumberFormat="0" applyAlignment="0" applyProtection="0"/>
    <xf numFmtId="0" fontId="91" fillId="12" borderId="1" applyNumberFormat="0" applyAlignment="0" applyProtection="0"/>
    <xf numFmtId="0" fontId="94"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19" fillId="38" borderId="9" applyNumberFormat="0" applyAlignment="0" applyProtection="0"/>
    <xf numFmtId="0" fontId="94" fillId="38" borderId="9" applyNumberFormat="0" applyAlignment="0" applyProtection="0"/>
    <xf numFmtId="0" fontId="19" fillId="38" borderId="9" applyNumberFormat="0" applyAlignment="0" applyProtection="0"/>
    <xf numFmtId="0" fontId="85" fillId="38" borderId="1" applyNumberFormat="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94"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94" fillId="38" borderId="9" applyNumberFormat="0" applyAlignment="0" applyProtection="0"/>
    <xf numFmtId="0" fontId="85"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94" fillId="38" borderId="9" applyNumberFormat="0" applyAlignment="0" applyProtection="0"/>
    <xf numFmtId="0" fontId="19" fillId="38" borderId="9" applyNumberFormat="0" applyAlignment="0" applyProtection="0"/>
    <xf numFmtId="0" fontId="81"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85" fillId="38" borderId="1" applyNumberFormat="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94"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85"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1" fillId="12" borderId="1" applyNumberFormat="0" applyAlignment="0" applyProtection="0"/>
    <xf numFmtId="0" fontId="81"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94" fillId="38" borderId="9" applyNumberFormat="0" applyAlignment="0" applyProtection="0"/>
    <xf numFmtId="0" fontId="19"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94" fillId="38" borderId="9" applyNumberFormat="0" applyAlignment="0" applyProtection="0"/>
    <xf numFmtId="0" fontId="16"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81"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94"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81"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2" fillId="44" borderId="8" applyNumberFormat="0" applyFont="0" applyAlignment="0" applyProtection="0"/>
    <xf numFmtId="0" fontId="19"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85" fillId="38" borderId="1" applyNumberFormat="0" applyAlignment="0" applyProtection="0"/>
    <xf numFmtId="0" fontId="81"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91" fillId="12" borderId="1" applyNumberFormat="0" applyAlignment="0" applyProtection="0"/>
    <xf numFmtId="0" fontId="91"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81" fillId="0" borderId="10" applyNumberFormat="0" applyFill="0" applyAlignment="0" applyProtection="0"/>
    <xf numFmtId="0" fontId="94"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94"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9" fillId="38" borderId="1" applyNumberFormat="0" applyAlignment="0" applyProtection="0"/>
    <xf numFmtId="0" fontId="91" fillId="12" borderId="1" applyNumberFormat="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81" fillId="0" borderId="10" applyNumberFormat="0" applyFill="0" applyAlignment="0" applyProtection="0"/>
    <xf numFmtId="0" fontId="81" fillId="0" borderId="10" applyNumberFormat="0" applyFill="0" applyAlignment="0" applyProtection="0"/>
    <xf numFmtId="0" fontId="94" fillId="38" borderId="9" applyNumberFormat="0" applyAlignment="0" applyProtection="0"/>
    <xf numFmtId="0" fontId="85" fillId="38" borderId="1" applyNumberFormat="0" applyAlignment="0" applyProtection="0"/>
    <xf numFmtId="0" fontId="81"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81" fillId="0" borderId="10" applyNumberFormat="0" applyFill="0" applyAlignment="0" applyProtection="0"/>
    <xf numFmtId="0" fontId="2" fillId="44" borderId="8" applyNumberFormat="0" applyFont="0" applyAlignment="0" applyProtection="0"/>
    <xf numFmtId="0" fontId="85" fillId="38" borderId="1" applyNumberForma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94"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16" fillId="12" borderId="1" applyNumberFormat="0" applyAlignment="0" applyProtection="0"/>
    <xf numFmtId="0" fontId="9" fillId="38" borderId="1" applyNumberFormat="0" applyAlignment="0" applyProtection="0"/>
    <xf numFmtId="0" fontId="16" fillId="12" borderId="1" applyNumberFormat="0" applyAlignment="0" applyProtection="0"/>
    <xf numFmtId="0" fontId="81"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91" fillId="12" borderId="1" applyNumberFormat="0" applyAlignment="0" applyProtection="0"/>
    <xf numFmtId="0" fontId="9" fillId="38" borderId="1" applyNumberFormat="0" applyAlignment="0" applyProtection="0"/>
    <xf numFmtId="0" fontId="19" fillId="38" borderId="9" applyNumberFormat="0" applyAlignment="0" applyProtection="0"/>
    <xf numFmtId="0" fontId="91"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 fillId="38" borderId="1" applyNumberFormat="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91" fillId="12" borderId="1" applyNumberFormat="0" applyAlignment="0" applyProtection="0"/>
    <xf numFmtId="0" fontId="2" fillId="44" borderId="8" applyNumberFormat="0" applyFont="0" applyAlignment="0" applyProtection="0"/>
    <xf numFmtId="0" fontId="85"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85"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1"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16" fillId="12" borderId="1" applyNumberFormat="0" applyAlignment="0" applyProtection="0"/>
    <xf numFmtId="0" fontId="94" fillId="38" borderId="9" applyNumberFormat="0" applyAlignment="0" applyProtection="0"/>
    <xf numFmtId="0" fontId="9" fillId="38" borderId="1" applyNumberFormat="0" applyAlignment="0" applyProtection="0"/>
    <xf numFmtId="0" fontId="81"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19" fillId="38" borderId="9" applyNumberFormat="0" applyAlignment="0" applyProtection="0"/>
    <xf numFmtId="0" fontId="9" fillId="38" borderId="1" applyNumberFormat="0" applyAlignment="0" applyProtection="0"/>
    <xf numFmtId="0" fontId="94"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91"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91" fillId="12" borderId="1" applyNumberFormat="0" applyAlignment="0" applyProtection="0"/>
    <xf numFmtId="0" fontId="94"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91" fillId="12" borderId="1" applyNumberFormat="0" applyAlignment="0" applyProtection="0"/>
    <xf numFmtId="0" fontId="9" fillId="38" borderId="1" applyNumberFormat="0" applyAlignment="0" applyProtection="0"/>
    <xf numFmtId="0" fontId="94"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91" fillId="12" borderId="1" applyNumberFormat="0" applyAlignment="0" applyProtection="0"/>
    <xf numFmtId="0" fontId="85" fillId="38" borderId="1" applyNumberFormat="0" applyAlignment="0" applyProtection="0"/>
    <xf numFmtId="0" fontId="16" fillId="12" borderId="1" applyNumberFormat="0" applyAlignment="0" applyProtection="0"/>
    <xf numFmtId="0" fontId="85" fillId="38" borderId="1" applyNumberFormat="0" applyAlignment="0" applyProtection="0"/>
    <xf numFmtId="0" fontId="85"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16" fillId="12" borderId="1" applyNumberFormat="0" applyAlignment="0" applyProtection="0"/>
    <xf numFmtId="0" fontId="9" fillId="38" borderId="1" applyNumberFormat="0" applyAlignment="0" applyProtection="0"/>
    <xf numFmtId="0" fontId="81" fillId="0" borderId="10" applyNumberFormat="0" applyFill="0" applyAlignment="0" applyProtection="0"/>
    <xf numFmtId="0" fontId="19"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9" fillId="38" borderId="1" applyNumberFormat="0" applyAlignment="0" applyProtection="0"/>
    <xf numFmtId="0" fontId="9" fillId="38" borderId="1" applyNumberFormat="0" applyAlignment="0" applyProtection="0"/>
    <xf numFmtId="0" fontId="9" fillId="38" borderId="1"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91" fillId="12" borderId="1" applyNumberFormat="0" applyAlignment="0" applyProtection="0"/>
    <xf numFmtId="0" fontId="16" fillId="12" borderId="1" applyNumberFormat="0" applyAlignment="0" applyProtection="0"/>
    <xf numFmtId="0" fontId="91" fillId="12" borderId="1" applyNumberFormat="0" applyAlignment="0" applyProtection="0"/>
    <xf numFmtId="0" fontId="94"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85" fillId="38" borderId="1" applyNumberFormat="0" applyAlignment="0" applyProtection="0"/>
    <xf numFmtId="0" fontId="94" fillId="38" borderId="9" applyNumberFormat="0" applyAlignment="0" applyProtection="0"/>
    <xf numFmtId="0" fontId="2" fillId="44" borderId="8" applyNumberFormat="0" applyFont="0" applyAlignment="0" applyProtection="0"/>
    <xf numFmtId="0" fontId="94" fillId="38" borderId="9" applyNumberFormat="0" applyAlignment="0" applyProtection="0"/>
    <xf numFmtId="0" fontId="19" fillId="38" borderId="9" applyNumberFormat="0" applyAlignment="0" applyProtection="0"/>
    <xf numFmtId="0" fontId="85" fillId="38" borderId="1" applyNumberFormat="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94" fillId="38" borderId="9" applyNumberFormat="0" applyAlignment="0" applyProtection="0"/>
    <xf numFmtId="0" fontId="9" fillId="38" borderId="1" applyNumberFormat="0" applyAlignment="0" applyProtection="0"/>
    <xf numFmtId="0" fontId="91" fillId="12" borderId="1" applyNumberFormat="0" applyAlignment="0" applyProtection="0"/>
    <xf numFmtId="0" fontId="16" fillId="12" borderId="1" applyNumberFormat="0" applyAlignment="0" applyProtection="0"/>
    <xf numFmtId="0" fontId="91"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81" fillId="0" borderId="10" applyNumberFormat="0" applyFill="0" applyAlignment="0" applyProtection="0"/>
    <xf numFmtId="0" fontId="94" fillId="38" borderId="9"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81"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85" fillId="38" borderId="1" applyNumberFormat="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85"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1" fillId="12" borderId="1" applyNumberFormat="0" applyAlignment="0" applyProtection="0"/>
    <xf numFmtId="0" fontId="81" fillId="0" borderId="10" applyNumberFormat="0" applyFill="0" applyAlignment="0" applyProtection="0"/>
    <xf numFmtId="0" fontId="19" fillId="38" borderId="9" applyNumberFormat="0" applyAlignment="0" applyProtection="0"/>
    <xf numFmtId="0" fontId="81"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94" fillId="38" borderId="9" applyNumberForma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94" fillId="38" borderId="9" applyNumberFormat="0" applyAlignment="0" applyProtection="0"/>
    <xf numFmtId="0" fontId="4" fillId="0" borderId="10" applyNumberFormat="0" applyFill="0" applyAlignment="0" applyProtection="0"/>
    <xf numFmtId="0" fontId="91"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2" fillId="44" borderId="8" applyNumberFormat="0" applyFont="0" applyAlignment="0" applyProtection="0"/>
    <xf numFmtId="0" fontId="94"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85" fillId="38" borderId="1" applyNumberFormat="0" applyAlignment="0" applyProtection="0"/>
    <xf numFmtId="0" fontId="2" fillId="44" borderId="8" applyNumberFormat="0" applyFont="0" applyAlignment="0" applyProtection="0"/>
    <xf numFmtId="0" fontId="81"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16" fillId="12" borderId="1" applyNumberFormat="0" applyAlignment="0" applyProtection="0"/>
    <xf numFmtId="0" fontId="94"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9" fillId="38" borderId="1" applyNumberFormat="0" applyAlignment="0" applyProtection="0"/>
    <xf numFmtId="0" fontId="9" fillId="38" borderId="1" applyNumberFormat="0" applyAlignment="0" applyProtection="0"/>
    <xf numFmtId="0" fontId="19" fillId="38" borderId="9" applyNumberFormat="0" applyAlignment="0" applyProtection="0"/>
    <xf numFmtId="0" fontId="9" fillId="38" borderId="1" applyNumberFormat="0" applyAlignment="0" applyProtection="0"/>
    <xf numFmtId="0" fontId="85" fillId="38" borderId="1" applyNumberFormat="0" applyAlignment="0" applyProtection="0"/>
    <xf numFmtId="0" fontId="81"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16" fillId="12" borderId="1" applyNumberFormat="0" applyAlignment="0" applyProtection="0"/>
    <xf numFmtId="0" fontId="85"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4"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94" fillId="38" borderId="9" applyNumberFormat="0" applyAlignment="0" applyProtection="0"/>
    <xf numFmtId="0" fontId="85" fillId="38" borderId="1" applyNumberFormat="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91" fillId="12" borderId="1" applyNumberFormat="0" applyAlignment="0" applyProtection="0"/>
    <xf numFmtId="0" fontId="91" fillId="12" borderId="1" applyNumberFormat="0" applyAlignment="0" applyProtection="0"/>
    <xf numFmtId="0" fontId="81" fillId="0" borderId="10" applyNumberFormat="0" applyFill="0" applyAlignment="0" applyProtection="0"/>
    <xf numFmtId="0" fontId="16" fillId="12" borderId="1" applyNumberFormat="0" applyAlignment="0" applyProtection="0"/>
    <xf numFmtId="0" fontId="91" fillId="12" borderId="1" applyNumberFormat="0" applyAlignment="0" applyProtection="0"/>
    <xf numFmtId="0" fontId="94" fillId="38" borderId="9" applyNumberFormat="0" applyAlignment="0" applyProtection="0"/>
    <xf numFmtId="0" fontId="91"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85"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 fillId="38" borderId="1" applyNumberFormat="0" applyAlignment="0" applyProtection="0"/>
    <xf numFmtId="0" fontId="91" fillId="12" borderId="1" applyNumberFormat="0" applyAlignment="0" applyProtection="0"/>
    <xf numFmtId="0" fontId="19" fillId="38" borderId="9" applyNumberFormat="0" applyAlignment="0" applyProtection="0"/>
    <xf numFmtId="0" fontId="16" fillId="12" borderId="1"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85" fillId="38" borderId="1" applyNumberFormat="0" applyAlignment="0" applyProtection="0"/>
    <xf numFmtId="0" fontId="81" fillId="0" borderId="10" applyNumberFormat="0" applyFill="0" applyAlignment="0" applyProtection="0"/>
    <xf numFmtId="0" fontId="91"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4" fillId="0" borderId="10" applyNumberFormat="0" applyFill="0" applyAlignment="0" applyProtection="0"/>
    <xf numFmtId="0" fontId="81"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85" fillId="38" borderId="1" applyNumberForma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81" fillId="0" borderId="10" applyNumberFormat="0" applyFill="0" applyAlignment="0" applyProtection="0"/>
    <xf numFmtId="0" fontId="85" fillId="38" borderId="1" applyNumberFormat="0" applyAlignment="0" applyProtection="0"/>
    <xf numFmtId="0" fontId="4"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9" fillId="38"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16" fillId="12" borderId="1" applyNumberFormat="0" applyAlignment="0" applyProtection="0"/>
    <xf numFmtId="0" fontId="91" fillId="12" borderId="1" applyNumberFormat="0" applyAlignment="0" applyProtection="0"/>
    <xf numFmtId="0" fontId="19"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94"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85"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81"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91"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19" fillId="38" borderId="9" applyNumberFormat="0" applyAlignment="0" applyProtection="0"/>
    <xf numFmtId="0" fontId="81" fillId="0" borderId="10" applyNumberFormat="0" applyFill="0" applyAlignment="0" applyProtection="0"/>
    <xf numFmtId="0" fontId="2" fillId="44" borderId="8" applyNumberFormat="0" applyFont="0" applyAlignment="0" applyProtection="0"/>
    <xf numFmtId="0" fontId="94" fillId="38" borderId="9" applyNumberFormat="0" applyAlignment="0" applyProtection="0"/>
    <xf numFmtId="0" fontId="81"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91" fillId="12" borderId="1" applyNumberFormat="0" applyAlignment="0" applyProtection="0"/>
    <xf numFmtId="0" fontId="91" fillId="12" borderId="1" applyNumberFormat="0" applyAlignment="0" applyProtection="0"/>
    <xf numFmtId="0" fontId="19" fillId="38" borderId="9" applyNumberFormat="0" applyAlignment="0" applyProtection="0"/>
    <xf numFmtId="0" fontId="85" fillId="38" borderId="1" applyNumberFormat="0" applyAlignment="0" applyProtection="0"/>
    <xf numFmtId="0" fontId="91"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94" fillId="38" borderId="9" applyNumberFormat="0" applyAlignment="0" applyProtection="0"/>
    <xf numFmtId="0" fontId="9" fillId="38" borderId="1" applyNumberFormat="0" applyAlignment="0" applyProtection="0"/>
    <xf numFmtId="0" fontId="16"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91" fillId="12" borderId="1" applyNumberFormat="0" applyAlignment="0" applyProtection="0"/>
    <xf numFmtId="0" fontId="91" fillId="12" borderId="1" applyNumberFormat="0" applyAlignment="0" applyProtection="0"/>
    <xf numFmtId="0" fontId="19" fillId="38" borderId="9" applyNumberFormat="0" applyAlignment="0" applyProtection="0"/>
    <xf numFmtId="0" fontId="81"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85"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91" fillId="12" borderId="1" applyNumberFormat="0" applyAlignment="0" applyProtection="0"/>
    <xf numFmtId="0" fontId="94" fillId="38" borderId="9" applyNumberFormat="0" applyAlignment="0" applyProtection="0"/>
    <xf numFmtId="0" fontId="85"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4" fillId="38" borderId="9" applyNumberFormat="0" applyAlignment="0" applyProtection="0"/>
    <xf numFmtId="0" fontId="16" fillId="12" borderId="1" applyNumberFormat="0" applyAlignment="0" applyProtection="0"/>
    <xf numFmtId="0" fontId="9" fillId="38" borderId="1" applyNumberFormat="0" applyAlignment="0" applyProtection="0"/>
    <xf numFmtId="0" fontId="85"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94" fillId="38" borderId="9" applyNumberFormat="0" applyAlignment="0" applyProtection="0"/>
    <xf numFmtId="0" fontId="4"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19" fillId="38" borderId="9" applyNumberFormat="0" applyAlignment="0" applyProtection="0"/>
    <xf numFmtId="0" fontId="91" fillId="12" borderId="1"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85" fillId="38" borderId="1" applyNumberFormat="0" applyAlignment="0" applyProtection="0"/>
    <xf numFmtId="0" fontId="19" fillId="38" borderId="9" applyNumberFormat="0" applyAlignment="0" applyProtection="0"/>
    <xf numFmtId="0" fontId="81"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94" fillId="38" borderId="9" applyNumberFormat="0" applyAlignment="0" applyProtection="0"/>
    <xf numFmtId="0" fontId="81"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9" fillId="38" borderId="1" applyNumberFormat="0" applyAlignment="0" applyProtection="0"/>
    <xf numFmtId="0" fontId="81" fillId="0" borderId="10" applyNumberFormat="0" applyFill="0" applyAlignment="0" applyProtection="0"/>
    <xf numFmtId="0" fontId="85"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94" fillId="38" borderId="9" applyNumberFormat="0" applyAlignment="0" applyProtection="0"/>
    <xf numFmtId="0" fontId="91" fillId="12"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81"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19" fillId="38" borderId="9" applyNumberFormat="0" applyAlignment="0" applyProtection="0"/>
    <xf numFmtId="0" fontId="94"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19" fillId="38" borderId="9" applyNumberFormat="0" applyAlignment="0" applyProtection="0"/>
    <xf numFmtId="0" fontId="85" fillId="38" borderId="1" applyNumberFormat="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81" fillId="0" borderId="10" applyNumberFormat="0" applyFill="0" applyAlignment="0" applyProtection="0"/>
    <xf numFmtId="0" fontId="91" fillId="12" borderId="1" applyNumberForma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81" fillId="0" borderId="10" applyNumberFormat="0" applyFill="0" applyAlignment="0" applyProtection="0"/>
    <xf numFmtId="0" fontId="94" fillId="38" borderId="9" applyNumberFormat="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94"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91" fillId="12" borderId="1" applyNumberFormat="0" applyAlignment="0" applyProtection="0"/>
    <xf numFmtId="0" fontId="2" fillId="44" borderId="8" applyNumberFormat="0" applyFont="0" applyAlignment="0" applyProtection="0"/>
    <xf numFmtId="0" fontId="94" fillId="38" borderId="9" applyNumberFormat="0" applyAlignment="0" applyProtection="0"/>
    <xf numFmtId="0" fontId="2" fillId="44" borderId="8" applyNumberFormat="0" applyFont="0" applyAlignment="0" applyProtection="0"/>
    <xf numFmtId="0" fontId="81"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91" fillId="12"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16" fillId="12" borderId="1" applyNumberFormat="0" applyAlignment="0" applyProtection="0"/>
    <xf numFmtId="0" fontId="94"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81"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9" fillId="38" borderId="1" applyNumberFormat="0" applyAlignment="0" applyProtection="0"/>
    <xf numFmtId="0" fontId="85" fillId="38" borderId="1" applyNumberFormat="0" applyAlignment="0" applyProtection="0"/>
    <xf numFmtId="0" fontId="81"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91" fillId="12" borderId="1" applyNumberFormat="0" applyAlignment="0" applyProtection="0"/>
    <xf numFmtId="0" fontId="85" fillId="38" borderId="1" applyNumberFormat="0" applyAlignment="0" applyProtection="0"/>
    <xf numFmtId="0" fontId="19" fillId="38" borderId="9" applyNumberFormat="0" applyAlignment="0" applyProtection="0"/>
    <xf numFmtId="0" fontId="94" fillId="38" borderId="9" applyNumberFormat="0" applyAlignment="0" applyProtection="0"/>
    <xf numFmtId="0" fontId="91" fillId="12" borderId="1" applyNumberFormat="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91" fillId="12"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2" fillId="44" borderId="8" applyNumberFormat="0" applyFont="0" applyAlignment="0" applyProtection="0"/>
    <xf numFmtId="0" fontId="85" fillId="38" borderId="1" applyNumberFormat="0" applyAlignment="0" applyProtection="0"/>
    <xf numFmtId="0" fontId="85"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81"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91" fillId="12" borderId="1" applyNumberFormat="0" applyAlignment="0" applyProtection="0"/>
    <xf numFmtId="0" fontId="4" fillId="0" borderId="10" applyNumberFormat="0" applyFill="0" applyAlignment="0" applyProtection="0"/>
    <xf numFmtId="0" fontId="94" fillId="38" borderId="9"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91" fillId="12" borderId="1" applyNumberFormat="0" applyAlignment="0" applyProtection="0"/>
    <xf numFmtId="0" fontId="85" fillId="38" borderId="1" applyNumberFormat="0" applyAlignment="0" applyProtection="0"/>
    <xf numFmtId="0" fontId="19" fillId="38" borderId="9" applyNumberForma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4" fillId="0" borderId="10" applyNumberFormat="0" applyFill="0" applyAlignment="0" applyProtection="0"/>
    <xf numFmtId="0" fontId="94"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91" fillId="12" borderId="1"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91"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19"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85" fillId="38" borderId="1" applyNumberFormat="0" applyAlignment="0" applyProtection="0"/>
    <xf numFmtId="0" fontId="81"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1"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91"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91" fillId="12" borderId="1" applyNumberFormat="0" applyAlignment="0" applyProtection="0"/>
    <xf numFmtId="0" fontId="19"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91" fillId="12" borderId="1" applyNumberFormat="0" applyAlignment="0" applyProtection="0"/>
    <xf numFmtId="0" fontId="9" fillId="38" borderId="1" applyNumberFormat="0" applyAlignment="0" applyProtection="0"/>
    <xf numFmtId="0" fontId="9" fillId="38" borderId="1" applyNumberFormat="0" applyAlignment="0" applyProtection="0"/>
    <xf numFmtId="0" fontId="85"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85"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81"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94" fillId="38" borderId="9" applyNumberFormat="0" applyAlignment="0" applyProtection="0"/>
    <xf numFmtId="0" fontId="81"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81" fillId="0" borderId="10" applyNumberFormat="0" applyFill="0" applyAlignment="0" applyProtection="0"/>
    <xf numFmtId="0" fontId="94"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19" fillId="38" borderId="9" applyNumberFormat="0" applyAlignment="0" applyProtection="0"/>
    <xf numFmtId="0" fontId="16" fillId="12" borderId="1" applyNumberFormat="0" applyAlignment="0" applyProtection="0"/>
    <xf numFmtId="0" fontId="94" fillId="38" borderId="9" applyNumberFormat="0" applyAlignment="0" applyProtection="0"/>
    <xf numFmtId="0" fontId="2" fillId="44" borderId="8" applyNumberFormat="0" applyFont="0" applyAlignment="0" applyProtection="0"/>
    <xf numFmtId="0" fontId="94" fillId="38" borderId="9" applyNumberFormat="0" applyAlignment="0" applyProtection="0"/>
    <xf numFmtId="0" fontId="85" fillId="38" borderId="1" applyNumberFormat="0" applyAlignment="0" applyProtection="0"/>
    <xf numFmtId="0" fontId="94"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94" fillId="38" borderId="9" applyNumberFormat="0" applyAlignment="0" applyProtection="0"/>
    <xf numFmtId="0" fontId="9" fillId="38" borderId="1" applyNumberFormat="0" applyAlignment="0" applyProtection="0"/>
    <xf numFmtId="0" fontId="85"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94" fillId="38" borderId="9" applyNumberFormat="0" applyAlignment="0" applyProtection="0"/>
    <xf numFmtId="0" fontId="16" fillId="12" borderId="1" applyNumberForma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94" fillId="38" borderId="9" applyNumberFormat="0" applyAlignment="0" applyProtection="0"/>
    <xf numFmtId="0" fontId="85" fillId="38" borderId="1" applyNumberFormat="0" applyAlignment="0" applyProtection="0"/>
    <xf numFmtId="0" fontId="2" fillId="44" borderId="8" applyNumberFormat="0" applyFont="0" applyAlignment="0" applyProtection="0"/>
    <xf numFmtId="0" fontId="91" fillId="12" borderId="1" applyNumberFormat="0" applyAlignment="0" applyProtection="0"/>
    <xf numFmtId="0" fontId="9" fillId="38" borderId="1" applyNumberFormat="0" applyAlignment="0" applyProtection="0"/>
    <xf numFmtId="0" fontId="19"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85" fillId="38" borderId="1" applyNumberFormat="0" applyAlignment="0" applyProtection="0"/>
    <xf numFmtId="0" fontId="81"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85"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19"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9"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4" fillId="38" borderId="9" applyNumberFormat="0" applyAlignment="0" applyProtection="0"/>
    <xf numFmtId="0" fontId="91"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81" fillId="0" borderId="10" applyNumberFormat="0" applyFill="0" applyAlignment="0" applyProtection="0"/>
    <xf numFmtId="0" fontId="9" fillId="38"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81"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85" fillId="38" borderId="1" applyNumberFormat="0" applyAlignment="0" applyProtection="0"/>
    <xf numFmtId="0" fontId="85" fillId="38" borderId="1" applyNumberFormat="0" applyAlignment="0" applyProtection="0"/>
    <xf numFmtId="0" fontId="16" fillId="12" borderId="1" applyNumberFormat="0" applyAlignment="0" applyProtection="0"/>
    <xf numFmtId="0" fontId="16" fillId="12" borderId="1" applyNumberFormat="0" applyAlignment="0" applyProtection="0"/>
    <xf numFmtId="0" fontId="16" fillId="12" borderId="1" applyNumberFormat="0" applyAlignment="0" applyProtection="0"/>
    <xf numFmtId="0" fontId="85" fillId="38" borderId="1" applyNumberFormat="0" applyAlignment="0" applyProtection="0"/>
    <xf numFmtId="0" fontId="9" fillId="38" borderId="1" applyNumberFormat="0" applyAlignment="0" applyProtection="0"/>
    <xf numFmtId="0" fontId="91" fillId="12" borderId="1" applyNumberFormat="0" applyAlignment="0" applyProtection="0"/>
    <xf numFmtId="0" fontId="9" fillId="38" borderId="1" applyNumberFormat="0" applyAlignment="0" applyProtection="0"/>
    <xf numFmtId="0" fontId="16" fillId="12" borderId="1" applyNumberFormat="0" applyAlignment="0" applyProtection="0"/>
    <xf numFmtId="0" fontId="16" fillId="12" borderId="1" applyNumberFormat="0" applyAlignment="0" applyProtection="0"/>
    <xf numFmtId="0" fontId="91" fillId="12" borderId="1" applyNumberFormat="0" applyAlignment="0" applyProtection="0"/>
    <xf numFmtId="0" fontId="85" fillId="38" borderId="1" applyNumberFormat="0" applyAlignment="0" applyProtection="0"/>
    <xf numFmtId="0" fontId="9" fillId="38" borderId="1" applyNumberFormat="0" applyAlignment="0" applyProtection="0"/>
    <xf numFmtId="0" fontId="91" fillId="12" borderId="1" applyNumberFormat="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91" fillId="12" borderId="1" applyNumberFormat="0" applyAlignment="0" applyProtection="0"/>
    <xf numFmtId="0" fontId="16" fillId="12" borderId="1" applyNumberForma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85" fillId="38" borderId="1" applyNumberFormat="0" applyAlignment="0" applyProtection="0"/>
    <xf numFmtId="0" fontId="16" fillId="12" borderId="1" applyNumberFormat="0" applyAlignment="0" applyProtection="0"/>
    <xf numFmtId="0" fontId="16" fillId="12" borderId="1" applyNumberFormat="0" applyAlignment="0" applyProtection="0"/>
    <xf numFmtId="0" fontId="94" fillId="38" borderId="9" applyNumberFormat="0" applyAlignment="0" applyProtection="0"/>
    <xf numFmtId="0" fontId="19" fillId="38" borderId="9" applyNumberFormat="0" applyAlignment="0" applyProtection="0"/>
    <xf numFmtId="0" fontId="9" fillId="38" borderId="1" applyNumberFormat="0" applyAlignment="0" applyProtection="0"/>
    <xf numFmtId="0" fontId="91" fillId="12" borderId="1" applyNumberFormat="0" applyAlignment="0" applyProtection="0"/>
    <xf numFmtId="0" fontId="91"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85" fillId="38" borderId="1" applyNumberFormat="0" applyAlignment="0" applyProtection="0"/>
    <xf numFmtId="0" fontId="16" fillId="12" borderId="1" applyNumberFormat="0" applyAlignment="0" applyProtection="0"/>
    <xf numFmtId="0" fontId="81"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91"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16" fillId="12" borderId="1" applyNumberFormat="0" applyAlignment="0" applyProtection="0"/>
    <xf numFmtId="0" fontId="94"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94"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94" fillId="38" borderId="9" applyNumberFormat="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16" fillId="12" borderId="1" applyNumberFormat="0" applyAlignment="0" applyProtection="0"/>
    <xf numFmtId="0" fontId="19" fillId="38" borderId="9" applyNumberFormat="0" applyAlignment="0" applyProtection="0"/>
    <xf numFmtId="0" fontId="81"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91"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91" fillId="12" borderId="1" applyNumberFormat="0" applyAlignment="0" applyProtection="0"/>
    <xf numFmtId="0" fontId="94"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16" fillId="12" borderId="1" applyNumberFormat="0" applyAlignment="0" applyProtection="0"/>
    <xf numFmtId="0" fontId="81"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19" fillId="38" borderId="9" applyNumberFormat="0" applyAlignment="0" applyProtection="0"/>
    <xf numFmtId="0" fontId="19" fillId="38" borderId="9" applyNumberFormat="0" applyAlignment="0" applyProtection="0"/>
    <xf numFmtId="0" fontId="19"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94"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91" fillId="12" borderId="1" applyNumberFormat="0" applyAlignment="0" applyProtection="0"/>
    <xf numFmtId="0" fontId="91" fillId="12" borderId="1" applyNumberFormat="0" applyAlignment="0" applyProtection="0"/>
    <xf numFmtId="0" fontId="94"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91" fillId="12" borderId="1" applyNumberFormat="0" applyAlignment="0" applyProtection="0"/>
    <xf numFmtId="0" fontId="91" fillId="12" borderId="1" applyNumberFormat="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4" fillId="0" borderId="10" applyNumberFormat="0" applyFill="0" applyAlignment="0" applyProtection="0"/>
    <xf numFmtId="0" fontId="81" fillId="0" borderId="10" applyNumberFormat="0" applyFill="0" applyAlignment="0" applyProtection="0"/>
    <xf numFmtId="0" fontId="2" fillId="44" borderId="8" applyNumberFormat="0" applyFont="0" applyAlignment="0" applyProtection="0"/>
    <xf numFmtId="0" fontId="91"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19" fillId="38" borderId="9" applyNumberFormat="0" applyAlignment="0" applyProtection="0"/>
    <xf numFmtId="0" fontId="85" fillId="38" borderId="1" applyNumberFormat="0" applyAlignment="0" applyProtection="0"/>
    <xf numFmtId="0" fontId="19" fillId="38" borderId="9" applyNumberFormat="0" applyAlignment="0" applyProtection="0"/>
    <xf numFmtId="0" fontId="19" fillId="38" borderId="9" applyNumberFormat="0" applyAlignment="0" applyProtection="0"/>
    <xf numFmtId="0" fontId="16" fillId="12" borderId="1" applyNumberFormat="0" applyAlignment="0" applyProtection="0"/>
    <xf numFmtId="0" fontId="81"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91"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4"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81"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9" fillId="38" borderId="1" applyNumberFormat="0" applyAlignment="0" applyProtection="0"/>
    <xf numFmtId="0" fontId="16"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19" fillId="38" borderId="9" applyNumberFormat="0" applyAlignment="0" applyProtection="0"/>
    <xf numFmtId="0" fontId="16"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81" fillId="0" borderId="10" applyNumberFormat="0" applyFill="0" applyAlignment="0" applyProtection="0"/>
    <xf numFmtId="0" fontId="81" fillId="0" borderId="10" applyNumberFormat="0" applyFill="0" applyAlignment="0" applyProtection="0"/>
    <xf numFmtId="0" fontId="4" fillId="0" borderId="10" applyNumberFormat="0" applyFill="0" applyAlignment="0" applyProtection="0"/>
    <xf numFmtId="0" fontId="91" fillId="12" borderId="1" applyNumberFormat="0" applyAlignment="0" applyProtection="0"/>
    <xf numFmtId="0" fontId="2" fillId="44" borderId="8" applyNumberFormat="0" applyFont="0" applyAlignment="0" applyProtection="0"/>
    <xf numFmtId="0" fontId="85" fillId="38" borderId="1" applyNumberFormat="0" applyAlignment="0" applyProtection="0"/>
    <xf numFmtId="0" fontId="16" fillId="12" borderId="1" applyNumberFormat="0" applyAlignment="0" applyProtection="0"/>
    <xf numFmtId="0" fontId="16" fillId="12" borderId="1" applyNumberFormat="0" applyAlignment="0" applyProtection="0"/>
    <xf numFmtId="0" fontId="94"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16" fillId="12" borderId="1" applyNumberFormat="0" applyAlignment="0" applyProtection="0"/>
    <xf numFmtId="0" fontId="91"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1" fillId="12" borderId="1" applyNumberFormat="0" applyAlignment="0" applyProtection="0"/>
    <xf numFmtId="0" fontId="81" fillId="0" borderId="10" applyNumberFormat="0" applyFill="0" applyAlignment="0" applyProtection="0"/>
    <xf numFmtId="0" fontId="85" fillId="38" borderId="1" applyNumberFormat="0" applyAlignment="0" applyProtection="0"/>
    <xf numFmtId="0" fontId="85" fillId="38" borderId="1" applyNumberFormat="0" applyAlignment="0" applyProtection="0"/>
    <xf numFmtId="0" fontId="85" fillId="38" borderId="1" applyNumberFormat="0" applyAlignment="0" applyProtection="0"/>
    <xf numFmtId="0" fontId="19" fillId="38" borderId="9" applyNumberFormat="0" applyAlignment="0" applyProtection="0"/>
    <xf numFmtId="0" fontId="81" fillId="0" borderId="10" applyNumberFormat="0" applyFill="0" applyAlignment="0" applyProtection="0"/>
    <xf numFmtId="0" fontId="94" fillId="38" borderId="9" applyNumberFormat="0" applyAlignment="0" applyProtection="0"/>
    <xf numFmtId="0" fontId="9" fillId="38" borderId="1" applyNumberFormat="0" applyAlignment="0" applyProtection="0"/>
    <xf numFmtId="0" fontId="19" fillId="38" borderId="9" applyNumberFormat="0" applyAlignment="0" applyProtection="0"/>
    <xf numFmtId="0" fontId="9" fillId="38" borderId="1" applyNumberForma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85" fillId="38" borderId="1" applyNumberFormat="0" applyAlignment="0" applyProtection="0"/>
    <xf numFmtId="0" fontId="94" fillId="38" borderId="9" applyNumberFormat="0" applyAlignment="0" applyProtection="0"/>
    <xf numFmtId="0" fontId="19" fillId="38" borderId="9" applyNumberFormat="0" applyAlignment="0" applyProtection="0"/>
    <xf numFmtId="0" fontId="85" fillId="38" borderId="1" applyNumberFormat="0" applyAlignment="0" applyProtection="0"/>
    <xf numFmtId="0" fontId="91"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16" fillId="12" borderId="1" applyNumberFormat="0" applyAlignment="0" applyProtection="0"/>
    <xf numFmtId="0" fontId="19" fillId="38" borderId="9" applyNumberFormat="0" applyAlignment="0" applyProtection="0"/>
    <xf numFmtId="0" fontId="19" fillId="38" borderId="9" applyNumberFormat="0" applyAlignment="0" applyProtection="0"/>
    <xf numFmtId="0" fontId="85"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85" fillId="38" borderId="1" applyNumberFormat="0" applyAlignment="0" applyProtection="0"/>
    <xf numFmtId="0" fontId="91"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85" fillId="38" borderId="1" applyNumberFormat="0" applyAlignment="0" applyProtection="0"/>
    <xf numFmtId="0" fontId="91"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94"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16" fillId="12" borderId="1" applyNumberFormat="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16" fillId="12" borderId="1" applyNumberFormat="0" applyAlignment="0" applyProtection="0"/>
    <xf numFmtId="0" fontId="81"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9" fillId="38" borderId="1" applyNumberFormat="0" applyAlignment="0" applyProtection="0"/>
    <xf numFmtId="0" fontId="16" fillId="12" borderId="1" applyNumberFormat="0" applyAlignment="0" applyProtection="0"/>
    <xf numFmtId="0" fontId="9" fillId="38" borderId="1" applyNumberFormat="0" applyAlignment="0" applyProtection="0"/>
    <xf numFmtId="0" fontId="81" fillId="0" borderId="10" applyNumberFormat="0" applyFill="0" applyAlignment="0" applyProtection="0"/>
    <xf numFmtId="0" fontId="85"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94"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85" fillId="38" borderId="1" applyNumberFormat="0" applyAlignment="0" applyProtection="0"/>
    <xf numFmtId="0" fontId="9" fillId="38" borderId="1" applyNumberFormat="0" applyAlignment="0" applyProtection="0"/>
    <xf numFmtId="0" fontId="19" fillId="38" borderId="9" applyNumberFormat="0" applyAlignment="0" applyProtection="0"/>
    <xf numFmtId="0" fontId="94" fillId="38" borderId="9" applyNumberFormat="0" applyAlignment="0" applyProtection="0"/>
    <xf numFmtId="0" fontId="2" fillId="44" borderId="8" applyNumberFormat="0" applyFont="0" applyAlignment="0" applyProtection="0"/>
    <xf numFmtId="0" fontId="81" fillId="0" borderId="10" applyNumberFormat="0" applyFill="0" applyAlignment="0" applyProtection="0"/>
    <xf numFmtId="0" fontId="9" fillId="38" borderId="1" applyNumberFormat="0" applyAlignment="0" applyProtection="0"/>
    <xf numFmtId="0" fontId="81" fillId="0" borderId="10" applyNumberFormat="0" applyFill="0" applyAlignment="0" applyProtection="0"/>
    <xf numFmtId="0" fontId="19" fillId="38" borderId="9" applyNumberFormat="0" applyAlignment="0" applyProtection="0"/>
    <xf numFmtId="0" fontId="94"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85" fillId="38" borderId="1" applyNumberFormat="0" applyAlignment="0" applyProtection="0"/>
    <xf numFmtId="0" fontId="81"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4" fillId="0" borderId="10" applyNumberFormat="0" applyFill="0" applyAlignment="0" applyProtection="0"/>
    <xf numFmtId="0" fontId="85" fillId="38" borderId="1" applyNumberFormat="0" applyAlignment="0" applyProtection="0"/>
    <xf numFmtId="0" fontId="81" fillId="0" borderId="10" applyNumberFormat="0" applyFill="0" applyAlignment="0" applyProtection="0"/>
    <xf numFmtId="0" fontId="91" fillId="12" borderId="1" applyNumberFormat="0" applyAlignment="0" applyProtection="0"/>
    <xf numFmtId="0" fontId="16" fillId="12" borderId="1" applyNumberFormat="0" applyAlignment="0" applyProtection="0"/>
    <xf numFmtId="0" fontId="91"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91" fillId="12" borderId="1"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81"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19" fillId="38" borderId="9" applyNumberFormat="0" applyAlignment="0" applyProtection="0"/>
    <xf numFmtId="0" fontId="91" fillId="12" borderId="1" applyNumberFormat="0" applyAlignment="0" applyProtection="0"/>
    <xf numFmtId="0" fontId="16" fillId="12" borderId="1" applyNumberFormat="0" applyAlignment="0" applyProtection="0"/>
    <xf numFmtId="0" fontId="91" fillId="12" borderId="1" applyNumberFormat="0" applyAlignment="0" applyProtection="0"/>
    <xf numFmtId="0" fontId="9" fillId="38" borderId="1" applyNumberFormat="0" applyAlignment="0" applyProtection="0"/>
    <xf numFmtId="0" fontId="19" fillId="38" borderId="9" applyNumberFormat="0" applyAlignment="0" applyProtection="0"/>
    <xf numFmtId="0" fontId="9" fillId="38"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85" fillId="38" borderId="1" applyNumberFormat="0" applyAlignment="0" applyProtection="0"/>
    <xf numFmtId="0" fontId="4" fillId="0" borderId="10" applyNumberFormat="0" applyFill="0" applyAlignment="0" applyProtection="0"/>
    <xf numFmtId="0" fontId="85" fillId="38" borderId="1" applyNumberFormat="0" applyAlignment="0" applyProtection="0"/>
    <xf numFmtId="0" fontId="19" fillId="38" borderId="9" applyNumberFormat="0" applyAlignment="0" applyProtection="0"/>
    <xf numFmtId="0" fontId="81"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81"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91" fillId="12" borderId="1" applyNumberFormat="0" applyAlignment="0" applyProtection="0"/>
    <xf numFmtId="0" fontId="16" fillId="12"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91" fillId="12" borderId="1" applyNumberFormat="0" applyAlignment="0" applyProtection="0"/>
    <xf numFmtId="0" fontId="9"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91"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94" fillId="38" borderId="9" applyNumberFormat="0" applyAlignment="0" applyProtection="0"/>
    <xf numFmtId="0" fontId="19" fillId="38" borderId="9" applyNumberFormat="0" applyAlignment="0" applyProtection="0"/>
    <xf numFmtId="0" fontId="16" fillId="12" borderId="1" applyNumberFormat="0" applyAlignment="0" applyProtection="0"/>
    <xf numFmtId="0" fontId="91" fillId="12" borderId="1" applyNumberFormat="0" applyAlignment="0" applyProtection="0"/>
    <xf numFmtId="0" fontId="85" fillId="38" borderId="1" applyNumberFormat="0" applyAlignment="0" applyProtection="0"/>
    <xf numFmtId="0" fontId="85" fillId="38" borderId="1" applyNumberFormat="0" applyAlignment="0" applyProtection="0"/>
    <xf numFmtId="0" fontId="19" fillId="38" borderId="9" applyNumberForma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16"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85" fillId="38" borderId="1" applyNumberFormat="0" applyAlignment="0" applyProtection="0"/>
    <xf numFmtId="0" fontId="81" fillId="0" borderId="10" applyNumberFormat="0" applyFill="0" applyAlignment="0" applyProtection="0"/>
    <xf numFmtId="0" fontId="19" fillId="38" borderId="9" applyNumberFormat="0" applyAlignment="0" applyProtection="0"/>
    <xf numFmtId="0" fontId="94" fillId="38" borderId="9" applyNumberFormat="0" applyAlignment="0" applyProtection="0"/>
    <xf numFmtId="0" fontId="94"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85" fillId="38" borderId="1" applyNumberFormat="0" applyAlignment="0" applyProtection="0"/>
    <xf numFmtId="0" fontId="16" fillId="12" borderId="1" applyNumberFormat="0" applyAlignment="0" applyProtection="0"/>
    <xf numFmtId="0" fontId="19" fillId="38" borderId="9" applyNumberFormat="0" applyAlignment="0" applyProtection="0"/>
    <xf numFmtId="0" fontId="85" fillId="38" borderId="1" applyNumberFormat="0" applyAlignment="0" applyProtection="0"/>
    <xf numFmtId="0" fontId="91"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94"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9" fillId="38" borderId="1" applyNumberFormat="0" applyAlignment="0" applyProtection="0"/>
    <xf numFmtId="0" fontId="19" fillId="38" borderId="9" applyNumberFormat="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1"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85" fillId="38" borderId="1" applyNumberFormat="0" applyAlignment="0" applyProtection="0"/>
    <xf numFmtId="0" fontId="2" fillId="44" borderId="8" applyNumberFormat="0" applyFont="0" applyAlignment="0" applyProtection="0"/>
    <xf numFmtId="0" fontId="85"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94" fillId="38" borderId="9" applyNumberFormat="0" applyAlignment="0" applyProtection="0"/>
    <xf numFmtId="0" fontId="2" fillId="44" borderId="8" applyNumberFormat="0" applyFont="0" applyAlignment="0" applyProtection="0"/>
    <xf numFmtId="0" fontId="94" fillId="38" borderId="9" applyNumberFormat="0" applyAlignment="0" applyProtection="0"/>
    <xf numFmtId="0" fontId="19" fillId="38" borderId="9" applyNumberFormat="0" applyAlignment="0" applyProtection="0"/>
    <xf numFmtId="0" fontId="85" fillId="38"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94" fillId="38" borderId="9" applyNumberFormat="0" applyAlignment="0" applyProtection="0"/>
    <xf numFmtId="0" fontId="91" fillId="12"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94"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4" fillId="38" borderId="9" applyNumberFormat="0" applyAlignment="0" applyProtection="0"/>
    <xf numFmtId="0" fontId="9" fillId="38"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94" fillId="38" borderId="9" applyNumberFormat="0" applyAlignment="0" applyProtection="0"/>
    <xf numFmtId="0" fontId="9" fillId="38" borderId="1" applyNumberFormat="0" applyAlignment="0" applyProtection="0"/>
    <xf numFmtId="0" fontId="85"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85" fillId="38" borderId="1" applyNumberFormat="0" applyAlignment="0" applyProtection="0"/>
    <xf numFmtId="0" fontId="91" fillId="12"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85" fillId="38" borderId="1" applyNumberFormat="0" applyAlignment="0" applyProtection="0"/>
    <xf numFmtId="0" fontId="19" fillId="38" borderId="9" applyNumberForma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81"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94" fillId="38" borderId="9" applyNumberFormat="0" applyAlignment="0" applyProtection="0"/>
    <xf numFmtId="0" fontId="81"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2" fillId="0" borderId="0"/>
    <xf numFmtId="0" fontId="16" fillId="12" borderId="1" applyNumberFormat="0" applyAlignment="0" applyProtection="0"/>
    <xf numFmtId="0" fontId="81" fillId="0" borderId="10" applyNumberFormat="0" applyFill="0" applyAlignment="0" applyProtection="0"/>
    <xf numFmtId="0" fontId="16" fillId="12" borderId="1" applyNumberFormat="0" applyAlignment="0" applyProtection="0"/>
    <xf numFmtId="0" fontId="91" fillId="12" borderId="1" applyNumberFormat="0" applyAlignment="0" applyProtection="0"/>
    <xf numFmtId="0" fontId="19" fillId="38" borderId="9" applyNumberFormat="0" applyAlignment="0" applyProtection="0"/>
    <xf numFmtId="0" fontId="16" fillId="12" borderId="1" applyNumberFormat="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91"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81"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81"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91" fillId="12" borderId="1" applyNumberFormat="0" applyAlignment="0" applyProtection="0"/>
    <xf numFmtId="0" fontId="2" fillId="44" borderId="8" applyNumberFormat="0" applyFont="0" applyAlignment="0" applyProtection="0"/>
    <xf numFmtId="0" fontId="81" fillId="0" borderId="10" applyNumberFormat="0" applyFill="0" applyAlignment="0" applyProtection="0"/>
    <xf numFmtId="0" fontId="91"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85" fillId="38" borderId="1" applyNumberFormat="0" applyAlignment="0" applyProtection="0"/>
    <xf numFmtId="0" fontId="81" fillId="0" borderId="10" applyNumberFormat="0" applyFill="0" applyAlignment="0" applyProtection="0"/>
    <xf numFmtId="0" fontId="91" fillId="12" borderId="1" applyNumberFormat="0" applyAlignment="0" applyProtection="0"/>
    <xf numFmtId="0" fontId="9" fillId="38" borderId="1" applyNumberFormat="0" applyAlignment="0" applyProtection="0"/>
    <xf numFmtId="0" fontId="9" fillId="38" borderId="1" applyNumberFormat="0" applyAlignment="0" applyProtection="0"/>
    <xf numFmtId="0" fontId="9" fillId="38" borderId="1" applyNumberFormat="0" applyAlignment="0" applyProtection="0"/>
    <xf numFmtId="0" fontId="16" fillId="12" borderId="1" applyNumberFormat="0" applyAlignment="0" applyProtection="0"/>
    <xf numFmtId="0" fontId="81"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94" fillId="38" borderId="9" applyNumberFormat="0" applyAlignment="0" applyProtection="0"/>
    <xf numFmtId="0" fontId="4" fillId="0" borderId="10" applyNumberFormat="0" applyFill="0" applyAlignment="0" applyProtection="0"/>
    <xf numFmtId="0" fontId="2" fillId="44" borderId="8" applyNumberFormat="0" applyFon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1"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85"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4" fillId="0" borderId="10" applyNumberFormat="0" applyFill="0" applyAlignment="0" applyProtection="0"/>
    <xf numFmtId="0" fontId="94" fillId="38" borderId="9" applyNumberFormat="0" applyAlignment="0" applyProtection="0"/>
    <xf numFmtId="0" fontId="85" fillId="38" borderId="1" applyNumberFormat="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85" fillId="38" borderId="1" applyNumberFormat="0" applyAlignment="0" applyProtection="0"/>
    <xf numFmtId="0" fontId="2" fillId="44" borderId="8" applyNumberFormat="0" applyFont="0" applyAlignment="0" applyProtection="0"/>
    <xf numFmtId="0" fontId="81"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85" fillId="38" borderId="1" applyNumberFormat="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16" fillId="12" borderId="1" applyNumberFormat="0" applyAlignment="0" applyProtection="0"/>
    <xf numFmtId="0" fontId="81"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2" fillId="44" borderId="8" applyNumberFormat="0" applyFont="0" applyAlignment="0" applyProtection="0"/>
    <xf numFmtId="0" fontId="9" fillId="38" borderId="1" applyNumberFormat="0" applyAlignment="0" applyProtection="0"/>
    <xf numFmtId="0" fontId="94"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94"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81" fillId="0" borderId="10" applyNumberFormat="0" applyFill="0" applyAlignment="0" applyProtection="0"/>
    <xf numFmtId="0" fontId="19" fillId="38" borderId="9" applyNumberForma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91"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81" fillId="0" borderId="10" applyNumberFormat="0" applyFill="0" applyAlignment="0" applyProtection="0"/>
    <xf numFmtId="0" fontId="91" fillId="12" borderId="1" applyNumberFormat="0" applyAlignment="0" applyProtection="0"/>
    <xf numFmtId="0" fontId="9" fillId="38" borderId="1" applyNumberFormat="0" applyAlignment="0" applyProtection="0"/>
    <xf numFmtId="0" fontId="91" fillId="12" borderId="1" applyNumberFormat="0" applyAlignment="0" applyProtection="0"/>
    <xf numFmtId="0" fontId="16" fillId="12" borderId="1" applyNumberFormat="0" applyAlignment="0" applyProtection="0"/>
    <xf numFmtId="0" fontId="85"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91" fillId="12" borderId="1" applyNumberFormat="0" applyAlignment="0" applyProtection="0"/>
    <xf numFmtId="0" fontId="16" fillId="12" borderId="1" applyNumberFormat="0" applyAlignment="0" applyProtection="0"/>
    <xf numFmtId="0" fontId="19" fillId="38" borderId="9"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16" fillId="12" borderId="1" applyNumberFormat="0" applyAlignment="0" applyProtection="0"/>
    <xf numFmtId="0" fontId="4" fillId="0" borderId="10" applyNumberFormat="0" applyFill="0" applyAlignment="0" applyProtection="0"/>
    <xf numFmtId="0" fontId="94" fillId="38" borderId="9" applyNumberFormat="0" applyAlignment="0" applyProtection="0"/>
    <xf numFmtId="0" fontId="16" fillId="12" borderId="1" applyNumberFormat="0" applyAlignment="0" applyProtection="0"/>
    <xf numFmtId="0" fontId="85" fillId="38" borderId="1" applyNumberFormat="0" applyAlignment="0" applyProtection="0"/>
    <xf numFmtId="0" fontId="19"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85" fillId="38" borderId="1" applyNumberFormat="0" applyAlignment="0" applyProtection="0"/>
    <xf numFmtId="0" fontId="2" fillId="44" borderId="8" applyNumberFormat="0" applyFont="0" applyAlignment="0" applyProtection="0"/>
    <xf numFmtId="0" fontId="91" fillId="12" borderId="1" applyNumberForma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91" fillId="12" borderId="1" applyNumberFormat="0" applyAlignment="0" applyProtection="0"/>
    <xf numFmtId="0" fontId="9" fillId="38" borderId="1"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4" fillId="0" borderId="10" applyNumberFormat="0" applyFill="0" applyAlignment="0" applyProtection="0"/>
    <xf numFmtId="0" fontId="91"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4" fillId="0" borderId="10" applyNumberFormat="0" applyFill="0" applyAlignment="0" applyProtection="0"/>
    <xf numFmtId="0" fontId="94" fillId="38" borderId="9" applyNumberFormat="0" applyAlignment="0" applyProtection="0"/>
    <xf numFmtId="0" fontId="94" fillId="38" borderId="9" applyNumberFormat="0" applyAlignment="0" applyProtection="0"/>
    <xf numFmtId="0" fontId="85" fillId="38" borderId="1" applyNumberFormat="0" applyAlignment="0" applyProtection="0"/>
    <xf numFmtId="0" fontId="19" fillId="38" borderId="9"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81" fillId="0" borderId="10" applyNumberFormat="0" applyFill="0" applyAlignment="0" applyProtection="0"/>
    <xf numFmtId="0" fontId="94"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85" fillId="38"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1"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81"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91" fillId="12" borderId="1" applyNumberFormat="0" applyAlignment="0" applyProtection="0"/>
    <xf numFmtId="0" fontId="19" fillId="38" borderId="9" applyNumberFormat="0" applyAlignment="0" applyProtection="0"/>
    <xf numFmtId="0" fontId="81"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85"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85" fillId="38" borderId="1" applyNumberFormat="0" applyAlignment="0" applyProtection="0"/>
    <xf numFmtId="0" fontId="81"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85"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85" fillId="38" borderId="1" applyNumberFormat="0" applyAlignment="0" applyProtection="0"/>
    <xf numFmtId="0" fontId="91" fillId="12" borderId="1" applyNumberFormat="0" applyAlignment="0" applyProtection="0"/>
    <xf numFmtId="0" fontId="85" fillId="38" borderId="1" applyNumberFormat="0" applyAlignment="0" applyProtection="0"/>
    <xf numFmtId="0" fontId="19" fillId="38" borderId="9" applyNumberForma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91"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4"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16" fillId="12" borderId="1" applyNumberFormat="0" applyAlignment="0" applyProtection="0"/>
    <xf numFmtId="0" fontId="85" fillId="38" borderId="1" applyNumberFormat="0" applyAlignment="0" applyProtection="0"/>
    <xf numFmtId="0" fontId="91"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91"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94" fillId="38" borderId="9" applyNumberFormat="0" applyAlignment="0" applyProtection="0"/>
    <xf numFmtId="0" fontId="16"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81"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81"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85" fillId="38" borderId="1" applyNumberFormat="0" applyAlignment="0" applyProtection="0"/>
    <xf numFmtId="0" fontId="81"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91" fillId="12" borderId="1" applyNumberFormat="0" applyAlignment="0" applyProtection="0"/>
    <xf numFmtId="0" fontId="19" fillId="38" borderId="9" applyNumberFormat="0" applyAlignment="0" applyProtection="0"/>
    <xf numFmtId="0" fontId="85" fillId="38" borderId="1" applyNumberFormat="0" applyAlignment="0" applyProtection="0"/>
    <xf numFmtId="0" fontId="16" fillId="12" borderId="1" applyNumberFormat="0" applyAlignment="0" applyProtection="0"/>
    <xf numFmtId="0" fontId="94" fillId="38" borderId="9" applyNumberFormat="0" applyAlignment="0" applyProtection="0"/>
    <xf numFmtId="0" fontId="9" fillId="38" borderId="1" applyNumberFormat="0" applyAlignment="0" applyProtection="0"/>
    <xf numFmtId="0" fontId="94" fillId="38" borderId="9" applyNumberFormat="0" applyAlignment="0" applyProtection="0"/>
    <xf numFmtId="0" fontId="16" fillId="12" borderId="1" applyNumberFormat="0" applyAlignment="0" applyProtection="0"/>
    <xf numFmtId="0" fontId="16" fillId="12" borderId="1" applyNumberFormat="0" applyAlignment="0" applyProtection="0"/>
    <xf numFmtId="0" fontId="91"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91"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85" fillId="38" borderId="1" applyNumberFormat="0" applyAlignment="0" applyProtection="0"/>
    <xf numFmtId="0" fontId="85" fillId="38" borderId="1" applyNumberFormat="0" applyAlignment="0" applyProtection="0"/>
    <xf numFmtId="0" fontId="19" fillId="38" borderId="9" applyNumberFormat="0" applyAlignment="0" applyProtection="0"/>
    <xf numFmtId="0" fontId="91"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91" fillId="12" borderId="1" applyNumberFormat="0" applyAlignment="0" applyProtection="0"/>
    <xf numFmtId="0" fontId="9" fillId="38" borderId="1" applyNumberFormat="0" applyAlignment="0" applyProtection="0"/>
    <xf numFmtId="0" fontId="16" fillId="12" borderId="1" applyNumberFormat="0" applyAlignment="0" applyProtection="0"/>
    <xf numFmtId="0" fontId="19" fillId="38" borderId="9" applyNumberFormat="0" applyAlignment="0" applyProtection="0"/>
    <xf numFmtId="0" fontId="91" fillId="12" borderId="1" applyNumberFormat="0" applyAlignment="0" applyProtection="0"/>
    <xf numFmtId="0" fontId="19" fillId="38" borderId="9" applyNumberFormat="0" applyAlignment="0" applyProtection="0"/>
    <xf numFmtId="0" fontId="94" fillId="38" borderId="9" applyNumberFormat="0" applyAlignment="0" applyProtection="0"/>
    <xf numFmtId="0" fontId="94" fillId="38" borderId="9" applyNumberFormat="0" applyAlignment="0" applyProtection="0"/>
    <xf numFmtId="0" fontId="81" fillId="0" borderId="10" applyNumberFormat="0" applyFill="0" applyAlignment="0" applyProtection="0"/>
    <xf numFmtId="0" fontId="91"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85" fillId="38" borderId="1" applyNumberFormat="0" applyAlignment="0" applyProtection="0"/>
    <xf numFmtId="0" fontId="94" fillId="38" borderId="9" applyNumberFormat="0" applyAlignment="0" applyProtection="0"/>
    <xf numFmtId="0" fontId="19" fillId="38" borderId="9" applyNumberFormat="0" applyAlignment="0" applyProtection="0"/>
    <xf numFmtId="0" fontId="94" fillId="38" borderId="9" applyNumberFormat="0" applyAlignment="0" applyProtection="0"/>
    <xf numFmtId="0" fontId="16" fillId="12" borderId="1" applyNumberFormat="0" applyAlignment="0" applyProtection="0"/>
    <xf numFmtId="0" fontId="91" fillId="12" borderId="1" applyNumberFormat="0" applyAlignment="0" applyProtection="0"/>
    <xf numFmtId="0" fontId="94" fillId="38" borderId="9" applyNumberFormat="0" applyAlignment="0" applyProtection="0"/>
    <xf numFmtId="0" fontId="9" fillId="38" borderId="1" applyNumberFormat="0" applyAlignment="0" applyProtection="0"/>
    <xf numFmtId="0" fontId="19" fillId="38" borderId="9" applyNumberFormat="0" applyAlignment="0" applyProtection="0"/>
    <xf numFmtId="0" fontId="81"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16"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19" fillId="38" borderId="9" applyNumberFormat="0" applyAlignment="0" applyProtection="0"/>
    <xf numFmtId="0" fontId="85"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4"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85" fillId="38" borderId="1" applyNumberFormat="0" applyAlignment="0" applyProtection="0"/>
    <xf numFmtId="0" fontId="85" fillId="38"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9" fillId="38" borderId="1" applyNumberFormat="0" applyAlignment="0" applyProtection="0"/>
    <xf numFmtId="0" fontId="85"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2" fillId="44" borderId="8" applyNumberFormat="0" applyFont="0" applyAlignment="0" applyProtection="0"/>
    <xf numFmtId="0" fontId="94" fillId="38" borderId="9" applyNumberFormat="0" applyAlignment="0" applyProtection="0"/>
    <xf numFmtId="0" fontId="16" fillId="12" borderId="1" applyNumberFormat="0" applyAlignment="0" applyProtection="0"/>
    <xf numFmtId="0" fontId="91" fillId="12" borderId="1" applyNumberFormat="0" applyAlignment="0" applyProtection="0"/>
    <xf numFmtId="0" fontId="2" fillId="44" borderId="8" applyNumberFormat="0" applyFont="0" applyAlignment="0" applyProtection="0"/>
    <xf numFmtId="0" fontId="94" fillId="38" borderId="9" applyNumberFormat="0" applyAlignment="0" applyProtection="0"/>
    <xf numFmtId="0" fontId="9" fillId="38" borderId="1" applyNumberFormat="0" applyAlignment="0" applyProtection="0"/>
    <xf numFmtId="0" fontId="85" fillId="38" borderId="1" applyNumberFormat="0" applyAlignment="0" applyProtection="0"/>
    <xf numFmtId="0" fontId="19" fillId="38" borderId="9" applyNumberFormat="0" applyAlignment="0" applyProtection="0"/>
    <xf numFmtId="0" fontId="85" fillId="38" borderId="1" applyNumberFormat="0" applyAlignment="0" applyProtection="0"/>
    <xf numFmtId="0" fontId="9" fillId="38" borderId="1" applyNumberFormat="0" applyAlignment="0" applyProtection="0"/>
    <xf numFmtId="0" fontId="94" fillId="38" borderId="9" applyNumberFormat="0" applyAlignment="0" applyProtection="0"/>
    <xf numFmtId="0" fontId="9" fillId="38" borderId="1" applyNumberFormat="0" applyAlignment="0" applyProtection="0"/>
    <xf numFmtId="0" fontId="19" fillId="38" borderId="9" applyNumberFormat="0" applyAlignment="0" applyProtection="0"/>
    <xf numFmtId="0" fontId="81"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16" fillId="12" borderId="1" applyNumberFormat="0" applyAlignment="0" applyProtection="0"/>
    <xf numFmtId="0" fontId="85"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85" fillId="38" borderId="1" applyNumberFormat="0" applyAlignment="0" applyProtection="0"/>
    <xf numFmtId="0" fontId="19" fillId="38" borderId="9" applyNumberFormat="0" applyAlignment="0" applyProtection="0"/>
    <xf numFmtId="0" fontId="19" fillId="38" borderId="9" applyNumberFormat="0" applyAlignment="0" applyProtection="0"/>
    <xf numFmtId="0" fontId="16" fillId="12" borderId="1" applyNumberForma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91" fillId="12" borderId="1" applyNumberFormat="0" applyAlignment="0" applyProtection="0"/>
    <xf numFmtId="0" fontId="19" fillId="38" borderId="9" applyNumberFormat="0" applyAlignment="0" applyProtection="0"/>
    <xf numFmtId="0" fontId="94" fillId="38" borderId="9" applyNumberFormat="0" applyAlignment="0" applyProtection="0"/>
    <xf numFmtId="0" fontId="85" fillId="38" borderId="1" applyNumberFormat="0" applyAlignment="0" applyProtection="0"/>
    <xf numFmtId="0" fontId="16" fillId="12" borderId="1" applyNumberFormat="0" applyAlignment="0" applyProtection="0"/>
    <xf numFmtId="0" fontId="9" fillId="38"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91"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94" fillId="38" borderId="9" applyNumberFormat="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94"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94" fillId="38" borderId="9" applyNumberFormat="0" applyAlignment="0" applyProtection="0"/>
    <xf numFmtId="0" fontId="19" fillId="38" borderId="9" applyNumberFormat="0" applyAlignment="0" applyProtection="0"/>
    <xf numFmtId="0" fontId="16" fillId="12" borderId="1" applyNumberFormat="0" applyAlignment="0" applyProtection="0"/>
    <xf numFmtId="0" fontId="94"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91" fillId="12" borderId="1" applyNumberFormat="0" applyAlignment="0" applyProtection="0"/>
    <xf numFmtId="0" fontId="85"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9" fillId="38" borderId="1" applyNumberFormat="0" applyAlignment="0" applyProtection="0"/>
    <xf numFmtId="0" fontId="9" fillId="38" borderId="1" applyNumberFormat="0" applyAlignment="0" applyProtection="0"/>
    <xf numFmtId="0" fontId="94"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94" fillId="38" borderId="9" applyNumberFormat="0" applyAlignment="0" applyProtection="0"/>
    <xf numFmtId="0" fontId="85"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91"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91"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91"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91" fillId="12" borderId="1" applyNumberFormat="0" applyAlignment="0" applyProtection="0"/>
    <xf numFmtId="0" fontId="16" fillId="12" borderId="1" applyNumberFormat="0" applyAlignment="0" applyProtection="0"/>
    <xf numFmtId="0" fontId="85" fillId="38" borderId="1" applyNumberFormat="0" applyAlignment="0" applyProtection="0"/>
    <xf numFmtId="0" fontId="9" fillId="38" borderId="1" applyNumberFormat="0" applyAlignment="0" applyProtection="0"/>
    <xf numFmtId="0" fontId="91"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4" fillId="38" borderId="9" applyNumberFormat="0" applyAlignment="0" applyProtection="0"/>
    <xf numFmtId="0" fontId="4" fillId="0" borderId="10" applyNumberFormat="0" applyFill="0" applyAlignment="0" applyProtection="0"/>
    <xf numFmtId="0" fontId="91" fillId="12" borderId="1" applyNumberForma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19" fillId="38" borderId="9" applyNumberFormat="0" applyAlignment="0" applyProtection="0"/>
    <xf numFmtId="0" fontId="81"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91"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91" fillId="12" borderId="1" applyNumberFormat="0" applyAlignment="0" applyProtection="0"/>
    <xf numFmtId="0" fontId="81" fillId="0" borderId="10" applyNumberFormat="0" applyFill="0" applyAlignment="0" applyProtection="0"/>
    <xf numFmtId="0" fontId="19" fillId="38" borderId="9" applyNumberFormat="0" applyAlignment="0" applyProtection="0"/>
    <xf numFmtId="0" fontId="85" fillId="38" borderId="1" applyNumberFormat="0" applyAlignment="0" applyProtection="0"/>
    <xf numFmtId="0" fontId="4" fillId="0" borderId="10" applyNumberFormat="0" applyFill="0" applyAlignment="0" applyProtection="0"/>
    <xf numFmtId="0" fontId="85"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16" fillId="12" borderId="1" applyNumberFormat="0" applyAlignment="0" applyProtection="0"/>
    <xf numFmtId="0" fontId="94"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19" fillId="38" borderId="9" applyNumberFormat="0" applyAlignment="0" applyProtection="0"/>
    <xf numFmtId="0" fontId="85"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85"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85" fillId="38" borderId="1" applyNumberFormat="0" applyAlignment="0" applyProtection="0"/>
    <xf numFmtId="0" fontId="16" fillId="12" borderId="1" applyNumberFormat="0" applyAlignment="0" applyProtection="0"/>
    <xf numFmtId="0" fontId="91" fillId="12" borderId="1" applyNumberFormat="0" applyAlignment="0" applyProtection="0"/>
    <xf numFmtId="0" fontId="94"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81"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2" fillId="44" borderId="8" applyNumberFormat="0" applyFont="0" applyAlignment="0" applyProtection="0"/>
    <xf numFmtId="0" fontId="85" fillId="38" borderId="1" applyNumberFormat="0" applyAlignment="0" applyProtection="0"/>
    <xf numFmtId="0" fontId="94" fillId="38" borderId="9" applyNumberFormat="0" applyAlignment="0" applyProtection="0"/>
    <xf numFmtId="0" fontId="94"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4" fillId="38" borderId="9" applyNumberFormat="0" applyAlignment="0" applyProtection="0"/>
    <xf numFmtId="0" fontId="4"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94" fillId="38" borderId="9" applyNumberFormat="0" applyAlignment="0" applyProtection="0"/>
    <xf numFmtId="0" fontId="16"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9" fillId="38" borderId="1" applyNumberFormat="0" applyAlignment="0" applyProtection="0"/>
    <xf numFmtId="0" fontId="16" fillId="12" borderId="1" applyNumberFormat="0" applyAlignment="0" applyProtection="0"/>
    <xf numFmtId="0" fontId="94" fillId="38" borderId="9" applyNumberFormat="0" applyAlignment="0" applyProtection="0"/>
    <xf numFmtId="0" fontId="91" fillId="12" borderId="1" applyNumberFormat="0" applyAlignment="0" applyProtection="0"/>
    <xf numFmtId="0" fontId="16" fillId="12" borderId="1" applyNumberFormat="0" applyAlignment="0" applyProtection="0"/>
    <xf numFmtId="0" fontId="94" fillId="38" borderId="9" applyNumberFormat="0" applyAlignment="0" applyProtection="0"/>
    <xf numFmtId="0" fontId="85" fillId="38" borderId="1" applyNumberFormat="0" applyAlignment="0" applyProtection="0"/>
    <xf numFmtId="0" fontId="19" fillId="38" borderId="9" applyNumberFormat="0" applyAlignment="0" applyProtection="0"/>
    <xf numFmtId="0" fontId="19" fillId="38" borderId="9" applyNumberFormat="0" applyAlignment="0" applyProtection="0"/>
    <xf numFmtId="0" fontId="16"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9" fillId="38" borderId="1" applyNumberFormat="0" applyAlignment="0" applyProtection="0"/>
    <xf numFmtId="0" fontId="94" fillId="38" borderId="9" applyNumberFormat="0" applyAlignment="0" applyProtection="0"/>
    <xf numFmtId="0" fontId="4" fillId="0" borderId="10" applyNumberFormat="0" applyFill="0" applyAlignment="0" applyProtection="0"/>
    <xf numFmtId="0" fontId="2" fillId="44" borderId="8" applyNumberFormat="0" applyFont="0" applyAlignment="0" applyProtection="0"/>
    <xf numFmtId="0" fontId="94" fillId="38" borderId="9" applyNumberFormat="0" applyAlignment="0" applyProtection="0"/>
    <xf numFmtId="0" fontId="19" fillId="38" borderId="9" applyNumberFormat="0" applyAlignment="0" applyProtection="0"/>
    <xf numFmtId="0" fontId="81" fillId="0" borderId="10" applyNumberFormat="0" applyFill="0" applyAlignment="0" applyProtection="0"/>
    <xf numFmtId="0" fontId="16" fillId="12" borderId="1" applyNumberFormat="0" applyAlignment="0" applyProtection="0"/>
    <xf numFmtId="0" fontId="91"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91" fillId="12" borderId="1" applyNumberFormat="0" applyAlignment="0" applyProtection="0"/>
    <xf numFmtId="0" fontId="4" fillId="0" borderId="10" applyNumberFormat="0" applyFill="0" applyAlignment="0" applyProtection="0"/>
    <xf numFmtId="0" fontId="94" fillId="38" borderId="9" applyNumberFormat="0" applyAlignment="0" applyProtection="0"/>
    <xf numFmtId="0" fontId="85" fillId="38" borderId="1" applyNumberFormat="0" applyAlignment="0" applyProtection="0"/>
    <xf numFmtId="0" fontId="81"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19" fillId="38" borderId="9" applyNumberFormat="0" applyAlignment="0" applyProtection="0"/>
    <xf numFmtId="0" fontId="81" fillId="0" borderId="10" applyNumberFormat="0" applyFill="0" applyAlignment="0" applyProtection="0"/>
    <xf numFmtId="0" fontId="2" fillId="44" borderId="8" applyNumberFormat="0" applyFont="0" applyAlignment="0" applyProtection="0"/>
    <xf numFmtId="0" fontId="85"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85" fillId="38" borderId="1" applyNumberFormat="0" applyAlignment="0" applyProtection="0"/>
    <xf numFmtId="0" fontId="16" fillId="12" borderId="1" applyNumberFormat="0" applyAlignment="0" applyProtection="0"/>
    <xf numFmtId="0" fontId="19" fillId="38" borderId="9" applyNumberFormat="0" applyAlignment="0" applyProtection="0"/>
    <xf numFmtId="0" fontId="85" fillId="38" borderId="1" applyNumberFormat="0" applyAlignment="0" applyProtection="0"/>
    <xf numFmtId="0" fontId="85" fillId="38" borderId="1" applyNumberFormat="0" applyAlignment="0" applyProtection="0"/>
    <xf numFmtId="0" fontId="2" fillId="44" borderId="8" applyNumberFormat="0" applyFont="0" applyAlignment="0" applyProtection="0"/>
    <xf numFmtId="0" fontId="91" fillId="12" borderId="1" applyNumberFormat="0" applyAlignment="0" applyProtection="0"/>
    <xf numFmtId="0" fontId="85" fillId="38" borderId="1" applyNumberForma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16"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1" fillId="12" borderId="1" applyNumberFormat="0" applyAlignment="0" applyProtection="0"/>
    <xf numFmtId="0" fontId="91"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85" fillId="38" borderId="1" applyNumberForma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94"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85"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2" fillId="44" borderId="8" applyNumberFormat="0" applyFont="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19" fillId="38" borderId="9" applyNumberFormat="0" applyAlignment="0" applyProtection="0"/>
    <xf numFmtId="0" fontId="81" fillId="0" borderId="10" applyNumberFormat="0" applyFill="0" applyAlignment="0" applyProtection="0"/>
    <xf numFmtId="0" fontId="94" fillId="38" borderId="9" applyNumberFormat="0" applyAlignment="0" applyProtection="0"/>
    <xf numFmtId="0" fontId="94" fillId="38" borderId="9" applyNumberFormat="0" applyAlignment="0" applyProtection="0"/>
    <xf numFmtId="0" fontId="91" fillId="12" borderId="1" applyNumberFormat="0" applyAlignment="0" applyProtection="0"/>
    <xf numFmtId="0" fontId="85" fillId="38" borderId="1" applyNumberFormat="0" applyAlignment="0" applyProtection="0"/>
    <xf numFmtId="0" fontId="16" fillId="12" borderId="1" applyNumberFormat="0" applyAlignment="0" applyProtection="0"/>
    <xf numFmtId="0" fontId="94" fillId="38" borderId="9" applyNumberFormat="0" applyAlignment="0" applyProtection="0"/>
    <xf numFmtId="0" fontId="16"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16"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85" fillId="38" borderId="1" applyNumberForma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91" fillId="12" borderId="1" applyNumberFormat="0" applyAlignment="0" applyProtection="0"/>
    <xf numFmtId="0" fontId="91" fillId="12" borderId="1" applyNumberFormat="0" applyAlignment="0" applyProtection="0"/>
    <xf numFmtId="0" fontId="94"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94" fillId="38" borderId="9" applyNumberFormat="0" applyAlignment="0" applyProtection="0"/>
    <xf numFmtId="0" fontId="9" fillId="38" borderId="1" applyNumberFormat="0" applyAlignment="0" applyProtection="0"/>
    <xf numFmtId="0" fontId="94" fillId="38" borderId="9" applyNumberFormat="0" applyAlignment="0" applyProtection="0"/>
    <xf numFmtId="0" fontId="9" fillId="38" borderId="1" applyNumberForma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9" fillId="38" borderId="1" applyNumberFormat="0" applyAlignment="0" applyProtection="0"/>
    <xf numFmtId="0" fontId="91"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94" fillId="38" borderId="9" applyNumberFormat="0" applyAlignment="0" applyProtection="0"/>
    <xf numFmtId="0" fontId="81"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91" fillId="12" borderId="1" applyNumberFormat="0" applyAlignment="0" applyProtection="0"/>
    <xf numFmtId="0" fontId="16" fillId="12" borderId="1" applyNumberFormat="0" applyAlignment="0" applyProtection="0"/>
    <xf numFmtId="0" fontId="91" fillId="12" borderId="1" applyNumberFormat="0" applyAlignment="0" applyProtection="0"/>
    <xf numFmtId="0" fontId="16" fillId="12" borderId="1" applyNumberFormat="0" applyAlignment="0" applyProtection="0"/>
    <xf numFmtId="0" fontId="91"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81"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19" fillId="38" borderId="9" applyNumberFormat="0" applyAlignment="0" applyProtection="0"/>
    <xf numFmtId="0" fontId="91" fillId="12" borderId="1" applyNumberFormat="0" applyAlignment="0" applyProtection="0"/>
    <xf numFmtId="0" fontId="19" fillId="38" borderId="9" applyNumberFormat="0" applyAlignment="0" applyProtection="0"/>
    <xf numFmtId="0" fontId="9" fillId="38" borderId="1" applyNumberFormat="0" applyAlignment="0" applyProtection="0"/>
    <xf numFmtId="0" fontId="94"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85" fillId="38" borderId="1" applyNumberFormat="0" applyAlignment="0" applyProtection="0"/>
    <xf numFmtId="0" fontId="4"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85"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85" fillId="38" borderId="1" applyNumberFormat="0" applyAlignment="0" applyProtection="0"/>
    <xf numFmtId="0" fontId="81"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16" fillId="12" borderId="1" applyNumberFormat="0" applyAlignment="0" applyProtection="0"/>
    <xf numFmtId="0" fontId="91"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81" fillId="0" borderId="10" applyNumberFormat="0" applyFill="0" applyAlignment="0" applyProtection="0"/>
    <xf numFmtId="0" fontId="94"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94"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4" fillId="0" borderId="10" applyNumberFormat="0" applyFill="0" applyAlignment="0" applyProtection="0"/>
    <xf numFmtId="0" fontId="85"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4"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81"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94" fillId="38" borderId="9" applyNumberFormat="0" applyAlignment="0" applyProtection="0"/>
    <xf numFmtId="0" fontId="9" fillId="38" borderId="1" applyNumberFormat="0" applyAlignment="0" applyProtection="0"/>
    <xf numFmtId="0" fontId="81"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81" fillId="0" borderId="10" applyNumberFormat="0" applyFill="0" applyAlignment="0" applyProtection="0"/>
    <xf numFmtId="0" fontId="4" fillId="0" borderId="10" applyNumberFormat="0" applyFill="0" applyAlignment="0" applyProtection="0"/>
    <xf numFmtId="0" fontId="85" fillId="38" borderId="1" applyNumberForma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81"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9" fillId="38" borderId="1" applyNumberFormat="0" applyAlignment="0" applyProtection="0"/>
    <xf numFmtId="0" fontId="81" fillId="0" borderId="10" applyNumberFormat="0" applyFill="0" applyAlignment="0" applyProtection="0"/>
    <xf numFmtId="0" fontId="91" fillId="12" borderId="1" applyNumberFormat="0" applyAlignment="0" applyProtection="0"/>
    <xf numFmtId="0" fontId="91" fillId="12" borderId="1" applyNumberFormat="0" applyAlignment="0" applyProtection="0"/>
    <xf numFmtId="0" fontId="85"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2" fillId="44" borderId="8" applyNumberFormat="0" applyFont="0" applyAlignment="0" applyProtection="0"/>
    <xf numFmtId="0" fontId="85" fillId="38" borderId="1" applyNumberForma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85"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1"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16" fillId="12" borderId="1" applyNumberFormat="0" applyAlignment="0" applyProtection="0"/>
    <xf numFmtId="0" fontId="16" fillId="12" borderId="1" applyNumberFormat="0" applyAlignment="0" applyProtection="0"/>
    <xf numFmtId="0" fontId="94"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85" fillId="38"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91" fillId="12" borderId="1" applyNumberFormat="0" applyAlignment="0" applyProtection="0"/>
    <xf numFmtId="0" fontId="9" fillId="38" borderId="1" applyNumberFormat="0" applyAlignment="0" applyProtection="0"/>
    <xf numFmtId="0" fontId="9" fillId="38" borderId="1" applyNumberFormat="0" applyAlignment="0" applyProtection="0"/>
    <xf numFmtId="0" fontId="19" fillId="38" borderId="9" applyNumberFormat="0" applyAlignment="0" applyProtection="0"/>
    <xf numFmtId="0" fontId="16" fillId="12" borderId="1" applyNumberFormat="0" applyAlignment="0" applyProtection="0"/>
    <xf numFmtId="0" fontId="91" fillId="12" borderId="1" applyNumberFormat="0" applyAlignment="0" applyProtection="0"/>
    <xf numFmtId="0" fontId="94" fillId="38" borderId="9" applyNumberFormat="0" applyAlignment="0" applyProtection="0"/>
    <xf numFmtId="0" fontId="19"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94"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94"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91" fillId="12" borderId="1" applyNumberFormat="0" applyAlignment="0" applyProtection="0"/>
    <xf numFmtId="0" fontId="85" fillId="38" borderId="1" applyNumberFormat="0" applyAlignment="0" applyProtection="0"/>
    <xf numFmtId="0" fontId="16" fillId="12" borderId="1" applyNumberFormat="0" applyAlignment="0" applyProtection="0"/>
    <xf numFmtId="0" fontId="85" fillId="38" borderId="1" applyNumberFormat="0" applyAlignment="0" applyProtection="0"/>
    <xf numFmtId="0" fontId="85" fillId="38" borderId="1" applyNumberFormat="0" applyAlignment="0" applyProtection="0"/>
    <xf numFmtId="0" fontId="16" fillId="12" borderId="1" applyNumberFormat="0" applyAlignment="0" applyProtection="0"/>
    <xf numFmtId="0" fontId="85" fillId="38" borderId="1" applyNumberFormat="0" applyAlignment="0" applyProtection="0"/>
    <xf numFmtId="0" fontId="81" fillId="0" borderId="10" applyNumberFormat="0" applyFill="0" applyAlignment="0" applyProtection="0"/>
    <xf numFmtId="0" fontId="19" fillId="38" borderId="9" applyNumberFormat="0" applyAlignment="0" applyProtection="0"/>
    <xf numFmtId="0" fontId="91" fillId="12"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91" fillId="12" borderId="1" applyNumberForma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85"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16" fillId="12" borderId="1" applyNumberFormat="0" applyAlignment="0" applyProtection="0"/>
    <xf numFmtId="0" fontId="81"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91" fillId="12" borderId="1" applyNumberFormat="0" applyAlignment="0" applyProtection="0"/>
    <xf numFmtId="0" fontId="16" fillId="12" borderId="1" applyNumberFormat="0" applyAlignment="0" applyProtection="0"/>
    <xf numFmtId="0" fontId="91" fillId="12" borderId="1" applyNumberFormat="0" applyAlignment="0" applyProtection="0"/>
    <xf numFmtId="0" fontId="94"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19" fillId="38" borderId="9" applyNumberFormat="0" applyAlignment="0" applyProtection="0"/>
    <xf numFmtId="0" fontId="94" fillId="38" borderId="9" applyNumberFormat="0" applyAlignment="0" applyProtection="0"/>
    <xf numFmtId="0" fontId="19" fillId="38" borderId="9" applyNumberFormat="0" applyAlignment="0" applyProtection="0"/>
    <xf numFmtId="0" fontId="85" fillId="38" borderId="1" applyNumberFormat="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94" fillId="38" borderId="9" applyNumberFormat="0" applyAlignment="0" applyProtection="0"/>
    <xf numFmtId="0" fontId="9" fillId="38" borderId="1" applyNumberFormat="0" applyAlignment="0" applyProtection="0"/>
    <xf numFmtId="0" fontId="19" fillId="38" borderId="9" applyNumberFormat="0" applyAlignment="0" applyProtection="0"/>
    <xf numFmtId="0" fontId="94"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91" fillId="12" borderId="1" applyNumberFormat="0" applyAlignment="0" applyProtection="0"/>
    <xf numFmtId="0" fontId="94"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94" fillId="38" borderId="9" applyNumberFormat="0" applyAlignment="0" applyProtection="0"/>
    <xf numFmtId="0" fontId="19" fillId="38" borderId="9" applyNumberFormat="0" applyAlignment="0" applyProtection="0"/>
    <xf numFmtId="0" fontId="81"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16" fillId="12" borderId="1" applyNumberFormat="0" applyAlignment="0" applyProtection="0"/>
    <xf numFmtId="0" fontId="19" fillId="38" borderId="9" applyNumberFormat="0" applyAlignment="0" applyProtection="0"/>
    <xf numFmtId="0" fontId="85" fillId="38" borderId="1" applyNumberFormat="0" applyAlignment="0" applyProtection="0"/>
    <xf numFmtId="0" fontId="16" fillId="12" borderId="1" applyNumberFormat="0" applyAlignment="0" applyProtection="0"/>
    <xf numFmtId="0" fontId="85" fillId="38" borderId="1"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94"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85"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1" fillId="12" borderId="1" applyNumberFormat="0" applyAlignment="0" applyProtection="0"/>
    <xf numFmtId="0" fontId="81" fillId="0" borderId="10" applyNumberFormat="0" applyFill="0" applyAlignment="0" applyProtection="0"/>
    <xf numFmtId="0" fontId="91" fillId="12" borderId="1" applyNumberFormat="0" applyAlignment="0" applyProtection="0"/>
    <xf numFmtId="0" fontId="81"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94" fillId="38" borderId="9" applyNumberFormat="0" applyAlignment="0" applyProtection="0"/>
    <xf numFmtId="0" fontId="19"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94" fillId="38" borderId="9" applyNumberFormat="0" applyAlignment="0" applyProtection="0"/>
    <xf numFmtId="0" fontId="16" fillId="12" borderId="1" applyNumberFormat="0" applyAlignment="0" applyProtection="0"/>
    <xf numFmtId="0" fontId="85"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81"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94"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85"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85" fillId="38" borderId="1" applyNumberFormat="0" applyAlignment="0" applyProtection="0"/>
    <xf numFmtId="0" fontId="81"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16" fillId="12" borderId="1" applyNumberFormat="0" applyAlignment="0" applyProtection="0"/>
    <xf numFmtId="0" fontId="91" fillId="12" borderId="1" applyNumberFormat="0" applyAlignment="0" applyProtection="0"/>
    <xf numFmtId="0" fontId="19"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81" fillId="0" borderId="10" applyNumberFormat="0" applyFill="0" applyAlignment="0" applyProtection="0"/>
    <xf numFmtId="0" fontId="94"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94"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85"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4"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81" fillId="0" borderId="10" applyNumberFormat="0" applyFill="0" applyAlignment="0" applyProtection="0"/>
    <xf numFmtId="0" fontId="9" fillId="38" borderId="1" applyNumberFormat="0" applyAlignment="0" applyProtection="0"/>
    <xf numFmtId="0" fontId="85" fillId="38" borderId="1"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94" fillId="38" borderId="9" applyNumberFormat="0" applyAlignment="0" applyProtection="0"/>
    <xf numFmtId="0" fontId="9" fillId="38" borderId="1" applyNumberFormat="0" applyAlignment="0" applyProtection="0"/>
    <xf numFmtId="0" fontId="81"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81" fillId="0" borderId="10" applyNumberFormat="0" applyFill="0" applyAlignment="0" applyProtection="0"/>
    <xf numFmtId="0" fontId="2" fillId="44" borderId="8" applyNumberFormat="0" applyFont="0" applyAlignment="0" applyProtection="0"/>
    <xf numFmtId="0" fontId="85" fillId="38" borderId="1" applyNumberForma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81"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91" fillId="12" borderId="1" applyNumberFormat="0" applyAlignment="0" applyProtection="0"/>
    <xf numFmtId="0" fontId="85"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81" fillId="0" borderId="10" applyNumberFormat="0" applyFill="0" applyAlignment="0" applyProtection="0"/>
    <xf numFmtId="0" fontId="91" fillId="12" borderId="1" applyNumberFormat="0" applyAlignment="0" applyProtection="0"/>
    <xf numFmtId="0" fontId="2" fillId="44" borderId="8" applyNumberFormat="0" applyFont="0" applyAlignment="0" applyProtection="0"/>
    <xf numFmtId="0" fontId="85" fillId="38" borderId="1" applyNumberForma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85"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1"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94" fillId="38" borderId="9" applyNumberFormat="0" applyAlignment="0" applyProtection="0"/>
    <xf numFmtId="0" fontId="16" fillId="12" borderId="1" applyNumberFormat="0" applyAlignment="0" applyProtection="0"/>
    <xf numFmtId="0" fontId="16" fillId="12" borderId="1" applyNumberFormat="0" applyAlignment="0" applyProtection="0"/>
    <xf numFmtId="0" fontId="94" fillId="38" borderId="9" applyNumberFormat="0" applyAlignment="0" applyProtection="0"/>
    <xf numFmtId="0" fontId="9" fillId="38" borderId="1" applyNumberFormat="0" applyAlignment="0" applyProtection="0"/>
    <xf numFmtId="0" fontId="91" fillId="12" borderId="1" applyNumberFormat="0" applyAlignment="0" applyProtection="0"/>
    <xf numFmtId="0" fontId="16" fillId="12" borderId="1" applyNumberFormat="0" applyAlignment="0" applyProtection="0"/>
    <xf numFmtId="0" fontId="19" fillId="38" borderId="9" applyNumberFormat="0" applyAlignment="0" applyProtection="0"/>
    <xf numFmtId="0" fontId="81"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85"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91" fillId="12" borderId="1" applyNumberFormat="0" applyAlignment="0" applyProtection="0"/>
    <xf numFmtId="0" fontId="9" fillId="38" borderId="1" applyNumberFormat="0" applyAlignment="0" applyProtection="0"/>
    <xf numFmtId="0" fontId="9" fillId="38" borderId="1" applyNumberFormat="0" applyAlignment="0" applyProtection="0"/>
    <xf numFmtId="0" fontId="19" fillId="38" borderId="9" applyNumberFormat="0" applyAlignment="0" applyProtection="0"/>
    <xf numFmtId="0" fontId="16" fillId="12" borderId="1" applyNumberFormat="0" applyAlignment="0" applyProtection="0"/>
    <xf numFmtId="0" fontId="91" fillId="12" borderId="1" applyNumberFormat="0" applyAlignment="0" applyProtection="0"/>
    <xf numFmtId="0" fontId="94" fillId="38" borderId="9" applyNumberFormat="0" applyAlignment="0" applyProtection="0"/>
    <xf numFmtId="0" fontId="19"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94"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94"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91" fillId="12" borderId="1" applyNumberFormat="0" applyAlignment="0" applyProtection="0"/>
    <xf numFmtId="0" fontId="85" fillId="38" borderId="1" applyNumberFormat="0" applyAlignment="0" applyProtection="0"/>
    <xf numFmtId="0" fontId="16" fillId="12" borderId="1" applyNumberFormat="0" applyAlignment="0" applyProtection="0"/>
    <xf numFmtId="0" fontId="85" fillId="38" borderId="1" applyNumberFormat="0" applyAlignment="0" applyProtection="0"/>
    <xf numFmtId="0" fontId="91" fillId="12" borderId="1" applyNumberFormat="0" applyAlignment="0" applyProtection="0"/>
    <xf numFmtId="0" fontId="16" fillId="12" borderId="1" applyNumberFormat="0" applyAlignment="0" applyProtection="0"/>
    <xf numFmtId="0" fontId="85" fillId="38" borderId="1" applyNumberFormat="0" applyAlignment="0" applyProtection="0"/>
    <xf numFmtId="0" fontId="19" fillId="38" borderId="9" applyNumberFormat="0" applyAlignment="0" applyProtection="0"/>
    <xf numFmtId="0" fontId="19" fillId="38" borderId="9" applyNumberFormat="0" applyAlignment="0" applyProtection="0"/>
    <xf numFmtId="0" fontId="91" fillId="12"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91" fillId="12" borderId="1" applyNumberForma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85" fillId="38" borderId="1" applyNumberFormat="0" applyAlignment="0" applyProtection="0"/>
    <xf numFmtId="0" fontId="9" fillId="38" borderId="1" applyNumberFormat="0" applyAlignment="0" applyProtection="0"/>
    <xf numFmtId="0" fontId="9" fillId="38" borderId="1" applyNumberFormat="0" applyAlignment="0" applyProtection="0"/>
    <xf numFmtId="0" fontId="9" fillId="38" borderId="1" applyNumberFormat="0" applyAlignment="0" applyProtection="0"/>
    <xf numFmtId="0" fontId="19" fillId="38" borderId="9"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91" fillId="12" borderId="1" applyNumberFormat="0" applyAlignment="0" applyProtection="0"/>
    <xf numFmtId="0" fontId="16" fillId="12" borderId="1" applyNumberFormat="0" applyAlignment="0" applyProtection="0"/>
    <xf numFmtId="0" fontId="91" fillId="12" borderId="1" applyNumberFormat="0" applyAlignment="0" applyProtection="0"/>
    <xf numFmtId="0" fontId="94"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19" fillId="38" borderId="9" applyNumberFormat="0" applyAlignment="0" applyProtection="0"/>
    <xf numFmtId="0" fontId="94" fillId="38" borderId="9" applyNumberFormat="0" applyAlignment="0" applyProtection="0"/>
    <xf numFmtId="0" fontId="19" fillId="38" borderId="9" applyNumberFormat="0" applyAlignment="0" applyProtection="0"/>
    <xf numFmtId="0" fontId="85" fillId="38" borderId="1" applyNumberFormat="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94"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94" fillId="38" borderId="9" applyNumberFormat="0" applyAlignment="0" applyProtection="0"/>
    <xf numFmtId="0" fontId="85"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94" fillId="38" borderId="9" applyNumberFormat="0" applyAlignment="0" applyProtection="0"/>
    <xf numFmtId="0" fontId="19" fillId="38" borderId="9" applyNumberFormat="0" applyAlignment="0" applyProtection="0"/>
    <xf numFmtId="0" fontId="81"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85" fillId="38" borderId="1" applyNumberFormat="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94"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85"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1" fillId="12" borderId="1" applyNumberFormat="0" applyAlignment="0" applyProtection="0"/>
    <xf numFmtId="0" fontId="81"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94" fillId="38" borderId="9" applyNumberFormat="0" applyAlignment="0" applyProtection="0"/>
    <xf numFmtId="0" fontId="19"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94" fillId="38" borderId="9" applyNumberFormat="0" applyAlignment="0" applyProtection="0"/>
    <xf numFmtId="0" fontId="16"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81"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94"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81"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2" fillId="44" borderId="8" applyNumberFormat="0" applyFont="0" applyAlignment="0" applyProtection="0"/>
    <xf numFmtId="0" fontId="19"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85" fillId="38" borderId="1" applyNumberFormat="0" applyAlignment="0" applyProtection="0"/>
    <xf numFmtId="0" fontId="81"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91" fillId="12" borderId="1" applyNumberFormat="0" applyAlignment="0" applyProtection="0"/>
    <xf numFmtId="0" fontId="91"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81" fillId="0" borderId="10" applyNumberFormat="0" applyFill="0" applyAlignment="0" applyProtection="0"/>
    <xf numFmtId="0" fontId="94"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94"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9" fillId="38" borderId="1" applyNumberFormat="0" applyAlignment="0" applyProtection="0"/>
    <xf numFmtId="0" fontId="91" fillId="12" borderId="1" applyNumberFormat="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81" fillId="0" borderId="10" applyNumberFormat="0" applyFill="0" applyAlignment="0" applyProtection="0"/>
    <xf numFmtId="0" fontId="81" fillId="0" borderId="10" applyNumberFormat="0" applyFill="0" applyAlignment="0" applyProtection="0"/>
    <xf numFmtId="0" fontId="94" fillId="38" borderId="9" applyNumberFormat="0" applyAlignment="0" applyProtection="0"/>
    <xf numFmtId="0" fontId="85" fillId="38" borderId="1" applyNumberFormat="0" applyAlignment="0" applyProtection="0"/>
    <xf numFmtId="0" fontId="81"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81" fillId="0" borderId="10" applyNumberFormat="0" applyFill="0" applyAlignment="0" applyProtection="0"/>
    <xf numFmtId="0" fontId="81" fillId="0" borderId="10" applyNumberFormat="0" applyFill="0" applyAlignment="0" applyProtection="0"/>
    <xf numFmtId="0" fontId="85" fillId="38" borderId="1" applyNumberForma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94"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16" fillId="12" borderId="1" applyNumberFormat="0" applyAlignment="0" applyProtection="0"/>
    <xf numFmtId="0" fontId="9" fillId="38" borderId="1" applyNumberFormat="0" applyAlignment="0" applyProtection="0"/>
    <xf numFmtId="0" fontId="16" fillId="12" borderId="1" applyNumberFormat="0" applyAlignment="0" applyProtection="0"/>
    <xf numFmtId="0" fontId="81"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91" fillId="12" borderId="1" applyNumberFormat="0" applyAlignment="0" applyProtection="0"/>
    <xf numFmtId="0" fontId="9" fillId="38" borderId="1" applyNumberFormat="0" applyAlignment="0" applyProtection="0"/>
    <xf numFmtId="0" fontId="19" fillId="38" borderId="9" applyNumberFormat="0" applyAlignment="0" applyProtection="0"/>
    <xf numFmtId="0" fontId="91"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 fillId="38" borderId="1" applyNumberFormat="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91" fillId="12" borderId="1" applyNumberFormat="0" applyAlignment="0" applyProtection="0"/>
    <xf numFmtId="0" fontId="2" fillId="44" borderId="8" applyNumberFormat="0" applyFont="0" applyAlignment="0" applyProtection="0"/>
    <xf numFmtId="0" fontId="85"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85"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1"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16" fillId="12" borderId="1" applyNumberFormat="0" applyAlignment="0" applyProtection="0"/>
    <xf numFmtId="0" fontId="94" fillId="38" borderId="9" applyNumberFormat="0" applyAlignment="0" applyProtection="0"/>
    <xf numFmtId="0" fontId="9" fillId="38" borderId="1" applyNumberFormat="0" applyAlignment="0" applyProtection="0"/>
    <xf numFmtId="0" fontId="81"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19" fillId="38" borderId="9" applyNumberFormat="0" applyAlignment="0" applyProtection="0"/>
    <xf numFmtId="0" fontId="9" fillId="38" borderId="1" applyNumberFormat="0" applyAlignment="0" applyProtection="0"/>
    <xf numFmtId="0" fontId="94"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91"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91" fillId="12" borderId="1" applyNumberFormat="0" applyAlignment="0" applyProtection="0"/>
    <xf numFmtId="0" fontId="94"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91" fillId="12" borderId="1" applyNumberFormat="0" applyAlignment="0" applyProtection="0"/>
    <xf numFmtId="0" fontId="9" fillId="38" borderId="1" applyNumberFormat="0" applyAlignment="0" applyProtection="0"/>
    <xf numFmtId="0" fontId="94"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85"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91" fillId="12" borderId="1" applyNumberFormat="0" applyAlignment="0" applyProtection="0"/>
    <xf numFmtId="0" fontId="85" fillId="38" borderId="1" applyNumberFormat="0" applyAlignment="0" applyProtection="0"/>
    <xf numFmtId="0" fontId="16" fillId="12" borderId="1" applyNumberFormat="0" applyAlignment="0" applyProtection="0"/>
    <xf numFmtId="0" fontId="85" fillId="38" borderId="1" applyNumberFormat="0" applyAlignment="0" applyProtection="0"/>
    <xf numFmtId="0" fontId="85"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9" fillId="38" borderId="1" applyNumberFormat="0" applyAlignment="0" applyProtection="0"/>
    <xf numFmtId="0" fontId="81" fillId="0" borderId="10" applyNumberFormat="0" applyFill="0" applyAlignment="0" applyProtection="0"/>
    <xf numFmtId="0" fontId="19"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9" fillId="38" borderId="1" applyNumberFormat="0" applyAlignment="0" applyProtection="0"/>
    <xf numFmtId="0" fontId="9" fillId="38" borderId="1" applyNumberFormat="0" applyAlignment="0" applyProtection="0"/>
    <xf numFmtId="0" fontId="9" fillId="38" borderId="1"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91" fillId="12" borderId="1" applyNumberFormat="0" applyAlignment="0" applyProtection="0"/>
    <xf numFmtId="0" fontId="16" fillId="12" borderId="1" applyNumberFormat="0" applyAlignment="0" applyProtection="0"/>
    <xf numFmtId="0" fontId="91" fillId="12" borderId="1" applyNumberFormat="0" applyAlignment="0" applyProtection="0"/>
    <xf numFmtId="0" fontId="94"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85" fillId="38" borderId="1" applyNumberFormat="0" applyAlignment="0" applyProtection="0"/>
    <xf numFmtId="0" fontId="94" fillId="38" borderId="9" applyNumberFormat="0" applyAlignment="0" applyProtection="0"/>
    <xf numFmtId="0" fontId="2" fillId="44" borderId="8" applyNumberFormat="0" applyFont="0" applyAlignment="0" applyProtection="0"/>
    <xf numFmtId="0" fontId="94" fillId="38" borderId="9" applyNumberFormat="0" applyAlignment="0" applyProtection="0"/>
    <xf numFmtId="0" fontId="19" fillId="38" borderId="9" applyNumberFormat="0" applyAlignment="0" applyProtection="0"/>
    <xf numFmtId="0" fontId="85" fillId="38" borderId="1" applyNumberFormat="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94" fillId="38" borderId="9" applyNumberFormat="0" applyAlignment="0" applyProtection="0"/>
    <xf numFmtId="0" fontId="9" fillId="38" borderId="1" applyNumberFormat="0" applyAlignment="0" applyProtection="0"/>
    <xf numFmtId="0" fontId="91" fillId="12" borderId="1" applyNumberFormat="0" applyAlignment="0" applyProtection="0"/>
    <xf numFmtId="0" fontId="16" fillId="12" borderId="1" applyNumberFormat="0" applyAlignment="0" applyProtection="0"/>
    <xf numFmtId="0" fontId="91"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81" fillId="0" borderId="10" applyNumberFormat="0" applyFill="0" applyAlignment="0" applyProtection="0"/>
    <xf numFmtId="0" fontId="94" fillId="38" borderId="9"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81"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85" fillId="38" borderId="1" applyNumberFormat="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85"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1" fillId="12"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94" fillId="38" borderId="9" applyNumberForma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94" fillId="38" borderId="9" applyNumberFormat="0" applyAlignment="0" applyProtection="0"/>
    <xf numFmtId="0" fontId="4" fillId="0" borderId="10" applyNumberFormat="0" applyFill="0" applyAlignment="0" applyProtection="0"/>
    <xf numFmtId="0" fontId="91"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2" fillId="44" borderId="8" applyNumberFormat="0" applyFont="0" applyAlignment="0" applyProtection="0"/>
    <xf numFmtId="0" fontId="94"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85" fillId="38" borderId="1" applyNumberFormat="0" applyAlignment="0" applyProtection="0"/>
    <xf numFmtId="0" fontId="2" fillId="44" borderId="8" applyNumberFormat="0" applyFont="0" applyAlignment="0" applyProtection="0"/>
    <xf numFmtId="0" fontId="81"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16" fillId="12" borderId="1" applyNumberFormat="0" applyAlignment="0" applyProtection="0"/>
    <xf numFmtId="0" fontId="94"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9" fillId="38" borderId="1" applyNumberFormat="0" applyAlignment="0" applyProtection="0"/>
    <xf numFmtId="0" fontId="9" fillId="38" borderId="1" applyNumberFormat="0" applyAlignment="0" applyProtection="0"/>
    <xf numFmtId="0" fontId="19" fillId="38" borderId="9" applyNumberFormat="0" applyAlignment="0" applyProtection="0"/>
    <xf numFmtId="0" fontId="9" fillId="38" borderId="1" applyNumberFormat="0" applyAlignment="0" applyProtection="0"/>
    <xf numFmtId="0" fontId="85" fillId="38" borderId="1" applyNumberFormat="0" applyAlignment="0" applyProtection="0"/>
    <xf numFmtId="0" fontId="81"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16" fillId="12" borderId="1" applyNumberFormat="0" applyAlignment="0" applyProtection="0"/>
    <xf numFmtId="0" fontId="85"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94" fillId="38" borderId="9" applyNumberFormat="0" applyAlignment="0" applyProtection="0"/>
    <xf numFmtId="0" fontId="85" fillId="38" borderId="1" applyNumberFormat="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91" fillId="12" borderId="1" applyNumberFormat="0" applyAlignment="0" applyProtection="0"/>
    <xf numFmtId="0" fontId="91" fillId="12" borderId="1" applyNumberFormat="0" applyAlignment="0" applyProtection="0"/>
    <xf numFmtId="0" fontId="81" fillId="0" borderId="10" applyNumberFormat="0" applyFill="0" applyAlignment="0" applyProtection="0"/>
    <xf numFmtId="0" fontId="16" fillId="12" borderId="1" applyNumberFormat="0" applyAlignment="0" applyProtection="0"/>
    <xf numFmtId="0" fontId="91" fillId="12" borderId="1" applyNumberFormat="0" applyAlignment="0" applyProtection="0"/>
    <xf numFmtId="0" fontId="94" fillId="38" borderId="9" applyNumberFormat="0" applyAlignment="0" applyProtection="0"/>
    <xf numFmtId="0" fontId="91"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85"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 fillId="38" borderId="1" applyNumberFormat="0" applyAlignment="0" applyProtection="0"/>
    <xf numFmtId="0" fontId="91"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94"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85" fillId="38" borderId="1" applyNumberFormat="0" applyAlignment="0" applyProtection="0"/>
    <xf numFmtId="0" fontId="81" fillId="0" borderId="10" applyNumberFormat="0" applyFill="0" applyAlignment="0" applyProtection="0"/>
    <xf numFmtId="0" fontId="91"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4" fillId="0" borderId="10" applyNumberFormat="0" applyFill="0" applyAlignment="0" applyProtection="0"/>
    <xf numFmtId="0" fontId="81"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85" fillId="38" borderId="1" applyNumberForma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85" fillId="38" borderId="1" applyNumberFormat="0" applyAlignment="0" applyProtection="0"/>
    <xf numFmtId="0" fontId="4"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9" fillId="38"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16" fillId="12" borderId="1" applyNumberFormat="0" applyAlignment="0" applyProtection="0"/>
    <xf numFmtId="0" fontId="91" fillId="12" borderId="1" applyNumberFormat="0" applyAlignment="0" applyProtection="0"/>
    <xf numFmtId="0" fontId="19"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94"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85" fillId="38"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81"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91"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19" fillId="38" borderId="9" applyNumberFormat="0" applyAlignment="0" applyProtection="0"/>
    <xf numFmtId="0" fontId="81" fillId="0" borderId="10" applyNumberFormat="0" applyFill="0" applyAlignment="0" applyProtection="0"/>
    <xf numFmtId="0" fontId="2" fillId="44" borderId="8" applyNumberFormat="0" applyFont="0" applyAlignment="0" applyProtection="0"/>
    <xf numFmtId="0" fontId="94" fillId="38" borderId="9" applyNumberFormat="0" applyAlignment="0" applyProtection="0"/>
    <xf numFmtId="0" fontId="81"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91" fillId="12" borderId="1" applyNumberFormat="0" applyAlignment="0" applyProtection="0"/>
    <xf numFmtId="0" fontId="91" fillId="12" borderId="1" applyNumberFormat="0" applyAlignment="0" applyProtection="0"/>
    <xf numFmtId="0" fontId="19" fillId="38" borderId="9" applyNumberFormat="0" applyAlignment="0" applyProtection="0"/>
    <xf numFmtId="0" fontId="85" fillId="38" borderId="1" applyNumberFormat="0" applyAlignment="0" applyProtection="0"/>
    <xf numFmtId="0" fontId="91"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94" fillId="38" borderId="9" applyNumberFormat="0" applyAlignment="0" applyProtection="0"/>
    <xf numFmtId="0" fontId="9" fillId="38" borderId="1" applyNumberFormat="0" applyAlignment="0" applyProtection="0"/>
    <xf numFmtId="0" fontId="16"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91" fillId="12" borderId="1" applyNumberFormat="0" applyAlignment="0" applyProtection="0"/>
    <xf numFmtId="0" fontId="91" fillId="12" borderId="1" applyNumberFormat="0" applyAlignment="0" applyProtection="0"/>
    <xf numFmtId="0" fontId="19" fillId="38" borderId="9" applyNumberFormat="0" applyAlignment="0" applyProtection="0"/>
    <xf numFmtId="0" fontId="81"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85"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9" fillId="38" borderId="1" applyNumberFormat="0" applyAlignment="0" applyProtection="0"/>
    <xf numFmtId="0" fontId="94" fillId="38" borderId="9" applyNumberFormat="0" applyAlignment="0" applyProtection="0"/>
    <xf numFmtId="0" fontId="85"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85"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94" fillId="38" borderId="9" applyNumberFormat="0" applyAlignment="0" applyProtection="0"/>
    <xf numFmtId="0" fontId="4"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19" fillId="38" borderId="9" applyNumberFormat="0" applyAlignment="0" applyProtection="0"/>
    <xf numFmtId="0" fontId="91" fillId="12" borderId="1"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19" fillId="38" borderId="9" applyNumberFormat="0" applyAlignment="0" applyProtection="0"/>
    <xf numFmtId="0" fontId="81"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94" fillId="38" borderId="9" applyNumberFormat="0" applyAlignment="0" applyProtection="0"/>
    <xf numFmtId="0" fontId="85" fillId="38" borderId="1" applyNumberFormat="0" applyAlignment="0" applyProtection="0"/>
    <xf numFmtId="0" fontId="16" fillId="12" borderId="1" applyNumberFormat="0" applyAlignment="0" applyProtection="0"/>
    <xf numFmtId="0" fontId="19" fillId="38" borderId="9" applyNumberFormat="0" applyAlignment="0" applyProtection="0"/>
    <xf numFmtId="0" fontId="85"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85"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94" fillId="38" borderId="9" applyNumberFormat="0" applyAlignment="0" applyProtection="0"/>
    <xf numFmtId="0" fontId="9"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81"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19" fillId="38" borderId="9" applyNumberFormat="0" applyAlignment="0" applyProtection="0"/>
    <xf numFmtId="0" fontId="94"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19" fillId="38" borderId="9" applyNumberFormat="0" applyAlignment="0" applyProtection="0"/>
    <xf numFmtId="0" fontId="91" fillId="12" borderId="1" applyNumberFormat="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81" fillId="0" borderId="10" applyNumberFormat="0" applyFill="0" applyAlignment="0" applyProtection="0"/>
    <xf numFmtId="0" fontId="91" fillId="12" borderId="1" applyNumberForma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81" fillId="0" borderId="10" applyNumberFormat="0" applyFill="0" applyAlignment="0" applyProtection="0"/>
    <xf numFmtId="0" fontId="94" fillId="38" borderId="9" applyNumberFormat="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94"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94" fillId="38" borderId="9" applyNumberFormat="0" applyAlignment="0" applyProtection="0"/>
    <xf numFmtId="0" fontId="16" fillId="12" borderId="1" applyNumberFormat="0" applyAlignment="0" applyProtection="0"/>
    <xf numFmtId="0" fontId="81" fillId="0" borderId="10" applyNumberFormat="0" applyFill="0" applyAlignment="0" applyProtection="0"/>
    <xf numFmtId="0" fontId="91" fillId="12" borderId="1" applyNumberFormat="0" applyAlignment="0" applyProtection="0"/>
    <xf numFmtId="0" fontId="2" fillId="44" borderId="8" applyNumberFormat="0" applyFont="0" applyAlignment="0" applyProtection="0"/>
    <xf numFmtId="0" fontId="94" fillId="38" borderId="9" applyNumberFormat="0" applyAlignment="0" applyProtection="0"/>
    <xf numFmtId="0" fontId="2" fillId="44" borderId="8" applyNumberFormat="0" applyFont="0" applyAlignment="0" applyProtection="0"/>
    <xf numFmtId="0" fontId="81"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91" fillId="12"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16" fillId="12" borderId="1" applyNumberFormat="0" applyAlignment="0" applyProtection="0"/>
    <xf numFmtId="0" fontId="94"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81"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19" fillId="38" borderId="9" applyNumberFormat="0" applyAlignment="0" applyProtection="0"/>
    <xf numFmtId="0" fontId="91" fillId="12" borderId="1" applyNumberFormat="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9" fillId="38" borderId="1" applyNumberFormat="0" applyAlignment="0" applyProtection="0"/>
    <xf numFmtId="0" fontId="85" fillId="38" borderId="1" applyNumberFormat="0" applyAlignment="0" applyProtection="0"/>
    <xf numFmtId="0" fontId="81"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91" fillId="12" borderId="1" applyNumberFormat="0" applyAlignment="0" applyProtection="0"/>
    <xf numFmtId="0" fontId="85" fillId="38" borderId="1" applyNumberFormat="0" applyAlignment="0" applyProtection="0"/>
    <xf numFmtId="0" fontId="19" fillId="38" borderId="9" applyNumberFormat="0" applyAlignment="0" applyProtection="0"/>
    <xf numFmtId="0" fontId="94" fillId="38" borderId="9" applyNumberFormat="0" applyAlignment="0" applyProtection="0"/>
    <xf numFmtId="0" fontId="91" fillId="12" borderId="1" applyNumberFormat="0" applyAlignment="0" applyProtection="0"/>
    <xf numFmtId="0" fontId="9" fillId="38" borderId="1" applyNumberFormat="0" applyAlignment="0" applyProtection="0"/>
    <xf numFmtId="0" fontId="81"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94" fillId="38" borderId="9" applyNumberFormat="0" applyAlignment="0" applyProtection="0"/>
    <xf numFmtId="0" fontId="91" fillId="12" borderId="1" applyNumberFormat="0" applyAlignment="0" applyProtection="0"/>
    <xf numFmtId="0" fontId="16"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2" fillId="44" borderId="8" applyNumberFormat="0" applyFont="0" applyAlignment="0" applyProtection="0"/>
    <xf numFmtId="0" fontId="85" fillId="38" borderId="1" applyNumberForma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91" fillId="12" borderId="1" applyNumberFormat="0" applyAlignment="0" applyProtection="0"/>
    <xf numFmtId="0" fontId="9" fillId="38" borderId="1" applyNumberFormat="0" applyAlignment="0" applyProtection="0"/>
    <xf numFmtId="0" fontId="91"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91" fillId="12" borderId="1" applyNumberFormat="0" applyAlignment="0" applyProtection="0"/>
    <xf numFmtId="0" fontId="85" fillId="38" borderId="1" applyNumberFormat="0" applyAlignment="0" applyProtection="0"/>
    <xf numFmtId="0" fontId="19" fillId="38" borderId="9" applyNumberFormat="0" applyAlignment="0" applyProtection="0"/>
    <xf numFmtId="0" fontId="94" fillId="38" borderId="9" applyNumberFormat="0" applyAlignment="0" applyProtection="0"/>
    <xf numFmtId="0" fontId="19" fillId="38" borderId="9" applyNumberFormat="0" applyAlignment="0" applyProtection="0"/>
    <xf numFmtId="0" fontId="9"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4" fillId="0" borderId="10" applyNumberFormat="0" applyFill="0" applyAlignment="0" applyProtection="0"/>
    <xf numFmtId="0" fontId="94"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91" fillId="12" borderId="1"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2" fillId="44" borderId="8" applyNumberFormat="0" applyFont="0" applyAlignment="0" applyProtection="0"/>
    <xf numFmtId="0" fontId="85" fillId="38" borderId="1" applyNumberFormat="0" applyAlignment="0" applyProtection="0"/>
    <xf numFmtId="0" fontId="85" fillId="38" borderId="1" applyNumberFormat="0" applyAlignment="0" applyProtection="0"/>
    <xf numFmtId="0" fontId="91" fillId="12" borderId="1" applyNumberFormat="0" applyAlignment="0" applyProtection="0"/>
    <xf numFmtId="0" fontId="2" fillId="44" borderId="8" applyNumberFormat="0" applyFont="0" applyAlignment="0" applyProtection="0"/>
    <xf numFmtId="0" fontId="85" fillId="38" borderId="1" applyNumberFormat="0" applyAlignment="0" applyProtection="0"/>
    <xf numFmtId="0" fontId="81"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1"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91"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91"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91" fillId="12" borderId="1" applyNumberFormat="0" applyAlignment="0" applyProtection="0"/>
    <xf numFmtId="0" fontId="9" fillId="38" borderId="1" applyNumberFormat="0" applyAlignment="0" applyProtection="0"/>
    <xf numFmtId="0" fontId="9" fillId="38" borderId="1" applyNumberFormat="0" applyAlignment="0" applyProtection="0"/>
    <xf numFmtId="0" fontId="85"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81"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94" fillId="38" borderId="9" applyNumberFormat="0" applyAlignment="0" applyProtection="0"/>
    <xf numFmtId="0" fontId="81"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81" fillId="0" borderId="10" applyNumberFormat="0" applyFill="0" applyAlignment="0" applyProtection="0"/>
    <xf numFmtId="0" fontId="85" fillId="38" borderId="1" applyNumberFormat="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19" fillId="38" borderId="9" applyNumberFormat="0" applyAlignment="0" applyProtection="0"/>
    <xf numFmtId="0" fontId="16" fillId="12" borderId="1" applyNumberFormat="0" applyAlignment="0" applyProtection="0"/>
    <xf numFmtId="0" fontId="94" fillId="38" borderId="9" applyNumberFormat="0" applyAlignment="0" applyProtection="0"/>
    <xf numFmtId="0" fontId="2" fillId="44" borderId="8" applyNumberFormat="0" applyFont="0" applyAlignment="0" applyProtection="0"/>
    <xf numFmtId="0" fontId="94" fillId="38" borderId="9" applyNumberFormat="0" applyAlignment="0" applyProtection="0"/>
    <xf numFmtId="0" fontId="85" fillId="38" borderId="1" applyNumberFormat="0" applyAlignment="0" applyProtection="0"/>
    <xf numFmtId="0" fontId="94"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91" fillId="12" borderId="1" applyNumberFormat="0" applyAlignment="0" applyProtection="0"/>
    <xf numFmtId="0" fontId="16" fillId="12" borderId="1" applyNumberFormat="0" applyAlignment="0" applyProtection="0"/>
    <xf numFmtId="0" fontId="19" fillId="38" borderId="9" applyNumberFormat="0" applyAlignment="0" applyProtection="0"/>
    <xf numFmtId="0" fontId="94"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81"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2" fillId="44" borderId="8" applyNumberFormat="0" applyFont="0" applyAlignment="0" applyProtection="0"/>
    <xf numFmtId="0" fontId="85"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4" fillId="0" borderId="10" applyNumberFormat="0" applyFill="0" applyAlignment="0" applyProtection="0"/>
    <xf numFmtId="0" fontId="91" fillId="12" borderId="1" applyNumberForma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85" fillId="38" borderId="1" applyNumberFormat="0" applyAlignment="0" applyProtection="0"/>
    <xf numFmtId="0" fontId="94" fillId="38" borderId="9" applyNumberFormat="0" applyAlignment="0" applyProtection="0"/>
    <xf numFmtId="0" fontId="91" fillId="12" borderId="1" applyNumberFormat="0" applyAlignment="0" applyProtection="0"/>
    <xf numFmtId="0" fontId="94"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85" fillId="38" borderId="1" applyNumberFormat="0" applyAlignment="0" applyProtection="0"/>
    <xf numFmtId="0" fontId="85" fillId="38" borderId="1" applyNumberFormat="0" applyAlignment="0" applyProtection="0"/>
    <xf numFmtId="0" fontId="94" fillId="38" borderId="9"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94" fillId="38" borderId="9" applyNumberFormat="0" applyAlignment="0" applyProtection="0"/>
    <xf numFmtId="0" fontId="19" fillId="38" borderId="9" applyNumberFormat="0" applyAlignment="0" applyProtection="0"/>
    <xf numFmtId="0" fontId="16"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19" fillId="38" borderId="9" applyNumberFormat="0" applyAlignment="0" applyProtection="0"/>
    <xf numFmtId="0" fontId="16" fillId="12" borderId="1" applyNumberFormat="0" applyAlignment="0" applyProtection="0"/>
    <xf numFmtId="0" fontId="81"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91" fillId="12" borderId="1" applyNumberFormat="0" applyAlignment="0" applyProtection="0"/>
    <xf numFmtId="0" fontId="94"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94" fillId="38" borderId="9" applyNumberFormat="0" applyAlignment="0" applyProtection="0"/>
    <xf numFmtId="0" fontId="19" fillId="38" borderId="9" applyNumberFormat="0" applyAlignment="0" applyProtection="0"/>
    <xf numFmtId="0" fontId="16" fillId="12" borderId="1" applyNumberFormat="0" applyAlignment="0" applyProtection="0"/>
    <xf numFmtId="0" fontId="85" fillId="38" borderId="1" applyNumberFormat="0" applyAlignment="0" applyProtection="0"/>
    <xf numFmtId="0" fontId="94"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2" fillId="44" borderId="8" applyNumberFormat="0" applyFont="0" applyAlignment="0" applyProtection="0"/>
    <xf numFmtId="0" fontId="94" fillId="38" borderId="9" applyNumberFormat="0" applyAlignment="0" applyProtection="0"/>
    <xf numFmtId="0" fontId="81"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91" fillId="12" borderId="1" applyNumberFormat="0" applyAlignment="0" applyProtection="0"/>
    <xf numFmtId="0" fontId="9" fillId="38" borderId="1" applyNumberFormat="0" applyAlignment="0" applyProtection="0"/>
    <xf numFmtId="0" fontId="16"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85"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81"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4" fillId="0" borderId="10" applyNumberFormat="0" applyFill="0" applyAlignment="0" applyProtection="0"/>
    <xf numFmtId="0" fontId="94" fillId="38" borderId="9" applyNumberFormat="0" applyAlignment="0" applyProtection="0"/>
    <xf numFmtId="0" fontId="94" fillId="38" borderId="9" applyNumberFormat="0" applyAlignment="0" applyProtection="0"/>
    <xf numFmtId="0" fontId="85" fillId="38" borderId="1" applyNumberFormat="0" applyAlignment="0" applyProtection="0"/>
    <xf numFmtId="0" fontId="19" fillId="38" borderId="9"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81" fillId="0" borderId="10" applyNumberFormat="0" applyFill="0" applyAlignment="0" applyProtection="0"/>
    <xf numFmtId="0" fontId="94"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85" fillId="38"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1"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81"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91" fillId="12" borderId="1" applyNumberFormat="0" applyAlignment="0" applyProtection="0"/>
    <xf numFmtId="0" fontId="19" fillId="38" borderId="9" applyNumberFormat="0" applyAlignment="0" applyProtection="0"/>
    <xf numFmtId="0" fontId="81"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85"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85" fillId="38" borderId="1" applyNumberFormat="0" applyAlignment="0" applyProtection="0"/>
    <xf numFmtId="0" fontId="81"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85"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85" fillId="38" borderId="1" applyNumberFormat="0" applyAlignment="0" applyProtection="0"/>
    <xf numFmtId="0" fontId="91" fillId="12" borderId="1" applyNumberFormat="0" applyAlignment="0" applyProtection="0"/>
    <xf numFmtId="0" fontId="85" fillId="38" borderId="1" applyNumberFormat="0" applyAlignment="0" applyProtection="0"/>
    <xf numFmtId="0" fontId="19" fillId="38" borderId="9" applyNumberForma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91"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4"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16" fillId="12" borderId="1" applyNumberFormat="0" applyAlignment="0" applyProtection="0"/>
    <xf numFmtId="0" fontId="85" fillId="38" borderId="1" applyNumberFormat="0" applyAlignment="0" applyProtection="0"/>
    <xf numFmtId="0" fontId="91"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91"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94" fillId="38" borderId="9" applyNumberFormat="0" applyAlignment="0" applyProtection="0"/>
    <xf numFmtId="0" fontId="16"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81"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81"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85" fillId="38" borderId="1" applyNumberFormat="0" applyAlignment="0" applyProtection="0"/>
    <xf numFmtId="0" fontId="81"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91" fillId="12" borderId="1" applyNumberFormat="0" applyAlignment="0" applyProtection="0"/>
    <xf numFmtId="0" fontId="19" fillId="38" borderId="9" applyNumberFormat="0" applyAlignment="0" applyProtection="0"/>
    <xf numFmtId="0" fontId="85" fillId="38" borderId="1" applyNumberFormat="0" applyAlignment="0" applyProtection="0"/>
    <xf numFmtId="0" fontId="16" fillId="12" borderId="1" applyNumberFormat="0" applyAlignment="0" applyProtection="0"/>
    <xf numFmtId="0" fontId="94" fillId="38" borderId="9" applyNumberFormat="0" applyAlignment="0" applyProtection="0"/>
    <xf numFmtId="0" fontId="9" fillId="38" borderId="1" applyNumberFormat="0" applyAlignment="0" applyProtection="0"/>
    <xf numFmtId="0" fontId="94" fillId="38" borderId="9" applyNumberFormat="0" applyAlignment="0" applyProtection="0"/>
    <xf numFmtId="0" fontId="16" fillId="12" borderId="1" applyNumberFormat="0" applyAlignment="0" applyProtection="0"/>
    <xf numFmtId="0" fontId="16" fillId="12" borderId="1" applyNumberFormat="0" applyAlignment="0" applyProtection="0"/>
    <xf numFmtId="0" fontId="91"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91"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85" fillId="38" borderId="1" applyNumberFormat="0" applyAlignment="0" applyProtection="0"/>
    <xf numFmtId="0" fontId="85" fillId="38" borderId="1" applyNumberFormat="0" applyAlignment="0" applyProtection="0"/>
    <xf numFmtId="0" fontId="19" fillId="38" borderId="9" applyNumberFormat="0" applyAlignment="0" applyProtection="0"/>
    <xf numFmtId="0" fontId="91"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91" fillId="12" borderId="1" applyNumberFormat="0" applyAlignment="0" applyProtection="0"/>
    <xf numFmtId="0" fontId="9" fillId="38" borderId="1" applyNumberFormat="0" applyAlignment="0" applyProtection="0"/>
    <xf numFmtId="0" fontId="16" fillId="12" borderId="1" applyNumberFormat="0" applyAlignment="0" applyProtection="0"/>
    <xf numFmtId="0" fontId="19" fillId="38" borderId="9" applyNumberFormat="0" applyAlignment="0" applyProtection="0"/>
    <xf numFmtId="0" fontId="91" fillId="12" borderId="1" applyNumberFormat="0" applyAlignment="0" applyProtection="0"/>
    <xf numFmtId="0" fontId="19" fillId="38" borderId="9" applyNumberFormat="0" applyAlignment="0" applyProtection="0"/>
    <xf numFmtId="0" fontId="94" fillId="38" borderId="9" applyNumberFormat="0" applyAlignment="0" applyProtection="0"/>
    <xf numFmtId="0" fontId="94" fillId="38" borderId="9" applyNumberFormat="0" applyAlignment="0" applyProtection="0"/>
    <xf numFmtId="0" fontId="81" fillId="0" borderId="10" applyNumberFormat="0" applyFill="0" applyAlignment="0" applyProtection="0"/>
    <xf numFmtId="0" fontId="91"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85" fillId="38" borderId="1" applyNumberFormat="0" applyAlignment="0" applyProtection="0"/>
    <xf numFmtId="0" fontId="94" fillId="38" borderId="9" applyNumberFormat="0" applyAlignment="0" applyProtection="0"/>
    <xf numFmtId="0" fontId="19" fillId="38" borderId="9" applyNumberFormat="0" applyAlignment="0" applyProtection="0"/>
    <xf numFmtId="0" fontId="94" fillId="38" borderId="9" applyNumberFormat="0" applyAlignment="0" applyProtection="0"/>
    <xf numFmtId="0" fontId="16" fillId="12" borderId="1" applyNumberFormat="0" applyAlignment="0" applyProtection="0"/>
    <xf numFmtId="0" fontId="91" fillId="12" borderId="1" applyNumberFormat="0" applyAlignment="0" applyProtection="0"/>
    <xf numFmtId="0" fontId="94" fillId="38" borderId="9" applyNumberFormat="0" applyAlignment="0" applyProtection="0"/>
    <xf numFmtId="0" fontId="9" fillId="38" borderId="1" applyNumberFormat="0" applyAlignment="0" applyProtection="0"/>
    <xf numFmtId="0" fontId="19" fillId="38" borderId="9" applyNumberFormat="0" applyAlignment="0" applyProtection="0"/>
    <xf numFmtId="0" fontId="81"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16"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19" fillId="38" borderId="9" applyNumberFormat="0" applyAlignment="0" applyProtection="0"/>
    <xf numFmtId="0" fontId="85"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4"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85" fillId="38" borderId="1" applyNumberFormat="0" applyAlignment="0" applyProtection="0"/>
    <xf numFmtId="0" fontId="85" fillId="38"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9" fillId="38" borderId="1" applyNumberFormat="0" applyAlignment="0" applyProtection="0"/>
    <xf numFmtId="0" fontId="85"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2" fillId="44" borderId="8" applyNumberFormat="0" applyFont="0" applyAlignment="0" applyProtection="0"/>
    <xf numFmtId="0" fontId="94" fillId="38" borderId="9" applyNumberFormat="0" applyAlignment="0" applyProtection="0"/>
    <xf numFmtId="0" fontId="16" fillId="12" borderId="1" applyNumberFormat="0" applyAlignment="0" applyProtection="0"/>
    <xf numFmtId="0" fontId="91" fillId="12" borderId="1" applyNumberFormat="0" applyAlignment="0" applyProtection="0"/>
    <xf numFmtId="0" fontId="2" fillId="44" borderId="8" applyNumberFormat="0" applyFont="0" applyAlignment="0" applyProtection="0"/>
    <xf numFmtId="0" fontId="94" fillId="38" borderId="9" applyNumberFormat="0" applyAlignment="0" applyProtection="0"/>
    <xf numFmtId="0" fontId="9" fillId="38" borderId="1" applyNumberFormat="0" applyAlignment="0" applyProtection="0"/>
    <xf numFmtId="0" fontId="85" fillId="38" borderId="1" applyNumberFormat="0" applyAlignment="0" applyProtection="0"/>
    <xf numFmtId="0" fontId="19" fillId="38" borderId="9" applyNumberFormat="0" applyAlignment="0" applyProtection="0"/>
    <xf numFmtId="0" fontId="85" fillId="38" borderId="1" applyNumberFormat="0" applyAlignment="0" applyProtection="0"/>
    <xf numFmtId="0" fontId="9" fillId="38" borderId="1" applyNumberFormat="0" applyAlignment="0" applyProtection="0"/>
    <xf numFmtId="0" fontId="94" fillId="38" borderId="9" applyNumberFormat="0" applyAlignment="0" applyProtection="0"/>
    <xf numFmtId="0" fontId="9" fillId="38" borderId="1" applyNumberFormat="0" applyAlignment="0" applyProtection="0"/>
    <xf numFmtId="0" fontId="19" fillId="38" borderId="9" applyNumberFormat="0" applyAlignment="0" applyProtection="0"/>
    <xf numFmtId="0" fontId="81"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16" fillId="12" borderId="1" applyNumberFormat="0" applyAlignment="0" applyProtection="0"/>
    <xf numFmtId="0" fontId="85"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85" fillId="38" borderId="1" applyNumberFormat="0" applyAlignment="0" applyProtection="0"/>
    <xf numFmtId="0" fontId="19" fillId="38" borderId="9" applyNumberFormat="0" applyAlignment="0" applyProtection="0"/>
    <xf numFmtId="0" fontId="19" fillId="38" borderId="9" applyNumberFormat="0" applyAlignment="0" applyProtection="0"/>
    <xf numFmtId="0" fontId="16" fillId="12" borderId="1" applyNumberForma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91" fillId="12" borderId="1" applyNumberFormat="0" applyAlignment="0" applyProtection="0"/>
    <xf numFmtId="0" fontId="19" fillId="38" borderId="9" applyNumberFormat="0" applyAlignment="0" applyProtection="0"/>
    <xf numFmtId="0" fontId="94" fillId="38" borderId="9" applyNumberFormat="0" applyAlignment="0" applyProtection="0"/>
    <xf numFmtId="0" fontId="85" fillId="38" borderId="1" applyNumberFormat="0" applyAlignment="0" applyProtection="0"/>
    <xf numFmtId="0" fontId="16" fillId="12" borderId="1" applyNumberFormat="0" applyAlignment="0" applyProtection="0"/>
    <xf numFmtId="0" fontId="9" fillId="38"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91"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94" fillId="38" borderId="9" applyNumberFormat="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94"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94" fillId="38" borderId="9" applyNumberFormat="0" applyAlignment="0" applyProtection="0"/>
    <xf numFmtId="0" fontId="19" fillId="38" borderId="9" applyNumberFormat="0" applyAlignment="0" applyProtection="0"/>
    <xf numFmtId="0" fontId="16" fillId="12" borderId="1" applyNumberFormat="0" applyAlignment="0" applyProtection="0"/>
    <xf numFmtId="0" fontId="94"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91" fillId="12" borderId="1" applyNumberFormat="0" applyAlignment="0" applyProtection="0"/>
    <xf numFmtId="0" fontId="85"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9" fillId="38" borderId="1" applyNumberFormat="0" applyAlignment="0" applyProtection="0"/>
    <xf numFmtId="0" fontId="9" fillId="38" borderId="1" applyNumberFormat="0" applyAlignment="0" applyProtection="0"/>
    <xf numFmtId="0" fontId="94"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94" fillId="38" borderId="9" applyNumberFormat="0" applyAlignment="0" applyProtection="0"/>
    <xf numFmtId="0" fontId="85"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91"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91"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91"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91" fillId="12" borderId="1" applyNumberFormat="0" applyAlignment="0" applyProtection="0"/>
    <xf numFmtId="0" fontId="16" fillId="12" borderId="1" applyNumberFormat="0" applyAlignment="0" applyProtection="0"/>
    <xf numFmtId="0" fontId="85" fillId="38" borderId="1" applyNumberFormat="0" applyAlignment="0" applyProtection="0"/>
    <xf numFmtId="0" fontId="9" fillId="38" borderId="1" applyNumberFormat="0" applyAlignment="0" applyProtection="0"/>
    <xf numFmtId="0" fontId="91"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4" fillId="38" borderId="9" applyNumberFormat="0" applyAlignment="0" applyProtection="0"/>
    <xf numFmtId="0" fontId="4" fillId="0" borderId="10" applyNumberFormat="0" applyFill="0" applyAlignment="0" applyProtection="0"/>
    <xf numFmtId="0" fontId="91" fillId="12" borderId="1" applyNumberForma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19" fillId="38" borderId="9" applyNumberFormat="0" applyAlignment="0" applyProtection="0"/>
    <xf numFmtId="0" fontId="81"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91"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91" fillId="12" borderId="1" applyNumberFormat="0" applyAlignment="0" applyProtection="0"/>
    <xf numFmtId="0" fontId="81" fillId="0" borderId="10" applyNumberFormat="0" applyFill="0" applyAlignment="0" applyProtection="0"/>
    <xf numFmtId="0" fontId="19" fillId="38" borderId="9" applyNumberFormat="0" applyAlignment="0" applyProtection="0"/>
    <xf numFmtId="0" fontId="85" fillId="38" borderId="1" applyNumberFormat="0" applyAlignment="0" applyProtection="0"/>
    <xf numFmtId="0" fontId="4" fillId="0" borderId="10" applyNumberFormat="0" applyFill="0" applyAlignment="0" applyProtection="0"/>
    <xf numFmtId="0" fontId="85"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16" fillId="12" borderId="1" applyNumberFormat="0" applyAlignment="0" applyProtection="0"/>
    <xf numFmtId="0" fontId="94"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19" fillId="38" borderId="9" applyNumberFormat="0" applyAlignment="0" applyProtection="0"/>
    <xf numFmtId="0" fontId="85"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85"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85" fillId="38" borderId="1" applyNumberFormat="0" applyAlignment="0" applyProtection="0"/>
    <xf numFmtId="0" fontId="16" fillId="12" borderId="1" applyNumberFormat="0" applyAlignment="0" applyProtection="0"/>
    <xf numFmtId="0" fontId="91" fillId="12" borderId="1" applyNumberFormat="0" applyAlignment="0" applyProtection="0"/>
    <xf numFmtId="0" fontId="94"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81"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2" fillId="44" borderId="8" applyNumberFormat="0" applyFont="0" applyAlignment="0" applyProtection="0"/>
    <xf numFmtId="0" fontId="85" fillId="38" borderId="1" applyNumberFormat="0" applyAlignment="0" applyProtection="0"/>
    <xf numFmtId="0" fontId="94" fillId="38" borderId="9" applyNumberFormat="0" applyAlignment="0" applyProtection="0"/>
    <xf numFmtId="0" fontId="94"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4" fillId="38" borderId="9" applyNumberFormat="0" applyAlignment="0" applyProtection="0"/>
    <xf numFmtId="0" fontId="4"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94" fillId="38" borderId="9" applyNumberFormat="0" applyAlignment="0" applyProtection="0"/>
    <xf numFmtId="0" fontId="16"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9" fillId="38" borderId="1" applyNumberFormat="0" applyAlignment="0" applyProtection="0"/>
    <xf numFmtId="0" fontId="16" fillId="12" borderId="1" applyNumberFormat="0" applyAlignment="0" applyProtection="0"/>
    <xf numFmtId="0" fontId="94" fillId="38" borderId="9" applyNumberFormat="0" applyAlignment="0" applyProtection="0"/>
    <xf numFmtId="0" fontId="91" fillId="12" borderId="1" applyNumberFormat="0" applyAlignment="0" applyProtection="0"/>
    <xf numFmtId="0" fontId="16" fillId="12" borderId="1" applyNumberFormat="0" applyAlignment="0" applyProtection="0"/>
    <xf numFmtId="0" fontId="94" fillId="38" borderId="9" applyNumberFormat="0" applyAlignment="0" applyProtection="0"/>
    <xf numFmtId="0" fontId="85" fillId="38" borderId="1" applyNumberFormat="0" applyAlignment="0" applyProtection="0"/>
    <xf numFmtId="0" fontId="19" fillId="38" borderId="9" applyNumberFormat="0" applyAlignment="0" applyProtection="0"/>
    <xf numFmtId="0" fontId="19" fillId="38" borderId="9" applyNumberFormat="0" applyAlignment="0" applyProtection="0"/>
    <xf numFmtId="0" fontId="16"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9" fillId="38" borderId="1" applyNumberFormat="0" applyAlignment="0" applyProtection="0"/>
    <xf numFmtId="0" fontId="94" fillId="38" borderId="9" applyNumberFormat="0" applyAlignment="0" applyProtection="0"/>
    <xf numFmtId="0" fontId="4" fillId="0" borderId="10" applyNumberFormat="0" applyFill="0" applyAlignment="0" applyProtection="0"/>
    <xf numFmtId="0" fontId="2" fillId="44" borderId="8" applyNumberFormat="0" applyFont="0" applyAlignment="0" applyProtection="0"/>
    <xf numFmtId="0" fontId="94" fillId="38" borderId="9" applyNumberFormat="0" applyAlignment="0" applyProtection="0"/>
    <xf numFmtId="0" fontId="19" fillId="38" borderId="9" applyNumberFormat="0" applyAlignment="0" applyProtection="0"/>
    <xf numFmtId="0" fontId="81" fillId="0" borderId="10" applyNumberFormat="0" applyFill="0" applyAlignment="0" applyProtection="0"/>
    <xf numFmtId="0" fontId="16" fillId="12" borderId="1" applyNumberFormat="0" applyAlignment="0" applyProtection="0"/>
    <xf numFmtId="0" fontId="91"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91" fillId="12" borderId="1" applyNumberFormat="0" applyAlignment="0" applyProtection="0"/>
    <xf numFmtId="0" fontId="4" fillId="0" borderId="10" applyNumberFormat="0" applyFill="0" applyAlignment="0" applyProtection="0"/>
    <xf numFmtId="0" fontId="94" fillId="38" borderId="9" applyNumberFormat="0" applyAlignment="0" applyProtection="0"/>
    <xf numFmtId="0" fontId="85" fillId="38" borderId="1" applyNumberFormat="0" applyAlignment="0" applyProtection="0"/>
    <xf numFmtId="0" fontId="81"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19" fillId="38" borderId="9" applyNumberFormat="0" applyAlignment="0" applyProtection="0"/>
    <xf numFmtId="0" fontId="81" fillId="0" borderId="10" applyNumberFormat="0" applyFill="0" applyAlignment="0" applyProtection="0"/>
    <xf numFmtId="0" fontId="2" fillId="44" borderId="8" applyNumberFormat="0" applyFont="0" applyAlignment="0" applyProtection="0"/>
    <xf numFmtId="0" fontId="85"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85" fillId="38" borderId="1" applyNumberFormat="0" applyAlignment="0" applyProtection="0"/>
    <xf numFmtId="0" fontId="16" fillId="12" borderId="1" applyNumberFormat="0" applyAlignment="0" applyProtection="0"/>
    <xf numFmtId="0" fontId="19" fillId="38" borderId="9" applyNumberFormat="0" applyAlignment="0" applyProtection="0"/>
    <xf numFmtId="0" fontId="85" fillId="38" borderId="1" applyNumberFormat="0" applyAlignment="0" applyProtection="0"/>
    <xf numFmtId="0" fontId="85" fillId="38" borderId="1" applyNumberFormat="0" applyAlignment="0" applyProtection="0"/>
    <xf numFmtId="0" fontId="2" fillId="44" borderId="8" applyNumberFormat="0" applyFont="0" applyAlignment="0" applyProtection="0"/>
    <xf numFmtId="0" fontId="91" fillId="12" borderId="1" applyNumberFormat="0" applyAlignment="0" applyProtection="0"/>
    <xf numFmtId="0" fontId="85" fillId="38" borderId="1" applyNumberForma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16"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1" fillId="12" borderId="1" applyNumberFormat="0" applyAlignment="0" applyProtection="0"/>
    <xf numFmtId="0" fontId="91"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85" fillId="38" borderId="1" applyNumberForma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94"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85"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2" fillId="44" borderId="8" applyNumberFormat="0" applyFont="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19" fillId="38" borderId="9" applyNumberFormat="0" applyAlignment="0" applyProtection="0"/>
    <xf numFmtId="0" fontId="81" fillId="0" borderId="10" applyNumberFormat="0" applyFill="0" applyAlignment="0" applyProtection="0"/>
    <xf numFmtId="0" fontId="94" fillId="38" borderId="9" applyNumberFormat="0" applyAlignment="0" applyProtection="0"/>
    <xf numFmtId="0" fontId="94" fillId="38" borderId="9" applyNumberFormat="0" applyAlignment="0" applyProtection="0"/>
    <xf numFmtId="0" fontId="91" fillId="12" borderId="1" applyNumberFormat="0" applyAlignment="0" applyProtection="0"/>
    <xf numFmtId="0" fontId="85" fillId="38" borderId="1" applyNumberFormat="0" applyAlignment="0" applyProtection="0"/>
    <xf numFmtId="0" fontId="16" fillId="12" borderId="1" applyNumberFormat="0" applyAlignment="0" applyProtection="0"/>
    <xf numFmtId="0" fontId="94" fillId="38" borderId="9" applyNumberFormat="0" applyAlignment="0" applyProtection="0"/>
    <xf numFmtId="0" fontId="16"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16"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85" fillId="38" borderId="1" applyNumberForma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91" fillId="12" borderId="1" applyNumberFormat="0" applyAlignment="0" applyProtection="0"/>
    <xf numFmtId="0" fontId="91" fillId="12" borderId="1" applyNumberFormat="0" applyAlignment="0" applyProtection="0"/>
    <xf numFmtId="0" fontId="94"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94" fillId="38" borderId="9" applyNumberFormat="0" applyAlignment="0" applyProtection="0"/>
    <xf numFmtId="0" fontId="9" fillId="38" borderId="1" applyNumberFormat="0" applyAlignment="0" applyProtection="0"/>
    <xf numFmtId="0" fontId="94" fillId="38" borderId="9" applyNumberFormat="0" applyAlignment="0" applyProtection="0"/>
    <xf numFmtId="0" fontId="9" fillId="38" borderId="1" applyNumberForma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9" fillId="38" borderId="1" applyNumberFormat="0" applyAlignment="0" applyProtection="0"/>
    <xf numFmtId="0" fontId="91"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94" fillId="38" borderId="9" applyNumberFormat="0" applyAlignment="0" applyProtection="0"/>
    <xf numFmtId="0" fontId="81"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91" fillId="12" borderId="1" applyNumberFormat="0" applyAlignment="0" applyProtection="0"/>
    <xf numFmtId="0" fontId="16" fillId="12" borderId="1" applyNumberFormat="0" applyAlignment="0" applyProtection="0"/>
    <xf numFmtId="0" fontId="91" fillId="12" borderId="1" applyNumberFormat="0" applyAlignment="0" applyProtection="0"/>
    <xf numFmtId="0" fontId="16" fillId="12" borderId="1" applyNumberFormat="0" applyAlignment="0" applyProtection="0"/>
    <xf numFmtId="0" fontId="91"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81"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19" fillId="38" borderId="9" applyNumberFormat="0" applyAlignment="0" applyProtection="0"/>
    <xf numFmtId="0" fontId="91" fillId="12" borderId="1" applyNumberFormat="0" applyAlignment="0" applyProtection="0"/>
    <xf numFmtId="0" fontId="19" fillId="38" borderId="9" applyNumberFormat="0" applyAlignment="0" applyProtection="0"/>
    <xf numFmtId="0" fontId="9" fillId="38" borderId="1" applyNumberFormat="0" applyAlignment="0" applyProtection="0"/>
    <xf numFmtId="0" fontId="94"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85" fillId="38" borderId="1" applyNumberFormat="0" applyAlignment="0" applyProtection="0"/>
    <xf numFmtId="0" fontId="4"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85"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85" fillId="38" borderId="1" applyNumberFormat="0" applyAlignment="0" applyProtection="0"/>
    <xf numFmtId="0" fontId="81"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16" fillId="12" borderId="1" applyNumberFormat="0" applyAlignment="0" applyProtection="0"/>
    <xf numFmtId="0" fontId="91"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81" fillId="0" borderId="10" applyNumberFormat="0" applyFill="0" applyAlignment="0" applyProtection="0"/>
    <xf numFmtId="0" fontId="94"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94"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4" fillId="0" borderId="10" applyNumberFormat="0" applyFill="0" applyAlignment="0" applyProtection="0"/>
    <xf numFmtId="0" fontId="85"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4"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81"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94" fillId="38" borderId="9" applyNumberFormat="0" applyAlignment="0" applyProtection="0"/>
    <xf numFmtId="0" fontId="9" fillId="38" borderId="1" applyNumberFormat="0" applyAlignment="0" applyProtection="0"/>
    <xf numFmtId="0" fontId="81"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81" fillId="0" borderId="10" applyNumberFormat="0" applyFill="0" applyAlignment="0" applyProtection="0"/>
    <xf numFmtId="0" fontId="4" fillId="0" borderId="10" applyNumberFormat="0" applyFill="0" applyAlignment="0" applyProtection="0"/>
    <xf numFmtId="0" fontId="85" fillId="38" borderId="1" applyNumberForma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81"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9" fillId="38" borderId="1" applyNumberFormat="0" applyAlignment="0" applyProtection="0"/>
    <xf numFmtId="0" fontId="81" fillId="0" borderId="10" applyNumberFormat="0" applyFill="0" applyAlignment="0" applyProtection="0"/>
    <xf numFmtId="0" fontId="91" fillId="12" borderId="1" applyNumberFormat="0" applyAlignment="0" applyProtection="0"/>
    <xf numFmtId="0" fontId="91" fillId="12" borderId="1" applyNumberFormat="0" applyAlignment="0" applyProtection="0"/>
    <xf numFmtId="0" fontId="85"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2" fillId="44" borderId="8" applyNumberFormat="0" applyFont="0" applyAlignment="0" applyProtection="0"/>
    <xf numFmtId="0" fontId="85" fillId="38" borderId="1" applyNumberForma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85"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1"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16" fillId="12" borderId="1" applyNumberFormat="0" applyAlignment="0" applyProtection="0"/>
    <xf numFmtId="0" fontId="16" fillId="12" borderId="1" applyNumberFormat="0" applyAlignment="0" applyProtection="0"/>
    <xf numFmtId="0" fontId="94"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85" fillId="38"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91" fillId="12" borderId="1" applyNumberFormat="0" applyAlignment="0" applyProtection="0"/>
    <xf numFmtId="0" fontId="9" fillId="38" borderId="1" applyNumberFormat="0" applyAlignment="0" applyProtection="0"/>
    <xf numFmtId="0" fontId="9" fillId="38" borderId="1" applyNumberFormat="0" applyAlignment="0" applyProtection="0"/>
    <xf numFmtId="0" fontId="19" fillId="38" borderId="9" applyNumberFormat="0" applyAlignment="0" applyProtection="0"/>
    <xf numFmtId="0" fontId="16" fillId="12" borderId="1" applyNumberFormat="0" applyAlignment="0" applyProtection="0"/>
    <xf numFmtId="0" fontId="91" fillId="12" borderId="1" applyNumberFormat="0" applyAlignment="0" applyProtection="0"/>
    <xf numFmtId="0" fontId="94" fillId="38" borderId="9" applyNumberFormat="0" applyAlignment="0" applyProtection="0"/>
    <xf numFmtId="0" fontId="19"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94"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94"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91" fillId="12" borderId="1" applyNumberFormat="0" applyAlignment="0" applyProtection="0"/>
    <xf numFmtId="0" fontId="85" fillId="38" borderId="1" applyNumberFormat="0" applyAlignment="0" applyProtection="0"/>
    <xf numFmtId="0" fontId="16" fillId="12" borderId="1" applyNumberFormat="0" applyAlignment="0" applyProtection="0"/>
    <xf numFmtId="0" fontId="85" fillId="38" borderId="1" applyNumberFormat="0" applyAlignment="0" applyProtection="0"/>
    <xf numFmtId="0" fontId="85" fillId="38" borderId="1" applyNumberFormat="0" applyAlignment="0" applyProtection="0"/>
    <xf numFmtId="0" fontId="16" fillId="12" borderId="1" applyNumberFormat="0" applyAlignment="0" applyProtection="0"/>
    <xf numFmtId="0" fontId="85" fillId="38" borderId="1" applyNumberFormat="0" applyAlignment="0" applyProtection="0"/>
    <xf numFmtId="0" fontId="81" fillId="0" borderId="10" applyNumberFormat="0" applyFill="0" applyAlignment="0" applyProtection="0"/>
    <xf numFmtId="0" fontId="19" fillId="38" borderId="9" applyNumberFormat="0" applyAlignment="0" applyProtection="0"/>
    <xf numFmtId="0" fontId="91" fillId="12"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91" fillId="12" borderId="1" applyNumberForma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85"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16" fillId="12" borderId="1" applyNumberFormat="0" applyAlignment="0" applyProtection="0"/>
    <xf numFmtId="0" fontId="81"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91" fillId="12" borderId="1" applyNumberFormat="0" applyAlignment="0" applyProtection="0"/>
    <xf numFmtId="0" fontId="16" fillId="12" borderId="1" applyNumberFormat="0" applyAlignment="0" applyProtection="0"/>
    <xf numFmtId="0" fontId="91" fillId="12" borderId="1" applyNumberFormat="0" applyAlignment="0" applyProtection="0"/>
    <xf numFmtId="0" fontId="94"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19" fillId="38" borderId="9" applyNumberFormat="0" applyAlignment="0" applyProtection="0"/>
    <xf numFmtId="0" fontId="94" fillId="38" borderId="9" applyNumberFormat="0" applyAlignment="0" applyProtection="0"/>
    <xf numFmtId="0" fontId="19" fillId="38" borderId="9" applyNumberFormat="0" applyAlignment="0" applyProtection="0"/>
    <xf numFmtId="0" fontId="85" fillId="38" borderId="1" applyNumberFormat="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94" fillId="38" borderId="9" applyNumberFormat="0" applyAlignment="0" applyProtection="0"/>
    <xf numFmtId="0" fontId="9" fillId="38" borderId="1" applyNumberFormat="0" applyAlignment="0" applyProtection="0"/>
    <xf numFmtId="0" fontId="19" fillId="38" borderId="9" applyNumberFormat="0" applyAlignment="0" applyProtection="0"/>
    <xf numFmtId="0" fontId="94"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91" fillId="12" borderId="1" applyNumberFormat="0" applyAlignment="0" applyProtection="0"/>
    <xf numFmtId="0" fontId="94"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94" fillId="38" borderId="9" applyNumberFormat="0" applyAlignment="0" applyProtection="0"/>
    <xf numFmtId="0" fontId="19" fillId="38" borderId="9" applyNumberFormat="0" applyAlignment="0" applyProtection="0"/>
    <xf numFmtId="0" fontId="81"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16" fillId="12" borderId="1" applyNumberFormat="0" applyAlignment="0" applyProtection="0"/>
    <xf numFmtId="0" fontId="19" fillId="38" borderId="9" applyNumberFormat="0" applyAlignment="0" applyProtection="0"/>
    <xf numFmtId="0" fontId="85" fillId="38" borderId="1" applyNumberFormat="0" applyAlignment="0" applyProtection="0"/>
    <xf numFmtId="0" fontId="16" fillId="12" borderId="1" applyNumberFormat="0" applyAlignment="0" applyProtection="0"/>
    <xf numFmtId="0" fontId="85" fillId="38" borderId="1"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94"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85"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1" fillId="12" borderId="1" applyNumberFormat="0" applyAlignment="0" applyProtection="0"/>
    <xf numFmtId="0" fontId="81" fillId="0" borderId="10" applyNumberFormat="0" applyFill="0" applyAlignment="0" applyProtection="0"/>
    <xf numFmtId="0" fontId="91" fillId="12" borderId="1" applyNumberFormat="0" applyAlignment="0" applyProtection="0"/>
    <xf numFmtId="0" fontId="81"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94" fillId="38" borderId="9" applyNumberFormat="0" applyAlignment="0" applyProtection="0"/>
    <xf numFmtId="0" fontId="19"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94" fillId="38" borderId="9" applyNumberFormat="0" applyAlignment="0" applyProtection="0"/>
    <xf numFmtId="0" fontId="16" fillId="12" borderId="1" applyNumberFormat="0" applyAlignment="0" applyProtection="0"/>
    <xf numFmtId="0" fontId="85"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81"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94"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85"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85" fillId="38" borderId="1" applyNumberFormat="0" applyAlignment="0" applyProtection="0"/>
    <xf numFmtId="0" fontId="81"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16" fillId="12" borderId="1" applyNumberFormat="0" applyAlignment="0" applyProtection="0"/>
    <xf numFmtId="0" fontId="91" fillId="12" borderId="1" applyNumberFormat="0" applyAlignment="0" applyProtection="0"/>
    <xf numFmtId="0" fontId="19"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81" fillId="0" borderId="10" applyNumberFormat="0" applyFill="0" applyAlignment="0" applyProtection="0"/>
    <xf numFmtId="0" fontId="94"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94"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85"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4"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81" fillId="0" borderId="10" applyNumberFormat="0" applyFill="0" applyAlignment="0" applyProtection="0"/>
    <xf numFmtId="0" fontId="9" fillId="38" borderId="1" applyNumberFormat="0" applyAlignment="0" applyProtection="0"/>
    <xf numFmtId="0" fontId="85" fillId="38" borderId="1"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94" fillId="38" borderId="9" applyNumberFormat="0" applyAlignment="0" applyProtection="0"/>
    <xf numFmtId="0" fontId="9" fillId="38" borderId="1" applyNumberFormat="0" applyAlignment="0" applyProtection="0"/>
    <xf numFmtId="0" fontId="81"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81" fillId="0" borderId="10" applyNumberFormat="0" applyFill="0" applyAlignment="0" applyProtection="0"/>
    <xf numFmtId="0" fontId="91" fillId="12" borderId="1" applyNumberFormat="0" applyAlignment="0" applyProtection="0"/>
    <xf numFmtId="0" fontId="85" fillId="38" borderId="1" applyNumberForma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81"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91" fillId="12" borderId="1" applyNumberFormat="0" applyAlignment="0" applyProtection="0"/>
    <xf numFmtId="0" fontId="85"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81" fillId="0" borderId="10" applyNumberFormat="0" applyFill="0" applyAlignment="0" applyProtection="0"/>
    <xf numFmtId="0" fontId="91" fillId="12" borderId="1" applyNumberFormat="0" applyAlignment="0" applyProtection="0"/>
    <xf numFmtId="0" fontId="2" fillId="44" borderId="8" applyNumberFormat="0" applyFont="0" applyAlignment="0" applyProtection="0"/>
    <xf numFmtId="0" fontId="85" fillId="38" borderId="1" applyNumberForma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85"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1"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94" fillId="38" borderId="9" applyNumberFormat="0" applyAlignment="0" applyProtection="0"/>
    <xf numFmtId="0" fontId="16" fillId="12" borderId="1" applyNumberFormat="0" applyAlignment="0" applyProtection="0"/>
    <xf numFmtId="0" fontId="16" fillId="12" borderId="1" applyNumberFormat="0" applyAlignment="0" applyProtection="0"/>
    <xf numFmtId="0" fontId="94" fillId="38" borderId="9" applyNumberFormat="0" applyAlignment="0" applyProtection="0"/>
    <xf numFmtId="0" fontId="9" fillId="38" borderId="1" applyNumberFormat="0" applyAlignment="0" applyProtection="0"/>
    <xf numFmtId="0" fontId="91" fillId="12" borderId="1" applyNumberFormat="0" applyAlignment="0" applyProtection="0"/>
    <xf numFmtId="0" fontId="16" fillId="12" borderId="1" applyNumberFormat="0" applyAlignment="0" applyProtection="0"/>
    <xf numFmtId="0" fontId="19" fillId="38" borderId="9" applyNumberFormat="0" applyAlignment="0" applyProtection="0"/>
    <xf numFmtId="0" fontId="81"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85"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91" fillId="12" borderId="1" applyNumberFormat="0" applyAlignment="0" applyProtection="0"/>
    <xf numFmtId="0" fontId="9" fillId="38" borderId="1" applyNumberFormat="0" applyAlignment="0" applyProtection="0"/>
    <xf numFmtId="0" fontId="9" fillId="38" borderId="1" applyNumberFormat="0" applyAlignment="0" applyProtection="0"/>
    <xf numFmtId="0" fontId="19" fillId="38" borderId="9" applyNumberFormat="0" applyAlignment="0" applyProtection="0"/>
    <xf numFmtId="0" fontId="16" fillId="12" borderId="1" applyNumberFormat="0" applyAlignment="0" applyProtection="0"/>
    <xf numFmtId="0" fontId="91" fillId="12" borderId="1" applyNumberFormat="0" applyAlignment="0" applyProtection="0"/>
    <xf numFmtId="0" fontId="94" fillId="38" borderId="9" applyNumberFormat="0" applyAlignment="0" applyProtection="0"/>
    <xf numFmtId="0" fontId="19"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94"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94"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91" fillId="12" borderId="1" applyNumberFormat="0" applyAlignment="0" applyProtection="0"/>
    <xf numFmtId="0" fontId="85" fillId="38" borderId="1" applyNumberFormat="0" applyAlignment="0" applyProtection="0"/>
    <xf numFmtId="0" fontId="16" fillId="12" borderId="1" applyNumberFormat="0" applyAlignment="0" applyProtection="0"/>
    <xf numFmtId="0" fontId="85" fillId="38" borderId="1" applyNumberFormat="0" applyAlignment="0" applyProtection="0"/>
    <xf numFmtId="0" fontId="91" fillId="12" borderId="1" applyNumberFormat="0" applyAlignment="0" applyProtection="0"/>
    <xf numFmtId="0" fontId="16" fillId="12" borderId="1" applyNumberFormat="0" applyAlignment="0" applyProtection="0"/>
    <xf numFmtId="0" fontId="85" fillId="38" borderId="1" applyNumberFormat="0" applyAlignment="0" applyProtection="0"/>
    <xf numFmtId="0" fontId="19" fillId="38" borderId="9" applyNumberFormat="0" applyAlignment="0" applyProtection="0"/>
    <xf numFmtId="0" fontId="19" fillId="38" borderId="9" applyNumberFormat="0" applyAlignment="0" applyProtection="0"/>
    <xf numFmtId="0" fontId="91" fillId="12"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91" fillId="12" borderId="1" applyNumberForma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85" fillId="38" borderId="1" applyNumberFormat="0" applyAlignment="0" applyProtection="0"/>
    <xf numFmtId="0" fontId="9" fillId="38" borderId="1" applyNumberFormat="0" applyAlignment="0" applyProtection="0"/>
    <xf numFmtId="0" fontId="9" fillId="38" borderId="1" applyNumberFormat="0" applyAlignment="0" applyProtection="0"/>
    <xf numFmtId="0" fontId="81" fillId="0" borderId="10" applyNumberFormat="0" applyFill="0" applyAlignment="0" applyProtection="0"/>
    <xf numFmtId="0" fontId="19" fillId="38" borderId="9"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91" fillId="12" borderId="1" applyNumberFormat="0" applyAlignment="0" applyProtection="0"/>
    <xf numFmtId="0" fontId="16" fillId="12" borderId="1" applyNumberFormat="0" applyAlignment="0" applyProtection="0"/>
    <xf numFmtId="0" fontId="91" fillId="12" borderId="1" applyNumberFormat="0" applyAlignment="0" applyProtection="0"/>
    <xf numFmtId="0" fontId="94"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19" fillId="38" borderId="9" applyNumberFormat="0" applyAlignment="0" applyProtection="0"/>
    <xf numFmtId="0" fontId="94" fillId="38" borderId="9" applyNumberFormat="0" applyAlignment="0" applyProtection="0"/>
    <xf numFmtId="0" fontId="19" fillId="38" borderId="9" applyNumberFormat="0" applyAlignment="0" applyProtection="0"/>
    <xf numFmtId="0" fontId="85" fillId="38" borderId="1" applyNumberFormat="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94"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94" fillId="38" borderId="9" applyNumberFormat="0" applyAlignment="0" applyProtection="0"/>
    <xf numFmtId="0" fontId="85"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94" fillId="38" borderId="9" applyNumberFormat="0" applyAlignment="0" applyProtection="0"/>
    <xf numFmtId="0" fontId="19" fillId="38" borderId="9" applyNumberFormat="0" applyAlignment="0" applyProtection="0"/>
    <xf numFmtId="0" fontId="81"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85" fillId="38" borderId="1" applyNumberFormat="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94"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85"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1" fillId="12" borderId="1" applyNumberFormat="0" applyAlignment="0" applyProtection="0"/>
    <xf numFmtId="0" fontId="81"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94" fillId="38" borderId="9" applyNumberFormat="0" applyAlignment="0" applyProtection="0"/>
    <xf numFmtId="0" fontId="19"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94" fillId="38" borderId="9" applyNumberFormat="0" applyAlignment="0" applyProtection="0"/>
    <xf numFmtId="0" fontId="16"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81"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94"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81"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2" fillId="44" borderId="8" applyNumberFormat="0" applyFont="0" applyAlignment="0" applyProtection="0"/>
    <xf numFmtId="0" fontId="19"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85" fillId="38" borderId="1" applyNumberFormat="0" applyAlignment="0" applyProtection="0"/>
    <xf numFmtId="0" fontId="81"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91" fillId="12" borderId="1" applyNumberFormat="0" applyAlignment="0" applyProtection="0"/>
    <xf numFmtId="0" fontId="91"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81" fillId="0" borderId="10" applyNumberFormat="0" applyFill="0" applyAlignment="0" applyProtection="0"/>
    <xf numFmtId="0" fontId="94"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94"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9" fillId="38" borderId="1" applyNumberFormat="0" applyAlignment="0" applyProtection="0"/>
    <xf numFmtId="0" fontId="91" fillId="12" borderId="1" applyNumberFormat="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81" fillId="0" borderId="10" applyNumberFormat="0" applyFill="0" applyAlignment="0" applyProtection="0"/>
    <xf numFmtId="0" fontId="81" fillId="0" borderId="10" applyNumberFormat="0" applyFill="0" applyAlignment="0" applyProtection="0"/>
    <xf numFmtId="0" fontId="94" fillId="38" borderId="9" applyNumberFormat="0" applyAlignment="0" applyProtection="0"/>
    <xf numFmtId="0" fontId="85" fillId="38" borderId="1" applyNumberFormat="0" applyAlignment="0" applyProtection="0"/>
    <xf numFmtId="0" fontId="81"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81" fillId="0" borderId="10" applyNumberFormat="0" applyFill="0" applyAlignment="0" applyProtection="0"/>
    <xf numFmtId="0" fontId="2" fillId="44" borderId="8" applyNumberFormat="0" applyFont="0" applyAlignment="0" applyProtection="0"/>
    <xf numFmtId="0" fontId="85" fillId="38" borderId="1" applyNumberForma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94"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16" fillId="12" borderId="1" applyNumberFormat="0" applyAlignment="0" applyProtection="0"/>
    <xf numFmtId="0" fontId="9" fillId="38" borderId="1" applyNumberFormat="0" applyAlignment="0" applyProtection="0"/>
    <xf numFmtId="0" fontId="16" fillId="12" borderId="1" applyNumberFormat="0" applyAlignment="0" applyProtection="0"/>
    <xf numFmtId="0" fontId="81"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91" fillId="12" borderId="1" applyNumberFormat="0" applyAlignment="0" applyProtection="0"/>
    <xf numFmtId="0" fontId="9" fillId="38" borderId="1" applyNumberFormat="0" applyAlignment="0" applyProtection="0"/>
    <xf numFmtId="0" fontId="19" fillId="38" borderId="9" applyNumberFormat="0" applyAlignment="0" applyProtection="0"/>
    <xf numFmtId="0" fontId="91"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 fillId="38" borderId="1" applyNumberFormat="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91" fillId="12" borderId="1" applyNumberFormat="0" applyAlignment="0" applyProtection="0"/>
    <xf numFmtId="0" fontId="2" fillId="44" borderId="8" applyNumberFormat="0" applyFont="0" applyAlignment="0" applyProtection="0"/>
    <xf numFmtId="0" fontId="85"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85"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1"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16" fillId="12" borderId="1" applyNumberFormat="0" applyAlignment="0" applyProtection="0"/>
    <xf numFmtId="0" fontId="94" fillId="38" borderId="9" applyNumberFormat="0" applyAlignment="0" applyProtection="0"/>
    <xf numFmtId="0" fontId="9" fillId="38" borderId="1" applyNumberFormat="0" applyAlignment="0" applyProtection="0"/>
    <xf numFmtId="0" fontId="81"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19" fillId="38" borderId="9" applyNumberFormat="0" applyAlignment="0" applyProtection="0"/>
    <xf numFmtId="0" fontId="9" fillId="38" borderId="1" applyNumberFormat="0" applyAlignment="0" applyProtection="0"/>
    <xf numFmtId="0" fontId="94"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91"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91" fillId="12" borderId="1" applyNumberFormat="0" applyAlignment="0" applyProtection="0"/>
    <xf numFmtId="0" fontId="94"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91" fillId="12" borderId="1" applyNumberFormat="0" applyAlignment="0" applyProtection="0"/>
    <xf numFmtId="0" fontId="9" fillId="38" borderId="1" applyNumberFormat="0" applyAlignment="0" applyProtection="0"/>
    <xf numFmtId="0" fontId="94"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91" fillId="12" borderId="1" applyNumberFormat="0" applyAlignment="0" applyProtection="0"/>
    <xf numFmtId="0" fontId="85" fillId="38" borderId="1" applyNumberFormat="0" applyAlignment="0" applyProtection="0"/>
    <xf numFmtId="0" fontId="16" fillId="12" borderId="1" applyNumberFormat="0" applyAlignment="0" applyProtection="0"/>
    <xf numFmtId="0" fontId="85" fillId="38" borderId="1" applyNumberFormat="0" applyAlignment="0" applyProtection="0"/>
    <xf numFmtId="0" fontId="85"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16" fillId="12" borderId="1" applyNumberFormat="0" applyAlignment="0" applyProtection="0"/>
    <xf numFmtId="0" fontId="9" fillId="38" borderId="1" applyNumberFormat="0" applyAlignment="0" applyProtection="0"/>
    <xf numFmtId="0" fontId="81" fillId="0" borderId="10" applyNumberFormat="0" applyFill="0" applyAlignment="0" applyProtection="0"/>
    <xf numFmtId="0" fontId="19"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9" fillId="38" borderId="1" applyNumberFormat="0" applyAlignment="0" applyProtection="0"/>
    <xf numFmtId="0" fontId="9" fillId="38" borderId="1" applyNumberFormat="0" applyAlignment="0" applyProtection="0"/>
    <xf numFmtId="0" fontId="9" fillId="38" borderId="1"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91" fillId="12" borderId="1" applyNumberFormat="0" applyAlignment="0" applyProtection="0"/>
    <xf numFmtId="0" fontId="16" fillId="12" borderId="1" applyNumberFormat="0" applyAlignment="0" applyProtection="0"/>
    <xf numFmtId="0" fontId="91" fillId="12" borderId="1" applyNumberFormat="0" applyAlignment="0" applyProtection="0"/>
    <xf numFmtId="0" fontId="94"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85" fillId="38" borderId="1" applyNumberFormat="0" applyAlignment="0" applyProtection="0"/>
    <xf numFmtId="0" fontId="94" fillId="38" borderId="9" applyNumberFormat="0" applyAlignment="0" applyProtection="0"/>
    <xf numFmtId="0" fontId="2" fillId="44" borderId="8" applyNumberFormat="0" applyFont="0" applyAlignment="0" applyProtection="0"/>
    <xf numFmtId="0" fontId="94" fillId="38" borderId="9" applyNumberFormat="0" applyAlignment="0" applyProtection="0"/>
    <xf numFmtId="0" fontId="19" fillId="38" borderId="9" applyNumberFormat="0" applyAlignment="0" applyProtection="0"/>
    <xf numFmtId="0" fontId="85" fillId="38" borderId="1" applyNumberFormat="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94" fillId="38" borderId="9" applyNumberFormat="0" applyAlignment="0" applyProtection="0"/>
    <xf numFmtId="0" fontId="9" fillId="38" borderId="1" applyNumberFormat="0" applyAlignment="0" applyProtection="0"/>
    <xf numFmtId="0" fontId="91" fillId="12" borderId="1" applyNumberFormat="0" applyAlignment="0" applyProtection="0"/>
    <xf numFmtId="0" fontId="16" fillId="12" borderId="1" applyNumberFormat="0" applyAlignment="0" applyProtection="0"/>
    <xf numFmtId="0" fontId="91"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81" fillId="0" borderId="10" applyNumberFormat="0" applyFill="0" applyAlignment="0" applyProtection="0"/>
    <xf numFmtId="0" fontId="94" fillId="38" borderId="9"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81"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85" fillId="38" borderId="1" applyNumberFormat="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85"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1" fillId="12" borderId="1" applyNumberFormat="0" applyAlignment="0" applyProtection="0"/>
    <xf numFmtId="0" fontId="81" fillId="0" borderId="10" applyNumberFormat="0" applyFill="0" applyAlignment="0" applyProtection="0"/>
    <xf numFmtId="0" fontId="19" fillId="38" borderId="9" applyNumberFormat="0" applyAlignment="0" applyProtection="0"/>
    <xf numFmtId="0" fontId="81"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94" fillId="38" borderId="9" applyNumberForma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94" fillId="38" borderId="9" applyNumberFormat="0" applyAlignment="0" applyProtection="0"/>
    <xf numFmtId="0" fontId="4" fillId="0" borderId="10" applyNumberFormat="0" applyFill="0" applyAlignment="0" applyProtection="0"/>
    <xf numFmtId="0" fontId="91"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2" fillId="44" borderId="8" applyNumberFormat="0" applyFont="0" applyAlignment="0" applyProtection="0"/>
    <xf numFmtId="0" fontId="94"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85" fillId="38" borderId="1" applyNumberFormat="0" applyAlignment="0" applyProtection="0"/>
    <xf numFmtId="0" fontId="2" fillId="44" borderId="8" applyNumberFormat="0" applyFont="0" applyAlignment="0" applyProtection="0"/>
    <xf numFmtId="0" fontId="81"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16" fillId="12" borderId="1" applyNumberFormat="0" applyAlignment="0" applyProtection="0"/>
    <xf numFmtId="0" fontId="94"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9" fillId="38" borderId="1" applyNumberFormat="0" applyAlignment="0" applyProtection="0"/>
    <xf numFmtId="0" fontId="9" fillId="38" borderId="1" applyNumberFormat="0" applyAlignment="0" applyProtection="0"/>
    <xf numFmtId="0" fontId="19" fillId="38" borderId="9" applyNumberFormat="0" applyAlignment="0" applyProtection="0"/>
    <xf numFmtId="0" fontId="9" fillId="38" borderId="1" applyNumberFormat="0" applyAlignment="0" applyProtection="0"/>
    <xf numFmtId="0" fontId="85" fillId="38" borderId="1" applyNumberFormat="0" applyAlignment="0" applyProtection="0"/>
    <xf numFmtId="0" fontId="81"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16" fillId="12" borderId="1" applyNumberFormat="0" applyAlignment="0" applyProtection="0"/>
    <xf numFmtId="0" fontId="85"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4"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94" fillId="38" borderId="9" applyNumberFormat="0" applyAlignment="0" applyProtection="0"/>
    <xf numFmtId="0" fontId="85" fillId="38" borderId="1" applyNumberFormat="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91" fillId="12" borderId="1" applyNumberFormat="0" applyAlignment="0" applyProtection="0"/>
    <xf numFmtId="0" fontId="91" fillId="12" borderId="1" applyNumberFormat="0" applyAlignment="0" applyProtection="0"/>
    <xf numFmtId="0" fontId="81" fillId="0" borderId="10" applyNumberFormat="0" applyFill="0" applyAlignment="0" applyProtection="0"/>
    <xf numFmtId="0" fontId="16" fillId="12" borderId="1" applyNumberFormat="0" applyAlignment="0" applyProtection="0"/>
    <xf numFmtId="0" fontId="91" fillId="12" borderId="1" applyNumberFormat="0" applyAlignment="0" applyProtection="0"/>
    <xf numFmtId="0" fontId="94" fillId="38" borderId="9" applyNumberFormat="0" applyAlignment="0" applyProtection="0"/>
    <xf numFmtId="0" fontId="91"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85"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 fillId="38" borderId="1" applyNumberFormat="0" applyAlignment="0" applyProtection="0"/>
    <xf numFmtId="0" fontId="91" fillId="12" borderId="1" applyNumberFormat="0" applyAlignment="0" applyProtection="0"/>
    <xf numFmtId="0" fontId="19" fillId="38" borderId="9" applyNumberFormat="0" applyAlignment="0" applyProtection="0"/>
    <xf numFmtId="0" fontId="16" fillId="12" borderId="1"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85" fillId="38" borderId="1" applyNumberFormat="0" applyAlignment="0" applyProtection="0"/>
    <xf numFmtId="0" fontId="81" fillId="0" borderId="10" applyNumberFormat="0" applyFill="0" applyAlignment="0" applyProtection="0"/>
    <xf numFmtId="0" fontId="91"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4" fillId="0" borderId="10" applyNumberFormat="0" applyFill="0" applyAlignment="0" applyProtection="0"/>
    <xf numFmtId="0" fontId="81"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85" fillId="38" borderId="1" applyNumberForma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81" fillId="0" borderId="10" applyNumberFormat="0" applyFill="0" applyAlignment="0" applyProtection="0"/>
    <xf numFmtId="0" fontId="85" fillId="38" borderId="1" applyNumberFormat="0" applyAlignment="0" applyProtection="0"/>
    <xf numFmtId="0" fontId="4"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9" fillId="38"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16" fillId="12" borderId="1" applyNumberFormat="0" applyAlignment="0" applyProtection="0"/>
    <xf numFmtId="0" fontId="91" fillId="12" borderId="1" applyNumberFormat="0" applyAlignment="0" applyProtection="0"/>
    <xf numFmtId="0" fontId="19"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94"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85"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81"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91"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19" fillId="38" borderId="9" applyNumberFormat="0" applyAlignment="0" applyProtection="0"/>
    <xf numFmtId="0" fontId="81" fillId="0" borderId="10" applyNumberFormat="0" applyFill="0" applyAlignment="0" applyProtection="0"/>
    <xf numFmtId="0" fontId="2" fillId="44" borderId="8" applyNumberFormat="0" applyFont="0" applyAlignment="0" applyProtection="0"/>
    <xf numFmtId="0" fontId="94" fillId="38" borderId="9" applyNumberFormat="0" applyAlignment="0" applyProtection="0"/>
    <xf numFmtId="0" fontId="81"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91" fillId="12" borderId="1" applyNumberFormat="0" applyAlignment="0" applyProtection="0"/>
    <xf numFmtId="0" fontId="91" fillId="12" borderId="1" applyNumberFormat="0" applyAlignment="0" applyProtection="0"/>
    <xf numFmtId="0" fontId="19" fillId="38" borderId="9" applyNumberFormat="0" applyAlignment="0" applyProtection="0"/>
    <xf numFmtId="0" fontId="85" fillId="38" borderId="1" applyNumberFormat="0" applyAlignment="0" applyProtection="0"/>
    <xf numFmtId="0" fontId="91"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94" fillId="38" borderId="9" applyNumberFormat="0" applyAlignment="0" applyProtection="0"/>
    <xf numFmtId="0" fontId="9" fillId="38" borderId="1" applyNumberFormat="0" applyAlignment="0" applyProtection="0"/>
    <xf numFmtId="0" fontId="16"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91" fillId="12" borderId="1" applyNumberFormat="0" applyAlignment="0" applyProtection="0"/>
    <xf numFmtId="0" fontId="91" fillId="12" borderId="1" applyNumberFormat="0" applyAlignment="0" applyProtection="0"/>
    <xf numFmtId="0" fontId="19" fillId="38" borderId="9" applyNumberFormat="0" applyAlignment="0" applyProtection="0"/>
    <xf numFmtId="0" fontId="81"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85"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91" fillId="12" borderId="1" applyNumberFormat="0" applyAlignment="0" applyProtection="0"/>
    <xf numFmtId="0" fontId="94" fillId="38" borderId="9" applyNumberFormat="0" applyAlignment="0" applyProtection="0"/>
    <xf numFmtId="0" fontId="85"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4" fillId="38" borderId="9" applyNumberFormat="0" applyAlignment="0" applyProtection="0"/>
    <xf numFmtId="0" fontId="16" fillId="12" borderId="1" applyNumberFormat="0" applyAlignment="0" applyProtection="0"/>
    <xf numFmtId="0" fontId="9" fillId="38" borderId="1" applyNumberFormat="0" applyAlignment="0" applyProtection="0"/>
    <xf numFmtId="0" fontId="85"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94" fillId="38" borderId="9" applyNumberFormat="0" applyAlignment="0" applyProtection="0"/>
    <xf numFmtId="0" fontId="4"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19" fillId="38" borderId="9" applyNumberFormat="0" applyAlignment="0" applyProtection="0"/>
    <xf numFmtId="0" fontId="91" fillId="12" borderId="1"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85" fillId="38" borderId="1" applyNumberFormat="0" applyAlignment="0" applyProtection="0"/>
    <xf numFmtId="0" fontId="19" fillId="38" borderId="9" applyNumberFormat="0" applyAlignment="0" applyProtection="0"/>
    <xf numFmtId="0" fontId="81"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94" fillId="38" borderId="9" applyNumberFormat="0" applyAlignment="0" applyProtection="0"/>
    <xf numFmtId="0" fontId="81"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9" fillId="38" borderId="1" applyNumberFormat="0" applyAlignment="0" applyProtection="0"/>
    <xf numFmtId="0" fontId="81" fillId="0" borderId="10" applyNumberFormat="0" applyFill="0" applyAlignment="0" applyProtection="0"/>
    <xf numFmtId="0" fontId="85"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94" fillId="38" borderId="9" applyNumberFormat="0" applyAlignment="0" applyProtection="0"/>
    <xf numFmtId="0" fontId="91" fillId="12"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81"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19" fillId="38" borderId="9" applyNumberFormat="0" applyAlignment="0" applyProtection="0"/>
    <xf numFmtId="0" fontId="94"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19" fillId="38" borderId="9" applyNumberFormat="0" applyAlignment="0" applyProtection="0"/>
    <xf numFmtId="0" fontId="85" fillId="38" borderId="1" applyNumberFormat="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81" fillId="0" borderId="10" applyNumberFormat="0" applyFill="0" applyAlignment="0" applyProtection="0"/>
    <xf numFmtId="0" fontId="91" fillId="12" borderId="1" applyNumberForma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81" fillId="0" borderId="10" applyNumberFormat="0" applyFill="0" applyAlignment="0" applyProtection="0"/>
    <xf numFmtId="0" fontId="94" fillId="38" borderId="9" applyNumberFormat="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94"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91" fillId="12" borderId="1" applyNumberFormat="0" applyAlignment="0" applyProtection="0"/>
    <xf numFmtId="0" fontId="2" fillId="44" borderId="8" applyNumberFormat="0" applyFont="0" applyAlignment="0" applyProtection="0"/>
    <xf numFmtId="0" fontId="94" fillId="38" borderId="9" applyNumberFormat="0" applyAlignment="0" applyProtection="0"/>
    <xf numFmtId="0" fontId="2" fillId="44" borderId="8" applyNumberFormat="0" applyFont="0" applyAlignment="0" applyProtection="0"/>
    <xf numFmtId="0" fontId="81"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91" fillId="12"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16" fillId="12" borderId="1" applyNumberFormat="0" applyAlignment="0" applyProtection="0"/>
    <xf numFmtId="0" fontId="94"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81"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9" fillId="38" borderId="1" applyNumberFormat="0" applyAlignment="0" applyProtection="0"/>
    <xf numFmtId="0" fontId="85" fillId="38" borderId="1" applyNumberFormat="0" applyAlignment="0" applyProtection="0"/>
    <xf numFmtId="0" fontId="81"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91" fillId="12" borderId="1" applyNumberFormat="0" applyAlignment="0" applyProtection="0"/>
    <xf numFmtId="0" fontId="85" fillId="38" borderId="1" applyNumberFormat="0" applyAlignment="0" applyProtection="0"/>
    <xf numFmtId="0" fontId="19" fillId="38" borderId="9" applyNumberFormat="0" applyAlignment="0" applyProtection="0"/>
    <xf numFmtId="0" fontId="94" fillId="38" borderId="9" applyNumberFormat="0" applyAlignment="0" applyProtection="0"/>
    <xf numFmtId="0" fontId="91" fillId="12" borderId="1" applyNumberFormat="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91" fillId="12"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2" fillId="44" borderId="8" applyNumberFormat="0" applyFont="0" applyAlignment="0" applyProtection="0"/>
    <xf numFmtId="0" fontId="85" fillId="38" borderId="1" applyNumberFormat="0" applyAlignment="0" applyProtection="0"/>
    <xf numFmtId="0" fontId="85"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81"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91" fillId="12" borderId="1" applyNumberFormat="0" applyAlignment="0" applyProtection="0"/>
    <xf numFmtId="0" fontId="4" fillId="0" borderId="10" applyNumberFormat="0" applyFill="0" applyAlignment="0" applyProtection="0"/>
    <xf numFmtId="0" fontId="94" fillId="38" borderId="9"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91" fillId="12" borderId="1" applyNumberFormat="0" applyAlignment="0" applyProtection="0"/>
    <xf numFmtId="0" fontId="85" fillId="38" borderId="1" applyNumberFormat="0" applyAlignment="0" applyProtection="0"/>
    <xf numFmtId="0" fontId="19" fillId="38" borderId="9" applyNumberForma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4" fillId="0" borderId="10" applyNumberFormat="0" applyFill="0" applyAlignment="0" applyProtection="0"/>
    <xf numFmtId="0" fontId="94"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91" fillId="12" borderId="1"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91"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19"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85" fillId="38" borderId="1" applyNumberFormat="0" applyAlignment="0" applyProtection="0"/>
    <xf numFmtId="0" fontId="81"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1"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91"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91" fillId="12" borderId="1" applyNumberFormat="0" applyAlignment="0" applyProtection="0"/>
    <xf numFmtId="0" fontId="19"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91" fillId="12" borderId="1" applyNumberFormat="0" applyAlignment="0" applyProtection="0"/>
    <xf numFmtId="0" fontId="9" fillId="38" borderId="1" applyNumberFormat="0" applyAlignment="0" applyProtection="0"/>
    <xf numFmtId="0" fontId="9" fillId="38" borderId="1" applyNumberFormat="0" applyAlignment="0" applyProtection="0"/>
    <xf numFmtId="0" fontId="85"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85"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81"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94" fillId="38" borderId="9" applyNumberFormat="0" applyAlignment="0" applyProtection="0"/>
    <xf numFmtId="0" fontId="81"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81" fillId="0" borderId="10" applyNumberFormat="0" applyFill="0" applyAlignment="0" applyProtection="0"/>
    <xf numFmtId="0" fontId="94"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19" fillId="38" borderId="9" applyNumberFormat="0" applyAlignment="0" applyProtection="0"/>
    <xf numFmtId="0" fontId="16" fillId="12" borderId="1" applyNumberFormat="0" applyAlignment="0" applyProtection="0"/>
    <xf numFmtId="0" fontId="94" fillId="38" borderId="9" applyNumberFormat="0" applyAlignment="0" applyProtection="0"/>
    <xf numFmtId="0" fontId="2" fillId="44" borderId="8" applyNumberFormat="0" applyFont="0" applyAlignment="0" applyProtection="0"/>
    <xf numFmtId="0" fontId="94" fillId="38" borderId="9" applyNumberFormat="0" applyAlignment="0" applyProtection="0"/>
    <xf numFmtId="0" fontId="85" fillId="38" borderId="1" applyNumberFormat="0" applyAlignment="0" applyProtection="0"/>
    <xf numFmtId="0" fontId="94"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94" fillId="38" borderId="9" applyNumberFormat="0" applyAlignment="0" applyProtection="0"/>
    <xf numFmtId="0" fontId="9" fillId="38" borderId="1" applyNumberFormat="0" applyAlignment="0" applyProtection="0"/>
    <xf numFmtId="0" fontId="85"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94" fillId="38" borderId="9" applyNumberFormat="0" applyAlignment="0" applyProtection="0"/>
    <xf numFmtId="0" fontId="16" fillId="12" borderId="1" applyNumberForma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94" fillId="38" borderId="9" applyNumberFormat="0" applyAlignment="0" applyProtection="0"/>
    <xf numFmtId="0" fontId="85" fillId="38" borderId="1" applyNumberFormat="0" applyAlignment="0" applyProtection="0"/>
    <xf numFmtId="0" fontId="2" fillId="44" borderId="8" applyNumberFormat="0" applyFont="0" applyAlignment="0" applyProtection="0"/>
    <xf numFmtId="0" fontId="91" fillId="12" borderId="1" applyNumberFormat="0" applyAlignment="0" applyProtection="0"/>
    <xf numFmtId="0" fontId="9" fillId="38" borderId="1" applyNumberFormat="0" applyAlignment="0" applyProtection="0"/>
    <xf numFmtId="0" fontId="19"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85" fillId="38" borderId="1" applyNumberFormat="0" applyAlignment="0" applyProtection="0"/>
    <xf numFmtId="0" fontId="81"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85"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19"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9"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4" fillId="38" borderId="9" applyNumberFormat="0" applyAlignment="0" applyProtection="0"/>
    <xf numFmtId="0" fontId="91"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81" fillId="0" borderId="10" applyNumberFormat="0" applyFill="0" applyAlignment="0" applyProtection="0"/>
    <xf numFmtId="0" fontId="9" fillId="38"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81"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85" fillId="38" borderId="1" applyNumberFormat="0" applyAlignment="0" applyProtection="0"/>
    <xf numFmtId="0" fontId="85" fillId="38" borderId="1" applyNumberFormat="0" applyAlignment="0" applyProtection="0"/>
    <xf numFmtId="0" fontId="16" fillId="12" borderId="1" applyNumberFormat="0" applyAlignment="0" applyProtection="0"/>
    <xf numFmtId="0" fontId="16" fillId="12" borderId="1" applyNumberFormat="0" applyAlignment="0" applyProtection="0"/>
    <xf numFmtId="0" fontId="16" fillId="12" borderId="1" applyNumberFormat="0" applyAlignment="0" applyProtection="0"/>
    <xf numFmtId="0" fontId="85" fillId="38" borderId="1" applyNumberFormat="0" applyAlignment="0" applyProtection="0"/>
    <xf numFmtId="0" fontId="9" fillId="38" borderId="1" applyNumberFormat="0" applyAlignment="0" applyProtection="0"/>
    <xf numFmtId="0" fontId="91" fillId="12" borderId="1" applyNumberFormat="0" applyAlignment="0" applyProtection="0"/>
    <xf numFmtId="0" fontId="9" fillId="38" borderId="1" applyNumberFormat="0" applyAlignment="0" applyProtection="0"/>
    <xf numFmtId="0" fontId="16" fillId="12" borderId="1" applyNumberFormat="0" applyAlignment="0" applyProtection="0"/>
    <xf numFmtId="0" fontId="16" fillId="12" borderId="1" applyNumberFormat="0" applyAlignment="0" applyProtection="0"/>
    <xf numFmtId="0" fontId="91" fillId="12" borderId="1" applyNumberFormat="0" applyAlignment="0" applyProtection="0"/>
    <xf numFmtId="0" fontId="85" fillId="38" borderId="1" applyNumberFormat="0" applyAlignment="0" applyProtection="0"/>
    <xf numFmtId="0" fontId="9" fillId="38" borderId="1" applyNumberFormat="0" applyAlignment="0" applyProtection="0"/>
    <xf numFmtId="0" fontId="91" fillId="12" borderId="1" applyNumberFormat="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91" fillId="12" borderId="1" applyNumberFormat="0" applyAlignment="0" applyProtection="0"/>
    <xf numFmtId="0" fontId="16" fillId="12" borderId="1" applyNumberForma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85" fillId="38" borderId="1" applyNumberFormat="0" applyAlignment="0" applyProtection="0"/>
    <xf numFmtId="0" fontId="16" fillId="12" borderId="1" applyNumberFormat="0" applyAlignment="0" applyProtection="0"/>
    <xf numFmtId="0" fontId="16" fillId="12" borderId="1" applyNumberFormat="0" applyAlignment="0" applyProtection="0"/>
    <xf numFmtId="0" fontId="91" fillId="12" borderId="1" applyNumberFormat="0" applyAlignment="0" applyProtection="0"/>
    <xf numFmtId="0" fontId="81"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91"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85"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91" fillId="12" borderId="1" applyNumberFormat="0" applyAlignment="0" applyProtection="0"/>
    <xf numFmtId="0" fontId="19"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9" fillId="38" borderId="1" applyNumberFormat="0" applyAlignment="0" applyProtection="0"/>
    <xf numFmtId="0" fontId="94"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19" fillId="38" borderId="9" applyNumberFormat="0" applyAlignment="0" applyProtection="0"/>
    <xf numFmtId="0" fontId="81"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94"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81" fillId="0" borderId="10" applyNumberFormat="0" applyFill="0" applyAlignment="0" applyProtection="0"/>
    <xf numFmtId="0" fontId="4" fillId="0" borderId="10" applyNumberFormat="0" applyFill="0" applyAlignment="0" applyProtection="0"/>
    <xf numFmtId="0" fontId="91" fillId="12" borderId="1" applyNumberFormat="0" applyAlignment="0" applyProtection="0"/>
    <xf numFmtId="0" fontId="91" fillId="12" borderId="1" applyNumberFormat="0" applyAlignment="0" applyProtection="0"/>
    <xf numFmtId="0" fontId="81" fillId="0" borderId="10" applyNumberFormat="0" applyFill="0" applyAlignment="0" applyProtection="0"/>
    <xf numFmtId="0" fontId="19" fillId="38" borderId="9" applyNumberFormat="0" applyAlignment="0" applyProtection="0"/>
    <xf numFmtId="0" fontId="85" fillId="38" borderId="1" applyNumberFormat="0" applyAlignment="0" applyProtection="0"/>
    <xf numFmtId="0" fontId="94"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91"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4" fillId="38" borderId="9" applyNumberFormat="0" applyAlignment="0" applyProtection="0"/>
    <xf numFmtId="0" fontId="81"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16"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91" fillId="12" borderId="1" applyNumberFormat="0" applyAlignment="0" applyProtection="0"/>
    <xf numFmtId="0" fontId="9" fillId="38" borderId="1" applyNumberFormat="0" applyAlignment="0" applyProtection="0"/>
    <xf numFmtId="0" fontId="91" fillId="12" borderId="1" applyNumberFormat="0" applyAlignment="0" applyProtection="0"/>
    <xf numFmtId="0" fontId="81" fillId="0" borderId="10" applyNumberFormat="0" applyFill="0" applyAlignment="0" applyProtection="0"/>
    <xf numFmtId="0" fontId="94" fillId="38" borderId="9" applyNumberFormat="0" applyAlignment="0" applyProtection="0"/>
    <xf numFmtId="0" fontId="85" fillId="38" borderId="1" applyNumberFormat="0" applyAlignment="0" applyProtection="0"/>
    <xf numFmtId="0" fontId="16" fillId="12" borderId="1" applyNumberFormat="0" applyAlignment="0" applyProtection="0"/>
    <xf numFmtId="0" fontId="94" fillId="38" borderId="9" applyNumberFormat="0" applyAlignment="0" applyProtection="0"/>
    <xf numFmtId="0" fontId="16" fillId="12" borderId="1" applyNumberFormat="0" applyAlignment="0" applyProtection="0"/>
    <xf numFmtId="0" fontId="16" fillId="12" borderId="1" applyNumberFormat="0" applyAlignment="0" applyProtection="0"/>
    <xf numFmtId="0" fontId="94"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81"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85" fillId="38"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91"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85" fillId="38"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91" fillId="12"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9" fillId="38" borderId="1" applyNumberFormat="0" applyAlignment="0" applyProtection="0"/>
    <xf numFmtId="0" fontId="85" fillId="38" borderId="1" applyNumberFormat="0" applyAlignment="0" applyProtection="0"/>
    <xf numFmtId="0" fontId="9" fillId="38" borderId="1" applyNumberFormat="0" applyAlignment="0" applyProtection="0"/>
    <xf numFmtId="0" fontId="91" fillId="12" borderId="1" applyNumberFormat="0" applyAlignment="0" applyProtection="0"/>
    <xf numFmtId="0" fontId="94" fillId="38" borderId="9" applyNumberFormat="0" applyAlignment="0" applyProtection="0"/>
    <xf numFmtId="0" fontId="9" fillId="38" borderId="1" applyNumberFormat="0" applyAlignment="0" applyProtection="0"/>
    <xf numFmtId="0" fontId="81"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16" fillId="12" borderId="1" applyNumberFormat="0" applyAlignment="0" applyProtection="0"/>
    <xf numFmtId="0" fontId="94" fillId="38" borderId="9" applyNumberFormat="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16"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91" fillId="12" borderId="1" applyNumberFormat="0" applyAlignment="0" applyProtection="0"/>
    <xf numFmtId="0" fontId="94"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91" fillId="12" borderId="1" applyNumberFormat="0" applyAlignment="0" applyProtection="0"/>
    <xf numFmtId="0" fontId="91"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 fillId="38" borderId="1" applyNumberFormat="0" applyAlignment="0" applyProtection="0"/>
    <xf numFmtId="0" fontId="19" fillId="38" borderId="9" applyNumberFormat="0" applyAlignment="0" applyProtection="0"/>
    <xf numFmtId="0" fontId="81" fillId="0" borderId="10" applyNumberFormat="0" applyFill="0" applyAlignment="0" applyProtection="0"/>
    <xf numFmtId="0" fontId="94" fillId="38" borderId="9" applyNumberFormat="0" applyAlignment="0" applyProtection="0"/>
    <xf numFmtId="0" fontId="81" fillId="0" borderId="10" applyNumberFormat="0" applyFill="0" applyAlignment="0" applyProtection="0"/>
    <xf numFmtId="0" fontId="91" fillId="12" borderId="1" applyNumberFormat="0" applyAlignment="0" applyProtection="0"/>
    <xf numFmtId="0" fontId="9" fillId="38" borderId="1" applyNumberFormat="0" applyAlignment="0" applyProtection="0"/>
    <xf numFmtId="0" fontId="81" fillId="0" borderId="10" applyNumberFormat="0" applyFill="0" applyAlignment="0" applyProtection="0"/>
    <xf numFmtId="0" fontId="16" fillId="12" borderId="1" applyNumberFormat="0" applyAlignment="0" applyProtection="0"/>
    <xf numFmtId="0" fontId="94" fillId="38" borderId="9" applyNumberFormat="0" applyAlignment="0" applyProtection="0"/>
    <xf numFmtId="0" fontId="94"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81" fillId="0" borderId="10" applyNumberFormat="0" applyFill="0" applyAlignment="0" applyProtection="0"/>
    <xf numFmtId="0" fontId="91" fillId="12" borderId="1" applyNumberFormat="0" applyAlignment="0" applyProtection="0"/>
    <xf numFmtId="0" fontId="4" fillId="0" borderId="10" applyNumberFormat="0" applyFill="0" applyAlignment="0" applyProtection="0"/>
    <xf numFmtId="0" fontId="85" fillId="38" borderId="1" applyNumberFormat="0" applyAlignment="0" applyProtection="0"/>
    <xf numFmtId="0" fontId="94"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91" fillId="12" borderId="1" applyNumberFormat="0" applyAlignment="0" applyProtection="0"/>
    <xf numFmtId="0" fontId="4" fillId="0" borderId="10" applyNumberFormat="0" applyFill="0" applyAlignment="0" applyProtection="0"/>
    <xf numFmtId="0" fontId="85"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85"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94" fillId="38" borderId="9" applyNumberFormat="0" applyAlignment="0" applyProtection="0"/>
    <xf numFmtId="0" fontId="94"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81" fillId="0" borderId="10" applyNumberFormat="0" applyFill="0" applyAlignment="0" applyProtection="0"/>
    <xf numFmtId="0" fontId="91" fillId="12" borderId="1" applyNumberFormat="0" applyAlignment="0" applyProtection="0"/>
    <xf numFmtId="0" fontId="9" fillId="38" borderId="1" applyNumberFormat="0" applyAlignment="0" applyProtection="0"/>
    <xf numFmtId="0" fontId="85" fillId="38" borderId="1" applyNumberFormat="0" applyAlignment="0" applyProtection="0"/>
    <xf numFmtId="0" fontId="4" fillId="0" borderId="10" applyNumberFormat="0" applyFill="0" applyAlignment="0" applyProtection="0"/>
    <xf numFmtId="0" fontId="85" fillId="38" borderId="1" applyNumberFormat="0" applyAlignment="0" applyProtection="0"/>
    <xf numFmtId="0" fontId="81"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94"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94"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4" fillId="0" borderId="10" applyNumberFormat="0" applyFill="0" applyAlignment="0" applyProtection="0"/>
    <xf numFmtId="0" fontId="85" fillId="38"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2" fillId="44" borderId="8" applyNumberFormat="0" applyFont="0" applyAlignment="0" applyProtection="0"/>
    <xf numFmtId="0" fontId="94" fillId="38" borderId="9" applyNumberFormat="0" applyAlignment="0" applyProtection="0"/>
    <xf numFmtId="0" fontId="94" fillId="38" borderId="9" applyNumberFormat="0" applyAlignment="0" applyProtection="0"/>
    <xf numFmtId="0" fontId="19" fillId="38" borderId="9" applyNumberFormat="0" applyAlignment="0" applyProtection="0"/>
    <xf numFmtId="0" fontId="91" fillId="12" borderId="1" applyNumberFormat="0" applyAlignment="0" applyProtection="0"/>
    <xf numFmtId="0" fontId="9" fillId="38" borderId="1" applyNumberFormat="0" applyAlignment="0" applyProtection="0"/>
    <xf numFmtId="0" fontId="94"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91" fillId="12" borderId="1" applyNumberFormat="0" applyAlignment="0" applyProtection="0"/>
    <xf numFmtId="0" fontId="4" fillId="0" borderId="10" applyNumberFormat="0" applyFill="0" applyAlignment="0" applyProtection="0"/>
    <xf numFmtId="0" fontId="85" fillId="38" borderId="1" applyNumberFormat="0" applyAlignment="0" applyProtection="0"/>
    <xf numFmtId="0" fontId="81"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 fillId="38" borderId="1" applyNumberFormat="0" applyAlignment="0" applyProtection="0"/>
    <xf numFmtId="0" fontId="91" fillId="12" borderId="1" applyNumberFormat="0" applyAlignment="0" applyProtection="0"/>
    <xf numFmtId="0" fontId="16" fillId="12" borderId="1" applyNumberFormat="0" applyAlignment="0" applyProtection="0"/>
    <xf numFmtId="0" fontId="85" fillId="38" borderId="1" applyNumberFormat="0" applyAlignment="0" applyProtection="0"/>
    <xf numFmtId="0" fontId="9" fillId="38" borderId="1" applyNumberFormat="0" applyAlignment="0" applyProtection="0"/>
    <xf numFmtId="0" fontId="91" fillId="12" borderId="1" applyNumberFormat="0" applyAlignment="0" applyProtection="0"/>
    <xf numFmtId="0" fontId="94" fillId="38" borderId="9" applyNumberFormat="0" applyAlignment="0" applyProtection="0"/>
    <xf numFmtId="0" fontId="85"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85"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91"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94" fillId="38" borderId="9" applyNumberFormat="0" applyAlignment="0" applyProtection="0"/>
    <xf numFmtId="0" fontId="19" fillId="38" borderId="9" applyNumberFormat="0" applyAlignment="0" applyProtection="0"/>
    <xf numFmtId="0" fontId="91" fillId="12" borderId="1" applyNumberFormat="0" applyAlignment="0" applyProtection="0"/>
    <xf numFmtId="0" fontId="4" fillId="0" borderId="10" applyNumberFormat="0" applyFill="0" applyAlignment="0" applyProtection="0"/>
    <xf numFmtId="0" fontId="94" fillId="38" borderId="9" applyNumberFormat="0" applyAlignment="0" applyProtection="0"/>
    <xf numFmtId="0" fontId="16" fillId="12" borderId="1" applyNumberFormat="0" applyAlignment="0" applyProtection="0"/>
    <xf numFmtId="0" fontId="85" fillId="38"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81"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85" fillId="38" borderId="1" applyNumberFormat="0" applyAlignment="0" applyProtection="0"/>
    <xf numFmtId="0" fontId="91"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91"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91" fillId="12" borderId="1" applyNumberFormat="0" applyAlignment="0" applyProtection="0"/>
    <xf numFmtId="0" fontId="94" fillId="38" borderId="9" applyNumberFormat="0" applyAlignment="0" applyProtection="0"/>
    <xf numFmtId="0" fontId="94"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85"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81"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91"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9" fillId="38" borderId="1" applyNumberFormat="0" applyAlignment="0" applyProtection="0"/>
    <xf numFmtId="0" fontId="94" fillId="38" borderId="9" applyNumberFormat="0" applyAlignment="0" applyProtection="0"/>
    <xf numFmtId="0" fontId="19" fillId="38" borderId="9" applyNumberFormat="0" applyAlignment="0" applyProtection="0"/>
    <xf numFmtId="0" fontId="94" fillId="38" borderId="9" applyNumberFormat="0" applyAlignment="0" applyProtection="0"/>
    <xf numFmtId="0" fontId="9" fillId="38" borderId="1" applyNumberFormat="0" applyAlignment="0" applyProtection="0"/>
    <xf numFmtId="0" fontId="91" fillId="12" borderId="1" applyNumberFormat="0" applyAlignment="0" applyProtection="0"/>
    <xf numFmtId="0" fontId="16" fillId="12" borderId="1" applyNumberFormat="0" applyAlignment="0" applyProtection="0"/>
    <xf numFmtId="0" fontId="94" fillId="38" borderId="9" applyNumberFormat="0" applyAlignment="0" applyProtection="0"/>
    <xf numFmtId="0" fontId="85"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2" fillId="44" borderId="8" applyNumberFormat="0" applyFont="0" applyAlignment="0" applyProtection="0"/>
    <xf numFmtId="0" fontId="91" fillId="12" borderId="1" applyNumberFormat="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16" fillId="12" borderId="1" applyNumberFormat="0" applyAlignment="0" applyProtection="0"/>
    <xf numFmtId="0" fontId="16" fillId="12" borderId="1" applyNumberFormat="0" applyAlignment="0" applyProtection="0"/>
    <xf numFmtId="0" fontId="91"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2" fillId="44" borderId="8" applyNumberFormat="0" applyFont="0" applyAlignment="0" applyProtection="0"/>
    <xf numFmtId="0" fontId="91" fillId="12" borderId="1" applyNumberFormat="0" applyAlignment="0" applyProtection="0"/>
    <xf numFmtId="0" fontId="9" fillId="38" borderId="1" applyNumberFormat="0" applyAlignment="0" applyProtection="0"/>
    <xf numFmtId="0" fontId="19"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16" fillId="12" borderId="1" applyNumberFormat="0" applyAlignment="0" applyProtection="0"/>
    <xf numFmtId="0" fontId="19" fillId="38" borderId="9" applyNumberFormat="0" applyAlignment="0" applyProtection="0"/>
    <xf numFmtId="0" fontId="85" fillId="38" borderId="1" applyNumberFormat="0" applyAlignment="0" applyProtection="0"/>
    <xf numFmtId="0" fontId="94" fillId="38" borderId="9" applyNumberFormat="0" applyAlignment="0" applyProtection="0"/>
    <xf numFmtId="0" fontId="91" fillId="12" borderId="1" applyNumberFormat="0" applyAlignment="0" applyProtection="0"/>
    <xf numFmtId="0" fontId="91" fillId="12" borderId="1" applyNumberFormat="0" applyAlignment="0" applyProtection="0"/>
    <xf numFmtId="0" fontId="4" fillId="0" borderId="10" applyNumberFormat="0" applyFill="0" applyAlignment="0" applyProtection="0"/>
    <xf numFmtId="0" fontId="91" fillId="12" borderId="1" applyNumberFormat="0" applyAlignment="0" applyProtection="0"/>
    <xf numFmtId="0" fontId="91" fillId="12" borderId="1" applyNumberFormat="0" applyAlignment="0" applyProtection="0"/>
    <xf numFmtId="0" fontId="85" fillId="38" borderId="1" applyNumberFormat="0" applyAlignment="0" applyProtection="0"/>
    <xf numFmtId="0" fontId="94" fillId="38" borderId="9" applyNumberFormat="0" applyAlignment="0" applyProtection="0"/>
    <xf numFmtId="0" fontId="81"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91" fillId="12" borderId="1" applyNumberFormat="0" applyAlignment="0" applyProtection="0"/>
    <xf numFmtId="0" fontId="16" fillId="12" borderId="1" applyNumberFormat="0" applyAlignment="0" applyProtection="0"/>
    <xf numFmtId="0" fontId="94" fillId="38" borderId="9" applyNumberFormat="0" applyAlignment="0" applyProtection="0"/>
    <xf numFmtId="0" fontId="4" fillId="0" borderId="10" applyNumberFormat="0" applyFill="0" applyAlignment="0" applyProtection="0"/>
    <xf numFmtId="0" fontId="94" fillId="38" borderId="9" applyNumberFormat="0" applyAlignment="0" applyProtection="0"/>
    <xf numFmtId="0" fontId="94"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85"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91" fillId="12"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91"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19"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85" fillId="38" borderId="1"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85" fillId="38"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16" fillId="12" borderId="1" applyNumberFormat="0" applyAlignment="0" applyProtection="0"/>
    <xf numFmtId="0" fontId="85" fillId="38" borderId="1" applyNumberFormat="0" applyAlignment="0" applyProtection="0"/>
    <xf numFmtId="0" fontId="91" fillId="12" borderId="1" applyNumberFormat="0" applyAlignment="0" applyProtection="0"/>
    <xf numFmtId="0" fontId="2" fillId="44" borderId="8" applyNumberFormat="0" applyFont="0" applyAlignment="0" applyProtection="0"/>
    <xf numFmtId="0" fontId="94"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81"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85" fillId="38"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85" fillId="38" borderId="1" applyNumberFormat="0" applyAlignment="0" applyProtection="0"/>
    <xf numFmtId="0" fontId="94" fillId="38" borderId="9" applyNumberFormat="0" applyAlignment="0" applyProtection="0"/>
    <xf numFmtId="0" fontId="16"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19" fillId="38" borderId="9" applyNumberFormat="0" applyAlignment="0" applyProtection="0"/>
    <xf numFmtId="0" fontId="91" fillId="12" borderId="1" applyNumberFormat="0" applyAlignment="0" applyProtection="0"/>
    <xf numFmtId="0" fontId="4" fillId="0" borderId="10" applyNumberFormat="0" applyFill="0" applyAlignment="0" applyProtection="0"/>
    <xf numFmtId="0" fontId="91"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81" fillId="0" borderId="10" applyNumberFormat="0" applyFill="0" applyAlignment="0" applyProtection="0"/>
    <xf numFmtId="0" fontId="81"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4" fillId="38" borderId="9" applyNumberFormat="0" applyAlignment="0" applyProtection="0"/>
    <xf numFmtId="0" fontId="94" fillId="38" borderId="9" applyNumberFormat="0" applyAlignment="0" applyProtection="0"/>
    <xf numFmtId="0" fontId="9" fillId="38" borderId="1" applyNumberFormat="0" applyAlignment="0" applyProtection="0"/>
    <xf numFmtId="0" fontId="91" fillId="12" borderId="1" applyNumberFormat="0" applyAlignment="0" applyProtection="0"/>
    <xf numFmtId="0" fontId="19" fillId="38" borderId="9" applyNumberFormat="0" applyAlignment="0" applyProtection="0"/>
    <xf numFmtId="0" fontId="94" fillId="38" borderId="9" applyNumberFormat="0" applyAlignment="0" applyProtection="0"/>
    <xf numFmtId="0" fontId="85" fillId="38" borderId="1" applyNumberFormat="0" applyAlignment="0" applyProtection="0"/>
    <xf numFmtId="0" fontId="2" fillId="44" borderId="8" applyNumberFormat="0" applyFont="0" applyAlignment="0" applyProtection="0"/>
    <xf numFmtId="0" fontId="81"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85"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81"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85" fillId="38" borderId="1" applyNumberFormat="0" applyAlignment="0" applyProtection="0"/>
    <xf numFmtId="0" fontId="19" fillId="38" borderId="9" applyNumberFormat="0" applyAlignment="0" applyProtection="0"/>
    <xf numFmtId="0" fontId="85"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2" fillId="44" borderId="8" applyNumberFormat="0" applyFont="0" applyAlignment="0" applyProtection="0"/>
    <xf numFmtId="0" fontId="4" fillId="0" borderId="10" applyNumberFormat="0" applyFill="0" applyAlignment="0" applyProtection="0"/>
    <xf numFmtId="0" fontId="19" fillId="38" borderId="9" applyNumberFormat="0" applyAlignment="0" applyProtection="0"/>
    <xf numFmtId="0" fontId="91" fillId="12"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91" fillId="12" borderId="1" applyNumberFormat="0" applyAlignment="0" applyProtection="0"/>
    <xf numFmtId="0" fontId="9"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85" fillId="38" borderId="1" applyNumberFormat="0" applyAlignment="0" applyProtection="0"/>
    <xf numFmtId="0" fontId="9" fillId="38" borderId="1" applyNumberFormat="0" applyAlignment="0" applyProtection="0"/>
    <xf numFmtId="0" fontId="81"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19"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4" fillId="0" borderId="10" applyNumberFormat="0" applyFill="0" applyAlignment="0" applyProtection="0"/>
    <xf numFmtId="0" fontId="94" fillId="38" borderId="9" applyNumberFormat="0" applyAlignment="0" applyProtection="0"/>
    <xf numFmtId="0" fontId="94" fillId="38" borderId="9" applyNumberFormat="0" applyAlignment="0" applyProtection="0"/>
    <xf numFmtId="0" fontId="9"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85" fillId="38" borderId="1" applyNumberFormat="0" applyAlignment="0" applyProtection="0"/>
    <xf numFmtId="0" fontId="4" fillId="0" borderId="10" applyNumberFormat="0" applyFill="0" applyAlignment="0" applyProtection="0"/>
    <xf numFmtId="0" fontId="85" fillId="38" borderId="1" applyNumberFormat="0" applyAlignment="0" applyProtection="0"/>
    <xf numFmtId="0" fontId="9" fillId="38" borderId="1" applyNumberFormat="0" applyAlignment="0" applyProtection="0"/>
    <xf numFmtId="0" fontId="91" fillId="12" borderId="1" applyNumberFormat="0" applyAlignment="0" applyProtection="0"/>
    <xf numFmtId="0" fontId="9" fillId="38" borderId="1" applyNumberFormat="0" applyAlignment="0" applyProtection="0"/>
    <xf numFmtId="0" fontId="9" fillId="38" borderId="1" applyNumberFormat="0" applyAlignment="0" applyProtection="0"/>
    <xf numFmtId="0" fontId="16" fillId="12" borderId="1" applyNumberFormat="0" applyAlignment="0" applyProtection="0"/>
    <xf numFmtId="0" fontId="91" fillId="12" borderId="1" applyNumberFormat="0" applyAlignment="0" applyProtection="0"/>
    <xf numFmtId="0" fontId="85" fillId="38"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85" fillId="38" borderId="1" applyNumberFormat="0" applyAlignment="0" applyProtection="0"/>
    <xf numFmtId="0" fontId="9" fillId="38" borderId="1" applyNumberFormat="0" applyAlignment="0" applyProtection="0"/>
    <xf numFmtId="0" fontId="91" fillId="12" borderId="1" applyNumberFormat="0" applyAlignment="0" applyProtection="0"/>
    <xf numFmtId="0" fontId="94" fillId="38" borderId="9" applyNumberFormat="0" applyAlignment="0" applyProtection="0"/>
    <xf numFmtId="0" fontId="81"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16" fillId="12" borderId="1" applyNumberFormat="0" applyAlignment="0" applyProtection="0"/>
    <xf numFmtId="0" fontId="85" fillId="38" borderId="1" applyNumberFormat="0" applyAlignment="0" applyProtection="0"/>
    <xf numFmtId="0" fontId="4" fillId="0" borderId="10" applyNumberFormat="0" applyFill="0" applyAlignment="0" applyProtection="0"/>
    <xf numFmtId="0" fontId="85"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9" fillId="38" borderId="1" applyNumberFormat="0" applyAlignment="0" applyProtection="0"/>
    <xf numFmtId="0" fontId="85" fillId="38"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9" fillId="38" borderId="1" applyNumberFormat="0" applyAlignment="0" applyProtection="0"/>
    <xf numFmtId="0" fontId="91" fillId="12" borderId="1" applyNumberFormat="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81" fillId="0" borderId="10" applyNumberFormat="0" applyFill="0" applyAlignment="0" applyProtection="0"/>
    <xf numFmtId="0" fontId="2" fillId="44" borderId="8" applyNumberFormat="0" applyFont="0" applyAlignment="0" applyProtection="0"/>
    <xf numFmtId="0" fontId="94" fillId="38" borderId="9" applyNumberFormat="0" applyAlignment="0" applyProtection="0"/>
    <xf numFmtId="0" fontId="2" fillId="44" borderId="8" applyNumberFormat="0" applyFont="0" applyAlignment="0" applyProtection="0"/>
    <xf numFmtId="0" fontId="94"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94" fillId="38" borderId="9" applyNumberFormat="0" applyAlignment="0" applyProtection="0"/>
    <xf numFmtId="0" fontId="9" fillId="38" borderId="1" applyNumberFormat="0" applyAlignment="0" applyProtection="0"/>
    <xf numFmtId="0" fontId="94"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85"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2" fillId="44" borderId="8" applyNumberFormat="0" applyFont="0" applyAlignment="0" applyProtection="0"/>
    <xf numFmtId="0" fontId="81"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85"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16" fillId="12" borderId="1" applyNumberFormat="0" applyAlignment="0" applyProtection="0"/>
    <xf numFmtId="0" fontId="2" fillId="44" borderId="8" applyNumberFormat="0" applyFont="0" applyAlignment="0" applyProtection="0"/>
    <xf numFmtId="0" fontId="94"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94" fillId="38" borderId="9" applyNumberFormat="0" applyAlignment="0" applyProtection="0"/>
    <xf numFmtId="0" fontId="94" fillId="38" borderId="9" applyNumberFormat="0" applyAlignment="0" applyProtection="0"/>
    <xf numFmtId="0" fontId="91"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94" fillId="38" borderId="9" applyNumberFormat="0" applyAlignment="0" applyProtection="0"/>
    <xf numFmtId="0" fontId="9" fillId="38" borderId="1" applyNumberFormat="0" applyAlignment="0" applyProtection="0"/>
    <xf numFmtId="0" fontId="16" fillId="12" borderId="1" applyNumberFormat="0" applyAlignment="0" applyProtection="0"/>
    <xf numFmtId="0" fontId="94" fillId="38" borderId="9" applyNumberFormat="0" applyAlignment="0" applyProtection="0"/>
    <xf numFmtId="0" fontId="9" fillId="38" borderId="1" applyNumberFormat="0" applyAlignment="0" applyProtection="0"/>
    <xf numFmtId="0" fontId="16" fillId="12"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2" fillId="44" borderId="8" applyNumberFormat="0" applyFont="0" applyAlignment="0" applyProtection="0"/>
    <xf numFmtId="0" fontId="94" fillId="38" borderId="9" applyNumberFormat="0" applyAlignment="0" applyProtection="0"/>
    <xf numFmtId="0" fontId="81" fillId="0" borderId="10" applyNumberFormat="0" applyFill="0" applyAlignment="0" applyProtection="0"/>
    <xf numFmtId="0" fontId="85" fillId="38" borderId="1" applyNumberFormat="0" applyAlignment="0" applyProtection="0"/>
    <xf numFmtId="0" fontId="19" fillId="38" borderId="9" applyNumberFormat="0" applyAlignment="0" applyProtection="0"/>
    <xf numFmtId="0" fontId="16"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85" fillId="38" borderId="1" applyNumberFormat="0" applyAlignment="0" applyProtection="0"/>
    <xf numFmtId="0" fontId="19" fillId="38" borderId="9" applyNumberFormat="0" applyAlignment="0" applyProtection="0"/>
    <xf numFmtId="0" fontId="16" fillId="12" borderId="1" applyNumberFormat="0" applyAlignment="0" applyProtection="0"/>
    <xf numFmtId="0" fontId="9" fillId="38" borderId="1" applyNumberFormat="0" applyAlignment="0" applyProtection="0"/>
    <xf numFmtId="0" fontId="91" fillId="12" borderId="1"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81" fillId="0" borderId="10" applyNumberFormat="0" applyFill="0" applyAlignment="0" applyProtection="0"/>
    <xf numFmtId="0" fontId="81" fillId="0" borderId="10" applyNumberFormat="0" applyFill="0" applyAlignment="0" applyProtection="0"/>
    <xf numFmtId="0" fontId="85" fillId="38" borderId="1" applyNumberFormat="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9" fillId="38" borderId="1" applyNumberFormat="0" applyAlignment="0" applyProtection="0"/>
    <xf numFmtId="0" fontId="9" fillId="38" borderId="1" applyNumberFormat="0" applyAlignment="0" applyProtection="0"/>
    <xf numFmtId="0" fontId="85"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94"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19"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81"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91" fillId="12" borderId="1" applyNumberFormat="0" applyAlignment="0" applyProtection="0"/>
    <xf numFmtId="0" fontId="4" fillId="0" borderId="10" applyNumberFormat="0" applyFill="0" applyAlignment="0" applyProtection="0"/>
    <xf numFmtId="0" fontId="85" fillId="38" borderId="1" applyNumberFormat="0" applyAlignment="0" applyProtection="0"/>
    <xf numFmtId="0" fontId="94" fillId="38" borderId="9" applyNumberFormat="0" applyAlignment="0" applyProtection="0"/>
    <xf numFmtId="0" fontId="81" fillId="0" borderId="10" applyNumberFormat="0" applyFill="0" applyAlignment="0" applyProtection="0"/>
    <xf numFmtId="0" fontId="16" fillId="12" borderId="1" applyNumberFormat="0" applyAlignment="0" applyProtection="0"/>
    <xf numFmtId="0" fontId="85" fillId="38" borderId="1" applyNumberFormat="0" applyAlignment="0" applyProtection="0"/>
    <xf numFmtId="0" fontId="16" fillId="12" borderId="1" applyNumberFormat="0" applyAlignment="0" applyProtection="0"/>
    <xf numFmtId="0" fontId="9" fillId="38" borderId="1" applyNumberFormat="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94" fillId="38" borderId="9" applyNumberFormat="0" applyAlignment="0" applyProtection="0"/>
    <xf numFmtId="0" fontId="16" fillId="12" borderId="1" applyNumberFormat="0" applyAlignment="0" applyProtection="0"/>
    <xf numFmtId="0" fontId="19" fillId="38" borderId="9" applyNumberFormat="0" applyAlignment="0" applyProtection="0"/>
    <xf numFmtId="0" fontId="19" fillId="38" borderId="9" applyNumberFormat="0" applyAlignment="0" applyProtection="0"/>
    <xf numFmtId="0" fontId="85" fillId="38" borderId="1" applyNumberFormat="0" applyAlignment="0" applyProtection="0"/>
    <xf numFmtId="0" fontId="81" fillId="0" borderId="10" applyNumberFormat="0" applyFill="0" applyAlignment="0" applyProtection="0"/>
    <xf numFmtId="0" fontId="9" fillId="38" borderId="1" applyNumberFormat="0" applyAlignment="0" applyProtection="0"/>
    <xf numFmtId="0" fontId="91" fillId="12" borderId="1" applyNumberFormat="0" applyAlignment="0" applyProtection="0"/>
    <xf numFmtId="0" fontId="94" fillId="38" borderId="9" applyNumberFormat="0" applyAlignment="0" applyProtection="0"/>
    <xf numFmtId="0" fontId="16"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9" fillId="38" borderId="1" applyNumberFormat="0" applyAlignment="0" applyProtection="0"/>
    <xf numFmtId="0" fontId="85"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2" fillId="44" borderId="8" applyNumberFormat="0" applyFont="0" applyAlignment="0" applyProtection="0"/>
    <xf numFmtId="0" fontId="9" fillId="38" borderId="1" applyNumberFormat="0" applyAlignment="0" applyProtection="0"/>
    <xf numFmtId="0" fontId="94"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16" fillId="12" borderId="1" applyNumberFormat="0" applyAlignment="0" applyProtection="0"/>
    <xf numFmtId="0" fontId="85" fillId="38"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2" fillId="44" borderId="8" applyNumberFormat="0" applyFont="0" applyAlignment="0" applyProtection="0"/>
    <xf numFmtId="0" fontId="91" fillId="12" borderId="1" applyNumberFormat="0" applyAlignment="0" applyProtection="0"/>
    <xf numFmtId="0" fontId="16" fillId="12" borderId="1" applyNumberFormat="0" applyAlignment="0" applyProtection="0"/>
    <xf numFmtId="0" fontId="16" fillId="12" borderId="1" applyNumberFormat="0" applyAlignment="0" applyProtection="0"/>
    <xf numFmtId="0" fontId="85"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81"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94" fillId="38" borderId="9" applyNumberFormat="0" applyAlignment="0" applyProtection="0"/>
    <xf numFmtId="0" fontId="19" fillId="38" borderId="9" applyNumberFormat="0" applyAlignment="0" applyProtection="0"/>
    <xf numFmtId="0" fontId="16" fillId="12" borderId="1" applyNumberFormat="0" applyAlignment="0" applyProtection="0"/>
    <xf numFmtId="0" fontId="9" fillId="38" borderId="1" applyNumberFormat="0" applyAlignment="0" applyProtection="0"/>
    <xf numFmtId="0" fontId="81"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94"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85" fillId="38" borderId="1" applyNumberFormat="0" applyAlignment="0" applyProtection="0"/>
    <xf numFmtId="0" fontId="19"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91" fillId="12" borderId="1" applyNumberFormat="0" applyAlignment="0" applyProtection="0"/>
    <xf numFmtId="0" fontId="4" fillId="0" borderId="10" applyNumberFormat="0" applyFill="0" applyAlignment="0" applyProtection="0"/>
    <xf numFmtId="0" fontId="91" fillId="12" borderId="1" applyNumberFormat="0" applyAlignment="0" applyProtection="0"/>
    <xf numFmtId="0" fontId="9" fillId="38" borderId="1" applyNumberFormat="0" applyAlignment="0" applyProtection="0"/>
    <xf numFmtId="0" fontId="16" fillId="12" borderId="1" applyNumberFormat="0" applyAlignment="0" applyProtection="0"/>
    <xf numFmtId="0" fontId="91" fillId="12" borderId="1" applyNumberFormat="0" applyAlignment="0" applyProtection="0"/>
    <xf numFmtId="0" fontId="9" fillId="38" borderId="1" applyNumberFormat="0" applyAlignment="0" applyProtection="0"/>
    <xf numFmtId="0" fontId="19" fillId="38" borderId="9" applyNumberFormat="0" applyAlignment="0" applyProtection="0"/>
    <xf numFmtId="0" fontId="91" fillId="12" borderId="1" applyNumberFormat="0" applyAlignment="0" applyProtection="0"/>
    <xf numFmtId="0" fontId="81"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2" fillId="44" borderId="8" applyNumberFormat="0" applyFont="0" applyAlignment="0" applyProtection="0"/>
    <xf numFmtId="0" fontId="81" fillId="0" borderId="10" applyNumberFormat="0" applyFill="0" applyAlignment="0" applyProtection="0"/>
    <xf numFmtId="0" fontId="85"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94" fillId="38" borderId="9" applyNumberFormat="0" applyAlignment="0" applyProtection="0"/>
    <xf numFmtId="0" fontId="9" fillId="38" borderId="1" applyNumberFormat="0" applyAlignment="0" applyProtection="0"/>
    <xf numFmtId="0" fontId="91" fillId="12" borderId="1" applyNumberFormat="0" applyAlignment="0" applyProtection="0"/>
    <xf numFmtId="0" fontId="16" fillId="12" borderId="1" applyNumberFormat="0" applyAlignment="0" applyProtection="0"/>
    <xf numFmtId="0" fontId="94" fillId="38" borderId="9" applyNumberFormat="0" applyAlignment="0" applyProtection="0"/>
    <xf numFmtId="0" fontId="85"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9" fillId="38"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81"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1" fillId="12" borderId="1" applyNumberFormat="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16" fillId="12" borderId="1" applyNumberFormat="0" applyAlignment="0" applyProtection="0"/>
    <xf numFmtId="0" fontId="16" fillId="12" borderId="1" applyNumberFormat="0" applyAlignment="0" applyProtection="0"/>
    <xf numFmtId="0" fontId="85" fillId="38" borderId="1" applyNumberFormat="0" applyAlignment="0" applyProtection="0"/>
    <xf numFmtId="0" fontId="91" fillId="12" borderId="1" applyNumberFormat="0" applyAlignment="0" applyProtection="0"/>
    <xf numFmtId="0" fontId="81"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19"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94"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91" fillId="12" borderId="1" applyNumberFormat="0" applyAlignment="0" applyProtection="0"/>
    <xf numFmtId="0" fontId="19" fillId="38" borderId="9" applyNumberFormat="0" applyAlignment="0" applyProtection="0"/>
    <xf numFmtId="0" fontId="91" fillId="12" borderId="1" applyNumberFormat="0" applyAlignment="0" applyProtection="0"/>
    <xf numFmtId="0" fontId="91" fillId="12" borderId="1" applyNumberFormat="0" applyAlignment="0" applyProtection="0"/>
    <xf numFmtId="0" fontId="91"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85" fillId="38" borderId="1" applyNumberFormat="0" applyAlignment="0" applyProtection="0"/>
    <xf numFmtId="0" fontId="81" fillId="0" borderId="10" applyNumberFormat="0" applyFill="0" applyAlignment="0" applyProtection="0"/>
    <xf numFmtId="0" fontId="94" fillId="38" borderId="9" applyNumberFormat="0" applyAlignment="0" applyProtection="0"/>
    <xf numFmtId="0" fontId="9"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9" fillId="38" borderId="1" applyNumberFormat="0" applyAlignment="0" applyProtection="0"/>
    <xf numFmtId="0" fontId="2" fillId="44" borderId="8" applyNumberFormat="0" applyFont="0" applyAlignment="0" applyProtection="0"/>
    <xf numFmtId="0" fontId="85" fillId="38" borderId="1" applyNumberFormat="0" applyAlignment="0" applyProtection="0"/>
    <xf numFmtId="0" fontId="19" fillId="38" borderId="9" applyNumberForma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91" fillId="12"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19" fillId="38" borderId="9" applyNumberFormat="0" applyAlignment="0" applyProtection="0"/>
    <xf numFmtId="0" fontId="9"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85" fillId="38" borderId="1" applyNumberFormat="0" applyAlignment="0" applyProtection="0"/>
    <xf numFmtId="0" fontId="85"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2" fillId="44" borderId="8" applyNumberFormat="0" applyFont="0" applyAlignment="0" applyProtection="0"/>
    <xf numFmtId="0" fontId="91" fillId="12" borderId="1" applyNumberFormat="0" applyAlignment="0" applyProtection="0"/>
    <xf numFmtId="0" fontId="81" fillId="0" borderId="10" applyNumberFormat="0" applyFill="0" applyAlignment="0" applyProtection="0"/>
    <xf numFmtId="0" fontId="94" fillId="38" borderId="9" applyNumberFormat="0" applyAlignment="0" applyProtection="0"/>
    <xf numFmtId="0" fontId="16" fillId="12" borderId="1" applyNumberFormat="0" applyAlignment="0" applyProtection="0"/>
    <xf numFmtId="0" fontId="9" fillId="38" borderId="1" applyNumberFormat="0" applyAlignment="0" applyProtection="0"/>
    <xf numFmtId="0" fontId="94" fillId="38" borderId="9" applyNumberFormat="0" applyAlignment="0" applyProtection="0"/>
    <xf numFmtId="0" fontId="16" fillId="12" borderId="1" applyNumberFormat="0" applyAlignment="0" applyProtection="0"/>
    <xf numFmtId="0" fontId="94" fillId="38" borderId="9" applyNumberFormat="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9" fillId="38" borderId="1" applyNumberFormat="0" applyAlignment="0" applyProtection="0"/>
    <xf numFmtId="0" fontId="81"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91" fillId="12" borderId="1" applyNumberFormat="0" applyAlignment="0" applyProtection="0"/>
    <xf numFmtId="0" fontId="85" fillId="38" borderId="1" applyNumberFormat="0" applyAlignment="0" applyProtection="0"/>
    <xf numFmtId="0" fontId="85"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81" fillId="0" borderId="10" applyNumberFormat="0" applyFill="0" applyAlignment="0" applyProtection="0"/>
    <xf numFmtId="0" fontId="94"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91" fillId="12"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85"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81" fillId="0" borderId="10" applyNumberFormat="0" applyFill="0" applyAlignment="0" applyProtection="0"/>
    <xf numFmtId="0" fontId="81"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94" fillId="38" borderId="9" applyNumberFormat="0" applyAlignment="0" applyProtection="0"/>
    <xf numFmtId="0" fontId="94" fillId="38" borderId="9" applyNumberFormat="0" applyAlignment="0" applyProtection="0"/>
    <xf numFmtId="0" fontId="9" fillId="38" borderId="1" applyNumberFormat="0" applyAlignment="0" applyProtection="0"/>
    <xf numFmtId="0" fontId="91" fillId="12" borderId="1" applyNumberFormat="0" applyAlignment="0" applyProtection="0"/>
    <xf numFmtId="0" fontId="16" fillId="12" borderId="1" applyNumberFormat="0" applyAlignment="0" applyProtection="0"/>
    <xf numFmtId="0" fontId="94" fillId="38" borderId="9" applyNumberFormat="0" applyAlignment="0" applyProtection="0"/>
    <xf numFmtId="0" fontId="85"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81"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85" fillId="38" borderId="1" applyNumberFormat="0" applyAlignment="0" applyProtection="0"/>
    <xf numFmtId="0" fontId="81"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1" fillId="12" borderId="1" applyNumberFormat="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81" fillId="0" borderId="10" applyNumberFormat="0" applyFill="0" applyAlignment="0" applyProtection="0"/>
    <xf numFmtId="0" fontId="94" fillId="38" borderId="9" applyNumberFormat="0" applyAlignment="0" applyProtection="0"/>
    <xf numFmtId="0" fontId="19" fillId="38" borderId="9" applyNumberFormat="0" applyAlignment="0" applyProtection="0"/>
    <xf numFmtId="0" fontId="81" fillId="0" borderId="10" applyNumberFormat="0" applyFill="0" applyAlignment="0" applyProtection="0"/>
    <xf numFmtId="0" fontId="16" fillId="12" borderId="1" applyNumberFormat="0" applyAlignment="0" applyProtection="0"/>
    <xf numFmtId="0" fontId="91" fillId="12" borderId="1" applyNumberFormat="0" applyAlignment="0" applyProtection="0"/>
    <xf numFmtId="0" fontId="19" fillId="38" borderId="9" applyNumberFormat="0" applyAlignment="0" applyProtection="0"/>
    <xf numFmtId="0" fontId="9" fillId="38" borderId="1" applyNumberFormat="0" applyAlignment="0" applyProtection="0"/>
    <xf numFmtId="0" fontId="81" fillId="0" borderId="10" applyNumberFormat="0" applyFill="0" applyAlignment="0" applyProtection="0"/>
    <xf numFmtId="0" fontId="94" fillId="38" borderId="9" applyNumberFormat="0" applyAlignment="0" applyProtection="0"/>
    <xf numFmtId="0" fontId="9" fillId="38" borderId="1" applyNumberFormat="0" applyAlignment="0" applyProtection="0"/>
    <xf numFmtId="0" fontId="19"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81" fillId="0" borderId="10" applyNumberFormat="0" applyFill="0" applyAlignment="0" applyProtection="0"/>
    <xf numFmtId="0" fontId="91" fillId="12" borderId="1" applyNumberFormat="0" applyAlignment="0" applyProtection="0"/>
    <xf numFmtId="0" fontId="19" fillId="38" borderId="9" applyNumberFormat="0" applyAlignment="0" applyProtection="0"/>
    <xf numFmtId="0" fontId="85" fillId="38" borderId="1" applyNumberFormat="0" applyAlignment="0" applyProtection="0"/>
    <xf numFmtId="0" fontId="91" fillId="12" borderId="1" applyNumberFormat="0" applyAlignment="0" applyProtection="0"/>
    <xf numFmtId="0" fontId="9" fillId="38" borderId="1" applyNumberFormat="0" applyAlignment="0" applyProtection="0"/>
    <xf numFmtId="0" fontId="91" fillId="12" borderId="1" applyNumberFormat="0" applyAlignment="0" applyProtection="0"/>
    <xf numFmtId="0" fontId="91" fillId="12" borderId="1" applyNumberFormat="0" applyAlignment="0" applyProtection="0"/>
    <xf numFmtId="0" fontId="9"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85"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91" fillId="12" borderId="1" applyNumberFormat="0" applyAlignment="0" applyProtection="0"/>
    <xf numFmtId="0" fontId="94" fillId="38" borderId="9" applyNumberFormat="0" applyAlignment="0" applyProtection="0"/>
    <xf numFmtId="0" fontId="4" fillId="0" borderId="10" applyNumberFormat="0" applyFill="0" applyAlignment="0" applyProtection="0"/>
    <xf numFmtId="0" fontId="94" fillId="38" borderId="9" applyNumberFormat="0" applyAlignment="0" applyProtection="0"/>
    <xf numFmtId="0" fontId="19" fillId="38" borderId="9" applyNumberFormat="0" applyAlignment="0" applyProtection="0"/>
    <xf numFmtId="0" fontId="81"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85"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94" fillId="38" borderId="9" applyNumberFormat="0" applyAlignment="0" applyProtection="0"/>
    <xf numFmtId="0" fontId="9"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85"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91" fillId="12" borderId="1" applyNumberFormat="0" applyAlignment="0" applyProtection="0"/>
    <xf numFmtId="0" fontId="9" fillId="38" borderId="1" applyNumberFormat="0" applyAlignment="0" applyProtection="0"/>
    <xf numFmtId="0" fontId="94" fillId="38" borderId="9" applyNumberFormat="0" applyAlignment="0" applyProtection="0"/>
    <xf numFmtId="0" fontId="9" fillId="38" borderId="1" applyNumberFormat="0" applyAlignment="0" applyProtection="0"/>
    <xf numFmtId="0" fontId="91" fillId="12" borderId="1" applyNumberFormat="0" applyAlignment="0" applyProtection="0"/>
    <xf numFmtId="0" fontId="16" fillId="12" borderId="1" applyNumberFormat="0" applyAlignment="0" applyProtection="0"/>
    <xf numFmtId="0" fontId="9" fillId="38" borderId="1" applyNumberFormat="0" applyAlignment="0" applyProtection="0"/>
    <xf numFmtId="0" fontId="94" fillId="38" borderId="9" applyNumberFormat="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16"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4" fillId="0" borderId="10" applyNumberFormat="0" applyFill="0" applyAlignment="0" applyProtection="0"/>
    <xf numFmtId="0" fontId="81" fillId="0" borderId="10" applyNumberFormat="0" applyFill="0" applyAlignment="0" applyProtection="0"/>
    <xf numFmtId="0" fontId="19" fillId="38" borderId="9" applyNumberFormat="0" applyAlignment="0" applyProtection="0"/>
    <xf numFmtId="0" fontId="81"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81"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94" fillId="38" borderId="9" applyNumberFormat="0" applyAlignment="0" applyProtection="0"/>
    <xf numFmtId="0" fontId="9" fillId="38" borderId="1" applyNumberFormat="0" applyAlignment="0" applyProtection="0"/>
    <xf numFmtId="0" fontId="91" fillId="12" borderId="1" applyNumberFormat="0" applyAlignment="0" applyProtection="0"/>
    <xf numFmtId="0" fontId="94" fillId="38" borderId="9" applyNumberFormat="0" applyAlignment="0" applyProtection="0"/>
    <xf numFmtId="0" fontId="85"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81"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94" fillId="38" borderId="9" applyNumberFormat="0" applyAlignment="0" applyProtection="0"/>
    <xf numFmtId="0" fontId="19" fillId="38" borderId="9" applyNumberFormat="0" applyAlignment="0" applyProtection="0"/>
    <xf numFmtId="0" fontId="91"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94" fillId="38" borderId="9" applyNumberFormat="0" applyAlignment="0" applyProtection="0"/>
    <xf numFmtId="0" fontId="94"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85" fillId="38" borderId="1" applyNumberFormat="0" applyAlignment="0" applyProtection="0"/>
    <xf numFmtId="0" fontId="16" fillId="12" borderId="1" applyNumberFormat="0" applyAlignment="0" applyProtection="0"/>
    <xf numFmtId="0" fontId="16" fillId="12" borderId="1" applyNumberFormat="0" applyAlignment="0" applyProtection="0"/>
    <xf numFmtId="0" fontId="85"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16" fillId="12" borderId="1" applyNumberFormat="0" applyAlignment="0" applyProtection="0"/>
    <xf numFmtId="0" fontId="94" fillId="38" borderId="9" applyNumberFormat="0" applyAlignment="0" applyProtection="0"/>
    <xf numFmtId="0" fontId="16" fillId="12" borderId="1" applyNumberFormat="0" applyAlignment="0" applyProtection="0"/>
    <xf numFmtId="0" fontId="91" fillId="12" borderId="1" applyNumberFormat="0" applyAlignment="0" applyProtection="0"/>
    <xf numFmtId="0" fontId="19" fillId="38" borderId="9" applyNumberFormat="0" applyAlignment="0" applyProtection="0"/>
    <xf numFmtId="0" fontId="85"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2" fillId="44" borderId="8" applyNumberFormat="0" applyFont="0" applyAlignment="0" applyProtection="0"/>
    <xf numFmtId="0" fontId="9" fillId="38" borderId="1" applyNumberFormat="0" applyAlignment="0" applyProtection="0"/>
    <xf numFmtId="0" fontId="19" fillId="38" borderId="9"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81" fillId="0" borderId="10" applyNumberFormat="0" applyFill="0" applyAlignment="0" applyProtection="0"/>
    <xf numFmtId="0" fontId="19" fillId="38" borderId="9" applyNumberFormat="0" applyAlignment="0" applyProtection="0"/>
    <xf numFmtId="0" fontId="16" fillId="12" borderId="1" applyNumberFormat="0" applyAlignment="0" applyProtection="0"/>
    <xf numFmtId="0" fontId="94" fillId="38" borderId="9" applyNumberFormat="0" applyAlignment="0" applyProtection="0"/>
    <xf numFmtId="0" fontId="19" fillId="38" borderId="9" applyNumberFormat="0" applyAlignment="0" applyProtection="0"/>
    <xf numFmtId="0" fontId="81" fillId="0" borderId="10" applyNumberFormat="0" applyFill="0" applyAlignment="0" applyProtection="0"/>
    <xf numFmtId="0" fontId="91" fillId="12" borderId="1" applyNumberFormat="0" applyAlignment="0" applyProtection="0"/>
    <xf numFmtId="0" fontId="85"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91" fillId="12" borderId="1" applyNumberFormat="0" applyAlignment="0" applyProtection="0"/>
    <xf numFmtId="0" fontId="94" fillId="38" borderId="9" applyNumberFormat="0" applyAlignment="0" applyProtection="0"/>
    <xf numFmtId="0" fontId="85"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85" fillId="38" borderId="1" applyNumberFormat="0" applyAlignment="0" applyProtection="0"/>
    <xf numFmtId="0" fontId="16" fillId="12" borderId="1" applyNumberFormat="0" applyAlignment="0" applyProtection="0"/>
    <xf numFmtId="0" fontId="19" fillId="38" borderId="9" applyNumberFormat="0" applyAlignment="0" applyProtection="0"/>
    <xf numFmtId="0" fontId="81" fillId="0" borderId="10" applyNumberFormat="0" applyFill="0" applyAlignment="0" applyProtection="0"/>
    <xf numFmtId="0" fontId="91" fillId="12"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19" fillId="38" borderId="9" applyNumberFormat="0" applyAlignment="0" applyProtection="0"/>
    <xf numFmtId="0" fontId="81"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81" fillId="0" borderId="10" applyNumberFormat="0" applyFill="0" applyAlignment="0" applyProtection="0"/>
    <xf numFmtId="0" fontId="19" fillId="38" borderId="9" applyNumberFormat="0" applyAlignment="0" applyProtection="0"/>
    <xf numFmtId="0" fontId="94" fillId="38" borderId="9" applyNumberFormat="0" applyAlignment="0" applyProtection="0"/>
    <xf numFmtId="0" fontId="9" fillId="38" borderId="1" applyNumberFormat="0" applyAlignment="0" applyProtection="0"/>
    <xf numFmtId="0" fontId="19" fillId="38" borderId="9" applyNumberFormat="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94" fillId="38" borderId="9" applyNumberFormat="0" applyAlignment="0" applyProtection="0"/>
    <xf numFmtId="0" fontId="9" fillId="38" borderId="1" applyNumberFormat="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85" fillId="38" borderId="1" applyNumberFormat="0" applyAlignment="0" applyProtection="0"/>
    <xf numFmtId="0" fontId="19" fillId="38" borderId="9" applyNumberFormat="0" applyAlignment="0" applyProtection="0"/>
    <xf numFmtId="0" fontId="19" fillId="38" borderId="9" applyNumberFormat="0" applyAlignment="0" applyProtection="0"/>
    <xf numFmtId="0" fontId="19" fillId="38" borderId="9" applyNumberFormat="0" applyAlignment="0" applyProtection="0"/>
    <xf numFmtId="0" fontId="81" fillId="0" borderId="10" applyNumberFormat="0" applyFill="0" applyAlignment="0" applyProtection="0"/>
    <xf numFmtId="0" fontId="91"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19" fillId="38" borderId="9" applyNumberFormat="0" applyAlignment="0" applyProtection="0"/>
    <xf numFmtId="0" fontId="94" fillId="38" borderId="9" applyNumberFormat="0" applyAlignment="0" applyProtection="0"/>
    <xf numFmtId="0" fontId="19" fillId="38" borderId="9" applyNumberFormat="0" applyAlignment="0" applyProtection="0"/>
    <xf numFmtId="0" fontId="85"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91" fillId="12" borderId="1" applyNumberForma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94" fillId="38" borderId="9" applyNumberFormat="0" applyAlignment="0" applyProtection="0"/>
    <xf numFmtId="0" fontId="2" fillId="44" borderId="8" applyNumberFormat="0" applyFont="0" applyAlignment="0" applyProtection="0"/>
    <xf numFmtId="0" fontId="81"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9" fillId="38" borderId="1" applyNumberFormat="0" applyAlignment="0" applyProtection="0"/>
    <xf numFmtId="0" fontId="91"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91" fillId="12" borderId="1" applyNumberFormat="0" applyAlignment="0" applyProtection="0"/>
    <xf numFmtId="0" fontId="19" fillId="38" borderId="9" applyNumberFormat="0" applyAlignment="0" applyProtection="0"/>
    <xf numFmtId="0" fontId="85"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16" fillId="12" borderId="1" applyNumberFormat="0" applyAlignment="0" applyProtection="0"/>
    <xf numFmtId="0" fontId="85" fillId="38" borderId="1" applyNumberFormat="0" applyAlignment="0" applyProtection="0"/>
    <xf numFmtId="0" fontId="85" fillId="38" borderId="1" applyNumberFormat="0" applyAlignment="0" applyProtection="0"/>
    <xf numFmtId="0" fontId="16" fillId="12" borderId="1" applyNumberFormat="0" applyAlignment="0" applyProtection="0"/>
    <xf numFmtId="0" fontId="16" fillId="12" borderId="1" applyNumberFormat="0" applyAlignment="0" applyProtection="0"/>
    <xf numFmtId="0" fontId="19" fillId="38" borderId="9" applyNumberFormat="0" applyAlignment="0" applyProtection="0"/>
    <xf numFmtId="0" fontId="94"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85"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85" fillId="38" borderId="1" applyNumberFormat="0" applyAlignment="0" applyProtection="0"/>
    <xf numFmtId="0" fontId="94" fillId="38" borderId="9" applyNumberFormat="0" applyAlignment="0" applyProtection="0"/>
    <xf numFmtId="0" fontId="4" fillId="0" borderId="10" applyNumberFormat="0" applyFill="0" applyAlignment="0" applyProtection="0"/>
    <xf numFmtId="0" fontId="85" fillId="38" borderId="1" applyNumberFormat="0" applyAlignment="0" applyProtection="0"/>
    <xf numFmtId="0" fontId="85" fillId="38" borderId="1" applyNumberFormat="0" applyAlignment="0" applyProtection="0"/>
    <xf numFmtId="0" fontId="19" fillId="38" borderId="9" applyNumberFormat="0" applyAlignment="0" applyProtection="0"/>
    <xf numFmtId="0" fontId="9" fillId="38" borderId="1" applyNumberFormat="0" applyAlignment="0" applyProtection="0"/>
    <xf numFmtId="0" fontId="16" fillId="12" borderId="1" applyNumberFormat="0" applyAlignment="0" applyProtection="0"/>
    <xf numFmtId="0" fontId="9" fillId="38" borderId="1" applyNumberFormat="0" applyAlignment="0" applyProtection="0"/>
    <xf numFmtId="0" fontId="94" fillId="38" borderId="9" applyNumberFormat="0" applyAlignment="0" applyProtection="0"/>
    <xf numFmtId="0" fontId="85" fillId="38" borderId="1" applyNumberFormat="0" applyAlignment="0" applyProtection="0"/>
    <xf numFmtId="0" fontId="85"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4"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81"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91"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94"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94" fillId="38" borderId="9" applyNumberFormat="0" applyAlignment="0" applyProtection="0"/>
    <xf numFmtId="0" fontId="4"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91" fillId="12" borderId="1" applyNumberFormat="0" applyAlignment="0" applyProtection="0"/>
    <xf numFmtId="0" fontId="16" fillId="12" borderId="1" applyNumberFormat="0" applyAlignment="0" applyProtection="0"/>
    <xf numFmtId="0" fontId="19" fillId="38" borderId="9" applyNumberFormat="0" applyAlignment="0" applyProtection="0"/>
    <xf numFmtId="0" fontId="91" fillId="12" borderId="1" applyNumberFormat="0" applyAlignment="0" applyProtection="0"/>
    <xf numFmtId="0" fontId="9"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91"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81"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85" fillId="38" borderId="1" applyNumberFormat="0" applyAlignment="0" applyProtection="0"/>
    <xf numFmtId="0" fontId="2" fillId="44" borderId="8" applyNumberFormat="0" applyFont="0" applyAlignment="0" applyProtection="0"/>
    <xf numFmtId="0" fontId="81" fillId="0" borderId="10" applyNumberFormat="0" applyFill="0" applyAlignment="0" applyProtection="0"/>
    <xf numFmtId="0" fontId="19"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94"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81"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91" fillId="12" borderId="1" applyNumberFormat="0" applyAlignment="0" applyProtection="0"/>
    <xf numFmtId="0" fontId="9" fillId="38" borderId="1" applyNumberFormat="0" applyAlignment="0" applyProtection="0"/>
    <xf numFmtId="0" fontId="19" fillId="38" borderId="9" applyNumberFormat="0" applyAlignment="0" applyProtection="0"/>
    <xf numFmtId="0" fontId="9" fillId="38" borderId="1" applyNumberFormat="0" applyAlignment="0" applyProtection="0"/>
    <xf numFmtId="0" fontId="94"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91" fillId="12" borderId="1" applyNumberFormat="0" applyAlignment="0" applyProtection="0"/>
    <xf numFmtId="0" fontId="19" fillId="38" borderId="9" applyNumberFormat="0" applyAlignment="0" applyProtection="0"/>
    <xf numFmtId="0" fontId="85"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16"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16" fillId="12" borderId="1" applyNumberFormat="0" applyAlignment="0" applyProtection="0"/>
    <xf numFmtId="0" fontId="91" fillId="12"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85" fillId="38" borderId="1" applyNumberFormat="0" applyAlignment="0" applyProtection="0"/>
    <xf numFmtId="0" fontId="91"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9" fillId="38" borderId="1" applyNumberFormat="0" applyAlignment="0" applyProtection="0"/>
    <xf numFmtId="0" fontId="85"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2" fillId="44" borderId="8" applyNumberFormat="0" applyFont="0" applyAlignment="0" applyProtection="0"/>
    <xf numFmtId="0" fontId="16" fillId="12" borderId="1" applyNumberFormat="0" applyAlignment="0" applyProtection="0"/>
    <xf numFmtId="0" fontId="2" fillId="44" borderId="8" applyNumberFormat="0" applyFont="0" applyAlignment="0" applyProtection="0"/>
    <xf numFmtId="0" fontId="85" fillId="38" borderId="1" applyNumberFormat="0" applyAlignment="0" applyProtection="0"/>
    <xf numFmtId="0" fontId="94"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94"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91" fillId="12" borderId="1" applyNumberFormat="0" applyAlignment="0" applyProtection="0"/>
    <xf numFmtId="0" fontId="94" fillId="38" borderId="9" applyNumberFormat="0" applyAlignment="0" applyProtection="0"/>
    <xf numFmtId="0" fontId="94" fillId="38" borderId="9" applyNumberFormat="0" applyAlignment="0" applyProtection="0"/>
    <xf numFmtId="0" fontId="85"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4"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91" fillId="12" borderId="1" applyNumberForma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85" fillId="38" borderId="1" applyNumberFormat="0" applyAlignment="0" applyProtection="0"/>
    <xf numFmtId="0" fontId="91" fillId="12" borderId="1" applyNumberFormat="0" applyAlignment="0" applyProtection="0"/>
    <xf numFmtId="0" fontId="91" fillId="12" borderId="1" applyNumberFormat="0" applyAlignment="0" applyProtection="0"/>
    <xf numFmtId="0" fontId="94" fillId="38" borderId="9" applyNumberFormat="0" applyAlignment="0" applyProtection="0"/>
    <xf numFmtId="0" fontId="94"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85" fillId="38" borderId="1" applyNumberFormat="0" applyAlignment="0" applyProtection="0"/>
    <xf numFmtId="0" fontId="16" fillId="12" borderId="1" applyNumberFormat="0" applyAlignment="0" applyProtection="0"/>
    <xf numFmtId="0" fontId="81"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19" fillId="38" borderId="9" applyNumberFormat="0" applyAlignment="0" applyProtection="0"/>
    <xf numFmtId="0" fontId="9" fillId="38" borderId="1" applyNumberFormat="0" applyAlignment="0" applyProtection="0"/>
    <xf numFmtId="0" fontId="91" fillId="12" borderId="1" applyNumberFormat="0" applyAlignment="0" applyProtection="0"/>
    <xf numFmtId="0" fontId="16" fillId="12" borderId="1" applyNumberFormat="0" applyAlignment="0" applyProtection="0"/>
    <xf numFmtId="0" fontId="91" fillId="12" borderId="1" applyNumberFormat="0" applyAlignment="0" applyProtection="0"/>
    <xf numFmtId="0" fontId="4" fillId="0" borderId="10" applyNumberFormat="0" applyFill="0" applyAlignment="0" applyProtection="0"/>
    <xf numFmtId="0" fontId="85" fillId="38" borderId="1" applyNumberFormat="0" applyAlignment="0" applyProtection="0"/>
    <xf numFmtId="0" fontId="19" fillId="38" borderId="9" applyNumberFormat="0" applyAlignment="0" applyProtection="0"/>
    <xf numFmtId="0" fontId="85" fillId="38" borderId="1" applyNumberFormat="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4"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9" fillId="38" borderId="1" applyNumberFormat="0" applyAlignment="0" applyProtection="0"/>
    <xf numFmtId="0" fontId="4" fillId="0" borderId="10" applyNumberFormat="0" applyFill="0" applyAlignment="0" applyProtection="0"/>
    <xf numFmtId="0" fontId="81"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16" fillId="12" borderId="1" applyNumberFormat="0" applyAlignment="0" applyProtection="0"/>
    <xf numFmtId="0" fontId="19" fillId="38" borderId="9" applyNumberFormat="0" applyAlignment="0" applyProtection="0"/>
    <xf numFmtId="0" fontId="85" fillId="38" borderId="1" applyNumberFormat="0" applyAlignment="0" applyProtection="0"/>
    <xf numFmtId="0" fontId="4" fillId="0" borderId="10" applyNumberFormat="0" applyFill="0" applyAlignment="0" applyProtection="0"/>
    <xf numFmtId="0" fontId="91" fillId="12" borderId="1"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94" fillId="38" borderId="9" applyNumberFormat="0" applyAlignment="0" applyProtection="0"/>
    <xf numFmtId="0" fontId="19" fillId="38" borderId="9" applyNumberFormat="0" applyAlignment="0" applyProtection="0"/>
    <xf numFmtId="0" fontId="94"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19"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91" fillId="12" borderId="1" applyNumberFormat="0" applyAlignment="0" applyProtection="0"/>
    <xf numFmtId="0" fontId="19"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2" fillId="44" borderId="8" applyNumberFormat="0" applyFont="0" applyAlignment="0" applyProtection="0"/>
    <xf numFmtId="0" fontId="94"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94" fillId="38" borderId="9" applyNumberFormat="0" applyAlignment="0" applyProtection="0"/>
    <xf numFmtId="0" fontId="2" fillId="44" borderId="8" applyNumberFormat="0" applyFont="0" applyAlignment="0" applyProtection="0"/>
    <xf numFmtId="0" fontId="81" fillId="0" borderId="10" applyNumberFormat="0" applyFill="0" applyAlignment="0" applyProtection="0"/>
    <xf numFmtId="0" fontId="4" fillId="0" borderId="10" applyNumberFormat="0" applyFill="0" applyAlignment="0" applyProtection="0"/>
    <xf numFmtId="0" fontId="85" fillId="38" borderId="1" applyNumberFormat="0" applyAlignment="0" applyProtection="0"/>
    <xf numFmtId="0" fontId="19" fillId="38" borderId="9" applyNumberFormat="0" applyAlignment="0" applyProtection="0"/>
    <xf numFmtId="0" fontId="16" fillId="12" borderId="1" applyNumberFormat="0" applyAlignment="0" applyProtection="0"/>
    <xf numFmtId="0" fontId="85" fillId="38" borderId="1" applyNumberFormat="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85" fillId="38" borderId="1" applyNumberFormat="0" applyAlignment="0" applyProtection="0"/>
    <xf numFmtId="0" fontId="94" fillId="38" borderId="9" applyNumberFormat="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85"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94" fillId="38" borderId="9" applyNumberFormat="0" applyAlignment="0" applyProtection="0"/>
    <xf numFmtId="0" fontId="9" fillId="38" borderId="1" applyNumberFormat="0" applyAlignment="0" applyProtection="0"/>
    <xf numFmtId="0" fontId="85" fillId="38" borderId="1" applyNumberFormat="0" applyAlignment="0" applyProtection="0"/>
    <xf numFmtId="0" fontId="19" fillId="38" borderId="9" applyNumberFormat="0" applyAlignment="0" applyProtection="0"/>
    <xf numFmtId="0" fontId="16" fillId="12" borderId="1" applyNumberFormat="0" applyAlignment="0" applyProtection="0"/>
    <xf numFmtId="0" fontId="9" fillId="38" borderId="1" applyNumberFormat="0" applyAlignment="0" applyProtection="0"/>
    <xf numFmtId="0" fontId="85"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1" fillId="12" borderId="1" applyNumberFormat="0" applyAlignment="0" applyProtection="0"/>
    <xf numFmtId="0" fontId="85" fillId="38" borderId="1" applyNumberForma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85" fillId="38" borderId="1"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91" fillId="12" borderId="1"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85"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91" fillId="12" borderId="1" applyNumberFormat="0" applyAlignment="0" applyProtection="0"/>
    <xf numFmtId="0" fontId="19" fillId="38" borderId="9" applyNumberFormat="0" applyAlignment="0" applyProtection="0"/>
    <xf numFmtId="0" fontId="9" fillId="38" borderId="1" applyNumberFormat="0" applyAlignment="0" applyProtection="0"/>
    <xf numFmtId="0" fontId="91" fillId="12" borderId="1" applyNumberFormat="0" applyAlignment="0" applyProtection="0"/>
    <xf numFmtId="0" fontId="19" fillId="38" borderId="9" applyNumberFormat="0" applyAlignment="0" applyProtection="0"/>
    <xf numFmtId="0" fontId="85" fillId="38" borderId="1" applyNumberFormat="0" applyAlignment="0" applyProtection="0"/>
    <xf numFmtId="0" fontId="4" fillId="0" borderId="10" applyNumberFormat="0" applyFill="0" applyAlignment="0" applyProtection="0"/>
    <xf numFmtId="0" fontId="91"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16" fillId="12" borderId="1" applyNumberFormat="0" applyAlignment="0" applyProtection="0"/>
    <xf numFmtId="0" fontId="16" fillId="12" borderId="1" applyNumberFormat="0" applyAlignment="0" applyProtection="0"/>
    <xf numFmtId="0" fontId="85" fillId="38" borderId="1" applyNumberFormat="0" applyAlignment="0" applyProtection="0"/>
    <xf numFmtId="0" fontId="19"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81"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94" fillId="38" borderId="9" applyNumberFormat="0" applyAlignment="0" applyProtection="0"/>
    <xf numFmtId="0" fontId="19" fillId="38" borderId="9" applyNumberFormat="0" applyAlignment="0" applyProtection="0"/>
    <xf numFmtId="0" fontId="19" fillId="38" borderId="9" applyNumberFormat="0" applyAlignment="0" applyProtection="0"/>
    <xf numFmtId="0" fontId="81" fillId="0" borderId="10" applyNumberFormat="0" applyFill="0" applyAlignment="0" applyProtection="0"/>
    <xf numFmtId="0" fontId="85" fillId="38" borderId="1" applyNumberFormat="0" applyAlignment="0" applyProtection="0"/>
    <xf numFmtId="0" fontId="94" fillId="38" borderId="9" applyNumberFormat="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16" fillId="12" borderId="1" applyNumberFormat="0" applyAlignment="0" applyProtection="0"/>
    <xf numFmtId="0" fontId="85"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91" fillId="12" borderId="1" applyNumberFormat="0" applyAlignment="0" applyProtection="0"/>
    <xf numFmtId="0" fontId="94" fillId="38" borderId="9" applyNumberFormat="0" applyAlignment="0" applyProtection="0"/>
    <xf numFmtId="0" fontId="85"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9" fillId="38" borderId="1" applyNumberForma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85" fillId="38" borderId="1" applyNumberFormat="0" applyAlignment="0" applyProtection="0"/>
    <xf numFmtId="0" fontId="94" fillId="38" borderId="9" applyNumberFormat="0" applyAlignment="0" applyProtection="0"/>
    <xf numFmtId="0" fontId="4" fillId="0" borderId="10" applyNumberFormat="0" applyFill="0" applyAlignment="0" applyProtection="0"/>
    <xf numFmtId="0" fontId="91" fillId="12" borderId="1" applyNumberFormat="0" applyAlignment="0" applyProtection="0"/>
    <xf numFmtId="0" fontId="4" fillId="0" borderId="10" applyNumberFormat="0" applyFill="0" applyAlignment="0" applyProtection="0"/>
    <xf numFmtId="0" fontId="81" fillId="0" borderId="10" applyNumberFormat="0" applyFill="0" applyAlignment="0" applyProtection="0"/>
    <xf numFmtId="0" fontId="85" fillId="38" borderId="1" applyNumberForma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91" fillId="12" borderId="1" applyNumberFormat="0" applyAlignment="0" applyProtection="0"/>
    <xf numFmtId="0" fontId="94" fillId="38" borderId="9" applyNumberFormat="0" applyAlignment="0" applyProtection="0"/>
    <xf numFmtId="0" fontId="85" fillId="38" borderId="1"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 fillId="38" borderId="1" applyNumberFormat="0" applyAlignment="0" applyProtection="0"/>
    <xf numFmtId="0" fontId="91" fillId="12" borderId="1" applyNumberFormat="0" applyAlignment="0" applyProtection="0"/>
    <xf numFmtId="0" fontId="85"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85" fillId="38" borderId="1" applyNumberFormat="0" applyAlignment="0" applyProtection="0"/>
    <xf numFmtId="0" fontId="19" fillId="38" borderId="9" applyNumberFormat="0" applyAlignment="0" applyProtection="0"/>
    <xf numFmtId="0" fontId="85" fillId="38" borderId="1" applyNumberFormat="0" applyAlignment="0" applyProtection="0"/>
    <xf numFmtId="0" fontId="19"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94" fillId="38" borderId="9" applyNumberFormat="0" applyAlignment="0" applyProtection="0"/>
    <xf numFmtId="0" fontId="19" fillId="38" borderId="9" applyNumberFormat="0" applyAlignment="0" applyProtection="0"/>
    <xf numFmtId="0" fontId="91"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19"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85" fillId="38" borderId="1" applyNumberFormat="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94"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91" fillId="12"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91" fillId="12" borderId="1" applyNumberFormat="0" applyAlignment="0" applyProtection="0"/>
    <xf numFmtId="0" fontId="91"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4"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81"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16" fillId="12" borderId="1" applyNumberFormat="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2" fillId="44" borderId="8" applyNumberFormat="0" applyFont="0" applyAlignment="0" applyProtection="0"/>
    <xf numFmtId="0" fontId="94" fillId="38" borderId="9" applyNumberFormat="0" applyAlignment="0" applyProtection="0"/>
    <xf numFmtId="0" fontId="19" fillId="38" borderId="9" applyNumberFormat="0" applyAlignment="0" applyProtection="0"/>
    <xf numFmtId="0" fontId="9" fillId="38" borderId="1" applyNumberFormat="0" applyAlignment="0" applyProtection="0"/>
    <xf numFmtId="0" fontId="85"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85" fillId="38" borderId="1" applyNumberFormat="0" applyAlignment="0" applyProtection="0"/>
    <xf numFmtId="0" fontId="19" fillId="38" borderId="9" applyNumberFormat="0" applyAlignment="0" applyProtection="0"/>
    <xf numFmtId="0" fontId="9" fillId="38" borderId="1" applyNumberFormat="0" applyAlignment="0" applyProtection="0"/>
    <xf numFmtId="0" fontId="16" fillId="12" borderId="1" applyNumberFormat="0" applyAlignment="0" applyProtection="0"/>
    <xf numFmtId="0" fontId="94" fillId="38" borderId="9" applyNumberFormat="0" applyAlignment="0" applyProtection="0"/>
    <xf numFmtId="0" fontId="9" fillId="38" borderId="1" applyNumberFormat="0" applyAlignment="0" applyProtection="0"/>
    <xf numFmtId="0" fontId="16" fillId="12" borderId="1" applyNumberFormat="0" applyAlignment="0" applyProtection="0"/>
    <xf numFmtId="0" fontId="85"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81"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91"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91" fillId="12" borderId="1" applyNumberFormat="0" applyAlignment="0" applyProtection="0"/>
    <xf numFmtId="0" fontId="85" fillId="38" borderId="1" applyNumberFormat="0" applyAlignment="0" applyProtection="0"/>
    <xf numFmtId="0" fontId="81" fillId="0" borderId="10" applyNumberFormat="0" applyFill="0" applyAlignment="0" applyProtection="0"/>
    <xf numFmtId="0" fontId="85" fillId="38" borderId="1" applyNumberFormat="0" applyAlignment="0" applyProtection="0"/>
    <xf numFmtId="0" fontId="81"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81" fillId="0" borderId="10" applyNumberFormat="0" applyFill="0" applyAlignment="0" applyProtection="0"/>
    <xf numFmtId="0" fontId="9" fillId="38"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4" fillId="0" borderId="10" applyNumberFormat="0" applyFill="0" applyAlignment="0" applyProtection="0"/>
    <xf numFmtId="0" fontId="81"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4" fillId="38" borderId="9" applyNumberFormat="0" applyAlignment="0" applyProtection="0"/>
    <xf numFmtId="0" fontId="91" fillId="12" borderId="1" applyNumberFormat="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81" fillId="0" borderId="10" applyNumberFormat="0" applyFill="0" applyAlignment="0" applyProtection="0"/>
    <xf numFmtId="0" fontId="85"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4"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85"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81" fillId="0" borderId="10" applyNumberFormat="0" applyFill="0" applyAlignment="0" applyProtection="0"/>
    <xf numFmtId="0" fontId="85" fillId="38" borderId="1" applyNumberFormat="0" applyAlignment="0" applyProtection="0"/>
    <xf numFmtId="0" fontId="19" fillId="38" borderId="9" applyNumberFormat="0" applyAlignment="0" applyProtection="0"/>
    <xf numFmtId="0" fontId="94" fillId="38" borderId="9" applyNumberFormat="0" applyAlignment="0" applyProtection="0"/>
    <xf numFmtId="0" fontId="85" fillId="38" borderId="1" applyNumberFormat="0" applyAlignment="0" applyProtection="0"/>
    <xf numFmtId="0" fontId="16" fillId="12" borderId="1" applyNumberFormat="0" applyAlignment="0" applyProtection="0"/>
    <xf numFmtId="0" fontId="91" fillId="12" borderId="1" applyNumberFormat="0" applyAlignment="0" applyProtection="0"/>
    <xf numFmtId="0" fontId="81" fillId="0" borderId="10" applyNumberFormat="0" applyFill="0" applyAlignment="0" applyProtection="0"/>
    <xf numFmtId="0" fontId="94" fillId="38" borderId="9" applyNumberFormat="0" applyAlignment="0" applyProtection="0"/>
    <xf numFmtId="0" fontId="16" fillId="12" borderId="1" applyNumberFormat="0" applyAlignment="0" applyProtection="0"/>
    <xf numFmtId="0" fontId="19" fillId="38" borderId="9" applyNumberFormat="0" applyAlignment="0" applyProtection="0"/>
    <xf numFmtId="0" fontId="94" fillId="38" borderId="9" applyNumberFormat="0" applyAlignment="0" applyProtection="0"/>
    <xf numFmtId="0" fontId="9" fillId="38" borderId="1" applyNumberFormat="0" applyAlignment="0" applyProtection="0"/>
    <xf numFmtId="0" fontId="91" fillId="12" borderId="1" applyNumberFormat="0" applyAlignment="0" applyProtection="0"/>
    <xf numFmtId="0" fontId="9" fillId="38" borderId="1" applyNumberForma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85" fillId="38" borderId="1" applyNumberFormat="0" applyAlignment="0" applyProtection="0"/>
    <xf numFmtId="0" fontId="9" fillId="38" borderId="1" applyNumberFormat="0" applyAlignment="0" applyProtection="0"/>
    <xf numFmtId="0" fontId="9" fillId="38" borderId="1" applyNumberFormat="0" applyAlignment="0" applyProtection="0"/>
    <xf numFmtId="0" fontId="94" fillId="38" borderId="9" applyNumberFormat="0" applyAlignment="0" applyProtection="0"/>
    <xf numFmtId="0" fontId="19" fillId="38" borderId="9" applyNumberFormat="0" applyAlignment="0" applyProtection="0"/>
    <xf numFmtId="0" fontId="85" fillId="38" borderId="1" applyNumberFormat="0" applyAlignment="0" applyProtection="0"/>
    <xf numFmtId="0" fontId="4" fillId="0" borderId="10" applyNumberFormat="0" applyFill="0" applyAlignment="0" applyProtection="0"/>
    <xf numFmtId="0" fontId="91"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91" fillId="12"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94" fillId="38" borderId="9" applyNumberFormat="0" applyAlignment="0" applyProtection="0"/>
    <xf numFmtId="0" fontId="9"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91" fillId="12" borderId="1" applyNumberFormat="0" applyAlignment="0" applyProtection="0"/>
    <xf numFmtId="0" fontId="19" fillId="38" borderId="9" applyNumberFormat="0" applyAlignment="0" applyProtection="0"/>
    <xf numFmtId="0" fontId="9" fillId="38" borderId="1" applyNumberFormat="0" applyAlignment="0" applyProtection="0"/>
    <xf numFmtId="0" fontId="16" fillId="12" borderId="1" applyNumberFormat="0" applyAlignment="0" applyProtection="0"/>
    <xf numFmtId="0" fontId="94" fillId="38" borderId="9" applyNumberFormat="0" applyAlignment="0" applyProtection="0"/>
    <xf numFmtId="0" fontId="9" fillId="38" borderId="1" applyNumberFormat="0" applyAlignment="0" applyProtection="0"/>
    <xf numFmtId="0" fontId="91" fillId="12" borderId="1" applyNumberFormat="0" applyAlignment="0" applyProtection="0"/>
    <xf numFmtId="0" fontId="19"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94" fillId="38" borderId="9" applyNumberFormat="0" applyAlignment="0" applyProtection="0"/>
    <xf numFmtId="0" fontId="2" fillId="44" borderId="8" applyNumberFormat="0" applyFont="0" applyAlignment="0" applyProtection="0"/>
    <xf numFmtId="0" fontId="81" fillId="0" borderId="10" applyNumberFormat="0" applyFill="0" applyAlignment="0" applyProtection="0"/>
    <xf numFmtId="0" fontId="9" fillId="38" borderId="1" applyNumberFormat="0" applyAlignment="0" applyProtection="0"/>
    <xf numFmtId="0" fontId="85" fillId="38" borderId="1" applyNumberFormat="0" applyAlignment="0" applyProtection="0"/>
    <xf numFmtId="0" fontId="2" fillId="44" borderId="8" applyNumberFormat="0" applyFont="0" applyAlignment="0" applyProtection="0"/>
    <xf numFmtId="0" fontId="81"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2" fillId="44" borderId="8" applyNumberFormat="0" applyFont="0" applyAlignment="0" applyProtection="0"/>
    <xf numFmtId="0" fontId="91"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9" fillId="38" borderId="1" applyNumberFormat="0" applyAlignment="0" applyProtection="0"/>
    <xf numFmtId="0" fontId="85" fillId="38" borderId="1" applyNumberFormat="0" applyAlignment="0" applyProtection="0"/>
    <xf numFmtId="0" fontId="91" fillId="12" borderId="1" applyNumberFormat="0" applyAlignment="0" applyProtection="0"/>
    <xf numFmtId="0" fontId="94" fillId="38" borderId="9" applyNumberFormat="0" applyAlignment="0" applyProtection="0"/>
    <xf numFmtId="0" fontId="94" fillId="38" borderId="9" applyNumberFormat="0" applyAlignment="0" applyProtection="0"/>
    <xf numFmtId="0" fontId="81" fillId="0" borderId="10" applyNumberFormat="0" applyFill="0" applyAlignment="0" applyProtection="0"/>
    <xf numFmtId="0" fontId="91"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94" fillId="38" borderId="9" applyNumberFormat="0" applyAlignment="0" applyProtection="0"/>
    <xf numFmtId="0" fontId="2" fillId="44" borderId="8" applyNumberFormat="0" applyFont="0" applyAlignment="0" applyProtection="0"/>
    <xf numFmtId="0" fontId="81" fillId="0" borderId="10" applyNumberFormat="0" applyFill="0" applyAlignment="0" applyProtection="0"/>
    <xf numFmtId="0" fontId="9" fillId="38" borderId="1" applyNumberFormat="0" applyAlignment="0" applyProtection="0"/>
    <xf numFmtId="0" fontId="81" fillId="0" borderId="10" applyNumberFormat="0" applyFill="0" applyAlignment="0" applyProtection="0"/>
    <xf numFmtId="0" fontId="91" fillId="12" borderId="1" applyNumberFormat="0" applyAlignment="0" applyProtection="0"/>
    <xf numFmtId="0" fontId="91"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85"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19" fillId="38" borderId="9" applyNumberFormat="0" applyAlignment="0" applyProtection="0"/>
    <xf numFmtId="0" fontId="94"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91"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81" fillId="0" borderId="10" applyNumberFormat="0" applyFill="0" applyAlignment="0" applyProtection="0"/>
    <xf numFmtId="0" fontId="19"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16" fillId="12" borderId="1" applyNumberFormat="0" applyAlignment="0" applyProtection="0"/>
    <xf numFmtId="0" fontId="94"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19"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1" fillId="12" borderId="1" applyNumberFormat="0" applyAlignment="0" applyProtection="0"/>
    <xf numFmtId="0" fontId="2" fillId="44" borderId="8" applyNumberFormat="0" applyFont="0" applyAlignment="0" applyProtection="0"/>
    <xf numFmtId="0" fontId="94" fillId="38" borderId="9" applyNumberFormat="0" applyAlignment="0" applyProtection="0"/>
    <xf numFmtId="0" fontId="85" fillId="38" borderId="1" applyNumberFormat="0" applyAlignment="0" applyProtection="0"/>
    <xf numFmtId="0" fontId="94" fillId="38" borderId="9" applyNumberFormat="0" applyAlignment="0" applyProtection="0"/>
    <xf numFmtId="0" fontId="9" fillId="38" borderId="1" applyNumberFormat="0" applyAlignment="0" applyProtection="0"/>
    <xf numFmtId="0" fontId="19"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 fillId="38"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85" fillId="38" borderId="1" applyNumberFormat="0" applyAlignment="0" applyProtection="0"/>
    <xf numFmtId="0" fontId="19" fillId="38" borderId="9" applyNumberFormat="0" applyAlignment="0" applyProtection="0"/>
    <xf numFmtId="0" fontId="16"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94" fillId="38" borderId="9" applyNumberFormat="0" applyAlignment="0" applyProtection="0"/>
    <xf numFmtId="0" fontId="81" fillId="0" borderId="10" applyNumberFormat="0" applyFill="0" applyAlignment="0" applyProtection="0"/>
    <xf numFmtId="0" fontId="19" fillId="38" borderId="9" applyNumberFormat="0" applyAlignment="0" applyProtection="0"/>
    <xf numFmtId="0" fontId="91" fillId="12" borderId="1" applyNumberFormat="0" applyAlignment="0" applyProtection="0"/>
    <xf numFmtId="0" fontId="16" fillId="12" borderId="1" applyNumberFormat="0" applyAlignment="0" applyProtection="0"/>
    <xf numFmtId="0" fontId="94" fillId="38" borderId="9" applyNumberFormat="0" applyAlignment="0" applyProtection="0"/>
    <xf numFmtId="0" fontId="91" fillId="12" borderId="1" applyNumberFormat="0" applyAlignment="0" applyProtection="0"/>
    <xf numFmtId="0" fontId="81" fillId="0" borderId="10" applyNumberFormat="0" applyFill="0" applyAlignment="0" applyProtection="0"/>
    <xf numFmtId="0" fontId="91" fillId="12" borderId="1" applyNumberFormat="0" applyAlignment="0" applyProtection="0"/>
    <xf numFmtId="0" fontId="85"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81" fillId="0" borderId="10" applyNumberFormat="0" applyFill="0" applyAlignment="0" applyProtection="0"/>
    <xf numFmtId="0" fontId="2" fillId="44" borderId="8" applyNumberFormat="0" applyFont="0" applyAlignment="0" applyProtection="0"/>
    <xf numFmtId="0" fontId="9" fillId="38" borderId="1"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85"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94"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2" fillId="44" borderId="8" applyNumberFormat="0" applyFont="0" applyAlignment="0" applyProtection="0"/>
    <xf numFmtId="0" fontId="94" fillId="38" borderId="9" applyNumberFormat="0" applyAlignment="0" applyProtection="0"/>
    <xf numFmtId="0" fontId="9" fillId="38" borderId="1" applyNumberFormat="0" applyAlignment="0" applyProtection="0"/>
    <xf numFmtId="0" fontId="81" fillId="0" borderId="10" applyNumberFormat="0" applyFill="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94" fillId="38" borderId="9" applyNumberFormat="0" applyAlignment="0" applyProtection="0"/>
    <xf numFmtId="0" fontId="81" fillId="0" borderId="10" applyNumberFormat="0" applyFill="0" applyAlignment="0" applyProtection="0"/>
    <xf numFmtId="0" fontId="4" fillId="0" borderId="10" applyNumberFormat="0" applyFill="0" applyAlignment="0" applyProtection="0"/>
    <xf numFmtId="0" fontId="81"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85" fillId="38" borderId="1" applyNumberFormat="0" applyAlignment="0" applyProtection="0"/>
    <xf numFmtId="0" fontId="85" fillId="38" borderId="1" applyNumberFormat="0" applyAlignment="0" applyProtection="0"/>
    <xf numFmtId="0" fontId="19" fillId="38" borderId="9" applyNumberFormat="0" applyAlignment="0" applyProtection="0"/>
    <xf numFmtId="0" fontId="16"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85" fillId="38"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91"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85" fillId="38" borderId="1" applyNumberFormat="0" applyAlignment="0" applyProtection="0"/>
    <xf numFmtId="0" fontId="91"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85"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81"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94"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1" fillId="12" borderId="1" applyNumberFormat="0" applyAlignment="0" applyProtection="0"/>
    <xf numFmtId="0" fontId="2" fillId="44" borderId="8" applyNumberFormat="0" applyFont="0" applyAlignment="0" applyProtection="0"/>
    <xf numFmtId="0" fontId="94" fillId="38" borderId="9" applyNumberFormat="0" applyAlignment="0" applyProtection="0"/>
    <xf numFmtId="0" fontId="85" fillId="38" borderId="1" applyNumberFormat="0" applyAlignment="0" applyProtection="0"/>
    <xf numFmtId="0" fontId="94" fillId="38" borderId="9" applyNumberFormat="0" applyAlignment="0" applyProtection="0"/>
    <xf numFmtId="0" fontId="9" fillId="38" borderId="1" applyNumberFormat="0" applyAlignment="0" applyProtection="0"/>
    <xf numFmtId="0" fontId="19"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 fillId="38"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85" fillId="38" borderId="1" applyNumberFormat="0" applyAlignment="0" applyProtection="0"/>
    <xf numFmtId="0" fontId="19" fillId="38" borderId="9" applyNumberFormat="0" applyAlignment="0" applyProtection="0"/>
    <xf numFmtId="0" fontId="16"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94" fillId="38" borderId="9" applyNumberFormat="0" applyAlignment="0" applyProtection="0"/>
    <xf numFmtId="0" fontId="81" fillId="0" borderId="10" applyNumberFormat="0" applyFill="0" applyAlignment="0" applyProtection="0"/>
    <xf numFmtId="0" fontId="19" fillId="38" borderId="9" applyNumberFormat="0" applyAlignment="0" applyProtection="0"/>
    <xf numFmtId="0" fontId="91" fillId="12" borderId="1" applyNumberFormat="0" applyAlignment="0" applyProtection="0"/>
    <xf numFmtId="0" fontId="16" fillId="12" borderId="1" applyNumberFormat="0" applyAlignment="0" applyProtection="0"/>
    <xf numFmtId="0" fontId="94" fillId="38" borderId="9" applyNumberFormat="0" applyAlignment="0" applyProtection="0"/>
    <xf numFmtId="0" fontId="91" fillId="12" borderId="1" applyNumberFormat="0" applyAlignment="0" applyProtection="0"/>
    <xf numFmtId="0" fontId="91" fillId="12" borderId="1" applyNumberFormat="0" applyAlignment="0" applyProtection="0"/>
    <xf numFmtId="0" fontId="85"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85" fillId="38" borderId="1" applyNumberFormat="0" applyAlignment="0" applyProtection="0"/>
    <xf numFmtId="0" fontId="91"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4"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85"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94"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2" fillId="44" borderId="8" applyNumberFormat="0" applyFont="0" applyAlignment="0" applyProtection="0"/>
    <xf numFmtId="0" fontId="85" fillId="38" borderId="1" applyNumberFormat="0" applyAlignment="0" applyProtection="0"/>
    <xf numFmtId="0" fontId="9" fillId="38" borderId="1" applyNumberFormat="0" applyAlignment="0" applyProtection="0"/>
    <xf numFmtId="0" fontId="9" fillId="38" borderId="1" applyNumberForma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94" fillId="38" borderId="9" applyNumberFormat="0" applyAlignment="0" applyProtection="0"/>
    <xf numFmtId="0" fontId="81" fillId="0" borderId="10" applyNumberFormat="0" applyFill="0" applyAlignment="0" applyProtection="0"/>
    <xf numFmtId="0" fontId="4" fillId="0" borderId="10" applyNumberFormat="0" applyFill="0" applyAlignment="0" applyProtection="0"/>
    <xf numFmtId="0" fontId="81"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85" fillId="38" borderId="1" applyNumberFormat="0" applyAlignment="0" applyProtection="0"/>
    <xf numFmtId="0" fontId="85" fillId="38" borderId="1" applyNumberFormat="0" applyAlignment="0" applyProtection="0"/>
    <xf numFmtId="0" fontId="19" fillId="38" borderId="9" applyNumberFormat="0" applyAlignment="0" applyProtection="0"/>
    <xf numFmtId="0" fontId="16"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85" fillId="38" borderId="1" applyNumberFormat="0" applyAlignment="0" applyProtection="0"/>
    <xf numFmtId="0" fontId="81"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91"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19" fillId="38" borderId="9" applyNumberFormat="0" applyAlignment="0" applyProtection="0"/>
    <xf numFmtId="0" fontId="91" fillId="12" borderId="1" applyNumberFormat="0" applyAlignment="0" applyProtection="0"/>
    <xf numFmtId="0" fontId="85" fillId="38" borderId="1" applyNumberFormat="0" applyAlignment="0" applyProtection="0"/>
    <xf numFmtId="0" fontId="2" fillId="44" borderId="8" applyNumberFormat="0" applyFont="0" applyAlignment="0" applyProtection="0"/>
    <xf numFmtId="0" fontId="81"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85"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81"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94" fillId="38" borderId="9" applyNumberFormat="0" applyAlignment="0" applyProtection="0"/>
    <xf numFmtId="0" fontId="16" fillId="12" borderId="1"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19"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1" fillId="12" borderId="1" applyNumberFormat="0" applyAlignment="0" applyProtection="0"/>
    <xf numFmtId="0" fontId="2" fillId="44" borderId="8" applyNumberFormat="0" applyFont="0" applyAlignment="0" applyProtection="0"/>
    <xf numFmtId="0" fontId="94" fillId="38" borderId="9" applyNumberFormat="0" applyAlignment="0" applyProtection="0"/>
    <xf numFmtId="0" fontId="85" fillId="38" borderId="1" applyNumberFormat="0" applyAlignment="0" applyProtection="0"/>
    <xf numFmtId="0" fontId="94" fillId="38" borderId="9" applyNumberFormat="0" applyAlignment="0" applyProtection="0"/>
    <xf numFmtId="0" fontId="9" fillId="38" borderId="1" applyNumberFormat="0" applyAlignment="0" applyProtection="0"/>
    <xf numFmtId="0" fontId="19"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 fillId="38"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85" fillId="38" borderId="1" applyNumberFormat="0" applyAlignment="0" applyProtection="0"/>
    <xf numFmtId="0" fontId="19" fillId="38" borderId="9" applyNumberFormat="0" applyAlignment="0" applyProtection="0"/>
    <xf numFmtId="0" fontId="16"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94" fillId="38" borderId="9" applyNumberFormat="0" applyAlignment="0" applyProtection="0"/>
    <xf numFmtId="0" fontId="81" fillId="0" borderId="10" applyNumberFormat="0" applyFill="0" applyAlignment="0" applyProtection="0"/>
    <xf numFmtId="0" fontId="91" fillId="12" borderId="1" applyNumberFormat="0" applyAlignment="0" applyProtection="0"/>
    <xf numFmtId="0" fontId="91" fillId="12" borderId="1" applyNumberFormat="0" applyAlignment="0" applyProtection="0"/>
    <xf numFmtId="0" fontId="16" fillId="12" borderId="1" applyNumberFormat="0" applyAlignment="0" applyProtection="0"/>
    <xf numFmtId="0" fontId="94" fillId="38" borderId="9" applyNumberFormat="0" applyAlignment="0" applyProtection="0"/>
    <xf numFmtId="0" fontId="91" fillId="12" borderId="1" applyNumberFormat="0" applyAlignment="0" applyProtection="0"/>
    <xf numFmtId="0" fontId="4" fillId="0" borderId="10" applyNumberFormat="0" applyFill="0" applyAlignment="0" applyProtection="0"/>
    <xf numFmtId="0" fontId="85"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94"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94"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85"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94"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94" fillId="38" borderId="9" applyNumberFormat="0" applyAlignment="0" applyProtection="0"/>
    <xf numFmtId="0" fontId="9" fillId="38" borderId="1" applyNumberFormat="0" applyAlignment="0" applyProtection="0"/>
    <xf numFmtId="0" fontId="81" fillId="0" borderId="10" applyNumberFormat="0" applyFill="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81"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85" fillId="38" borderId="1" applyNumberFormat="0" applyAlignment="0" applyProtection="0"/>
    <xf numFmtId="0" fontId="19" fillId="38" borderId="9" applyNumberFormat="0" applyAlignment="0" applyProtection="0"/>
    <xf numFmtId="0" fontId="16"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85" fillId="38" borderId="1" applyNumberFormat="0" applyAlignment="0" applyProtection="0"/>
    <xf numFmtId="0" fontId="81"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91" fillId="12"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85"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85" fillId="38" borderId="1" applyNumberFormat="0" applyAlignment="0" applyProtection="0"/>
    <xf numFmtId="0" fontId="19" fillId="38" borderId="9" applyNumberFormat="0" applyAlignment="0" applyProtection="0"/>
    <xf numFmtId="0" fontId="19" fillId="38" borderId="9" applyNumberFormat="0" applyAlignment="0" applyProtection="0"/>
    <xf numFmtId="0" fontId="81"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94"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16" fillId="12" borderId="1" applyNumberFormat="0" applyAlignment="0" applyProtection="0"/>
    <xf numFmtId="0" fontId="81"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1" fillId="12" borderId="1" applyNumberFormat="0" applyAlignment="0" applyProtection="0"/>
    <xf numFmtId="0" fontId="2" fillId="44" borderId="8" applyNumberFormat="0" applyFont="0" applyAlignment="0" applyProtection="0"/>
    <xf numFmtId="0" fontId="94" fillId="38" borderId="9" applyNumberFormat="0" applyAlignment="0" applyProtection="0"/>
    <xf numFmtId="0" fontId="85" fillId="38" borderId="1" applyNumberFormat="0" applyAlignment="0" applyProtection="0"/>
    <xf numFmtId="0" fontId="94" fillId="38" borderId="9" applyNumberFormat="0" applyAlignment="0" applyProtection="0"/>
    <xf numFmtId="0" fontId="9" fillId="38" borderId="1" applyNumberFormat="0" applyAlignment="0" applyProtection="0"/>
    <xf numFmtId="0" fontId="19"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 fillId="38"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85" fillId="38" borderId="1" applyNumberFormat="0" applyAlignment="0" applyProtection="0"/>
    <xf numFmtId="0" fontId="19" fillId="38" borderId="9" applyNumberFormat="0" applyAlignment="0" applyProtection="0"/>
    <xf numFmtId="0" fontId="16" fillId="12" borderId="1" applyNumberFormat="0" applyAlignment="0" applyProtection="0"/>
    <xf numFmtId="0" fontId="16" fillId="12" borderId="1"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81" fillId="0" borderId="10" applyNumberFormat="0" applyFill="0" applyAlignment="0" applyProtection="0"/>
    <xf numFmtId="0" fontId="19" fillId="38" borderId="9" applyNumberFormat="0" applyAlignment="0" applyProtection="0"/>
    <xf numFmtId="0" fontId="91" fillId="12" borderId="1" applyNumberFormat="0" applyAlignment="0" applyProtection="0"/>
    <xf numFmtId="0" fontId="16" fillId="12" borderId="1" applyNumberFormat="0" applyAlignment="0" applyProtection="0"/>
    <xf numFmtId="0" fontId="94" fillId="38" borderId="9" applyNumberFormat="0" applyAlignment="0" applyProtection="0"/>
    <xf numFmtId="0" fontId="91" fillId="12" borderId="1" applyNumberFormat="0" applyAlignment="0" applyProtection="0"/>
    <xf numFmtId="0" fontId="16" fillId="12" borderId="1" applyNumberFormat="0" applyAlignment="0" applyProtection="0"/>
    <xf numFmtId="0" fontId="91" fillId="12" borderId="1" applyNumberFormat="0" applyAlignment="0" applyProtection="0"/>
    <xf numFmtId="0" fontId="85"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94"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4" fillId="0" borderId="10" applyNumberFormat="0" applyFill="0" applyAlignment="0" applyProtection="0"/>
    <xf numFmtId="0" fontId="91" fillId="12" borderId="1" applyNumberFormat="0" applyAlignment="0" applyProtection="0"/>
    <xf numFmtId="0" fontId="85" fillId="38"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9" fillId="38" borderId="1" applyNumberFormat="0" applyAlignment="0" applyProtection="0"/>
    <xf numFmtId="0" fontId="16"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91" fillId="12" borderId="1" applyNumberForma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85"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85"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16" fillId="12" borderId="1" applyNumberForma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9" fillId="38" borderId="1" applyNumberFormat="0" applyAlignment="0" applyProtection="0"/>
    <xf numFmtId="0" fontId="16"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85" fillId="38"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91"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81"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85" fillId="38"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85" fillId="38" borderId="1" applyNumberFormat="0" applyAlignment="0" applyProtection="0"/>
    <xf numFmtId="0" fontId="19" fillId="38" borderId="9" applyNumberFormat="0" applyAlignment="0" applyProtection="0"/>
    <xf numFmtId="0" fontId="81" fillId="0" borderId="10" applyNumberFormat="0" applyFill="0" applyAlignment="0" applyProtection="0"/>
    <xf numFmtId="0" fontId="91"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94" fillId="38" borderId="9" applyNumberFormat="0" applyAlignment="0" applyProtection="0"/>
    <xf numFmtId="0" fontId="81" fillId="0" borderId="10" applyNumberFormat="0" applyFill="0" applyAlignment="0" applyProtection="0"/>
    <xf numFmtId="0" fontId="9" fillId="38" borderId="1" applyNumberFormat="0" applyAlignment="0" applyProtection="0"/>
    <xf numFmtId="0" fontId="91" fillId="12" borderId="1" applyNumberFormat="0" applyAlignment="0" applyProtection="0"/>
    <xf numFmtId="0" fontId="81" fillId="0" borderId="10" applyNumberFormat="0" applyFill="0" applyAlignment="0" applyProtection="0"/>
    <xf numFmtId="0" fontId="85" fillId="38" borderId="1" applyNumberFormat="0" applyAlignment="0" applyProtection="0"/>
    <xf numFmtId="0" fontId="9" fillId="38" borderId="1" applyNumberFormat="0" applyAlignment="0" applyProtection="0"/>
    <xf numFmtId="0" fontId="91"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1" fillId="12" borderId="1" applyNumberFormat="0" applyAlignment="0" applyProtection="0"/>
    <xf numFmtId="0" fontId="2" fillId="44" borderId="8" applyNumberFormat="0" applyFont="0" applyAlignment="0" applyProtection="0"/>
    <xf numFmtId="0" fontId="94" fillId="38" borderId="9" applyNumberFormat="0" applyAlignment="0" applyProtection="0"/>
    <xf numFmtId="0" fontId="85" fillId="38" borderId="1" applyNumberFormat="0" applyAlignment="0" applyProtection="0"/>
    <xf numFmtId="0" fontId="85" fillId="38" borderId="1" applyNumberFormat="0" applyAlignment="0" applyProtection="0"/>
    <xf numFmtId="0" fontId="9" fillId="38" borderId="1" applyNumberFormat="0" applyAlignment="0" applyProtection="0"/>
    <xf numFmtId="0" fontId="19"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1" fillId="12" borderId="1" applyNumberFormat="0" applyAlignment="0" applyProtection="0"/>
    <xf numFmtId="0" fontId="4" fillId="0" borderId="10" applyNumberFormat="0" applyFill="0" applyAlignment="0" applyProtection="0"/>
    <xf numFmtId="0" fontId="85" fillId="38" borderId="1" applyNumberFormat="0" applyAlignment="0" applyProtection="0"/>
    <xf numFmtId="0" fontId="19" fillId="38" borderId="9" applyNumberFormat="0" applyAlignment="0" applyProtection="0"/>
    <xf numFmtId="0" fontId="16"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81" fillId="0" borderId="10" applyNumberFormat="0" applyFill="0" applyAlignment="0" applyProtection="0"/>
    <xf numFmtId="0" fontId="2" fillId="44" borderId="8" applyNumberFormat="0" applyFont="0" applyAlignment="0" applyProtection="0"/>
    <xf numFmtId="0" fontId="91" fillId="12" borderId="1" applyNumberFormat="0" applyAlignment="0" applyProtection="0"/>
    <xf numFmtId="0" fontId="16" fillId="12" borderId="1" applyNumberFormat="0" applyAlignment="0" applyProtection="0"/>
    <xf numFmtId="0" fontId="94" fillId="38" borderId="9" applyNumberFormat="0" applyAlignment="0" applyProtection="0"/>
    <xf numFmtId="0" fontId="91" fillId="12" borderId="1" applyNumberFormat="0" applyAlignment="0" applyProtection="0"/>
    <xf numFmtId="0" fontId="4" fillId="0" borderId="10" applyNumberFormat="0" applyFill="0" applyAlignment="0" applyProtection="0"/>
    <xf numFmtId="0" fontId="85"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85"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85"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94"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94" fillId="38" borderId="9" applyNumberFormat="0" applyAlignment="0" applyProtection="0"/>
    <xf numFmtId="0" fontId="81"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91"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85" fillId="38"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91" fillId="12" borderId="1" applyNumberFormat="0" applyAlignment="0" applyProtection="0"/>
    <xf numFmtId="0" fontId="19" fillId="38" borderId="9" applyNumberFormat="0" applyAlignment="0" applyProtection="0"/>
    <xf numFmtId="0" fontId="81"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9" fillId="38" borderId="1" applyNumberFormat="0" applyAlignment="0" applyProtection="0"/>
    <xf numFmtId="0" fontId="91" fillId="12" borderId="1" applyNumberFormat="0" applyAlignment="0" applyProtection="0"/>
    <xf numFmtId="0" fontId="85" fillId="38" borderId="1" applyNumberFormat="0" applyAlignment="0" applyProtection="0"/>
    <xf numFmtId="0" fontId="91"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 fillId="38" borderId="1" applyNumberFormat="0" applyAlignment="0" applyProtection="0"/>
    <xf numFmtId="0" fontId="19" fillId="38" borderId="9" applyNumberFormat="0" applyAlignment="0" applyProtection="0"/>
    <xf numFmtId="0" fontId="81" fillId="0" borderId="10" applyNumberFormat="0" applyFill="0" applyAlignment="0" applyProtection="0"/>
    <xf numFmtId="0" fontId="94"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94" fillId="38" borderId="9" applyNumberFormat="0" applyAlignment="0" applyProtection="0"/>
    <xf numFmtId="0" fontId="81"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94"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94" fillId="38" borderId="9" applyNumberFormat="0" applyAlignment="0" applyProtection="0"/>
    <xf numFmtId="0" fontId="9" fillId="38" borderId="1" applyNumberFormat="0" applyAlignment="0" applyProtection="0"/>
    <xf numFmtId="0" fontId="9" fillId="38" borderId="1" applyNumberFormat="0" applyAlignment="0" applyProtection="0"/>
    <xf numFmtId="0" fontId="9" fillId="38" borderId="1" applyNumberFormat="0" applyAlignment="0" applyProtection="0"/>
    <xf numFmtId="0" fontId="19"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81" fillId="0" borderId="10" applyNumberFormat="0" applyFill="0" applyAlignment="0" applyProtection="0"/>
    <xf numFmtId="0" fontId="19"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19" fillId="38" borderId="9" applyNumberFormat="0" applyAlignment="0" applyProtection="0"/>
    <xf numFmtId="0" fontId="91" fillId="12" borderId="1" applyNumberFormat="0" applyAlignment="0" applyProtection="0"/>
    <xf numFmtId="0" fontId="16" fillId="12" borderId="1" applyNumberFormat="0" applyAlignment="0" applyProtection="0"/>
    <xf numFmtId="0" fontId="94" fillId="38" borderId="9" applyNumberFormat="0" applyAlignment="0" applyProtection="0"/>
    <xf numFmtId="0" fontId="91" fillId="12" borderId="1" applyNumberFormat="0" applyAlignment="0" applyProtection="0"/>
    <xf numFmtId="0" fontId="94" fillId="38" borderId="9" applyNumberFormat="0" applyAlignment="0" applyProtection="0"/>
    <xf numFmtId="0" fontId="85" fillId="38" borderId="1" applyNumberFormat="0" applyAlignment="0" applyProtection="0"/>
    <xf numFmtId="0" fontId="19" fillId="38" borderId="9" applyNumberFormat="0" applyAlignment="0" applyProtection="0"/>
    <xf numFmtId="0" fontId="16"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16" fillId="12" borderId="1" applyNumberFormat="0" applyAlignment="0" applyProtection="0"/>
    <xf numFmtId="0" fontId="9" fillId="38" borderId="1" applyNumberFormat="0" applyAlignment="0" applyProtection="0"/>
    <xf numFmtId="0" fontId="16" fillId="12" borderId="1" applyNumberFormat="0" applyAlignment="0" applyProtection="0"/>
    <xf numFmtId="0" fontId="91" fillId="12" borderId="1" applyNumberFormat="0" applyAlignment="0" applyProtection="0"/>
    <xf numFmtId="0" fontId="91"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4" fillId="0" borderId="10" applyNumberFormat="0" applyFill="0" applyAlignment="0" applyProtection="0"/>
    <xf numFmtId="0" fontId="91"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16"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9" fillId="38" borderId="1" applyNumberFormat="0" applyAlignment="0" applyProtection="0"/>
    <xf numFmtId="0" fontId="9" fillId="38" borderId="1" applyNumberFormat="0" applyAlignment="0" applyProtection="0"/>
    <xf numFmtId="0" fontId="16" fillId="12" borderId="1" applyNumberFormat="0" applyAlignment="0" applyProtection="0"/>
    <xf numFmtId="0" fontId="91" fillId="12" borderId="1" applyNumberFormat="0" applyAlignment="0" applyProtection="0"/>
    <xf numFmtId="0" fontId="85"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2" fillId="44" borderId="8" applyNumberFormat="0" applyFont="0" applyAlignment="0" applyProtection="0"/>
    <xf numFmtId="0" fontId="85" fillId="38" borderId="1" applyNumberFormat="0" applyAlignment="0" applyProtection="0"/>
    <xf numFmtId="0" fontId="2" fillId="44" borderId="8" applyNumberFormat="0" applyFont="0" applyAlignment="0" applyProtection="0"/>
    <xf numFmtId="0" fontId="94" fillId="38" borderId="9" applyNumberFormat="0" applyAlignment="0" applyProtection="0"/>
    <xf numFmtId="0" fontId="85" fillId="38" borderId="1" applyNumberFormat="0" applyAlignment="0" applyProtection="0"/>
    <xf numFmtId="0" fontId="16" fillId="12" borderId="1" applyNumberFormat="0" applyAlignment="0" applyProtection="0"/>
    <xf numFmtId="0" fontId="85" fillId="38" borderId="1" applyNumberFormat="0" applyAlignment="0" applyProtection="0"/>
    <xf numFmtId="0" fontId="85"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9" fillId="38" borderId="1" applyNumberFormat="0" applyAlignment="0" applyProtection="0"/>
    <xf numFmtId="0" fontId="94"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4" fillId="0" borderId="10" applyNumberFormat="0" applyFill="0" applyAlignment="0" applyProtection="0"/>
    <xf numFmtId="0" fontId="81"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85" fillId="38"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91" fillId="12" borderId="1" applyNumberFormat="0" applyAlignment="0" applyProtection="0"/>
    <xf numFmtId="0" fontId="2" fillId="44" borderId="8" applyNumberFormat="0" applyFont="0" applyAlignment="0" applyProtection="0"/>
    <xf numFmtId="0" fontId="81"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91" fillId="12" borderId="1" applyNumberFormat="0" applyAlignment="0" applyProtection="0"/>
    <xf numFmtId="0" fontId="94"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81"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81" fillId="0" borderId="10" applyNumberFormat="0" applyFill="0" applyAlignment="0" applyProtection="0"/>
    <xf numFmtId="0" fontId="2" fillId="44" borderId="8" applyNumberFormat="0" applyFont="0" applyAlignment="0" applyProtection="0"/>
    <xf numFmtId="0" fontId="94" fillId="38" borderId="9" applyNumberFormat="0" applyAlignment="0" applyProtection="0"/>
    <xf numFmtId="0" fontId="94" fillId="38" borderId="9" applyNumberFormat="0" applyAlignment="0" applyProtection="0"/>
    <xf numFmtId="0" fontId="85"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2" fillId="44" borderId="8" applyNumberFormat="0" applyFon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19"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85" fillId="38" borderId="1" applyNumberFormat="0" applyAlignment="0" applyProtection="0"/>
    <xf numFmtId="0" fontId="19" fillId="38" borderId="9" applyNumberFormat="0" applyAlignment="0" applyProtection="0"/>
    <xf numFmtId="0" fontId="19" fillId="38" borderId="9" applyNumberFormat="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85" fillId="38" borderId="1" applyNumberFormat="0" applyAlignment="0" applyProtection="0"/>
    <xf numFmtId="0" fontId="81" fillId="0" borderId="10" applyNumberFormat="0" applyFill="0" applyAlignment="0" applyProtection="0"/>
    <xf numFmtId="0" fontId="19" fillId="38" borderId="9" applyNumberFormat="0" applyAlignment="0" applyProtection="0"/>
    <xf numFmtId="0" fontId="81"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91" fillId="12" borderId="1" applyNumberFormat="0" applyAlignment="0" applyProtection="0"/>
    <xf numFmtId="0" fontId="2" fillId="44" borderId="8" applyNumberFormat="0" applyFont="0" applyAlignment="0" applyProtection="0"/>
    <xf numFmtId="0" fontId="81"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85"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81"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94"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91" fillId="12" borderId="1" applyNumberFormat="0" applyAlignment="0" applyProtection="0"/>
    <xf numFmtId="0" fontId="9" fillId="38" borderId="1" applyNumberFormat="0" applyAlignment="0" applyProtection="0"/>
    <xf numFmtId="0" fontId="94" fillId="38" borderId="9" applyNumberFormat="0" applyAlignment="0" applyProtection="0"/>
    <xf numFmtId="0" fontId="94" fillId="38" borderId="9" applyNumberFormat="0" applyAlignment="0" applyProtection="0"/>
    <xf numFmtId="0" fontId="91"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85"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85" fillId="38" borderId="1" applyNumberFormat="0" applyAlignment="0" applyProtection="0"/>
    <xf numFmtId="0" fontId="16" fillId="12" borderId="1" applyNumberForma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91" fillId="12" borderId="1" applyNumberFormat="0" applyAlignment="0" applyProtection="0"/>
    <xf numFmtId="0" fontId="94" fillId="38" borderId="9" applyNumberFormat="0" applyAlignment="0" applyProtection="0"/>
    <xf numFmtId="0" fontId="2" fillId="44" borderId="8" applyNumberFormat="0" applyFont="0" applyAlignment="0" applyProtection="0"/>
    <xf numFmtId="0" fontId="94" fillId="38" borderId="9" applyNumberFormat="0" applyAlignment="0" applyProtection="0"/>
    <xf numFmtId="0" fontId="85" fillId="38"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91"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85" fillId="38" borderId="1" applyNumberFormat="0" applyAlignment="0" applyProtection="0"/>
    <xf numFmtId="0" fontId="9"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94" fillId="38" borderId="9" applyNumberFormat="0" applyAlignment="0" applyProtection="0"/>
    <xf numFmtId="0" fontId="81" fillId="0" borderId="10" applyNumberFormat="0" applyFill="0" applyAlignment="0" applyProtection="0"/>
    <xf numFmtId="0" fontId="2" fillId="44" borderId="8" applyNumberFormat="0" applyFont="0" applyAlignment="0" applyProtection="0"/>
    <xf numFmtId="0" fontId="9" fillId="38" borderId="1" applyNumberFormat="0" applyAlignment="0" applyProtection="0"/>
    <xf numFmtId="0" fontId="2" fillId="44" borderId="8" applyNumberFormat="0" applyFont="0" applyAlignment="0" applyProtection="0"/>
    <xf numFmtId="0" fontId="91" fillId="12" borderId="1" applyNumberFormat="0" applyAlignment="0" applyProtection="0"/>
    <xf numFmtId="0" fontId="19"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9" fillId="38" borderId="1" applyNumberFormat="0" applyAlignment="0" applyProtection="0"/>
    <xf numFmtId="0" fontId="81" fillId="0" borderId="10" applyNumberFormat="0" applyFill="0" applyAlignment="0" applyProtection="0"/>
    <xf numFmtId="0" fontId="94" fillId="38" borderId="9" applyNumberFormat="0" applyAlignment="0" applyProtection="0"/>
    <xf numFmtId="0" fontId="81" fillId="0" borderId="10" applyNumberFormat="0" applyFill="0" applyAlignment="0" applyProtection="0"/>
    <xf numFmtId="0" fontId="19"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1" fillId="12" borderId="1" applyNumberFormat="0" applyAlignment="0" applyProtection="0"/>
    <xf numFmtId="0" fontId="2" fillId="44" borderId="8" applyNumberFormat="0" applyFont="0" applyAlignment="0" applyProtection="0"/>
    <xf numFmtId="0" fontId="94" fillId="38" borderId="9" applyNumberFormat="0" applyAlignment="0" applyProtection="0"/>
    <xf numFmtId="0" fontId="85" fillId="38" borderId="1" applyNumberFormat="0" applyAlignment="0" applyProtection="0"/>
    <xf numFmtId="0" fontId="9" fillId="38" borderId="1" applyNumberFormat="0" applyAlignment="0" applyProtection="0"/>
    <xf numFmtId="0" fontId="19"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 fillId="38"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85" fillId="38" borderId="1" applyNumberFormat="0" applyAlignment="0" applyProtection="0"/>
    <xf numFmtId="0" fontId="19" fillId="38" borderId="9" applyNumberFormat="0" applyAlignment="0" applyProtection="0"/>
    <xf numFmtId="0" fontId="16" fillId="12" borderId="1" applyNumberFormat="0" applyAlignment="0" applyProtection="0"/>
    <xf numFmtId="0" fontId="16" fillId="12" borderId="1" applyNumberFormat="0" applyAlignment="0" applyProtection="0"/>
    <xf numFmtId="0" fontId="81" fillId="0" borderId="10" applyNumberFormat="0" applyFill="0" applyAlignment="0" applyProtection="0"/>
    <xf numFmtId="0" fontId="91" fillId="12" borderId="1" applyNumberFormat="0" applyAlignment="0" applyProtection="0"/>
    <xf numFmtId="0" fontId="16" fillId="12" borderId="1" applyNumberFormat="0" applyAlignment="0" applyProtection="0"/>
    <xf numFmtId="0" fontId="94" fillId="38" borderId="9" applyNumberFormat="0" applyAlignment="0" applyProtection="0"/>
    <xf numFmtId="0" fontId="91" fillId="12" borderId="1" applyNumberFormat="0" applyAlignment="0" applyProtection="0"/>
    <xf numFmtId="0" fontId="85"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81"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85"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85" fillId="38" borderId="1" applyNumberFormat="0" applyAlignment="0" applyProtection="0"/>
    <xf numFmtId="0" fontId="81"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91" fillId="12" borderId="1" applyNumberFormat="0" applyAlignment="0" applyProtection="0"/>
    <xf numFmtId="0" fontId="81"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4"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94" fillId="38" borderId="9" applyNumberFormat="0" applyAlignment="0" applyProtection="0"/>
    <xf numFmtId="0" fontId="81" fillId="0" borderId="10" applyNumberFormat="0" applyFill="0" applyAlignment="0" applyProtection="0"/>
    <xf numFmtId="0" fontId="91"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1" fillId="12" borderId="1" applyNumberFormat="0" applyAlignment="0" applyProtection="0"/>
    <xf numFmtId="0" fontId="2" fillId="44" borderId="8" applyNumberFormat="0" applyFont="0" applyAlignment="0" applyProtection="0"/>
    <xf numFmtId="0" fontId="94" fillId="38" borderId="9" applyNumberFormat="0" applyAlignment="0" applyProtection="0"/>
    <xf numFmtId="0" fontId="85" fillId="38" borderId="1" applyNumberFormat="0" applyAlignment="0" applyProtection="0"/>
    <xf numFmtId="0" fontId="19"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4" fillId="0" borderId="10" applyNumberFormat="0" applyFill="0" applyAlignment="0" applyProtection="0"/>
    <xf numFmtId="0" fontId="85" fillId="38" borderId="1" applyNumberFormat="0" applyAlignment="0" applyProtection="0"/>
    <xf numFmtId="0" fontId="19" fillId="38" borderId="9" applyNumberFormat="0" applyAlignment="0" applyProtection="0"/>
    <xf numFmtId="0" fontId="16" fillId="12" borderId="1" applyNumberFormat="0" applyAlignment="0" applyProtection="0"/>
    <xf numFmtId="0" fontId="16" fillId="12" borderId="1" applyNumberFormat="0" applyAlignment="0" applyProtection="0"/>
    <xf numFmtId="0" fontId="81" fillId="0" borderId="10" applyNumberFormat="0" applyFill="0" applyAlignment="0" applyProtection="0"/>
    <xf numFmtId="0" fontId="91" fillId="12" borderId="1" applyNumberFormat="0" applyAlignment="0" applyProtection="0"/>
    <xf numFmtId="0" fontId="16" fillId="12" borderId="1" applyNumberFormat="0" applyAlignment="0" applyProtection="0"/>
    <xf numFmtId="0" fontId="94" fillId="38" borderId="9" applyNumberFormat="0" applyAlignment="0" applyProtection="0"/>
    <xf numFmtId="0" fontId="91" fillId="12" borderId="1" applyNumberFormat="0" applyAlignment="0" applyProtection="0"/>
    <xf numFmtId="0" fontId="85"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81"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85"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94" fillId="38" borderId="9" applyNumberFormat="0" applyAlignment="0" applyProtection="0"/>
    <xf numFmtId="0" fontId="9" fillId="38" borderId="1" applyNumberFormat="0" applyAlignment="0" applyProtection="0"/>
    <xf numFmtId="0" fontId="94"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85" fillId="38" borderId="1" applyNumberFormat="0" applyAlignment="0" applyProtection="0"/>
    <xf numFmtId="0" fontId="81"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91" fillId="12" borderId="1" applyNumberFormat="0" applyAlignment="0" applyProtection="0"/>
    <xf numFmtId="0" fontId="81"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91" fillId="12" borderId="1" applyNumberFormat="0" applyAlignment="0" applyProtection="0"/>
    <xf numFmtId="0" fontId="4"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94"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81" fillId="0" borderId="10" applyNumberFormat="0" applyFill="0" applyAlignment="0" applyProtection="0"/>
    <xf numFmtId="0" fontId="91" fillId="12" borderId="1" applyNumberFormat="0" applyAlignment="0" applyProtection="0"/>
    <xf numFmtId="0" fontId="16" fillId="12" borderId="1" applyNumberFormat="0" applyAlignment="0" applyProtection="0"/>
    <xf numFmtId="0" fontId="94" fillId="38" borderId="9" applyNumberFormat="0" applyAlignment="0" applyProtection="0"/>
    <xf numFmtId="0" fontId="91" fillId="12" borderId="1" applyNumberFormat="0" applyAlignment="0" applyProtection="0"/>
    <xf numFmtId="0" fontId="85"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9" fillId="38" borderId="1" applyNumberFormat="0" applyAlignment="0" applyProtection="0"/>
    <xf numFmtId="0" fontId="16" fillId="12" borderId="1" applyNumberFormat="0" applyAlignment="0" applyProtection="0"/>
    <xf numFmtId="0" fontId="85"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16" fillId="12" borderId="1" applyNumberFormat="0" applyAlignment="0" applyProtection="0"/>
    <xf numFmtId="0" fontId="94"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85" fillId="38" borderId="1" applyNumberFormat="0" applyAlignment="0" applyProtection="0"/>
    <xf numFmtId="0" fontId="81" fillId="0" borderId="10" applyNumberFormat="0" applyFill="0" applyAlignment="0" applyProtection="0"/>
    <xf numFmtId="0" fontId="91" fillId="12" borderId="1" applyNumberFormat="0" applyAlignment="0" applyProtection="0"/>
    <xf numFmtId="0" fontId="81"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9" fillId="38" borderId="1" applyNumberFormat="0" applyAlignment="0" applyProtection="0"/>
    <xf numFmtId="0" fontId="91" fillId="12" borderId="1" applyNumberFormat="0" applyAlignment="0" applyProtection="0"/>
    <xf numFmtId="0" fontId="4"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16" fillId="12" borderId="1" applyNumberFormat="0" applyAlignment="0" applyProtection="0"/>
    <xf numFmtId="0" fontId="81" fillId="0" borderId="10" applyNumberFormat="0" applyFill="0" applyAlignment="0" applyProtection="0"/>
    <xf numFmtId="0" fontId="16" fillId="12" borderId="1" applyNumberFormat="0" applyAlignment="0" applyProtection="0"/>
    <xf numFmtId="0" fontId="91" fillId="12" borderId="1" applyNumberFormat="0" applyAlignment="0" applyProtection="0"/>
    <xf numFmtId="0" fontId="19" fillId="38" borderId="9" applyNumberFormat="0" applyAlignment="0" applyProtection="0"/>
    <xf numFmtId="0" fontId="16" fillId="12" borderId="1" applyNumberFormat="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91"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81"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81"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91" fillId="12" borderId="1" applyNumberFormat="0" applyAlignment="0" applyProtection="0"/>
    <xf numFmtId="0" fontId="2" fillId="44" borderId="8" applyNumberFormat="0" applyFont="0" applyAlignment="0" applyProtection="0"/>
    <xf numFmtId="0" fontId="81" fillId="0" borderId="10" applyNumberFormat="0" applyFill="0" applyAlignment="0" applyProtection="0"/>
    <xf numFmtId="0" fontId="91"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85" fillId="38" borderId="1" applyNumberFormat="0" applyAlignment="0" applyProtection="0"/>
    <xf numFmtId="0" fontId="81" fillId="0" borderId="10" applyNumberFormat="0" applyFill="0" applyAlignment="0" applyProtection="0"/>
    <xf numFmtId="0" fontId="91" fillId="12" borderId="1" applyNumberFormat="0" applyAlignment="0" applyProtection="0"/>
    <xf numFmtId="0" fontId="9" fillId="38" borderId="1" applyNumberFormat="0" applyAlignment="0" applyProtection="0"/>
    <xf numFmtId="0" fontId="9" fillId="38" borderId="1" applyNumberFormat="0" applyAlignment="0" applyProtection="0"/>
    <xf numFmtId="0" fontId="9" fillId="38" borderId="1" applyNumberFormat="0" applyAlignment="0" applyProtection="0"/>
    <xf numFmtId="0" fontId="16" fillId="12" borderId="1" applyNumberFormat="0" applyAlignment="0" applyProtection="0"/>
    <xf numFmtId="0" fontId="81"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94" fillId="38" borderId="9" applyNumberFormat="0" applyAlignment="0" applyProtection="0"/>
    <xf numFmtId="0" fontId="4" fillId="0" borderId="10" applyNumberFormat="0" applyFill="0" applyAlignment="0" applyProtection="0"/>
    <xf numFmtId="0" fontId="2" fillId="44" borderId="8" applyNumberFormat="0" applyFon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1"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85"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4" fillId="0" borderId="10" applyNumberFormat="0" applyFill="0" applyAlignment="0" applyProtection="0"/>
    <xf numFmtId="0" fontId="94" fillId="38" borderId="9" applyNumberFormat="0" applyAlignment="0" applyProtection="0"/>
    <xf numFmtId="0" fontId="85" fillId="38" borderId="1" applyNumberFormat="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85" fillId="38" borderId="1" applyNumberFormat="0" applyAlignment="0" applyProtection="0"/>
    <xf numFmtId="0" fontId="2" fillId="44" borderId="8" applyNumberFormat="0" applyFont="0" applyAlignment="0" applyProtection="0"/>
    <xf numFmtId="0" fontId="81"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85" fillId="38" borderId="1" applyNumberFormat="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16" fillId="12" borderId="1" applyNumberFormat="0" applyAlignment="0" applyProtection="0"/>
    <xf numFmtId="0" fontId="81"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2" fillId="44" borderId="8" applyNumberFormat="0" applyFont="0" applyAlignment="0" applyProtection="0"/>
    <xf numFmtId="0" fontId="9" fillId="38" borderId="1" applyNumberFormat="0" applyAlignment="0" applyProtection="0"/>
    <xf numFmtId="0" fontId="94"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94"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81" fillId="0" borderId="10" applyNumberFormat="0" applyFill="0" applyAlignment="0" applyProtection="0"/>
    <xf numFmtId="0" fontId="19" fillId="38" borderId="9" applyNumberForma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91"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81" fillId="0" borderId="10" applyNumberFormat="0" applyFill="0" applyAlignment="0" applyProtection="0"/>
    <xf numFmtId="0" fontId="91" fillId="12" borderId="1" applyNumberFormat="0" applyAlignment="0" applyProtection="0"/>
    <xf numFmtId="0" fontId="9" fillId="38" borderId="1" applyNumberFormat="0" applyAlignment="0" applyProtection="0"/>
    <xf numFmtId="0" fontId="91" fillId="12" borderId="1" applyNumberFormat="0" applyAlignment="0" applyProtection="0"/>
    <xf numFmtId="0" fontId="16" fillId="12" borderId="1" applyNumberFormat="0" applyAlignment="0" applyProtection="0"/>
    <xf numFmtId="0" fontId="85"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91" fillId="12" borderId="1" applyNumberFormat="0" applyAlignment="0" applyProtection="0"/>
    <xf numFmtId="0" fontId="16" fillId="12" borderId="1" applyNumberFormat="0" applyAlignment="0" applyProtection="0"/>
    <xf numFmtId="0" fontId="19" fillId="38" borderId="9"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16" fillId="12" borderId="1" applyNumberFormat="0" applyAlignment="0" applyProtection="0"/>
    <xf numFmtId="0" fontId="4" fillId="0" borderId="10" applyNumberFormat="0" applyFill="0" applyAlignment="0" applyProtection="0"/>
    <xf numFmtId="0" fontId="94" fillId="38" borderId="9" applyNumberFormat="0" applyAlignment="0" applyProtection="0"/>
    <xf numFmtId="0" fontId="16" fillId="12" borderId="1" applyNumberFormat="0" applyAlignment="0" applyProtection="0"/>
    <xf numFmtId="0" fontId="85" fillId="38" borderId="1" applyNumberFormat="0" applyAlignment="0" applyProtection="0"/>
    <xf numFmtId="0" fontId="19"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85" fillId="38" borderId="1" applyNumberFormat="0" applyAlignment="0" applyProtection="0"/>
    <xf numFmtId="0" fontId="2" fillId="44" borderId="8" applyNumberFormat="0" applyFont="0" applyAlignment="0" applyProtection="0"/>
    <xf numFmtId="0" fontId="91" fillId="12" borderId="1" applyNumberForma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91" fillId="12" borderId="1" applyNumberFormat="0" applyAlignment="0" applyProtection="0"/>
    <xf numFmtId="0" fontId="9" fillId="38" borderId="1"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4" fillId="0" borderId="10" applyNumberFormat="0" applyFill="0" applyAlignment="0" applyProtection="0"/>
    <xf numFmtId="0" fontId="91"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4" fillId="0" borderId="10" applyNumberFormat="0" applyFill="0" applyAlignment="0" applyProtection="0"/>
    <xf numFmtId="0" fontId="94" fillId="38" borderId="9" applyNumberFormat="0" applyAlignment="0" applyProtection="0"/>
    <xf numFmtId="0" fontId="94" fillId="38" borderId="9" applyNumberFormat="0" applyAlignment="0" applyProtection="0"/>
    <xf numFmtId="0" fontId="85" fillId="38" borderId="1" applyNumberFormat="0" applyAlignment="0" applyProtection="0"/>
    <xf numFmtId="0" fontId="19" fillId="38" borderId="9"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81" fillId="0" borderId="10" applyNumberFormat="0" applyFill="0" applyAlignment="0" applyProtection="0"/>
    <xf numFmtId="0" fontId="94"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85" fillId="38"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1"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81"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91" fillId="12" borderId="1" applyNumberFormat="0" applyAlignment="0" applyProtection="0"/>
    <xf numFmtId="0" fontId="19" fillId="38" borderId="9" applyNumberFormat="0" applyAlignment="0" applyProtection="0"/>
    <xf numFmtId="0" fontId="81"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85"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85" fillId="38" borderId="1" applyNumberFormat="0" applyAlignment="0" applyProtection="0"/>
    <xf numFmtId="0" fontId="81"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85"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85" fillId="38" borderId="1" applyNumberFormat="0" applyAlignment="0" applyProtection="0"/>
    <xf numFmtId="0" fontId="91" fillId="12" borderId="1" applyNumberFormat="0" applyAlignment="0" applyProtection="0"/>
    <xf numFmtId="0" fontId="85" fillId="38" borderId="1" applyNumberFormat="0" applyAlignment="0" applyProtection="0"/>
    <xf numFmtId="0" fontId="19" fillId="38" borderId="9" applyNumberForma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91"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4"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16" fillId="12" borderId="1" applyNumberFormat="0" applyAlignment="0" applyProtection="0"/>
    <xf numFmtId="0" fontId="85" fillId="38" borderId="1" applyNumberFormat="0" applyAlignment="0" applyProtection="0"/>
    <xf numFmtId="0" fontId="91"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91"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94" fillId="38" borderId="9" applyNumberFormat="0" applyAlignment="0" applyProtection="0"/>
    <xf numFmtId="0" fontId="16"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81"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81"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85" fillId="38" borderId="1" applyNumberFormat="0" applyAlignment="0" applyProtection="0"/>
    <xf numFmtId="0" fontId="81"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91" fillId="12" borderId="1" applyNumberFormat="0" applyAlignment="0" applyProtection="0"/>
    <xf numFmtId="0" fontId="19" fillId="38" borderId="9" applyNumberFormat="0" applyAlignment="0" applyProtection="0"/>
    <xf numFmtId="0" fontId="85" fillId="38" borderId="1" applyNumberFormat="0" applyAlignment="0" applyProtection="0"/>
    <xf numFmtId="0" fontId="16" fillId="12" borderId="1" applyNumberFormat="0" applyAlignment="0" applyProtection="0"/>
    <xf numFmtId="0" fontId="94" fillId="38" borderId="9" applyNumberFormat="0" applyAlignment="0" applyProtection="0"/>
    <xf numFmtId="0" fontId="9" fillId="38" borderId="1" applyNumberFormat="0" applyAlignment="0" applyProtection="0"/>
    <xf numFmtId="0" fontId="94" fillId="38" borderId="9" applyNumberFormat="0" applyAlignment="0" applyProtection="0"/>
    <xf numFmtId="0" fontId="16" fillId="12" borderId="1" applyNumberFormat="0" applyAlignment="0" applyProtection="0"/>
    <xf numFmtId="0" fontId="16" fillId="12" borderId="1" applyNumberFormat="0" applyAlignment="0" applyProtection="0"/>
    <xf numFmtId="0" fontId="91"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91"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85" fillId="38" borderId="1" applyNumberFormat="0" applyAlignment="0" applyProtection="0"/>
    <xf numFmtId="0" fontId="85" fillId="38" borderId="1" applyNumberFormat="0" applyAlignment="0" applyProtection="0"/>
    <xf numFmtId="0" fontId="19" fillId="38" borderId="9" applyNumberFormat="0" applyAlignment="0" applyProtection="0"/>
    <xf numFmtId="0" fontId="91"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91" fillId="12" borderId="1" applyNumberFormat="0" applyAlignment="0" applyProtection="0"/>
    <xf numFmtId="0" fontId="9" fillId="38" borderId="1" applyNumberFormat="0" applyAlignment="0" applyProtection="0"/>
    <xf numFmtId="0" fontId="16" fillId="12" borderId="1" applyNumberFormat="0" applyAlignment="0" applyProtection="0"/>
    <xf numFmtId="0" fontId="19" fillId="38" borderId="9" applyNumberFormat="0" applyAlignment="0" applyProtection="0"/>
    <xf numFmtId="0" fontId="91" fillId="12" borderId="1" applyNumberFormat="0" applyAlignment="0" applyProtection="0"/>
    <xf numFmtId="0" fontId="19" fillId="38" borderId="9" applyNumberFormat="0" applyAlignment="0" applyProtection="0"/>
    <xf numFmtId="0" fontId="94" fillId="38" borderId="9" applyNumberFormat="0" applyAlignment="0" applyProtection="0"/>
    <xf numFmtId="0" fontId="94" fillId="38" borderId="9" applyNumberFormat="0" applyAlignment="0" applyProtection="0"/>
    <xf numFmtId="0" fontId="81" fillId="0" borderId="10" applyNumberFormat="0" applyFill="0" applyAlignment="0" applyProtection="0"/>
    <xf numFmtId="0" fontId="91"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85" fillId="38" borderId="1" applyNumberFormat="0" applyAlignment="0" applyProtection="0"/>
    <xf numFmtId="0" fontId="94" fillId="38" borderId="9" applyNumberFormat="0" applyAlignment="0" applyProtection="0"/>
    <xf numFmtId="0" fontId="19" fillId="38" borderId="9" applyNumberFormat="0" applyAlignment="0" applyProtection="0"/>
    <xf numFmtId="0" fontId="94" fillId="38" borderId="9" applyNumberFormat="0" applyAlignment="0" applyProtection="0"/>
    <xf numFmtId="0" fontId="16" fillId="12" borderId="1" applyNumberFormat="0" applyAlignment="0" applyProtection="0"/>
    <xf numFmtId="0" fontId="91" fillId="12" borderId="1" applyNumberFormat="0" applyAlignment="0" applyProtection="0"/>
    <xf numFmtId="0" fontId="94" fillId="38" borderId="9" applyNumberFormat="0" applyAlignment="0" applyProtection="0"/>
    <xf numFmtId="0" fontId="9" fillId="38" borderId="1" applyNumberFormat="0" applyAlignment="0" applyProtection="0"/>
    <xf numFmtId="0" fontId="19" fillId="38" borderId="9" applyNumberFormat="0" applyAlignment="0" applyProtection="0"/>
    <xf numFmtId="0" fontId="81"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16"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19" fillId="38" borderId="9" applyNumberFormat="0" applyAlignment="0" applyProtection="0"/>
    <xf numFmtId="0" fontId="85"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4"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85" fillId="38" borderId="1" applyNumberFormat="0" applyAlignment="0" applyProtection="0"/>
    <xf numFmtId="0" fontId="85" fillId="38"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9" fillId="38" borderId="1" applyNumberFormat="0" applyAlignment="0" applyProtection="0"/>
    <xf numFmtId="0" fontId="85"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2" fillId="44" borderId="8" applyNumberFormat="0" applyFont="0" applyAlignment="0" applyProtection="0"/>
    <xf numFmtId="0" fontId="94" fillId="38" borderId="9" applyNumberFormat="0" applyAlignment="0" applyProtection="0"/>
    <xf numFmtId="0" fontId="16" fillId="12" borderId="1" applyNumberFormat="0" applyAlignment="0" applyProtection="0"/>
    <xf numFmtId="0" fontId="91" fillId="12" borderId="1" applyNumberFormat="0" applyAlignment="0" applyProtection="0"/>
    <xf numFmtId="0" fontId="2" fillId="44" borderId="8" applyNumberFormat="0" applyFont="0" applyAlignment="0" applyProtection="0"/>
    <xf numFmtId="0" fontId="94" fillId="38" borderId="9" applyNumberFormat="0" applyAlignment="0" applyProtection="0"/>
    <xf numFmtId="0" fontId="9" fillId="38" borderId="1" applyNumberFormat="0" applyAlignment="0" applyProtection="0"/>
    <xf numFmtId="0" fontId="85" fillId="38" borderId="1" applyNumberFormat="0" applyAlignment="0" applyProtection="0"/>
    <xf numFmtId="0" fontId="19" fillId="38" borderId="9" applyNumberFormat="0" applyAlignment="0" applyProtection="0"/>
    <xf numFmtId="0" fontId="85" fillId="38" borderId="1" applyNumberFormat="0" applyAlignment="0" applyProtection="0"/>
    <xf numFmtId="0" fontId="9" fillId="38" borderId="1" applyNumberFormat="0" applyAlignment="0" applyProtection="0"/>
    <xf numFmtId="0" fontId="94" fillId="38" borderId="9" applyNumberFormat="0" applyAlignment="0" applyProtection="0"/>
    <xf numFmtId="0" fontId="9" fillId="38" borderId="1" applyNumberFormat="0" applyAlignment="0" applyProtection="0"/>
    <xf numFmtId="0" fontId="19" fillId="38" borderId="9" applyNumberFormat="0" applyAlignment="0" applyProtection="0"/>
    <xf numFmtId="0" fontId="81"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16" fillId="12" borderId="1" applyNumberFormat="0" applyAlignment="0" applyProtection="0"/>
    <xf numFmtId="0" fontId="85"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85" fillId="38" borderId="1" applyNumberFormat="0" applyAlignment="0" applyProtection="0"/>
    <xf numFmtId="0" fontId="19" fillId="38" borderId="9" applyNumberFormat="0" applyAlignment="0" applyProtection="0"/>
    <xf numFmtId="0" fontId="19" fillId="38" borderId="9" applyNumberFormat="0" applyAlignment="0" applyProtection="0"/>
    <xf numFmtId="0" fontId="16" fillId="12" borderId="1" applyNumberForma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91" fillId="12" borderId="1" applyNumberFormat="0" applyAlignment="0" applyProtection="0"/>
    <xf numFmtId="0" fontId="19" fillId="38" borderId="9" applyNumberFormat="0" applyAlignment="0" applyProtection="0"/>
    <xf numFmtId="0" fontId="94" fillId="38" borderId="9" applyNumberFormat="0" applyAlignment="0" applyProtection="0"/>
    <xf numFmtId="0" fontId="85" fillId="38" borderId="1" applyNumberFormat="0" applyAlignment="0" applyProtection="0"/>
    <xf numFmtId="0" fontId="16" fillId="12" borderId="1" applyNumberFormat="0" applyAlignment="0" applyProtection="0"/>
    <xf numFmtId="0" fontId="9" fillId="38"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91"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94" fillId="38" borderId="9" applyNumberFormat="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94"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94" fillId="38" borderId="9" applyNumberFormat="0" applyAlignment="0" applyProtection="0"/>
    <xf numFmtId="0" fontId="19" fillId="38" borderId="9" applyNumberFormat="0" applyAlignment="0" applyProtection="0"/>
    <xf numFmtId="0" fontId="16" fillId="12" borderId="1" applyNumberFormat="0" applyAlignment="0" applyProtection="0"/>
    <xf numFmtId="0" fontId="94"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91" fillId="12" borderId="1" applyNumberFormat="0" applyAlignment="0" applyProtection="0"/>
    <xf numFmtId="0" fontId="85"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9" fillId="38" borderId="1" applyNumberFormat="0" applyAlignment="0" applyProtection="0"/>
    <xf numFmtId="0" fontId="9" fillId="38" borderId="1" applyNumberFormat="0" applyAlignment="0" applyProtection="0"/>
    <xf numFmtId="0" fontId="94"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94" fillId="38" borderId="9" applyNumberFormat="0" applyAlignment="0" applyProtection="0"/>
    <xf numFmtId="0" fontId="85"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91"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91"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91"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91" fillId="12" borderId="1" applyNumberFormat="0" applyAlignment="0" applyProtection="0"/>
    <xf numFmtId="0" fontId="16" fillId="12" borderId="1" applyNumberFormat="0" applyAlignment="0" applyProtection="0"/>
    <xf numFmtId="0" fontId="85" fillId="38" borderId="1" applyNumberFormat="0" applyAlignment="0" applyProtection="0"/>
    <xf numFmtId="0" fontId="9" fillId="38" borderId="1" applyNumberFormat="0" applyAlignment="0" applyProtection="0"/>
    <xf numFmtId="0" fontId="91"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4" fillId="38" borderId="9" applyNumberFormat="0" applyAlignment="0" applyProtection="0"/>
    <xf numFmtId="0" fontId="4" fillId="0" borderId="10" applyNumberFormat="0" applyFill="0" applyAlignment="0" applyProtection="0"/>
    <xf numFmtId="0" fontId="91" fillId="12" borderId="1" applyNumberForma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19" fillId="38" borderId="9" applyNumberFormat="0" applyAlignment="0" applyProtection="0"/>
    <xf numFmtId="0" fontId="81"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91"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91" fillId="12" borderId="1" applyNumberFormat="0" applyAlignment="0" applyProtection="0"/>
    <xf numFmtId="0" fontId="81" fillId="0" borderId="10" applyNumberFormat="0" applyFill="0" applyAlignment="0" applyProtection="0"/>
    <xf numFmtId="0" fontId="19" fillId="38" borderId="9" applyNumberFormat="0" applyAlignment="0" applyProtection="0"/>
    <xf numFmtId="0" fontId="85" fillId="38" borderId="1" applyNumberFormat="0" applyAlignment="0" applyProtection="0"/>
    <xf numFmtId="0" fontId="4" fillId="0" borderId="10" applyNumberFormat="0" applyFill="0" applyAlignment="0" applyProtection="0"/>
    <xf numFmtId="0" fontId="85"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16" fillId="12" borderId="1" applyNumberFormat="0" applyAlignment="0" applyProtection="0"/>
    <xf numFmtId="0" fontId="94"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19" fillId="38" borderId="9" applyNumberFormat="0" applyAlignment="0" applyProtection="0"/>
    <xf numFmtId="0" fontId="85"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85"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85" fillId="38" borderId="1" applyNumberFormat="0" applyAlignment="0" applyProtection="0"/>
    <xf numFmtId="0" fontId="16" fillId="12" borderId="1" applyNumberFormat="0" applyAlignment="0" applyProtection="0"/>
    <xf numFmtId="0" fontId="91" fillId="12" borderId="1" applyNumberFormat="0" applyAlignment="0" applyProtection="0"/>
    <xf numFmtId="0" fontId="94"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81"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2" fillId="44" borderId="8" applyNumberFormat="0" applyFont="0" applyAlignment="0" applyProtection="0"/>
    <xf numFmtId="0" fontId="85" fillId="38" borderId="1" applyNumberFormat="0" applyAlignment="0" applyProtection="0"/>
    <xf numFmtId="0" fontId="94" fillId="38" borderId="9" applyNumberFormat="0" applyAlignment="0" applyProtection="0"/>
    <xf numFmtId="0" fontId="94"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4" fillId="38" borderId="9" applyNumberFormat="0" applyAlignment="0" applyProtection="0"/>
    <xf numFmtId="0" fontId="4"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94" fillId="38" borderId="9" applyNumberFormat="0" applyAlignment="0" applyProtection="0"/>
    <xf numFmtId="0" fontId="16"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9" fillId="38" borderId="1" applyNumberFormat="0" applyAlignment="0" applyProtection="0"/>
    <xf numFmtId="0" fontId="16" fillId="12" borderId="1" applyNumberFormat="0" applyAlignment="0" applyProtection="0"/>
    <xf numFmtId="0" fontId="94" fillId="38" borderId="9" applyNumberFormat="0" applyAlignment="0" applyProtection="0"/>
    <xf numFmtId="0" fontId="91" fillId="12" borderId="1" applyNumberFormat="0" applyAlignment="0" applyProtection="0"/>
    <xf numFmtId="0" fontId="16" fillId="12" borderId="1" applyNumberFormat="0" applyAlignment="0" applyProtection="0"/>
    <xf numFmtId="0" fontId="94" fillId="38" borderId="9" applyNumberFormat="0" applyAlignment="0" applyProtection="0"/>
    <xf numFmtId="0" fontId="85" fillId="38" borderId="1" applyNumberFormat="0" applyAlignment="0" applyProtection="0"/>
    <xf numFmtId="0" fontId="19" fillId="38" borderId="9" applyNumberFormat="0" applyAlignment="0" applyProtection="0"/>
    <xf numFmtId="0" fontId="19" fillId="38" borderId="9" applyNumberFormat="0" applyAlignment="0" applyProtection="0"/>
    <xf numFmtId="0" fontId="16"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9" fillId="38" borderId="1" applyNumberFormat="0" applyAlignment="0" applyProtection="0"/>
    <xf numFmtId="0" fontId="94" fillId="38" borderId="9" applyNumberFormat="0" applyAlignment="0" applyProtection="0"/>
    <xf numFmtId="0" fontId="4" fillId="0" borderId="10" applyNumberFormat="0" applyFill="0" applyAlignment="0" applyProtection="0"/>
    <xf numFmtId="0" fontId="2" fillId="44" borderId="8" applyNumberFormat="0" applyFont="0" applyAlignment="0" applyProtection="0"/>
    <xf numFmtId="0" fontId="94" fillId="38" borderId="9" applyNumberFormat="0" applyAlignment="0" applyProtection="0"/>
    <xf numFmtId="0" fontId="19" fillId="38" borderId="9" applyNumberFormat="0" applyAlignment="0" applyProtection="0"/>
    <xf numFmtId="0" fontId="81" fillId="0" borderId="10" applyNumberFormat="0" applyFill="0" applyAlignment="0" applyProtection="0"/>
    <xf numFmtId="0" fontId="16" fillId="12" borderId="1" applyNumberFormat="0" applyAlignment="0" applyProtection="0"/>
    <xf numFmtId="0" fontId="91"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91" fillId="12" borderId="1" applyNumberFormat="0" applyAlignment="0" applyProtection="0"/>
    <xf numFmtId="0" fontId="4" fillId="0" borderId="10" applyNumberFormat="0" applyFill="0" applyAlignment="0" applyProtection="0"/>
    <xf numFmtId="0" fontId="94" fillId="38" borderId="9" applyNumberFormat="0" applyAlignment="0" applyProtection="0"/>
    <xf numFmtId="0" fontId="85" fillId="38" borderId="1" applyNumberFormat="0" applyAlignment="0" applyProtection="0"/>
    <xf numFmtId="0" fontId="81"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19" fillId="38" borderId="9" applyNumberFormat="0" applyAlignment="0" applyProtection="0"/>
    <xf numFmtId="0" fontId="81" fillId="0" borderId="10" applyNumberFormat="0" applyFill="0" applyAlignment="0" applyProtection="0"/>
    <xf numFmtId="0" fontId="2" fillId="44" borderId="8" applyNumberFormat="0" applyFont="0" applyAlignment="0" applyProtection="0"/>
    <xf numFmtId="0" fontId="85"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85" fillId="38" borderId="1" applyNumberFormat="0" applyAlignment="0" applyProtection="0"/>
    <xf numFmtId="0" fontId="16" fillId="12" borderId="1" applyNumberFormat="0" applyAlignment="0" applyProtection="0"/>
    <xf numFmtId="0" fontId="19" fillId="38" borderId="9" applyNumberFormat="0" applyAlignment="0" applyProtection="0"/>
    <xf numFmtId="0" fontId="85" fillId="38" borderId="1" applyNumberFormat="0" applyAlignment="0" applyProtection="0"/>
    <xf numFmtId="0" fontId="85" fillId="38" borderId="1" applyNumberFormat="0" applyAlignment="0" applyProtection="0"/>
    <xf numFmtId="0" fontId="2" fillId="44" borderId="8" applyNumberFormat="0" applyFont="0" applyAlignment="0" applyProtection="0"/>
    <xf numFmtId="0" fontId="91" fillId="12" borderId="1" applyNumberFormat="0" applyAlignment="0" applyProtection="0"/>
    <xf numFmtId="0" fontId="85" fillId="38" borderId="1" applyNumberForma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16"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1" fillId="12" borderId="1" applyNumberFormat="0" applyAlignment="0" applyProtection="0"/>
    <xf numFmtId="0" fontId="91"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85" fillId="38" borderId="1" applyNumberForma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94"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85"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2" fillId="44" borderId="8" applyNumberFormat="0" applyFont="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19" fillId="38" borderId="9" applyNumberFormat="0" applyAlignment="0" applyProtection="0"/>
    <xf numFmtId="0" fontId="81" fillId="0" borderId="10" applyNumberFormat="0" applyFill="0" applyAlignment="0" applyProtection="0"/>
    <xf numFmtId="0" fontId="94" fillId="38" borderId="9" applyNumberFormat="0" applyAlignment="0" applyProtection="0"/>
    <xf numFmtId="0" fontId="94" fillId="38" borderId="9" applyNumberFormat="0" applyAlignment="0" applyProtection="0"/>
    <xf numFmtId="0" fontId="91" fillId="12" borderId="1" applyNumberFormat="0" applyAlignment="0" applyProtection="0"/>
    <xf numFmtId="0" fontId="85" fillId="38" borderId="1" applyNumberFormat="0" applyAlignment="0" applyProtection="0"/>
    <xf numFmtId="0" fontId="16" fillId="12" borderId="1" applyNumberFormat="0" applyAlignment="0" applyProtection="0"/>
    <xf numFmtId="0" fontId="94" fillId="38" borderId="9" applyNumberFormat="0" applyAlignment="0" applyProtection="0"/>
    <xf numFmtId="0" fontId="16"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16"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85" fillId="38" borderId="1" applyNumberForma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91" fillId="12" borderId="1" applyNumberFormat="0" applyAlignment="0" applyProtection="0"/>
    <xf numFmtId="0" fontId="91" fillId="12" borderId="1" applyNumberFormat="0" applyAlignment="0" applyProtection="0"/>
    <xf numFmtId="0" fontId="94"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94" fillId="38" borderId="9" applyNumberFormat="0" applyAlignment="0" applyProtection="0"/>
    <xf numFmtId="0" fontId="9" fillId="38" borderId="1" applyNumberFormat="0" applyAlignment="0" applyProtection="0"/>
    <xf numFmtId="0" fontId="94" fillId="38" borderId="9" applyNumberFormat="0" applyAlignment="0" applyProtection="0"/>
    <xf numFmtId="0" fontId="9" fillId="38" borderId="1" applyNumberForma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9" fillId="38" borderId="1" applyNumberFormat="0" applyAlignment="0" applyProtection="0"/>
    <xf numFmtId="0" fontId="91"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94" fillId="38" borderId="9" applyNumberFormat="0" applyAlignment="0" applyProtection="0"/>
    <xf numFmtId="0" fontId="81"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91" fillId="12" borderId="1" applyNumberFormat="0" applyAlignment="0" applyProtection="0"/>
    <xf numFmtId="0" fontId="16" fillId="12" borderId="1" applyNumberFormat="0" applyAlignment="0" applyProtection="0"/>
    <xf numFmtId="0" fontId="91" fillId="12" borderId="1" applyNumberFormat="0" applyAlignment="0" applyProtection="0"/>
    <xf numFmtId="0" fontId="16" fillId="12" borderId="1" applyNumberFormat="0" applyAlignment="0" applyProtection="0"/>
    <xf numFmtId="0" fontId="91"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81"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19" fillId="38" borderId="9" applyNumberFormat="0" applyAlignment="0" applyProtection="0"/>
    <xf numFmtId="0" fontId="91" fillId="12" borderId="1" applyNumberFormat="0" applyAlignment="0" applyProtection="0"/>
    <xf numFmtId="0" fontId="19" fillId="38" borderId="9" applyNumberFormat="0" applyAlignment="0" applyProtection="0"/>
    <xf numFmtId="0" fontId="9" fillId="38" borderId="1" applyNumberFormat="0" applyAlignment="0" applyProtection="0"/>
    <xf numFmtId="0" fontId="94"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85" fillId="38" borderId="1" applyNumberFormat="0" applyAlignment="0" applyProtection="0"/>
    <xf numFmtId="0" fontId="4"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85"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85" fillId="38" borderId="1" applyNumberFormat="0" applyAlignment="0" applyProtection="0"/>
    <xf numFmtId="0" fontId="81"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16" fillId="12" borderId="1" applyNumberFormat="0" applyAlignment="0" applyProtection="0"/>
    <xf numFmtId="0" fontId="91"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81" fillId="0" borderId="10" applyNumberFormat="0" applyFill="0" applyAlignment="0" applyProtection="0"/>
    <xf numFmtId="0" fontId="94"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94"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4" fillId="0" borderId="10" applyNumberFormat="0" applyFill="0" applyAlignment="0" applyProtection="0"/>
    <xf numFmtId="0" fontId="85"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4"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81"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94" fillId="38" borderId="9" applyNumberFormat="0" applyAlignment="0" applyProtection="0"/>
    <xf numFmtId="0" fontId="9" fillId="38" borderId="1" applyNumberFormat="0" applyAlignment="0" applyProtection="0"/>
    <xf numFmtId="0" fontId="81"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81" fillId="0" borderId="10" applyNumberFormat="0" applyFill="0" applyAlignment="0" applyProtection="0"/>
    <xf numFmtId="0" fontId="4" fillId="0" borderId="10" applyNumberFormat="0" applyFill="0" applyAlignment="0" applyProtection="0"/>
    <xf numFmtId="0" fontId="85" fillId="38" borderId="1" applyNumberForma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81"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9" fillId="38" borderId="1" applyNumberFormat="0" applyAlignment="0" applyProtection="0"/>
    <xf numFmtId="0" fontId="81" fillId="0" borderId="10" applyNumberFormat="0" applyFill="0" applyAlignment="0" applyProtection="0"/>
    <xf numFmtId="0" fontId="91" fillId="12" borderId="1" applyNumberFormat="0" applyAlignment="0" applyProtection="0"/>
    <xf numFmtId="0" fontId="91" fillId="12" borderId="1" applyNumberFormat="0" applyAlignment="0" applyProtection="0"/>
    <xf numFmtId="0" fontId="85"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2" fillId="44" borderId="8" applyNumberFormat="0" applyFont="0" applyAlignment="0" applyProtection="0"/>
    <xf numFmtId="0" fontId="85" fillId="38" borderId="1" applyNumberForma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85"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1"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16" fillId="12" borderId="1" applyNumberFormat="0" applyAlignment="0" applyProtection="0"/>
    <xf numFmtId="0" fontId="16" fillId="12" borderId="1" applyNumberFormat="0" applyAlignment="0" applyProtection="0"/>
    <xf numFmtId="0" fontId="94"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85" fillId="38"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91" fillId="12" borderId="1" applyNumberFormat="0" applyAlignment="0" applyProtection="0"/>
    <xf numFmtId="0" fontId="9" fillId="38" borderId="1" applyNumberFormat="0" applyAlignment="0" applyProtection="0"/>
    <xf numFmtId="0" fontId="9" fillId="38" borderId="1" applyNumberFormat="0" applyAlignment="0" applyProtection="0"/>
    <xf numFmtId="0" fontId="19" fillId="38" borderId="9" applyNumberFormat="0" applyAlignment="0" applyProtection="0"/>
    <xf numFmtId="0" fontId="16" fillId="12" borderId="1" applyNumberFormat="0" applyAlignment="0" applyProtection="0"/>
    <xf numFmtId="0" fontId="91" fillId="12" borderId="1" applyNumberFormat="0" applyAlignment="0" applyProtection="0"/>
    <xf numFmtId="0" fontId="94" fillId="38" borderId="9" applyNumberFormat="0" applyAlignment="0" applyProtection="0"/>
    <xf numFmtId="0" fontId="19"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94"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94"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91" fillId="12" borderId="1" applyNumberFormat="0" applyAlignment="0" applyProtection="0"/>
    <xf numFmtId="0" fontId="85" fillId="38" borderId="1" applyNumberFormat="0" applyAlignment="0" applyProtection="0"/>
    <xf numFmtId="0" fontId="16" fillId="12" borderId="1" applyNumberFormat="0" applyAlignment="0" applyProtection="0"/>
    <xf numFmtId="0" fontId="85" fillId="38" borderId="1" applyNumberFormat="0" applyAlignment="0" applyProtection="0"/>
    <xf numFmtId="0" fontId="85" fillId="38" borderId="1" applyNumberFormat="0" applyAlignment="0" applyProtection="0"/>
    <xf numFmtId="0" fontId="16" fillId="12" borderId="1" applyNumberFormat="0" applyAlignment="0" applyProtection="0"/>
    <xf numFmtId="0" fontId="85" fillId="38" borderId="1" applyNumberFormat="0" applyAlignment="0" applyProtection="0"/>
    <xf numFmtId="0" fontId="81" fillId="0" borderId="10" applyNumberFormat="0" applyFill="0" applyAlignment="0" applyProtection="0"/>
    <xf numFmtId="0" fontId="19" fillId="38" borderId="9" applyNumberFormat="0" applyAlignment="0" applyProtection="0"/>
    <xf numFmtId="0" fontId="91" fillId="12"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91" fillId="12" borderId="1" applyNumberForma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85"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16" fillId="12" borderId="1" applyNumberFormat="0" applyAlignment="0" applyProtection="0"/>
    <xf numFmtId="0" fontId="81"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91" fillId="12" borderId="1" applyNumberFormat="0" applyAlignment="0" applyProtection="0"/>
    <xf numFmtId="0" fontId="16" fillId="12" borderId="1" applyNumberFormat="0" applyAlignment="0" applyProtection="0"/>
    <xf numFmtId="0" fontId="91" fillId="12" borderId="1" applyNumberFormat="0" applyAlignment="0" applyProtection="0"/>
    <xf numFmtId="0" fontId="94"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19" fillId="38" borderId="9" applyNumberFormat="0" applyAlignment="0" applyProtection="0"/>
    <xf numFmtId="0" fontId="94" fillId="38" borderId="9" applyNumberFormat="0" applyAlignment="0" applyProtection="0"/>
    <xf numFmtId="0" fontId="19" fillId="38" borderId="9" applyNumberFormat="0" applyAlignment="0" applyProtection="0"/>
    <xf numFmtId="0" fontId="85" fillId="38" borderId="1" applyNumberFormat="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94" fillId="38" borderId="9" applyNumberFormat="0" applyAlignment="0" applyProtection="0"/>
    <xf numFmtId="0" fontId="9" fillId="38" borderId="1" applyNumberFormat="0" applyAlignment="0" applyProtection="0"/>
    <xf numFmtId="0" fontId="19" fillId="38" borderId="9" applyNumberFormat="0" applyAlignment="0" applyProtection="0"/>
    <xf numFmtId="0" fontId="94"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91" fillId="12" borderId="1" applyNumberFormat="0" applyAlignment="0" applyProtection="0"/>
    <xf numFmtId="0" fontId="94"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94" fillId="38" borderId="9" applyNumberFormat="0" applyAlignment="0" applyProtection="0"/>
    <xf numFmtId="0" fontId="19" fillId="38" borderId="9" applyNumberFormat="0" applyAlignment="0" applyProtection="0"/>
    <xf numFmtId="0" fontId="81"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16" fillId="12" borderId="1" applyNumberFormat="0" applyAlignment="0" applyProtection="0"/>
    <xf numFmtId="0" fontId="19" fillId="38" borderId="9" applyNumberFormat="0" applyAlignment="0" applyProtection="0"/>
    <xf numFmtId="0" fontId="85" fillId="38" borderId="1" applyNumberFormat="0" applyAlignment="0" applyProtection="0"/>
    <xf numFmtId="0" fontId="16" fillId="12" borderId="1" applyNumberFormat="0" applyAlignment="0" applyProtection="0"/>
    <xf numFmtId="0" fontId="85" fillId="38" borderId="1"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94"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85"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1" fillId="12" borderId="1" applyNumberFormat="0" applyAlignment="0" applyProtection="0"/>
    <xf numFmtId="0" fontId="81" fillId="0" borderId="10" applyNumberFormat="0" applyFill="0" applyAlignment="0" applyProtection="0"/>
    <xf numFmtId="0" fontId="91" fillId="12" borderId="1" applyNumberFormat="0" applyAlignment="0" applyProtection="0"/>
    <xf numFmtId="0" fontId="81"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94" fillId="38" borderId="9" applyNumberFormat="0" applyAlignment="0" applyProtection="0"/>
    <xf numFmtId="0" fontId="19"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94" fillId="38" borderId="9" applyNumberFormat="0" applyAlignment="0" applyProtection="0"/>
    <xf numFmtId="0" fontId="16" fillId="12" borderId="1" applyNumberFormat="0" applyAlignment="0" applyProtection="0"/>
    <xf numFmtId="0" fontId="85"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81"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94"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85"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85" fillId="38" borderId="1" applyNumberFormat="0" applyAlignment="0" applyProtection="0"/>
    <xf numFmtId="0" fontId="81"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16" fillId="12" borderId="1" applyNumberFormat="0" applyAlignment="0" applyProtection="0"/>
    <xf numFmtId="0" fontId="91" fillId="12" borderId="1" applyNumberFormat="0" applyAlignment="0" applyProtection="0"/>
    <xf numFmtId="0" fontId="19"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81" fillId="0" borderId="10" applyNumberFormat="0" applyFill="0" applyAlignment="0" applyProtection="0"/>
    <xf numFmtId="0" fontId="94"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94"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85"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4"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81" fillId="0" borderId="10" applyNumberFormat="0" applyFill="0" applyAlignment="0" applyProtection="0"/>
    <xf numFmtId="0" fontId="9" fillId="38" borderId="1" applyNumberFormat="0" applyAlignment="0" applyProtection="0"/>
    <xf numFmtId="0" fontId="85" fillId="38" borderId="1"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94" fillId="38" borderId="9" applyNumberFormat="0" applyAlignment="0" applyProtection="0"/>
    <xf numFmtId="0" fontId="9" fillId="38" borderId="1" applyNumberFormat="0" applyAlignment="0" applyProtection="0"/>
    <xf numFmtId="0" fontId="81"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81" fillId="0" borderId="10" applyNumberFormat="0" applyFill="0" applyAlignment="0" applyProtection="0"/>
    <xf numFmtId="0" fontId="91" fillId="12" borderId="1" applyNumberFormat="0" applyAlignment="0" applyProtection="0"/>
    <xf numFmtId="0" fontId="85" fillId="38" borderId="1" applyNumberForma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81"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91" fillId="12" borderId="1" applyNumberFormat="0" applyAlignment="0" applyProtection="0"/>
    <xf numFmtId="0" fontId="85"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81" fillId="0" borderId="10" applyNumberFormat="0" applyFill="0" applyAlignment="0" applyProtection="0"/>
    <xf numFmtId="0" fontId="91" fillId="12" borderId="1" applyNumberFormat="0" applyAlignment="0" applyProtection="0"/>
    <xf numFmtId="0" fontId="2" fillId="44" borderId="8" applyNumberFormat="0" applyFont="0" applyAlignment="0" applyProtection="0"/>
    <xf numFmtId="0" fontId="85" fillId="38" borderId="1" applyNumberForma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85"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1"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94" fillId="38" borderId="9" applyNumberFormat="0" applyAlignment="0" applyProtection="0"/>
    <xf numFmtId="0" fontId="16" fillId="12" borderId="1" applyNumberFormat="0" applyAlignment="0" applyProtection="0"/>
    <xf numFmtId="0" fontId="16" fillId="12" borderId="1" applyNumberFormat="0" applyAlignment="0" applyProtection="0"/>
    <xf numFmtId="0" fontId="94" fillId="38" borderId="9" applyNumberFormat="0" applyAlignment="0" applyProtection="0"/>
    <xf numFmtId="0" fontId="9" fillId="38" borderId="1" applyNumberFormat="0" applyAlignment="0" applyProtection="0"/>
    <xf numFmtId="0" fontId="91" fillId="12" borderId="1" applyNumberFormat="0" applyAlignment="0" applyProtection="0"/>
    <xf numFmtId="0" fontId="16" fillId="12" borderId="1" applyNumberFormat="0" applyAlignment="0" applyProtection="0"/>
    <xf numFmtId="0" fontId="19" fillId="38" borderId="9" applyNumberFormat="0" applyAlignment="0" applyProtection="0"/>
    <xf numFmtId="0" fontId="81"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85"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91" fillId="12" borderId="1" applyNumberFormat="0" applyAlignment="0" applyProtection="0"/>
    <xf numFmtId="0" fontId="9" fillId="38" borderId="1" applyNumberFormat="0" applyAlignment="0" applyProtection="0"/>
    <xf numFmtId="0" fontId="9" fillId="38" borderId="1" applyNumberFormat="0" applyAlignment="0" applyProtection="0"/>
    <xf numFmtId="0" fontId="19" fillId="38" borderId="9" applyNumberFormat="0" applyAlignment="0" applyProtection="0"/>
    <xf numFmtId="0" fontId="16" fillId="12" borderId="1" applyNumberFormat="0" applyAlignment="0" applyProtection="0"/>
    <xf numFmtId="0" fontId="91" fillId="12" borderId="1" applyNumberFormat="0" applyAlignment="0" applyProtection="0"/>
    <xf numFmtId="0" fontId="94" fillId="38" borderId="9" applyNumberFormat="0" applyAlignment="0" applyProtection="0"/>
    <xf numFmtId="0" fontId="19"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94"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94"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91" fillId="12" borderId="1" applyNumberFormat="0" applyAlignment="0" applyProtection="0"/>
    <xf numFmtId="0" fontId="85" fillId="38" borderId="1" applyNumberFormat="0" applyAlignment="0" applyProtection="0"/>
    <xf numFmtId="0" fontId="16" fillId="12" borderId="1" applyNumberFormat="0" applyAlignment="0" applyProtection="0"/>
    <xf numFmtId="0" fontId="85" fillId="38" borderId="1" applyNumberFormat="0" applyAlignment="0" applyProtection="0"/>
    <xf numFmtId="0" fontId="91" fillId="12" borderId="1" applyNumberFormat="0" applyAlignment="0" applyProtection="0"/>
    <xf numFmtId="0" fontId="16" fillId="12" borderId="1" applyNumberFormat="0" applyAlignment="0" applyProtection="0"/>
    <xf numFmtId="0" fontId="85" fillId="38" borderId="1" applyNumberFormat="0" applyAlignment="0" applyProtection="0"/>
    <xf numFmtId="0" fontId="19" fillId="38" borderId="9" applyNumberFormat="0" applyAlignment="0" applyProtection="0"/>
    <xf numFmtId="0" fontId="19" fillId="38" borderId="9" applyNumberFormat="0" applyAlignment="0" applyProtection="0"/>
    <xf numFmtId="0" fontId="91" fillId="12"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91" fillId="12" borderId="1" applyNumberForma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85" fillId="38" borderId="1" applyNumberFormat="0" applyAlignment="0" applyProtection="0"/>
    <xf numFmtId="0" fontId="9" fillId="38" borderId="1" applyNumberFormat="0" applyAlignment="0" applyProtection="0"/>
    <xf numFmtId="0" fontId="9" fillId="38" borderId="1" applyNumberFormat="0" applyAlignment="0" applyProtection="0"/>
    <xf numFmtId="0" fontId="81" fillId="0" borderId="10" applyNumberFormat="0" applyFill="0" applyAlignment="0" applyProtection="0"/>
    <xf numFmtId="0" fontId="19" fillId="38" borderId="9"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91" fillId="12" borderId="1" applyNumberFormat="0" applyAlignment="0" applyProtection="0"/>
    <xf numFmtId="0" fontId="16" fillId="12" borderId="1" applyNumberFormat="0" applyAlignment="0" applyProtection="0"/>
    <xf numFmtId="0" fontId="91" fillId="12" borderId="1" applyNumberFormat="0" applyAlignment="0" applyProtection="0"/>
    <xf numFmtId="0" fontId="94"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19" fillId="38" borderId="9" applyNumberFormat="0" applyAlignment="0" applyProtection="0"/>
    <xf numFmtId="0" fontId="94" fillId="38" borderId="9" applyNumberFormat="0" applyAlignment="0" applyProtection="0"/>
    <xf numFmtId="0" fontId="19" fillId="38" borderId="9" applyNumberFormat="0" applyAlignment="0" applyProtection="0"/>
    <xf numFmtId="0" fontId="85" fillId="38" borderId="1" applyNumberFormat="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94"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94" fillId="38" borderId="9" applyNumberFormat="0" applyAlignment="0" applyProtection="0"/>
    <xf numFmtId="0" fontId="85"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94" fillId="38" borderId="9" applyNumberFormat="0" applyAlignment="0" applyProtection="0"/>
    <xf numFmtId="0" fontId="19" fillId="38" borderId="9" applyNumberFormat="0" applyAlignment="0" applyProtection="0"/>
    <xf numFmtId="0" fontId="81"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85" fillId="38" borderId="1" applyNumberFormat="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94"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85"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1" fillId="12" borderId="1" applyNumberFormat="0" applyAlignment="0" applyProtection="0"/>
    <xf numFmtId="0" fontId="81"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94" fillId="38" borderId="9" applyNumberFormat="0" applyAlignment="0" applyProtection="0"/>
    <xf numFmtId="0" fontId="19"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94" fillId="38" borderId="9" applyNumberFormat="0" applyAlignment="0" applyProtection="0"/>
    <xf numFmtId="0" fontId="16"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81"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94"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81"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2" fillId="44" borderId="8" applyNumberFormat="0" applyFont="0" applyAlignment="0" applyProtection="0"/>
    <xf numFmtId="0" fontId="19"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85" fillId="38" borderId="1" applyNumberFormat="0" applyAlignment="0" applyProtection="0"/>
    <xf numFmtId="0" fontId="81"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91" fillId="12" borderId="1" applyNumberFormat="0" applyAlignment="0" applyProtection="0"/>
    <xf numFmtId="0" fontId="91"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81" fillId="0" borderId="10" applyNumberFormat="0" applyFill="0" applyAlignment="0" applyProtection="0"/>
    <xf numFmtId="0" fontId="94"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94"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9" fillId="38" borderId="1" applyNumberFormat="0" applyAlignment="0" applyProtection="0"/>
    <xf numFmtId="0" fontId="91" fillId="12" borderId="1" applyNumberFormat="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81" fillId="0" borderId="10" applyNumberFormat="0" applyFill="0" applyAlignment="0" applyProtection="0"/>
    <xf numFmtId="0" fontId="81" fillId="0" borderId="10" applyNumberFormat="0" applyFill="0" applyAlignment="0" applyProtection="0"/>
    <xf numFmtId="0" fontId="94" fillId="38" borderId="9" applyNumberFormat="0" applyAlignment="0" applyProtection="0"/>
    <xf numFmtId="0" fontId="85" fillId="38" borderId="1" applyNumberFormat="0" applyAlignment="0" applyProtection="0"/>
    <xf numFmtId="0" fontId="81"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81" fillId="0" borderId="10" applyNumberFormat="0" applyFill="0" applyAlignment="0" applyProtection="0"/>
    <xf numFmtId="0" fontId="2" fillId="44" borderId="8" applyNumberFormat="0" applyFont="0" applyAlignment="0" applyProtection="0"/>
    <xf numFmtId="0" fontId="85" fillId="38" borderId="1" applyNumberForma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94"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16" fillId="12" borderId="1" applyNumberFormat="0" applyAlignment="0" applyProtection="0"/>
    <xf numFmtId="0" fontId="9" fillId="38" borderId="1" applyNumberFormat="0" applyAlignment="0" applyProtection="0"/>
    <xf numFmtId="0" fontId="16" fillId="12" borderId="1" applyNumberFormat="0" applyAlignment="0" applyProtection="0"/>
    <xf numFmtId="0" fontId="81"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91" fillId="12" borderId="1" applyNumberFormat="0" applyAlignment="0" applyProtection="0"/>
    <xf numFmtId="0" fontId="9" fillId="38" borderId="1" applyNumberFormat="0" applyAlignment="0" applyProtection="0"/>
    <xf numFmtId="0" fontId="19" fillId="38" borderId="9" applyNumberFormat="0" applyAlignment="0" applyProtection="0"/>
    <xf numFmtId="0" fontId="91"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 fillId="38" borderId="1" applyNumberFormat="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91" fillId="12" borderId="1" applyNumberFormat="0" applyAlignment="0" applyProtection="0"/>
    <xf numFmtId="0" fontId="2" fillId="44" borderId="8" applyNumberFormat="0" applyFont="0" applyAlignment="0" applyProtection="0"/>
    <xf numFmtId="0" fontId="85"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85"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1"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16" fillId="12" borderId="1" applyNumberFormat="0" applyAlignment="0" applyProtection="0"/>
    <xf numFmtId="0" fontId="94" fillId="38" borderId="9" applyNumberFormat="0" applyAlignment="0" applyProtection="0"/>
    <xf numFmtId="0" fontId="9" fillId="38" borderId="1" applyNumberFormat="0" applyAlignment="0" applyProtection="0"/>
    <xf numFmtId="0" fontId="81"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19" fillId="38" borderId="9" applyNumberFormat="0" applyAlignment="0" applyProtection="0"/>
    <xf numFmtId="0" fontId="9" fillId="38" borderId="1" applyNumberFormat="0" applyAlignment="0" applyProtection="0"/>
    <xf numFmtId="0" fontId="94"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91"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91" fillId="12" borderId="1" applyNumberFormat="0" applyAlignment="0" applyProtection="0"/>
    <xf numFmtId="0" fontId="94"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91" fillId="12" borderId="1" applyNumberFormat="0" applyAlignment="0" applyProtection="0"/>
    <xf numFmtId="0" fontId="9" fillId="38" borderId="1" applyNumberFormat="0" applyAlignment="0" applyProtection="0"/>
    <xf numFmtId="0" fontId="94"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91" fillId="12" borderId="1" applyNumberFormat="0" applyAlignment="0" applyProtection="0"/>
    <xf numFmtId="0" fontId="85" fillId="38" borderId="1" applyNumberFormat="0" applyAlignment="0" applyProtection="0"/>
    <xf numFmtId="0" fontId="16" fillId="12" borderId="1" applyNumberFormat="0" applyAlignment="0" applyProtection="0"/>
    <xf numFmtId="0" fontId="85" fillId="38" borderId="1" applyNumberFormat="0" applyAlignment="0" applyProtection="0"/>
    <xf numFmtId="0" fontId="85"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16" fillId="12" borderId="1" applyNumberFormat="0" applyAlignment="0" applyProtection="0"/>
    <xf numFmtId="0" fontId="9" fillId="38" borderId="1" applyNumberFormat="0" applyAlignment="0" applyProtection="0"/>
    <xf numFmtId="0" fontId="81" fillId="0" borderId="10" applyNumberFormat="0" applyFill="0" applyAlignment="0" applyProtection="0"/>
    <xf numFmtId="0" fontId="19"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9" fillId="38" borderId="1" applyNumberFormat="0" applyAlignment="0" applyProtection="0"/>
    <xf numFmtId="0" fontId="9" fillId="38" borderId="1" applyNumberFormat="0" applyAlignment="0" applyProtection="0"/>
    <xf numFmtId="0" fontId="9" fillId="38" borderId="1"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91" fillId="12" borderId="1" applyNumberFormat="0" applyAlignment="0" applyProtection="0"/>
    <xf numFmtId="0" fontId="16" fillId="12" borderId="1" applyNumberFormat="0" applyAlignment="0" applyProtection="0"/>
    <xf numFmtId="0" fontId="91" fillId="12" borderId="1" applyNumberFormat="0" applyAlignment="0" applyProtection="0"/>
    <xf numFmtId="0" fontId="94"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85" fillId="38" borderId="1" applyNumberFormat="0" applyAlignment="0" applyProtection="0"/>
    <xf numFmtId="0" fontId="94" fillId="38" borderId="9" applyNumberFormat="0" applyAlignment="0" applyProtection="0"/>
    <xf numFmtId="0" fontId="2" fillId="44" borderId="8" applyNumberFormat="0" applyFont="0" applyAlignment="0" applyProtection="0"/>
    <xf numFmtId="0" fontId="94" fillId="38" borderId="9" applyNumberFormat="0" applyAlignment="0" applyProtection="0"/>
    <xf numFmtId="0" fontId="19" fillId="38" borderId="9" applyNumberFormat="0" applyAlignment="0" applyProtection="0"/>
    <xf numFmtId="0" fontId="85" fillId="38" borderId="1" applyNumberFormat="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94" fillId="38" borderId="9" applyNumberFormat="0" applyAlignment="0" applyProtection="0"/>
    <xf numFmtId="0" fontId="9" fillId="38" borderId="1" applyNumberFormat="0" applyAlignment="0" applyProtection="0"/>
    <xf numFmtId="0" fontId="91" fillId="12" borderId="1" applyNumberFormat="0" applyAlignment="0" applyProtection="0"/>
    <xf numFmtId="0" fontId="16" fillId="12" borderId="1" applyNumberFormat="0" applyAlignment="0" applyProtection="0"/>
    <xf numFmtId="0" fontId="91"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81" fillId="0" borderId="10" applyNumberFormat="0" applyFill="0" applyAlignment="0" applyProtection="0"/>
    <xf numFmtId="0" fontId="94" fillId="38" borderId="9"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81"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85" fillId="38" borderId="1" applyNumberFormat="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85"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1" fillId="12" borderId="1" applyNumberFormat="0" applyAlignment="0" applyProtection="0"/>
    <xf numFmtId="0" fontId="81" fillId="0" borderId="10" applyNumberFormat="0" applyFill="0" applyAlignment="0" applyProtection="0"/>
    <xf numFmtId="0" fontId="19" fillId="38" borderId="9" applyNumberFormat="0" applyAlignment="0" applyProtection="0"/>
    <xf numFmtId="0" fontId="81"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94" fillId="38" borderId="9" applyNumberForma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94" fillId="38" borderId="9" applyNumberFormat="0" applyAlignment="0" applyProtection="0"/>
    <xf numFmtId="0" fontId="4" fillId="0" borderId="10" applyNumberFormat="0" applyFill="0" applyAlignment="0" applyProtection="0"/>
    <xf numFmtId="0" fontId="91"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2" fillId="44" borderId="8" applyNumberFormat="0" applyFont="0" applyAlignment="0" applyProtection="0"/>
    <xf numFmtId="0" fontId="94"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85" fillId="38" borderId="1" applyNumberFormat="0" applyAlignment="0" applyProtection="0"/>
    <xf numFmtId="0" fontId="2" fillId="44" borderId="8" applyNumberFormat="0" applyFont="0" applyAlignment="0" applyProtection="0"/>
    <xf numFmtId="0" fontId="81"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16" fillId="12" borderId="1" applyNumberFormat="0" applyAlignment="0" applyProtection="0"/>
    <xf numFmtId="0" fontId="94"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9" fillId="38" borderId="1" applyNumberFormat="0" applyAlignment="0" applyProtection="0"/>
    <xf numFmtId="0" fontId="9" fillId="38" borderId="1" applyNumberFormat="0" applyAlignment="0" applyProtection="0"/>
    <xf numFmtId="0" fontId="19" fillId="38" borderId="9" applyNumberFormat="0" applyAlignment="0" applyProtection="0"/>
    <xf numFmtId="0" fontId="9" fillId="38" borderId="1" applyNumberFormat="0" applyAlignment="0" applyProtection="0"/>
    <xf numFmtId="0" fontId="85" fillId="38" borderId="1" applyNumberFormat="0" applyAlignment="0" applyProtection="0"/>
    <xf numFmtId="0" fontId="81"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16" fillId="12" borderId="1" applyNumberFormat="0" applyAlignment="0" applyProtection="0"/>
    <xf numFmtId="0" fontId="85"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4"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94" fillId="38" borderId="9" applyNumberFormat="0" applyAlignment="0" applyProtection="0"/>
    <xf numFmtId="0" fontId="85" fillId="38" borderId="1" applyNumberFormat="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91" fillId="12" borderId="1" applyNumberFormat="0" applyAlignment="0" applyProtection="0"/>
    <xf numFmtId="0" fontId="91" fillId="12" borderId="1" applyNumberFormat="0" applyAlignment="0" applyProtection="0"/>
    <xf numFmtId="0" fontId="81" fillId="0" borderId="10" applyNumberFormat="0" applyFill="0" applyAlignment="0" applyProtection="0"/>
    <xf numFmtId="0" fontId="16" fillId="12" borderId="1" applyNumberFormat="0" applyAlignment="0" applyProtection="0"/>
    <xf numFmtId="0" fontId="91" fillId="12" borderId="1" applyNumberFormat="0" applyAlignment="0" applyProtection="0"/>
    <xf numFmtId="0" fontId="94" fillId="38" borderId="9" applyNumberFormat="0" applyAlignment="0" applyProtection="0"/>
    <xf numFmtId="0" fontId="91"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85"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 fillId="38" borderId="1" applyNumberFormat="0" applyAlignment="0" applyProtection="0"/>
    <xf numFmtId="0" fontId="91" fillId="12" borderId="1" applyNumberFormat="0" applyAlignment="0" applyProtection="0"/>
    <xf numFmtId="0" fontId="19" fillId="38" borderId="9" applyNumberFormat="0" applyAlignment="0" applyProtection="0"/>
    <xf numFmtId="0" fontId="16" fillId="12" borderId="1"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85" fillId="38" borderId="1" applyNumberFormat="0" applyAlignment="0" applyProtection="0"/>
    <xf numFmtId="0" fontId="81" fillId="0" borderId="10" applyNumberFormat="0" applyFill="0" applyAlignment="0" applyProtection="0"/>
    <xf numFmtId="0" fontId="91"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4" fillId="0" borderId="10" applyNumberFormat="0" applyFill="0" applyAlignment="0" applyProtection="0"/>
    <xf numFmtId="0" fontId="81"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85" fillId="38" borderId="1" applyNumberForma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81" fillId="0" borderId="10" applyNumberFormat="0" applyFill="0" applyAlignment="0" applyProtection="0"/>
    <xf numFmtId="0" fontId="85" fillId="38" borderId="1" applyNumberFormat="0" applyAlignment="0" applyProtection="0"/>
    <xf numFmtId="0" fontId="4"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9" fillId="38"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16" fillId="12" borderId="1" applyNumberFormat="0" applyAlignment="0" applyProtection="0"/>
    <xf numFmtId="0" fontId="91" fillId="12" borderId="1" applyNumberFormat="0" applyAlignment="0" applyProtection="0"/>
    <xf numFmtId="0" fontId="19"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94"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85"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81"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91"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19" fillId="38" borderId="9" applyNumberFormat="0" applyAlignment="0" applyProtection="0"/>
    <xf numFmtId="0" fontId="81" fillId="0" borderId="10" applyNumberFormat="0" applyFill="0" applyAlignment="0" applyProtection="0"/>
    <xf numFmtId="0" fontId="2" fillId="44" borderId="8" applyNumberFormat="0" applyFont="0" applyAlignment="0" applyProtection="0"/>
    <xf numFmtId="0" fontId="94" fillId="38" borderId="9" applyNumberFormat="0" applyAlignment="0" applyProtection="0"/>
    <xf numFmtId="0" fontId="81"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91" fillId="12" borderId="1" applyNumberFormat="0" applyAlignment="0" applyProtection="0"/>
    <xf numFmtId="0" fontId="91" fillId="12" borderId="1" applyNumberFormat="0" applyAlignment="0" applyProtection="0"/>
    <xf numFmtId="0" fontId="19" fillId="38" borderId="9" applyNumberFormat="0" applyAlignment="0" applyProtection="0"/>
    <xf numFmtId="0" fontId="85" fillId="38" borderId="1" applyNumberFormat="0" applyAlignment="0" applyProtection="0"/>
    <xf numFmtId="0" fontId="91"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94" fillId="38" borderId="9" applyNumberFormat="0" applyAlignment="0" applyProtection="0"/>
    <xf numFmtId="0" fontId="9" fillId="38" borderId="1" applyNumberFormat="0" applyAlignment="0" applyProtection="0"/>
    <xf numFmtId="0" fontId="16"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91" fillId="12" borderId="1" applyNumberFormat="0" applyAlignment="0" applyProtection="0"/>
    <xf numFmtId="0" fontId="91" fillId="12" borderId="1" applyNumberFormat="0" applyAlignment="0" applyProtection="0"/>
    <xf numFmtId="0" fontId="19" fillId="38" borderId="9" applyNumberFormat="0" applyAlignment="0" applyProtection="0"/>
    <xf numFmtId="0" fontId="81"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85"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91" fillId="12" borderId="1" applyNumberFormat="0" applyAlignment="0" applyProtection="0"/>
    <xf numFmtId="0" fontId="94" fillId="38" borderId="9" applyNumberFormat="0" applyAlignment="0" applyProtection="0"/>
    <xf numFmtId="0" fontId="85"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4" fillId="38" borderId="9" applyNumberFormat="0" applyAlignment="0" applyProtection="0"/>
    <xf numFmtId="0" fontId="16" fillId="12" borderId="1" applyNumberFormat="0" applyAlignment="0" applyProtection="0"/>
    <xf numFmtId="0" fontId="9" fillId="38" borderId="1" applyNumberFormat="0" applyAlignment="0" applyProtection="0"/>
    <xf numFmtId="0" fontId="85"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94" fillId="38" borderId="9" applyNumberFormat="0" applyAlignment="0" applyProtection="0"/>
    <xf numFmtId="0" fontId="4"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19" fillId="38" borderId="9" applyNumberFormat="0" applyAlignment="0" applyProtection="0"/>
    <xf numFmtId="0" fontId="91" fillId="12" borderId="1"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85" fillId="38" borderId="1" applyNumberFormat="0" applyAlignment="0" applyProtection="0"/>
    <xf numFmtId="0" fontId="19" fillId="38" borderId="9" applyNumberFormat="0" applyAlignment="0" applyProtection="0"/>
    <xf numFmtId="0" fontId="81"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94" fillId="38" borderId="9" applyNumberFormat="0" applyAlignment="0" applyProtection="0"/>
    <xf numFmtId="0" fontId="81"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9" fillId="38" borderId="1" applyNumberFormat="0" applyAlignment="0" applyProtection="0"/>
    <xf numFmtId="0" fontId="81" fillId="0" borderId="10" applyNumberFormat="0" applyFill="0" applyAlignment="0" applyProtection="0"/>
    <xf numFmtId="0" fontId="85"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94" fillId="38" borderId="9" applyNumberFormat="0" applyAlignment="0" applyProtection="0"/>
    <xf numFmtId="0" fontId="91" fillId="12"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81"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19" fillId="38" borderId="9" applyNumberFormat="0" applyAlignment="0" applyProtection="0"/>
    <xf numFmtId="0" fontId="94"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19" fillId="38" borderId="9" applyNumberFormat="0" applyAlignment="0" applyProtection="0"/>
    <xf numFmtId="0" fontId="85" fillId="38" borderId="1" applyNumberFormat="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81" fillId="0" borderId="10" applyNumberFormat="0" applyFill="0" applyAlignment="0" applyProtection="0"/>
    <xf numFmtId="0" fontId="91" fillId="12" borderId="1" applyNumberForma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81" fillId="0" borderId="10" applyNumberFormat="0" applyFill="0" applyAlignment="0" applyProtection="0"/>
    <xf numFmtId="0" fontId="94" fillId="38" borderId="9" applyNumberFormat="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94"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91" fillId="12" borderId="1" applyNumberFormat="0" applyAlignment="0" applyProtection="0"/>
    <xf numFmtId="0" fontId="2" fillId="44" borderId="8" applyNumberFormat="0" applyFont="0" applyAlignment="0" applyProtection="0"/>
    <xf numFmtId="0" fontId="94" fillId="38" borderId="9" applyNumberFormat="0" applyAlignment="0" applyProtection="0"/>
    <xf numFmtId="0" fontId="2" fillId="44" borderId="8" applyNumberFormat="0" applyFont="0" applyAlignment="0" applyProtection="0"/>
    <xf numFmtId="0" fontId="81"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91" fillId="12"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16" fillId="12" borderId="1" applyNumberFormat="0" applyAlignment="0" applyProtection="0"/>
    <xf numFmtId="0" fontId="94"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81"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9" fillId="38" borderId="1" applyNumberFormat="0" applyAlignment="0" applyProtection="0"/>
    <xf numFmtId="0" fontId="85" fillId="38" borderId="1" applyNumberFormat="0" applyAlignment="0" applyProtection="0"/>
    <xf numFmtId="0" fontId="81"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91" fillId="12" borderId="1" applyNumberFormat="0" applyAlignment="0" applyProtection="0"/>
    <xf numFmtId="0" fontId="85" fillId="38" borderId="1" applyNumberFormat="0" applyAlignment="0" applyProtection="0"/>
    <xf numFmtId="0" fontId="19" fillId="38" borderId="9" applyNumberFormat="0" applyAlignment="0" applyProtection="0"/>
    <xf numFmtId="0" fontId="94" fillId="38" borderId="9" applyNumberFormat="0" applyAlignment="0" applyProtection="0"/>
    <xf numFmtId="0" fontId="91" fillId="12" borderId="1" applyNumberFormat="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91" fillId="12"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2" fillId="44" borderId="8" applyNumberFormat="0" applyFont="0" applyAlignment="0" applyProtection="0"/>
    <xf numFmtId="0" fontId="85" fillId="38" borderId="1" applyNumberFormat="0" applyAlignment="0" applyProtection="0"/>
    <xf numFmtId="0" fontId="85"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81"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91" fillId="12" borderId="1" applyNumberFormat="0" applyAlignment="0" applyProtection="0"/>
    <xf numFmtId="0" fontId="4" fillId="0" borderId="10" applyNumberFormat="0" applyFill="0" applyAlignment="0" applyProtection="0"/>
    <xf numFmtId="0" fontId="94" fillId="38" borderId="9"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91" fillId="12" borderId="1" applyNumberFormat="0" applyAlignment="0" applyProtection="0"/>
    <xf numFmtId="0" fontId="85" fillId="38" borderId="1" applyNumberFormat="0" applyAlignment="0" applyProtection="0"/>
    <xf numFmtId="0" fontId="19" fillId="38" borderId="9" applyNumberForma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4" fillId="0" borderId="10" applyNumberFormat="0" applyFill="0" applyAlignment="0" applyProtection="0"/>
    <xf numFmtId="0" fontId="94"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91" fillId="12" borderId="1"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91"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19"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85" fillId="38" borderId="1" applyNumberFormat="0" applyAlignment="0" applyProtection="0"/>
    <xf numFmtId="0" fontId="81"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1"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91"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91" fillId="12" borderId="1" applyNumberFormat="0" applyAlignment="0" applyProtection="0"/>
    <xf numFmtId="0" fontId="19"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91" fillId="12" borderId="1" applyNumberFormat="0" applyAlignment="0" applyProtection="0"/>
    <xf numFmtId="0" fontId="9" fillId="38" borderId="1" applyNumberFormat="0" applyAlignment="0" applyProtection="0"/>
    <xf numFmtId="0" fontId="9" fillId="38" borderId="1" applyNumberFormat="0" applyAlignment="0" applyProtection="0"/>
    <xf numFmtId="0" fontId="85"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85"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81"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94" fillId="38" borderId="9" applyNumberFormat="0" applyAlignment="0" applyProtection="0"/>
    <xf numFmtId="0" fontId="81"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81" fillId="0" borderId="10" applyNumberFormat="0" applyFill="0" applyAlignment="0" applyProtection="0"/>
    <xf numFmtId="0" fontId="94"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19" fillId="38" borderId="9" applyNumberFormat="0" applyAlignment="0" applyProtection="0"/>
    <xf numFmtId="0" fontId="16" fillId="12" borderId="1" applyNumberFormat="0" applyAlignment="0" applyProtection="0"/>
    <xf numFmtId="0" fontId="94" fillId="38" borderId="9" applyNumberFormat="0" applyAlignment="0" applyProtection="0"/>
    <xf numFmtId="0" fontId="2" fillId="44" borderId="8" applyNumberFormat="0" applyFont="0" applyAlignment="0" applyProtection="0"/>
    <xf numFmtId="0" fontId="94" fillId="38" borderId="9" applyNumberFormat="0" applyAlignment="0" applyProtection="0"/>
    <xf numFmtId="0" fontId="85" fillId="38" borderId="1" applyNumberFormat="0" applyAlignment="0" applyProtection="0"/>
    <xf numFmtId="0" fontId="94"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94" fillId="38" borderId="9" applyNumberFormat="0" applyAlignment="0" applyProtection="0"/>
    <xf numFmtId="0" fontId="9" fillId="38" borderId="1" applyNumberFormat="0" applyAlignment="0" applyProtection="0"/>
    <xf numFmtId="0" fontId="85"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94" fillId="38" borderId="9" applyNumberFormat="0" applyAlignment="0" applyProtection="0"/>
    <xf numFmtId="0" fontId="16" fillId="12" borderId="1" applyNumberForma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94" fillId="38" borderId="9" applyNumberFormat="0" applyAlignment="0" applyProtection="0"/>
    <xf numFmtId="0" fontId="85" fillId="38" borderId="1" applyNumberFormat="0" applyAlignment="0" applyProtection="0"/>
    <xf numFmtId="0" fontId="2" fillId="44" borderId="8" applyNumberFormat="0" applyFont="0" applyAlignment="0" applyProtection="0"/>
    <xf numFmtId="0" fontId="91" fillId="12" borderId="1" applyNumberFormat="0" applyAlignment="0" applyProtection="0"/>
    <xf numFmtId="0" fontId="9" fillId="38" borderId="1" applyNumberFormat="0" applyAlignment="0" applyProtection="0"/>
    <xf numFmtId="0" fontId="19"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85" fillId="38" borderId="1" applyNumberFormat="0" applyAlignment="0" applyProtection="0"/>
    <xf numFmtId="0" fontId="81"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85"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19"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9"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4" fillId="38" borderId="9" applyNumberFormat="0" applyAlignment="0" applyProtection="0"/>
    <xf numFmtId="0" fontId="91"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81" fillId="0" borderId="10" applyNumberFormat="0" applyFill="0" applyAlignment="0" applyProtection="0"/>
    <xf numFmtId="0" fontId="9" fillId="38"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81"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85" fillId="38" borderId="1" applyNumberFormat="0" applyAlignment="0" applyProtection="0"/>
    <xf numFmtId="0" fontId="85" fillId="38" borderId="1" applyNumberFormat="0" applyAlignment="0" applyProtection="0"/>
    <xf numFmtId="0" fontId="16" fillId="12" borderId="1" applyNumberFormat="0" applyAlignment="0" applyProtection="0"/>
    <xf numFmtId="0" fontId="16" fillId="12" borderId="1" applyNumberFormat="0" applyAlignment="0" applyProtection="0"/>
    <xf numFmtId="0" fontId="16" fillId="12" borderId="1" applyNumberFormat="0" applyAlignment="0" applyProtection="0"/>
    <xf numFmtId="0" fontId="85" fillId="38" borderId="1" applyNumberFormat="0" applyAlignment="0" applyProtection="0"/>
    <xf numFmtId="0" fontId="9" fillId="38" borderId="1" applyNumberFormat="0" applyAlignment="0" applyProtection="0"/>
    <xf numFmtId="0" fontId="91" fillId="12" borderId="1" applyNumberFormat="0" applyAlignment="0" applyProtection="0"/>
    <xf numFmtId="0" fontId="9" fillId="38" borderId="1" applyNumberFormat="0" applyAlignment="0" applyProtection="0"/>
    <xf numFmtId="0" fontId="16" fillId="12" borderId="1" applyNumberFormat="0" applyAlignment="0" applyProtection="0"/>
    <xf numFmtId="0" fontId="16" fillId="12" borderId="1" applyNumberFormat="0" applyAlignment="0" applyProtection="0"/>
    <xf numFmtId="0" fontId="91" fillId="12" borderId="1" applyNumberFormat="0" applyAlignment="0" applyProtection="0"/>
    <xf numFmtId="0" fontId="85" fillId="38" borderId="1" applyNumberFormat="0" applyAlignment="0" applyProtection="0"/>
    <xf numFmtId="0" fontId="9" fillId="38" borderId="1" applyNumberFormat="0" applyAlignment="0" applyProtection="0"/>
    <xf numFmtId="0" fontId="91" fillId="12" borderId="1" applyNumberFormat="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91" fillId="12" borderId="1" applyNumberFormat="0" applyAlignment="0" applyProtection="0"/>
    <xf numFmtId="0" fontId="16" fillId="12" borderId="1" applyNumberForma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85" fillId="38" borderId="1" applyNumberFormat="0" applyAlignment="0" applyProtection="0"/>
    <xf numFmtId="0" fontId="16" fillId="12" borderId="1" applyNumberFormat="0" applyAlignment="0" applyProtection="0"/>
    <xf numFmtId="0" fontId="16" fillId="12" borderId="1" applyNumberFormat="0" applyAlignment="0" applyProtection="0"/>
    <xf numFmtId="0" fontId="94" fillId="38" borderId="9" applyNumberFormat="0" applyAlignment="0" applyProtection="0"/>
    <xf numFmtId="0" fontId="19" fillId="38" borderId="9" applyNumberFormat="0" applyAlignment="0" applyProtection="0"/>
    <xf numFmtId="0" fontId="9" fillId="38" borderId="1" applyNumberFormat="0" applyAlignment="0" applyProtection="0"/>
    <xf numFmtId="0" fontId="91" fillId="12" borderId="1" applyNumberFormat="0" applyAlignment="0" applyProtection="0"/>
    <xf numFmtId="0" fontId="91"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85" fillId="38" borderId="1" applyNumberFormat="0" applyAlignment="0" applyProtection="0"/>
    <xf numFmtId="0" fontId="16" fillId="12" borderId="1" applyNumberFormat="0" applyAlignment="0" applyProtection="0"/>
    <xf numFmtId="0" fontId="81"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91"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16" fillId="12" borderId="1" applyNumberFormat="0" applyAlignment="0" applyProtection="0"/>
    <xf numFmtId="0" fontId="94"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94"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94" fillId="38" borderId="9" applyNumberFormat="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16" fillId="12" borderId="1" applyNumberFormat="0" applyAlignment="0" applyProtection="0"/>
    <xf numFmtId="0" fontId="19" fillId="38" borderId="9" applyNumberFormat="0" applyAlignment="0" applyProtection="0"/>
    <xf numFmtId="0" fontId="81"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91"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91" fillId="12" borderId="1" applyNumberFormat="0" applyAlignment="0" applyProtection="0"/>
    <xf numFmtId="0" fontId="94"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16" fillId="12" borderId="1" applyNumberFormat="0" applyAlignment="0" applyProtection="0"/>
    <xf numFmtId="0" fontId="81"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19" fillId="38" borderId="9" applyNumberFormat="0" applyAlignment="0" applyProtection="0"/>
    <xf numFmtId="0" fontId="19" fillId="38" borderId="9" applyNumberFormat="0" applyAlignment="0" applyProtection="0"/>
    <xf numFmtId="0" fontId="19"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94"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91" fillId="12" borderId="1" applyNumberFormat="0" applyAlignment="0" applyProtection="0"/>
    <xf numFmtId="0" fontId="91" fillId="12" borderId="1" applyNumberFormat="0" applyAlignment="0" applyProtection="0"/>
    <xf numFmtId="0" fontId="94"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91" fillId="12" borderId="1" applyNumberFormat="0" applyAlignment="0" applyProtection="0"/>
    <xf numFmtId="0" fontId="91" fillId="12" borderId="1" applyNumberFormat="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4" fillId="0" borderId="10" applyNumberFormat="0" applyFill="0" applyAlignment="0" applyProtection="0"/>
    <xf numFmtId="0" fontId="81" fillId="0" borderId="10" applyNumberFormat="0" applyFill="0" applyAlignment="0" applyProtection="0"/>
    <xf numFmtId="0" fontId="2" fillId="44" borderId="8" applyNumberFormat="0" applyFont="0" applyAlignment="0" applyProtection="0"/>
    <xf numFmtId="0" fontId="91"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19" fillId="38" borderId="9" applyNumberFormat="0" applyAlignment="0" applyProtection="0"/>
    <xf numFmtId="0" fontId="85" fillId="38" borderId="1" applyNumberFormat="0" applyAlignment="0" applyProtection="0"/>
    <xf numFmtId="0" fontId="19" fillId="38" borderId="9" applyNumberFormat="0" applyAlignment="0" applyProtection="0"/>
    <xf numFmtId="0" fontId="19" fillId="38" borderId="9" applyNumberFormat="0" applyAlignment="0" applyProtection="0"/>
    <xf numFmtId="0" fontId="16" fillId="12" borderId="1" applyNumberFormat="0" applyAlignment="0" applyProtection="0"/>
    <xf numFmtId="0" fontId="81"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91"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4"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81"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9" fillId="38" borderId="1" applyNumberFormat="0" applyAlignment="0" applyProtection="0"/>
    <xf numFmtId="0" fontId="16"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19" fillId="38" borderId="9" applyNumberFormat="0" applyAlignment="0" applyProtection="0"/>
    <xf numFmtId="0" fontId="16"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81" fillId="0" borderId="10" applyNumberFormat="0" applyFill="0" applyAlignment="0" applyProtection="0"/>
    <xf numFmtId="0" fontId="81" fillId="0" borderId="10" applyNumberFormat="0" applyFill="0" applyAlignment="0" applyProtection="0"/>
    <xf numFmtId="0" fontId="4" fillId="0" borderId="10" applyNumberFormat="0" applyFill="0" applyAlignment="0" applyProtection="0"/>
    <xf numFmtId="0" fontId="91" fillId="12" borderId="1" applyNumberFormat="0" applyAlignment="0" applyProtection="0"/>
    <xf numFmtId="0" fontId="2" fillId="44" borderId="8" applyNumberFormat="0" applyFont="0" applyAlignment="0" applyProtection="0"/>
    <xf numFmtId="0" fontId="85" fillId="38" borderId="1" applyNumberFormat="0" applyAlignment="0" applyProtection="0"/>
    <xf numFmtId="0" fontId="16" fillId="12" borderId="1" applyNumberFormat="0" applyAlignment="0" applyProtection="0"/>
    <xf numFmtId="0" fontId="16" fillId="12" borderId="1" applyNumberFormat="0" applyAlignment="0" applyProtection="0"/>
    <xf numFmtId="0" fontId="94"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16" fillId="12" borderId="1" applyNumberFormat="0" applyAlignment="0" applyProtection="0"/>
    <xf numFmtId="0" fontId="91"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1" fillId="12" borderId="1" applyNumberFormat="0" applyAlignment="0" applyProtection="0"/>
    <xf numFmtId="0" fontId="81" fillId="0" borderId="10" applyNumberFormat="0" applyFill="0" applyAlignment="0" applyProtection="0"/>
    <xf numFmtId="0" fontId="85" fillId="38" borderId="1" applyNumberFormat="0" applyAlignment="0" applyProtection="0"/>
    <xf numFmtId="0" fontId="85" fillId="38" borderId="1" applyNumberFormat="0" applyAlignment="0" applyProtection="0"/>
    <xf numFmtId="0" fontId="85" fillId="38" borderId="1" applyNumberFormat="0" applyAlignment="0" applyProtection="0"/>
    <xf numFmtId="0" fontId="19" fillId="38" borderId="9" applyNumberFormat="0" applyAlignment="0" applyProtection="0"/>
    <xf numFmtId="0" fontId="81" fillId="0" borderId="10" applyNumberFormat="0" applyFill="0" applyAlignment="0" applyProtection="0"/>
    <xf numFmtId="0" fontId="94" fillId="38" borderId="9" applyNumberFormat="0" applyAlignment="0" applyProtection="0"/>
    <xf numFmtId="0" fontId="9" fillId="38" borderId="1" applyNumberFormat="0" applyAlignment="0" applyProtection="0"/>
    <xf numFmtId="0" fontId="19" fillId="38" borderId="9" applyNumberFormat="0" applyAlignment="0" applyProtection="0"/>
    <xf numFmtId="0" fontId="9" fillId="38" borderId="1" applyNumberForma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85" fillId="38" borderId="1" applyNumberFormat="0" applyAlignment="0" applyProtection="0"/>
    <xf numFmtId="0" fontId="94" fillId="38" borderId="9" applyNumberFormat="0" applyAlignment="0" applyProtection="0"/>
    <xf numFmtId="0" fontId="19" fillId="38" borderId="9" applyNumberFormat="0" applyAlignment="0" applyProtection="0"/>
    <xf numFmtId="0" fontId="85" fillId="38" borderId="1" applyNumberFormat="0" applyAlignment="0" applyProtection="0"/>
    <xf numFmtId="0" fontId="91"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16" fillId="12" borderId="1" applyNumberFormat="0" applyAlignment="0" applyProtection="0"/>
    <xf numFmtId="0" fontId="19" fillId="38" borderId="9" applyNumberFormat="0" applyAlignment="0" applyProtection="0"/>
    <xf numFmtId="0" fontId="19" fillId="38" borderId="9" applyNumberFormat="0" applyAlignment="0" applyProtection="0"/>
    <xf numFmtId="0" fontId="85"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85" fillId="38" borderId="1" applyNumberFormat="0" applyAlignment="0" applyProtection="0"/>
    <xf numFmtId="0" fontId="91"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85" fillId="38" borderId="1" applyNumberFormat="0" applyAlignment="0" applyProtection="0"/>
    <xf numFmtId="0" fontId="91"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94"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16" fillId="12" borderId="1" applyNumberFormat="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16" fillId="12" borderId="1" applyNumberFormat="0" applyAlignment="0" applyProtection="0"/>
    <xf numFmtId="0" fontId="81"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9" fillId="38" borderId="1" applyNumberFormat="0" applyAlignment="0" applyProtection="0"/>
    <xf numFmtId="0" fontId="16" fillId="12" borderId="1" applyNumberFormat="0" applyAlignment="0" applyProtection="0"/>
    <xf numFmtId="0" fontId="9" fillId="38" borderId="1" applyNumberFormat="0" applyAlignment="0" applyProtection="0"/>
    <xf numFmtId="0" fontId="81" fillId="0" borderId="10" applyNumberFormat="0" applyFill="0" applyAlignment="0" applyProtection="0"/>
    <xf numFmtId="0" fontId="85"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94"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85" fillId="38" borderId="1" applyNumberFormat="0" applyAlignment="0" applyProtection="0"/>
    <xf numFmtId="0" fontId="9" fillId="38" borderId="1" applyNumberFormat="0" applyAlignment="0" applyProtection="0"/>
    <xf numFmtId="0" fontId="19" fillId="38" borderId="9" applyNumberFormat="0" applyAlignment="0" applyProtection="0"/>
    <xf numFmtId="0" fontId="94" fillId="38" borderId="9" applyNumberFormat="0" applyAlignment="0" applyProtection="0"/>
    <xf numFmtId="0" fontId="2" fillId="44" borderId="8" applyNumberFormat="0" applyFont="0" applyAlignment="0" applyProtection="0"/>
    <xf numFmtId="0" fontId="81" fillId="0" borderId="10" applyNumberFormat="0" applyFill="0" applyAlignment="0" applyProtection="0"/>
    <xf numFmtId="0" fontId="9" fillId="38" borderId="1" applyNumberFormat="0" applyAlignment="0" applyProtection="0"/>
    <xf numFmtId="0" fontId="81" fillId="0" borderId="10" applyNumberFormat="0" applyFill="0" applyAlignment="0" applyProtection="0"/>
    <xf numFmtId="0" fontId="19" fillId="38" borderId="9" applyNumberFormat="0" applyAlignment="0" applyProtection="0"/>
    <xf numFmtId="0" fontId="94"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85" fillId="38" borderId="1" applyNumberFormat="0" applyAlignment="0" applyProtection="0"/>
    <xf numFmtId="0" fontId="81"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4" fillId="0" borderId="10" applyNumberFormat="0" applyFill="0" applyAlignment="0" applyProtection="0"/>
    <xf numFmtId="0" fontId="85" fillId="38" borderId="1" applyNumberFormat="0" applyAlignment="0" applyProtection="0"/>
    <xf numFmtId="0" fontId="81" fillId="0" borderId="10" applyNumberFormat="0" applyFill="0" applyAlignment="0" applyProtection="0"/>
    <xf numFmtId="0" fontId="91" fillId="12" borderId="1" applyNumberFormat="0" applyAlignment="0" applyProtection="0"/>
    <xf numFmtId="0" fontId="16" fillId="12" borderId="1" applyNumberFormat="0" applyAlignment="0" applyProtection="0"/>
    <xf numFmtId="0" fontId="91"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91" fillId="12" borderId="1"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81"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19" fillId="38" borderId="9" applyNumberFormat="0" applyAlignment="0" applyProtection="0"/>
    <xf numFmtId="0" fontId="91" fillId="12" borderId="1" applyNumberFormat="0" applyAlignment="0" applyProtection="0"/>
    <xf numFmtId="0" fontId="16" fillId="12" borderId="1" applyNumberFormat="0" applyAlignment="0" applyProtection="0"/>
    <xf numFmtId="0" fontId="91" fillId="12" borderId="1" applyNumberFormat="0" applyAlignment="0" applyProtection="0"/>
    <xf numFmtId="0" fontId="9" fillId="38" borderId="1" applyNumberFormat="0" applyAlignment="0" applyProtection="0"/>
    <xf numFmtId="0" fontId="19" fillId="38" borderId="9" applyNumberFormat="0" applyAlignment="0" applyProtection="0"/>
    <xf numFmtId="0" fontId="9" fillId="38"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85" fillId="38" borderId="1" applyNumberFormat="0" applyAlignment="0" applyProtection="0"/>
    <xf numFmtId="0" fontId="4" fillId="0" borderId="10" applyNumberFormat="0" applyFill="0" applyAlignment="0" applyProtection="0"/>
    <xf numFmtId="0" fontId="85" fillId="38" borderId="1" applyNumberFormat="0" applyAlignment="0" applyProtection="0"/>
    <xf numFmtId="0" fontId="19" fillId="38" borderId="9" applyNumberFormat="0" applyAlignment="0" applyProtection="0"/>
    <xf numFmtId="0" fontId="81"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81"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91" fillId="12" borderId="1" applyNumberFormat="0" applyAlignment="0" applyProtection="0"/>
    <xf numFmtId="0" fontId="16" fillId="12"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91" fillId="12" borderId="1" applyNumberFormat="0" applyAlignment="0" applyProtection="0"/>
    <xf numFmtId="0" fontId="9"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91"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94" fillId="38" borderId="9" applyNumberFormat="0" applyAlignment="0" applyProtection="0"/>
    <xf numFmtId="0" fontId="19" fillId="38" borderId="9" applyNumberFormat="0" applyAlignment="0" applyProtection="0"/>
    <xf numFmtId="0" fontId="16" fillId="12" borderId="1" applyNumberFormat="0" applyAlignment="0" applyProtection="0"/>
    <xf numFmtId="0" fontId="91" fillId="12" borderId="1" applyNumberFormat="0" applyAlignment="0" applyProtection="0"/>
    <xf numFmtId="0" fontId="85" fillId="38" borderId="1" applyNumberFormat="0" applyAlignment="0" applyProtection="0"/>
    <xf numFmtId="0" fontId="85" fillId="38" borderId="1" applyNumberFormat="0" applyAlignment="0" applyProtection="0"/>
    <xf numFmtId="0" fontId="19" fillId="38" borderId="9" applyNumberForma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16"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85" fillId="38" borderId="1" applyNumberFormat="0" applyAlignment="0" applyProtection="0"/>
    <xf numFmtId="0" fontId="81" fillId="0" borderId="10" applyNumberFormat="0" applyFill="0" applyAlignment="0" applyProtection="0"/>
    <xf numFmtId="0" fontId="19" fillId="38" borderId="9" applyNumberFormat="0" applyAlignment="0" applyProtection="0"/>
    <xf numFmtId="0" fontId="94" fillId="38" borderId="9" applyNumberFormat="0" applyAlignment="0" applyProtection="0"/>
    <xf numFmtId="0" fontId="94"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85" fillId="38" borderId="1" applyNumberFormat="0" applyAlignment="0" applyProtection="0"/>
    <xf numFmtId="0" fontId="16" fillId="12" borderId="1" applyNumberFormat="0" applyAlignment="0" applyProtection="0"/>
    <xf numFmtId="0" fontId="19" fillId="38" borderId="9" applyNumberFormat="0" applyAlignment="0" applyProtection="0"/>
    <xf numFmtId="0" fontId="85" fillId="38" borderId="1" applyNumberFormat="0" applyAlignment="0" applyProtection="0"/>
    <xf numFmtId="0" fontId="91"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94"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9" fillId="38" borderId="1" applyNumberFormat="0" applyAlignment="0" applyProtection="0"/>
    <xf numFmtId="0" fontId="19" fillId="38" borderId="9" applyNumberFormat="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1"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85" fillId="38" borderId="1" applyNumberFormat="0" applyAlignment="0" applyProtection="0"/>
    <xf numFmtId="0" fontId="2" fillId="44" borderId="8" applyNumberFormat="0" applyFont="0" applyAlignment="0" applyProtection="0"/>
    <xf numFmtId="0" fontId="85"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94" fillId="38" borderId="9" applyNumberFormat="0" applyAlignment="0" applyProtection="0"/>
    <xf numFmtId="0" fontId="2" fillId="44" borderId="8" applyNumberFormat="0" applyFont="0" applyAlignment="0" applyProtection="0"/>
    <xf numFmtId="0" fontId="94" fillId="38" borderId="9" applyNumberFormat="0" applyAlignment="0" applyProtection="0"/>
    <xf numFmtId="0" fontId="19" fillId="38" borderId="9" applyNumberFormat="0" applyAlignment="0" applyProtection="0"/>
    <xf numFmtId="0" fontId="85" fillId="38"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94" fillId="38" borderId="9" applyNumberFormat="0" applyAlignment="0" applyProtection="0"/>
    <xf numFmtId="0" fontId="91" fillId="12"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94"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4" fillId="38" borderId="9" applyNumberFormat="0" applyAlignment="0" applyProtection="0"/>
    <xf numFmtId="0" fontId="9" fillId="38"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94" fillId="38" borderId="9" applyNumberFormat="0" applyAlignment="0" applyProtection="0"/>
    <xf numFmtId="0" fontId="9" fillId="38" borderId="1" applyNumberFormat="0" applyAlignment="0" applyProtection="0"/>
    <xf numFmtId="0" fontId="85"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85" fillId="38" borderId="1" applyNumberFormat="0" applyAlignment="0" applyProtection="0"/>
    <xf numFmtId="0" fontId="91" fillId="12"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85" fillId="38" borderId="1" applyNumberFormat="0" applyAlignment="0" applyProtection="0"/>
    <xf numFmtId="0" fontId="19" fillId="38" borderId="9" applyNumberForma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81"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94" fillId="38" borderId="9" applyNumberFormat="0" applyAlignment="0" applyProtection="0"/>
    <xf numFmtId="0" fontId="81"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81" fillId="0" borderId="10" applyNumberFormat="0" applyFill="0" applyAlignment="0" applyProtection="0"/>
    <xf numFmtId="0" fontId="16" fillId="12" borderId="1" applyNumberFormat="0" applyAlignment="0" applyProtection="0"/>
    <xf numFmtId="0" fontId="91" fillId="12" borderId="1" applyNumberFormat="0" applyAlignment="0" applyProtection="0"/>
    <xf numFmtId="0" fontId="19" fillId="38" borderId="9" applyNumberFormat="0" applyAlignment="0" applyProtection="0"/>
    <xf numFmtId="0" fontId="16" fillId="12" borderId="1" applyNumberFormat="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91"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81"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81"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91" fillId="12" borderId="1" applyNumberFormat="0" applyAlignment="0" applyProtection="0"/>
    <xf numFmtId="0" fontId="2" fillId="44" borderId="8" applyNumberFormat="0" applyFont="0" applyAlignment="0" applyProtection="0"/>
    <xf numFmtId="0" fontId="81" fillId="0" borderId="10" applyNumberFormat="0" applyFill="0" applyAlignment="0" applyProtection="0"/>
    <xf numFmtId="0" fontId="91"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85" fillId="38" borderId="1" applyNumberFormat="0" applyAlignment="0" applyProtection="0"/>
    <xf numFmtId="0" fontId="81" fillId="0" borderId="10" applyNumberFormat="0" applyFill="0" applyAlignment="0" applyProtection="0"/>
    <xf numFmtId="0" fontId="91" fillId="12" borderId="1" applyNumberFormat="0" applyAlignment="0" applyProtection="0"/>
    <xf numFmtId="0" fontId="9" fillId="38" borderId="1" applyNumberFormat="0" applyAlignment="0" applyProtection="0"/>
    <xf numFmtId="0" fontId="9" fillId="38" borderId="1" applyNumberFormat="0" applyAlignment="0" applyProtection="0"/>
    <xf numFmtId="0" fontId="9" fillId="38" borderId="1" applyNumberFormat="0" applyAlignment="0" applyProtection="0"/>
    <xf numFmtId="0" fontId="16" fillId="12" borderId="1" applyNumberFormat="0" applyAlignment="0" applyProtection="0"/>
    <xf numFmtId="0" fontId="81"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94" fillId="38" borderId="9" applyNumberFormat="0" applyAlignment="0" applyProtection="0"/>
    <xf numFmtId="0" fontId="4" fillId="0" borderId="10" applyNumberFormat="0" applyFill="0" applyAlignment="0" applyProtection="0"/>
    <xf numFmtId="0" fontId="2" fillId="44" borderId="8" applyNumberFormat="0" applyFon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1"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85"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4" fillId="0" borderId="10" applyNumberFormat="0" applyFill="0" applyAlignment="0" applyProtection="0"/>
    <xf numFmtId="0" fontId="94" fillId="38" borderId="9" applyNumberFormat="0" applyAlignment="0" applyProtection="0"/>
    <xf numFmtId="0" fontId="85" fillId="38" borderId="1" applyNumberFormat="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85" fillId="38" borderId="1" applyNumberFormat="0" applyAlignment="0" applyProtection="0"/>
    <xf numFmtId="0" fontId="2" fillId="44" borderId="8" applyNumberFormat="0" applyFont="0" applyAlignment="0" applyProtection="0"/>
    <xf numFmtId="0" fontId="81"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85" fillId="38" borderId="1" applyNumberFormat="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16" fillId="12" borderId="1" applyNumberFormat="0" applyAlignment="0" applyProtection="0"/>
    <xf numFmtId="0" fontId="81"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2" fillId="44" borderId="8" applyNumberFormat="0" applyFont="0" applyAlignment="0" applyProtection="0"/>
    <xf numFmtId="0" fontId="9" fillId="38" borderId="1" applyNumberFormat="0" applyAlignment="0" applyProtection="0"/>
    <xf numFmtId="0" fontId="94"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94"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81" fillId="0" borderId="10" applyNumberFormat="0" applyFill="0" applyAlignment="0" applyProtection="0"/>
    <xf numFmtId="0" fontId="19" fillId="38" borderId="9" applyNumberForma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91"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81" fillId="0" borderId="10" applyNumberFormat="0" applyFill="0" applyAlignment="0" applyProtection="0"/>
    <xf numFmtId="0" fontId="91" fillId="12" borderId="1" applyNumberFormat="0" applyAlignment="0" applyProtection="0"/>
    <xf numFmtId="0" fontId="9" fillId="38" borderId="1" applyNumberFormat="0" applyAlignment="0" applyProtection="0"/>
    <xf numFmtId="0" fontId="91" fillId="12" borderId="1" applyNumberFormat="0" applyAlignment="0" applyProtection="0"/>
    <xf numFmtId="0" fontId="16" fillId="12" borderId="1" applyNumberFormat="0" applyAlignment="0" applyProtection="0"/>
    <xf numFmtId="0" fontId="85"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91" fillId="12" borderId="1" applyNumberFormat="0" applyAlignment="0" applyProtection="0"/>
    <xf numFmtId="0" fontId="16" fillId="12" borderId="1" applyNumberFormat="0" applyAlignment="0" applyProtection="0"/>
    <xf numFmtId="0" fontId="19" fillId="38" borderId="9"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16" fillId="12" borderId="1" applyNumberFormat="0" applyAlignment="0" applyProtection="0"/>
    <xf numFmtId="0" fontId="4" fillId="0" borderId="10" applyNumberFormat="0" applyFill="0" applyAlignment="0" applyProtection="0"/>
    <xf numFmtId="0" fontId="94" fillId="38" borderId="9" applyNumberFormat="0" applyAlignment="0" applyProtection="0"/>
    <xf numFmtId="0" fontId="16" fillId="12" borderId="1" applyNumberFormat="0" applyAlignment="0" applyProtection="0"/>
    <xf numFmtId="0" fontId="85" fillId="38" borderId="1" applyNumberFormat="0" applyAlignment="0" applyProtection="0"/>
    <xf numFmtId="0" fontId="19"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85" fillId="38" borderId="1" applyNumberFormat="0" applyAlignment="0" applyProtection="0"/>
    <xf numFmtId="0" fontId="2" fillId="44" borderId="8" applyNumberFormat="0" applyFont="0" applyAlignment="0" applyProtection="0"/>
    <xf numFmtId="0" fontId="91" fillId="12" borderId="1" applyNumberForma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91" fillId="12" borderId="1" applyNumberFormat="0" applyAlignment="0" applyProtection="0"/>
    <xf numFmtId="0" fontId="9" fillId="38" borderId="1"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4" fillId="0" borderId="10" applyNumberFormat="0" applyFill="0" applyAlignment="0" applyProtection="0"/>
    <xf numFmtId="0" fontId="91"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4" fillId="0" borderId="10" applyNumberFormat="0" applyFill="0" applyAlignment="0" applyProtection="0"/>
    <xf numFmtId="0" fontId="94" fillId="38" borderId="9" applyNumberFormat="0" applyAlignment="0" applyProtection="0"/>
    <xf numFmtId="0" fontId="94" fillId="38" borderId="9" applyNumberFormat="0" applyAlignment="0" applyProtection="0"/>
    <xf numFmtId="0" fontId="85" fillId="38" borderId="1" applyNumberFormat="0" applyAlignment="0" applyProtection="0"/>
    <xf numFmtId="0" fontId="19" fillId="38" borderId="9"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81" fillId="0" borderId="10" applyNumberFormat="0" applyFill="0" applyAlignment="0" applyProtection="0"/>
    <xf numFmtId="0" fontId="94"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85" fillId="38"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1"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81"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91" fillId="12" borderId="1" applyNumberFormat="0" applyAlignment="0" applyProtection="0"/>
    <xf numFmtId="0" fontId="19" fillId="38" borderId="9" applyNumberFormat="0" applyAlignment="0" applyProtection="0"/>
    <xf numFmtId="0" fontId="81"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85"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85" fillId="38" borderId="1" applyNumberFormat="0" applyAlignment="0" applyProtection="0"/>
    <xf numFmtId="0" fontId="81"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85"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85" fillId="38" borderId="1" applyNumberFormat="0" applyAlignment="0" applyProtection="0"/>
    <xf numFmtId="0" fontId="91" fillId="12" borderId="1" applyNumberFormat="0" applyAlignment="0" applyProtection="0"/>
    <xf numFmtId="0" fontId="85" fillId="38" borderId="1" applyNumberFormat="0" applyAlignment="0" applyProtection="0"/>
    <xf numFmtId="0" fontId="19" fillId="38" borderId="9" applyNumberForma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91"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4"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16" fillId="12" borderId="1" applyNumberFormat="0" applyAlignment="0" applyProtection="0"/>
    <xf numFmtId="0" fontId="85" fillId="38" borderId="1" applyNumberFormat="0" applyAlignment="0" applyProtection="0"/>
    <xf numFmtId="0" fontId="91"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91"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94" fillId="38" borderId="9" applyNumberFormat="0" applyAlignment="0" applyProtection="0"/>
    <xf numFmtId="0" fontId="16"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81"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81"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85" fillId="38" borderId="1" applyNumberFormat="0" applyAlignment="0" applyProtection="0"/>
    <xf numFmtId="0" fontId="81"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91" fillId="12" borderId="1" applyNumberFormat="0" applyAlignment="0" applyProtection="0"/>
    <xf numFmtId="0" fontId="19" fillId="38" borderId="9" applyNumberFormat="0" applyAlignment="0" applyProtection="0"/>
    <xf numFmtId="0" fontId="85" fillId="38" borderId="1" applyNumberFormat="0" applyAlignment="0" applyProtection="0"/>
    <xf numFmtId="0" fontId="16" fillId="12" borderId="1" applyNumberFormat="0" applyAlignment="0" applyProtection="0"/>
    <xf numFmtId="0" fontId="94" fillId="38" borderId="9" applyNumberFormat="0" applyAlignment="0" applyProtection="0"/>
    <xf numFmtId="0" fontId="9" fillId="38" borderId="1" applyNumberFormat="0" applyAlignment="0" applyProtection="0"/>
    <xf numFmtId="0" fontId="94" fillId="38" borderId="9" applyNumberFormat="0" applyAlignment="0" applyProtection="0"/>
    <xf numFmtId="0" fontId="16" fillId="12" borderId="1" applyNumberFormat="0" applyAlignment="0" applyProtection="0"/>
    <xf numFmtId="0" fontId="16" fillId="12" borderId="1" applyNumberFormat="0" applyAlignment="0" applyProtection="0"/>
    <xf numFmtId="0" fontId="91"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91"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85" fillId="38" borderId="1" applyNumberFormat="0" applyAlignment="0" applyProtection="0"/>
    <xf numFmtId="0" fontId="85" fillId="38" borderId="1" applyNumberFormat="0" applyAlignment="0" applyProtection="0"/>
    <xf numFmtId="0" fontId="19" fillId="38" borderId="9" applyNumberFormat="0" applyAlignment="0" applyProtection="0"/>
    <xf numFmtId="0" fontId="91"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91" fillId="12" borderId="1" applyNumberFormat="0" applyAlignment="0" applyProtection="0"/>
    <xf numFmtId="0" fontId="9" fillId="38" borderId="1" applyNumberFormat="0" applyAlignment="0" applyProtection="0"/>
    <xf numFmtId="0" fontId="16" fillId="12" borderId="1" applyNumberFormat="0" applyAlignment="0" applyProtection="0"/>
    <xf numFmtId="0" fontId="19" fillId="38" borderId="9" applyNumberFormat="0" applyAlignment="0" applyProtection="0"/>
    <xf numFmtId="0" fontId="91" fillId="12" borderId="1" applyNumberFormat="0" applyAlignment="0" applyProtection="0"/>
    <xf numFmtId="0" fontId="19" fillId="38" borderId="9" applyNumberFormat="0" applyAlignment="0" applyProtection="0"/>
    <xf numFmtId="0" fontId="94" fillId="38" borderId="9" applyNumberFormat="0" applyAlignment="0" applyProtection="0"/>
    <xf numFmtId="0" fontId="94" fillId="38" borderId="9" applyNumberFormat="0" applyAlignment="0" applyProtection="0"/>
    <xf numFmtId="0" fontId="81" fillId="0" borderId="10" applyNumberFormat="0" applyFill="0" applyAlignment="0" applyProtection="0"/>
    <xf numFmtId="0" fontId="91"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85" fillId="38" borderId="1" applyNumberFormat="0" applyAlignment="0" applyProtection="0"/>
    <xf numFmtId="0" fontId="94" fillId="38" borderId="9" applyNumberFormat="0" applyAlignment="0" applyProtection="0"/>
    <xf numFmtId="0" fontId="19" fillId="38" borderId="9" applyNumberFormat="0" applyAlignment="0" applyProtection="0"/>
    <xf numFmtId="0" fontId="94" fillId="38" borderId="9" applyNumberFormat="0" applyAlignment="0" applyProtection="0"/>
    <xf numFmtId="0" fontId="16" fillId="12" borderId="1" applyNumberFormat="0" applyAlignment="0" applyProtection="0"/>
    <xf numFmtId="0" fontId="91" fillId="12" borderId="1" applyNumberFormat="0" applyAlignment="0" applyProtection="0"/>
    <xf numFmtId="0" fontId="94" fillId="38" borderId="9" applyNumberFormat="0" applyAlignment="0" applyProtection="0"/>
    <xf numFmtId="0" fontId="9" fillId="38" borderId="1" applyNumberFormat="0" applyAlignment="0" applyProtection="0"/>
    <xf numFmtId="0" fontId="19" fillId="38" borderId="9" applyNumberFormat="0" applyAlignment="0" applyProtection="0"/>
    <xf numFmtId="0" fontId="81"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16"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19" fillId="38" borderId="9" applyNumberFormat="0" applyAlignment="0" applyProtection="0"/>
    <xf numFmtId="0" fontId="85"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4"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85" fillId="38" borderId="1" applyNumberFormat="0" applyAlignment="0" applyProtection="0"/>
    <xf numFmtId="0" fontId="85" fillId="38"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9" fillId="38" borderId="1" applyNumberFormat="0" applyAlignment="0" applyProtection="0"/>
    <xf numFmtId="0" fontId="85"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2" fillId="44" borderId="8" applyNumberFormat="0" applyFont="0" applyAlignment="0" applyProtection="0"/>
    <xf numFmtId="0" fontId="94" fillId="38" borderId="9" applyNumberFormat="0" applyAlignment="0" applyProtection="0"/>
    <xf numFmtId="0" fontId="16" fillId="12" borderId="1" applyNumberFormat="0" applyAlignment="0" applyProtection="0"/>
    <xf numFmtId="0" fontId="91" fillId="12" borderId="1" applyNumberFormat="0" applyAlignment="0" applyProtection="0"/>
    <xf numFmtId="0" fontId="2" fillId="44" borderId="8" applyNumberFormat="0" applyFont="0" applyAlignment="0" applyProtection="0"/>
    <xf numFmtId="0" fontId="94" fillId="38" borderId="9" applyNumberFormat="0" applyAlignment="0" applyProtection="0"/>
    <xf numFmtId="0" fontId="9" fillId="38" borderId="1" applyNumberFormat="0" applyAlignment="0" applyProtection="0"/>
    <xf numFmtId="0" fontId="85" fillId="38" borderId="1" applyNumberFormat="0" applyAlignment="0" applyProtection="0"/>
    <xf numFmtId="0" fontId="19" fillId="38" borderId="9" applyNumberFormat="0" applyAlignment="0" applyProtection="0"/>
    <xf numFmtId="0" fontId="85" fillId="38" borderId="1" applyNumberFormat="0" applyAlignment="0" applyProtection="0"/>
    <xf numFmtId="0" fontId="9" fillId="38" borderId="1" applyNumberFormat="0" applyAlignment="0" applyProtection="0"/>
    <xf numFmtId="0" fontId="94" fillId="38" borderId="9" applyNumberFormat="0" applyAlignment="0" applyProtection="0"/>
    <xf numFmtId="0" fontId="9" fillId="38" borderId="1" applyNumberFormat="0" applyAlignment="0" applyProtection="0"/>
    <xf numFmtId="0" fontId="19" fillId="38" borderId="9" applyNumberFormat="0" applyAlignment="0" applyProtection="0"/>
    <xf numFmtId="0" fontId="81"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16" fillId="12" borderId="1" applyNumberFormat="0" applyAlignment="0" applyProtection="0"/>
    <xf numFmtId="0" fontId="85"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85" fillId="38" borderId="1" applyNumberFormat="0" applyAlignment="0" applyProtection="0"/>
    <xf numFmtId="0" fontId="19" fillId="38" borderId="9" applyNumberFormat="0" applyAlignment="0" applyProtection="0"/>
    <xf numFmtId="0" fontId="19" fillId="38" borderId="9" applyNumberFormat="0" applyAlignment="0" applyProtection="0"/>
    <xf numFmtId="0" fontId="16" fillId="12" borderId="1" applyNumberForma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91" fillId="12" borderId="1" applyNumberFormat="0" applyAlignment="0" applyProtection="0"/>
    <xf numFmtId="0" fontId="19" fillId="38" borderId="9" applyNumberFormat="0" applyAlignment="0" applyProtection="0"/>
    <xf numFmtId="0" fontId="94" fillId="38" borderId="9" applyNumberFormat="0" applyAlignment="0" applyProtection="0"/>
    <xf numFmtId="0" fontId="85" fillId="38" borderId="1" applyNumberFormat="0" applyAlignment="0" applyProtection="0"/>
    <xf numFmtId="0" fontId="16" fillId="12" borderId="1" applyNumberFormat="0" applyAlignment="0" applyProtection="0"/>
    <xf numFmtId="0" fontId="9" fillId="38"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91"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94" fillId="38" borderId="9" applyNumberFormat="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94"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94" fillId="38" borderId="9" applyNumberFormat="0" applyAlignment="0" applyProtection="0"/>
    <xf numFmtId="0" fontId="19" fillId="38" borderId="9" applyNumberFormat="0" applyAlignment="0" applyProtection="0"/>
    <xf numFmtId="0" fontId="16" fillId="12" borderId="1" applyNumberFormat="0" applyAlignment="0" applyProtection="0"/>
    <xf numFmtId="0" fontId="94"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91" fillId="12" borderId="1" applyNumberFormat="0" applyAlignment="0" applyProtection="0"/>
    <xf numFmtId="0" fontId="85"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9" fillId="38" borderId="1" applyNumberFormat="0" applyAlignment="0" applyProtection="0"/>
    <xf numFmtId="0" fontId="9" fillId="38" borderId="1" applyNumberFormat="0" applyAlignment="0" applyProtection="0"/>
    <xf numFmtId="0" fontId="94"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94" fillId="38" borderId="9" applyNumberFormat="0" applyAlignment="0" applyProtection="0"/>
    <xf numFmtId="0" fontId="85"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91"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91"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91"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91" fillId="12" borderId="1" applyNumberFormat="0" applyAlignment="0" applyProtection="0"/>
    <xf numFmtId="0" fontId="16" fillId="12" borderId="1" applyNumberFormat="0" applyAlignment="0" applyProtection="0"/>
    <xf numFmtId="0" fontId="85" fillId="38" borderId="1" applyNumberFormat="0" applyAlignment="0" applyProtection="0"/>
    <xf numFmtId="0" fontId="9" fillId="38" borderId="1" applyNumberFormat="0" applyAlignment="0" applyProtection="0"/>
    <xf numFmtId="0" fontId="91"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4" fillId="38" borderId="9" applyNumberFormat="0" applyAlignment="0" applyProtection="0"/>
    <xf numFmtId="0" fontId="4" fillId="0" borderId="10" applyNumberFormat="0" applyFill="0" applyAlignment="0" applyProtection="0"/>
    <xf numFmtId="0" fontId="91" fillId="12" borderId="1" applyNumberForma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19" fillId="38" borderId="9" applyNumberFormat="0" applyAlignment="0" applyProtection="0"/>
    <xf numFmtId="0" fontId="81"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91"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91" fillId="12" borderId="1" applyNumberFormat="0" applyAlignment="0" applyProtection="0"/>
    <xf numFmtId="0" fontId="81" fillId="0" borderId="10" applyNumberFormat="0" applyFill="0" applyAlignment="0" applyProtection="0"/>
    <xf numFmtId="0" fontId="19" fillId="38" borderId="9" applyNumberFormat="0" applyAlignment="0" applyProtection="0"/>
    <xf numFmtId="0" fontId="85" fillId="38" borderId="1" applyNumberFormat="0" applyAlignment="0" applyProtection="0"/>
    <xf numFmtId="0" fontId="4" fillId="0" borderId="10" applyNumberFormat="0" applyFill="0" applyAlignment="0" applyProtection="0"/>
    <xf numFmtId="0" fontId="85"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16" fillId="12" borderId="1" applyNumberFormat="0" applyAlignment="0" applyProtection="0"/>
    <xf numFmtId="0" fontId="94"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19" fillId="38" borderId="9" applyNumberFormat="0" applyAlignment="0" applyProtection="0"/>
    <xf numFmtId="0" fontId="85"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85"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85" fillId="38" borderId="1" applyNumberFormat="0" applyAlignment="0" applyProtection="0"/>
    <xf numFmtId="0" fontId="16" fillId="12" borderId="1" applyNumberFormat="0" applyAlignment="0" applyProtection="0"/>
    <xf numFmtId="0" fontId="91" fillId="12" borderId="1" applyNumberFormat="0" applyAlignment="0" applyProtection="0"/>
    <xf numFmtId="0" fontId="94"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81"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2" fillId="44" borderId="8" applyNumberFormat="0" applyFont="0" applyAlignment="0" applyProtection="0"/>
    <xf numFmtId="0" fontId="85" fillId="38" borderId="1" applyNumberFormat="0" applyAlignment="0" applyProtection="0"/>
    <xf numFmtId="0" fontId="94" fillId="38" borderId="9" applyNumberFormat="0" applyAlignment="0" applyProtection="0"/>
    <xf numFmtId="0" fontId="94"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4" fillId="38" borderId="9" applyNumberFormat="0" applyAlignment="0" applyProtection="0"/>
    <xf numFmtId="0" fontId="4"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94" fillId="38" borderId="9" applyNumberFormat="0" applyAlignment="0" applyProtection="0"/>
    <xf numFmtId="0" fontId="16"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9" fillId="38" borderId="1" applyNumberFormat="0" applyAlignment="0" applyProtection="0"/>
    <xf numFmtId="0" fontId="16" fillId="12" borderId="1" applyNumberFormat="0" applyAlignment="0" applyProtection="0"/>
    <xf numFmtId="0" fontId="94" fillId="38" borderId="9" applyNumberFormat="0" applyAlignment="0" applyProtection="0"/>
    <xf numFmtId="0" fontId="91" fillId="12" borderId="1" applyNumberFormat="0" applyAlignment="0" applyProtection="0"/>
    <xf numFmtId="0" fontId="16" fillId="12" borderId="1" applyNumberFormat="0" applyAlignment="0" applyProtection="0"/>
    <xf numFmtId="0" fontId="94" fillId="38" borderId="9" applyNumberFormat="0" applyAlignment="0" applyProtection="0"/>
    <xf numFmtId="0" fontId="85" fillId="38" borderId="1" applyNumberFormat="0" applyAlignment="0" applyProtection="0"/>
    <xf numFmtId="0" fontId="19" fillId="38" borderId="9" applyNumberFormat="0" applyAlignment="0" applyProtection="0"/>
    <xf numFmtId="0" fontId="19" fillId="38" borderId="9" applyNumberFormat="0" applyAlignment="0" applyProtection="0"/>
    <xf numFmtId="0" fontId="16"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9" fillId="38" borderId="1" applyNumberFormat="0" applyAlignment="0" applyProtection="0"/>
    <xf numFmtId="0" fontId="94" fillId="38" borderId="9" applyNumberFormat="0" applyAlignment="0" applyProtection="0"/>
    <xf numFmtId="0" fontId="4" fillId="0" borderId="10" applyNumberFormat="0" applyFill="0" applyAlignment="0" applyProtection="0"/>
    <xf numFmtId="0" fontId="2" fillId="44" borderId="8" applyNumberFormat="0" applyFont="0" applyAlignment="0" applyProtection="0"/>
    <xf numFmtId="0" fontId="94" fillId="38" borderId="9" applyNumberFormat="0" applyAlignment="0" applyProtection="0"/>
    <xf numFmtId="0" fontId="19" fillId="38" borderId="9" applyNumberFormat="0" applyAlignment="0" applyProtection="0"/>
    <xf numFmtId="0" fontId="81" fillId="0" borderId="10" applyNumberFormat="0" applyFill="0" applyAlignment="0" applyProtection="0"/>
    <xf numFmtId="0" fontId="16" fillId="12" borderId="1" applyNumberFormat="0" applyAlignment="0" applyProtection="0"/>
    <xf numFmtId="0" fontId="91"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91" fillId="12" borderId="1" applyNumberFormat="0" applyAlignment="0" applyProtection="0"/>
    <xf numFmtId="0" fontId="4" fillId="0" borderId="10" applyNumberFormat="0" applyFill="0" applyAlignment="0" applyProtection="0"/>
    <xf numFmtId="0" fontId="94" fillId="38" borderId="9" applyNumberFormat="0" applyAlignment="0" applyProtection="0"/>
    <xf numFmtId="0" fontId="85" fillId="38" borderId="1" applyNumberFormat="0" applyAlignment="0" applyProtection="0"/>
    <xf numFmtId="0" fontId="81"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19" fillId="38" borderId="9" applyNumberFormat="0" applyAlignment="0" applyProtection="0"/>
    <xf numFmtId="0" fontId="81" fillId="0" borderId="10" applyNumberFormat="0" applyFill="0" applyAlignment="0" applyProtection="0"/>
    <xf numFmtId="0" fontId="2" fillId="44" borderId="8" applyNumberFormat="0" applyFont="0" applyAlignment="0" applyProtection="0"/>
    <xf numFmtId="0" fontId="85"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85" fillId="38" borderId="1" applyNumberFormat="0" applyAlignment="0" applyProtection="0"/>
    <xf numFmtId="0" fontId="16" fillId="12" borderId="1" applyNumberFormat="0" applyAlignment="0" applyProtection="0"/>
    <xf numFmtId="0" fontId="19" fillId="38" borderId="9" applyNumberFormat="0" applyAlignment="0" applyProtection="0"/>
    <xf numFmtId="0" fontId="85" fillId="38" borderId="1" applyNumberFormat="0" applyAlignment="0" applyProtection="0"/>
    <xf numFmtId="0" fontId="85" fillId="38" borderId="1" applyNumberFormat="0" applyAlignment="0" applyProtection="0"/>
    <xf numFmtId="0" fontId="2" fillId="44" borderId="8" applyNumberFormat="0" applyFont="0" applyAlignment="0" applyProtection="0"/>
    <xf numFmtId="0" fontId="91" fillId="12" borderId="1" applyNumberFormat="0" applyAlignment="0" applyProtection="0"/>
    <xf numFmtId="0" fontId="85" fillId="38" borderId="1" applyNumberForma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16"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1" fillId="12" borderId="1" applyNumberFormat="0" applyAlignment="0" applyProtection="0"/>
    <xf numFmtId="0" fontId="91"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85" fillId="38" borderId="1" applyNumberForma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94"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85"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2" fillId="44" borderId="8" applyNumberFormat="0" applyFont="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19" fillId="38" borderId="9" applyNumberFormat="0" applyAlignment="0" applyProtection="0"/>
    <xf numFmtId="0" fontId="81" fillId="0" borderId="10" applyNumberFormat="0" applyFill="0" applyAlignment="0" applyProtection="0"/>
    <xf numFmtId="0" fontId="94" fillId="38" borderId="9" applyNumberFormat="0" applyAlignment="0" applyProtection="0"/>
    <xf numFmtId="0" fontId="94" fillId="38" borderId="9" applyNumberFormat="0" applyAlignment="0" applyProtection="0"/>
    <xf numFmtId="0" fontId="91" fillId="12" borderId="1" applyNumberFormat="0" applyAlignment="0" applyProtection="0"/>
    <xf numFmtId="0" fontId="85" fillId="38" borderId="1" applyNumberFormat="0" applyAlignment="0" applyProtection="0"/>
    <xf numFmtId="0" fontId="16" fillId="12" borderId="1" applyNumberFormat="0" applyAlignment="0" applyProtection="0"/>
    <xf numFmtId="0" fontId="94" fillId="38" borderId="9" applyNumberFormat="0" applyAlignment="0" applyProtection="0"/>
    <xf numFmtId="0" fontId="16"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16"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85" fillId="38" borderId="1" applyNumberForma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91" fillId="12" borderId="1" applyNumberFormat="0" applyAlignment="0" applyProtection="0"/>
    <xf numFmtId="0" fontId="91" fillId="12" borderId="1" applyNumberFormat="0" applyAlignment="0" applyProtection="0"/>
    <xf numFmtId="0" fontId="94"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94" fillId="38" borderId="9" applyNumberFormat="0" applyAlignment="0" applyProtection="0"/>
    <xf numFmtId="0" fontId="9" fillId="38" borderId="1" applyNumberFormat="0" applyAlignment="0" applyProtection="0"/>
    <xf numFmtId="0" fontId="94" fillId="38" borderId="9" applyNumberFormat="0" applyAlignment="0" applyProtection="0"/>
    <xf numFmtId="0" fontId="9" fillId="38" borderId="1" applyNumberForma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9" fillId="38" borderId="1" applyNumberFormat="0" applyAlignment="0" applyProtection="0"/>
    <xf numFmtId="0" fontId="91"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94" fillId="38" borderId="9" applyNumberFormat="0" applyAlignment="0" applyProtection="0"/>
    <xf numFmtId="0" fontId="81"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91" fillId="12" borderId="1" applyNumberFormat="0" applyAlignment="0" applyProtection="0"/>
    <xf numFmtId="0" fontId="16" fillId="12" borderId="1" applyNumberFormat="0" applyAlignment="0" applyProtection="0"/>
    <xf numFmtId="0" fontId="91" fillId="12" borderId="1" applyNumberFormat="0" applyAlignment="0" applyProtection="0"/>
    <xf numFmtId="0" fontId="16" fillId="12" borderId="1" applyNumberFormat="0" applyAlignment="0" applyProtection="0"/>
    <xf numFmtId="0" fontId="91"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81"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19" fillId="38" borderId="9" applyNumberFormat="0" applyAlignment="0" applyProtection="0"/>
    <xf numFmtId="0" fontId="91" fillId="12" borderId="1" applyNumberFormat="0" applyAlignment="0" applyProtection="0"/>
    <xf numFmtId="0" fontId="19" fillId="38" borderId="9" applyNumberFormat="0" applyAlignment="0" applyProtection="0"/>
    <xf numFmtId="0" fontId="9" fillId="38" borderId="1" applyNumberFormat="0" applyAlignment="0" applyProtection="0"/>
    <xf numFmtId="0" fontId="94"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85" fillId="38" borderId="1" applyNumberFormat="0" applyAlignment="0" applyProtection="0"/>
    <xf numFmtId="0" fontId="4"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85"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85" fillId="38" borderId="1" applyNumberFormat="0" applyAlignment="0" applyProtection="0"/>
    <xf numFmtId="0" fontId="81"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16" fillId="12" borderId="1" applyNumberFormat="0" applyAlignment="0" applyProtection="0"/>
    <xf numFmtId="0" fontId="91"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81" fillId="0" borderId="10" applyNumberFormat="0" applyFill="0" applyAlignment="0" applyProtection="0"/>
    <xf numFmtId="0" fontId="94"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94"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4" fillId="0" borderId="10" applyNumberFormat="0" applyFill="0" applyAlignment="0" applyProtection="0"/>
    <xf numFmtId="0" fontId="85"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4"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81"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94" fillId="38" borderId="9" applyNumberFormat="0" applyAlignment="0" applyProtection="0"/>
    <xf numFmtId="0" fontId="9" fillId="38" borderId="1" applyNumberFormat="0" applyAlignment="0" applyProtection="0"/>
    <xf numFmtId="0" fontId="81"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81" fillId="0" borderId="10" applyNumberFormat="0" applyFill="0" applyAlignment="0" applyProtection="0"/>
    <xf numFmtId="0" fontId="4" fillId="0" borderId="10" applyNumberFormat="0" applyFill="0" applyAlignment="0" applyProtection="0"/>
    <xf numFmtId="0" fontId="85" fillId="38" borderId="1" applyNumberForma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81"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9" fillId="38" borderId="1" applyNumberFormat="0" applyAlignment="0" applyProtection="0"/>
    <xf numFmtId="0" fontId="81" fillId="0" borderId="10" applyNumberFormat="0" applyFill="0" applyAlignment="0" applyProtection="0"/>
    <xf numFmtId="0" fontId="91" fillId="12" borderId="1" applyNumberFormat="0" applyAlignment="0" applyProtection="0"/>
    <xf numFmtId="0" fontId="91" fillId="12" borderId="1" applyNumberFormat="0" applyAlignment="0" applyProtection="0"/>
    <xf numFmtId="0" fontId="85"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2" fillId="44" borderId="8" applyNumberFormat="0" applyFont="0" applyAlignment="0" applyProtection="0"/>
    <xf numFmtId="0" fontId="85" fillId="38" borderId="1" applyNumberForma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85"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1"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16" fillId="12" borderId="1" applyNumberFormat="0" applyAlignment="0" applyProtection="0"/>
    <xf numFmtId="0" fontId="16" fillId="12" borderId="1" applyNumberFormat="0" applyAlignment="0" applyProtection="0"/>
    <xf numFmtId="0" fontId="94"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85" fillId="38"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91" fillId="12" borderId="1" applyNumberFormat="0" applyAlignment="0" applyProtection="0"/>
    <xf numFmtId="0" fontId="9" fillId="38" borderId="1" applyNumberFormat="0" applyAlignment="0" applyProtection="0"/>
    <xf numFmtId="0" fontId="9" fillId="38" borderId="1" applyNumberFormat="0" applyAlignment="0" applyProtection="0"/>
    <xf numFmtId="0" fontId="19" fillId="38" borderId="9" applyNumberFormat="0" applyAlignment="0" applyProtection="0"/>
    <xf numFmtId="0" fontId="16" fillId="12" borderId="1" applyNumberFormat="0" applyAlignment="0" applyProtection="0"/>
    <xf numFmtId="0" fontId="91" fillId="12" borderId="1" applyNumberFormat="0" applyAlignment="0" applyProtection="0"/>
    <xf numFmtId="0" fontId="94" fillId="38" borderId="9" applyNumberFormat="0" applyAlignment="0" applyProtection="0"/>
    <xf numFmtId="0" fontId="19"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94"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94"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91" fillId="12" borderId="1" applyNumberFormat="0" applyAlignment="0" applyProtection="0"/>
    <xf numFmtId="0" fontId="85" fillId="38" borderId="1" applyNumberFormat="0" applyAlignment="0" applyProtection="0"/>
    <xf numFmtId="0" fontId="16" fillId="12" borderId="1" applyNumberFormat="0" applyAlignment="0" applyProtection="0"/>
    <xf numFmtId="0" fontId="85" fillId="38" borderId="1" applyNumberFormat="0" applyAlignment="0" applyProtection="0"/>
    <xf numFmtId="0" fontId="85" fillId="38" borderId="1" applyNumberFormat="0" applyAlignment="0" applyProtection="0"/>
    <xf numFmtId="0" fontId="16" fillId="12" borderId="1" applyNumberFormat="0" applyAlignment="0" applyProtection="0"/>
    <xf numFmtId="0" fontId="85" fillId="38" borderId="1" applyNumberFormat="0" applyAlignment="0" applyProtection="0"/>
    <xf numFmtId="0" fontId="81" fillId="0" borderId="10" applyNumberFormat="0" applyFill="0" applyAlignment="0" applyProtection="0"/>
    <xf numFmtId="0" fontId="19" fillId="38" borderId="9" applyNumberFormat="0" applyAlignment="0" applyProtection="0"/>
    <xf numFmtId="0" fontId="91" fillId="12"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91" fillId="12" borderId="1" applyNumberForma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85"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16" fillId="12" borderId="1" applyNumberFormat="0" applyAlignment="0" applyProtection="0"/>
    <xf numFmtId="0" fontId="81"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91" fillId="12" borderId="1" applyNumberFormat="0" applyAlignment="0" applyProtection="0"/>
    <xf numFmtId="0" fontId="16" fillId="12" borderId="1" applyNumberFormat="0" applyAlignment="0" applyProtection="0"/>
    <xf numFmtId="0" fontId="91" fillId="12" borderId="1" applyNumberFormat="0" applyAlignment="0" applyProtection="0"/>
    <xf numFmtId="0" fontId="94"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19" fillId="38" borderId="9" applyNumberFormat="0" applyAlignment="0" applyProtection="0"/>
    <xf numFmtId="0" fontId="94" fillId="38" borderId="9" applyNumberFormat="0" applyAlignment="0" applyProtection="0"/>
    <xf numFmtId="0" fontId="19" fillId="38" borderId="9" applyNumberFormat="0" applyAlignment="0" applyProtection="0"/>
    <xf numFmtId="0" fontId="85" fillId="38" borderId="1" applyNumberFormat="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94" fillId="38" borderId="9" applyNumberFormat="0" applyAlignment="0" applyProtection="0"/>
    <xf numFmtId="0" fontId="9" fillId="38" borderId="1" applyNumberFormat="0" applyAlignment="0" applyProtection="0"/>
    <xf numFmtId="0" fontId="19" fillId="38" borderId="9" applyNumberFormat="0" applyAlignment="0" applyProtection="0"/>
    <xf numFmtId="0" fontId="94"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91" fillId="12" borderId="1" applyNumberFormat="0" applyAlignment="0" applyProtection="0"/>
    <xf numFmtId="0" fontId="94"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94" fillId="38" borderId="9" applyNumberFormat="0" applyAlignment="0" applyProtection="0"/>
    <xf numFmtId="0" fontId="19" fillId="38" borderId="9" applyNumberFormat="0" applyAlignment="0" applyProtection="0"/>
    <xf numFmtId="0" fontId="81"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16" fillId="12" borderId="1" applyNumberFormat="0" applyAlignment="0" applyProtection="0"/>
    <xf numFmtId="0" fontId="19" fillId="38" borderId="9" applyNumberFormat="0" applyAlignment="0" applyProtection="0"/>
    <xf numFmtId="0" fontId="85" fillId="38" borderId="1" applyNumberFormat="0" applyAlignment="0" applyProtection="0"/>
    <xf numFmtId="0" fontId="16" fillId="12" borderId="1" applyNumberFormat="0" applyAlignment="0" applyProtection="0"/>
    <xf numFmtId="0" fontId="85" fillId="38" borderId="1"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94"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85"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1" fillId="12" borderId="1" applyNumberFormat="0" applyAlignment="0" applyProtection="0"/>
    <xf numFmtId="0" fontId="81" fillId="0" borderId="10" applyNumberFormat="0" applyFill="0" applyAlignment="0" applyProtection="0"/>
    <xf numFmtId="0" fontId="91" fillId="12" borderId="1" applyNumberFormat="0" applyAlignment="0" applyProtection="0"/>
    <xf numFmtId="0" fontId="81"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94" fillId="38" borderId="9" applyNumberFormat="0" applyAlignment="0" applyProtection="0"/>
    <xf numFmtId="0" fontId="19"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94" fillId="38" borderId="9" applyNumberFormat="0" applyAlignment="0" applyProtection="0"/>
    <xf numFmtId="0" fontId="16" fillId="12" borderId="1" applyNumberFormat="0" applyAlignment="0" applyProtection="0"/>
    <xf numFmtId="0" fontId="85"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81"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94"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85"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85" fillId="38" borderId="1" applyNumberFormat="0" applyAlignment="0" applyProtection="0"/>
    <xf numFmtId="0" fontId="81"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16" fillId="12" borderId="1" applyNumberFormat="0" applyAlignment="0" applyProtection="0"/>
    <xf numFmtId="0" fontId="91" fillId="12" borderId="1" applyNumberFormat="0" applyAlignment="0" applyProtection="0"/>
    <xf numFmtId="0" fontId="19"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81" fillId="0" borderId="10" applyNumberFormat="0" applyFill="0" applyAlignment="0" applyProtection="0"/>
    <xf numFmtId="0" fontId="94"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94"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85"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4"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81" fillId="0" borderId="10" applyNumberFormat="0" applyFill="0" applyAlignment="0" applyProtection="0"/>
    <xf numFmtId="0" fontId="9" fillId="38" borderId="1" applyNumberFormat="0" applyAlignment="0" applyProtection="0"/>
    <xf numFmtId="0" fontId="85" fillId="38" borderId="1"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94" fillId="38" borderId="9" applyNumberFormat="0" applyAlignment="0" applyProtection="0"/>
    <xf numFmtId="0" fontId="9" fillId="38" borderId="1" applyNumberFormat="0" applyAlignment="0" applyProtection="0"/>
    <xf numFmtId="0" fontId="81"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81" fillId="0" borderId="10" applyNumberFormat="0" applyFill="0" applyAlignment="0" applyProtection="0"/>
    <xf numFmtId="0" fontId="2" fillId="44" borderId="8" applyNumberFormat="0" applyFont="0" applyAlignment="0" applyProtection="0"/>
    <xf numFmtId="0" fontId="85" fillId="38" borderId="1" applyNumberForma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81"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91" fillId="12" borderId="1" applyNumberFormat="0" applyAlignment="0" applyProtection="0"/>
    <xf numFmtId="0" fontId="85"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81" fillId="0" borderId="10" applyNumberFormat="0" applyFill="0" applyAlignment="0" applyProtection="0"/>
    <xf numFmtId="0" fontId="91" fillId="12" borderId="1" applyNumberFormat="0" applyAlignment="0" applyProtection="0"/>
    <xf numFmtId="0" fontId="2" fillId="44" borderId="8" applyNumberFormat="0" applyFont="0" applyAlignment="0" applyProtection="0"/>
    <xf numFmtId="0" fontId="85" fillId="38" borderId="1" applyNumberForma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85"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1"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94" fillId="38" borderId="9" applyNumberFormat="0" applyAlignment="0" applyProtection="0"/>
    <xf numFmtId="0" fontId="16" fillId="12" borderId="1" applyNumberFormat="0" applyAlignment="0" applyProtection="0"/>
    <xf numFmtId="0" fontId="16" fillId="12" borderId="1" applyNumberFormat="0" applyAlignment="0" applyProtection="0"/>
    <xf numFmtId="0" fontId="94" fillId="38" borderId="9" applyNumberFormat="0" applyAlignment="0" applyProtection="0"/>
    <xf numFmtId="0" fontId="9" fillId="38" borderId="1" applyNumberFormat="0" applyAlignment="0" applyProtection="0"/>
    <xf numFmtId="0" fontId="91" fillId="12" borderId="1" applyNumberFormat="0" applyAlignment="0" applyProtection="0"/>
    <xf numFmtId="0" fontId="16" fillId="12" borderId="1" applyNumberFormat="0" applyAlignment="0" applyProtection="0"/>
    <xf numFmtId="0" fontId="19" fillId="38" borderId="9" applyNumberFormat="0" applyAlignment="0" applyProtection="0"/>
    <xf numFmtId="0" fontId="81"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85"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91" fillId="12" borderId="1" applyNumberFormat="0" applyAlignment="0" applyProtection="0"/>
    <xf numFmtId="0" fontId="9" fillId="38" borderId="1" applyNumberFormat="0" applyAlignment="0" applyProtection="0"/>
    <xf numFmtId="0" fontId="9" fillId="38" borderId="1" applyNumberFormat="0" applyAlignment="0" applyProtection="0"/>
    <xf numFmtId="0" fontId="19" fillId="38" borderId="9" applyNumberFormat="0" applyAlignment="0" applyProtection="0"/>
    <xf numFmtId="0" fontId="16" fillId="12" borderId="1" applyNumberFormat="0" applyAlignment="0" applyProtection="0"/>
    <xf numFmtId="0" fontId="91" fillId="12" borderId="1" applyNumberFormat="0" applyAlignment="0" applyProtection="0"/>
    <xf numFmtId="0" fontId="94" fillId="38" borderId="9" applyNumberFormat="0" applyAlignment="0" applyProtection="0"/>
    <xf numFmtId="0" fontId="19"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94"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94"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91" fillId="12" borderId="1" applyNumberFormat="0" applyAlignment="0" applyProtection="0"/>
    <xf numFmtId="0" fontId="85" fillId="38" borderId="1" applyNumberFormat="0" applyAlignment="0" applyProtection="0"/>
    <xf numFmtId="0" fontId="16" fillId="12" borderId="1" applyNumberFormat="0" applyAlignment="0" applyProtection="0"/>
    <xf numFmtId="0" fontId="85" fillId="38" borderId="1" applyNumberFormat="0" applyAlignment="0" applyProtection="0"/>
    <xf numFmtId="0" fontId="91" fillId="12" borderId="1" applyNumberFormat="0" applyAlignment="0" applyProtection="0"/>
    <xf numFmtId="0" fontId="16" fillId="12" borderId="1" applyNumberFormat="0" applyAlignment="0" applyProtection="0"/>
    <xf numFmtId="0" fontId="85" fillId="38" borderId="1" applyNumberFormat="0" applyAlignment="0" applyProtection="0"/>
    <xf numFmtId="0" fontId="19" fillId="38" borderId="9" applyNumberFormat="0" applyAlignment="0" applyProtection="0"/>
    <xf numFmtId="0" fontId="19" fillId="38" borderId="9" applyNumberFormat="0" applyAlignment="0" applyProtection="0"/>
    <xf numFmtId="0" fontId="91" fillId="12"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91" fillId="12" borderId="1" applyNumberForma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85" fillId="38" borderId="1" applyNumberFormat="0" applyAlignment="0" applyProtection="0"/>
    <xf numFmtId="0" fontId="9" fillId="38" borderId="1" applyNumberFormat="0" applyAlignment="0" applyProtection="0"/>
    <xf numFmtId="0" fontId="9" fillId="38" borderId="1" applyNumberFormat="0" applyAlignment="0" applyProtection="0"/>
    <xf numFmtId="0" fontId="9" fillId="38" borderId="1" applyNumberFormat="0" applyAlignment="0" applyProtection="0"/>
    <xf numFmtId="0" fontId="19" fillId="38" borderId="9"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91" fillId="12" borderId="1" applyNumberFormat="0" applyAlignment="0" applyProtection="0"/>
    <xf numFmtId="0" fontId="16" fillId="12" borderId="1" applyNumberFormat="0" applyAlignment="0" applyProtection="0"/>
    <xf numFmtId="0" fontId="91" fillId="12" borderId="1" applyNumberFormat="0" applyAlignment="0" applyProtection="0"/>
    <xf numFmtId="0" fontId="94"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19" fillId="38" borderId="9" applyNumberFormat="0" applyAlignment="0" applyProtection="0"/>
    <xf numFmtId="0" fontId="94" fillId="38" borderId="9" applyNumberFormat="0" applyAlignment="0" applyProtection="0"/>
    <xf numFmtId="0" fontId="19" fillId="38" borderId="9" applyNumberFormat="0" applyAlignment="0" applyProtection="0"/>
    <xf numFmtId="0" fontId="85" fillId="38" borderId="1" applyNumberFormat="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94"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94" fillId="38" borderId="9" applyNumberFormat="0" applyAlignment="0" applyProtection="0"/>
    <xf numFmtId="0" fontId="85"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94" fillId="38" borderId="9" applyNumberFormat="0" applyAlignment="0" applyProtection="0"/>
    <xf numFmtId="0" fontId="19" fillId="38" borderId="9" applyNumberFormat="0" applyAlignment="0" applyProtection="0"/>
    <xf numFmtId="0" fontId="81"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85" fillId="38" borderId="1" applyNumberFormat="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94"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85"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1" fillId="12" borderId="1" applyNumberFormat="0" applyAlignment="0" applyProtection="0"/>
    <xf numFmtId="0" fontId="81"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94" fillId="38" borderId="9" applyNumberFormat="0" applyAlignment="0" applyProtection="0"/>
    <xf numFmtId="0" fontId="19"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94" fillId="38" borderId="9" applyNumberFormat="0" applyAlignment="0" applyProtection="0"/>
    <xf numFmtId="0" fontId="16"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81"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94"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81"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2" fillId="44" borderId="8" applyNumberFormat="0" applyFont="0" applyAlignment="0" applyProtection="0"/>
    <xf numFmtId="0" fontId="19"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85" fillId="38" borderId="1" applyNumberFormat="0" applyAlignment="0" applyProtection="0"/>
    <xf numFmtId="0" fontId="81"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91" fillId="12" borderId="1" applyNumberFormat="0" applyAlignment="0" applyProtection="0"/>
    <xf numFmtId="0" fontId="91"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81" fillId="0" borderId="10" applyNumberFormat="0" applyFill="0" applyAlignment="0" applyProtection="0"/>
    <xf numFmtId="0" fontId="94"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94"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9" fillId="38" borderId="1" applyNumberFormat="0" applyAlignment="0" applyProtection="0"/>
    <xf numFmtId="0" fontId="91" fillId="12" borderId="1" applyNumberFormat="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81" fillId="0" borderId="10" applyNumberFormat="0" applyFill="0" applyAlignment="0" applyProtection="0"/>
    <xf numFmtId="0" fontId="81" fillId="0" borderId="10" applyNumberFormat="0" applyFill="0" applyAlignment="0" applyProtection="0"/>
    <xf numFmtId="0" fontId="94" fillId="38" borderId="9" applyNumberFormat="0" applyAlignment="0" applyProtection="0"/>
    <xf numFmtId="0" fontId="85" fillId="38" borderId="1" applyNumberFormat="0" applyAlignment="0" applyProtection="0"/>
    <xf numFmtId="0" fontId="81"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81" fillId="0" borderId="10" applyNumberFormat="0" applyFill="0" applyAlignment="0" applyProtection="0"/>
    <xf numFmtId="0" fontId="81" fillId="0" borderId="10" applyNumberFormat="0" applyFill="0" applyAlignment="0" applyProtection="0"/>
    <xf numFmtId="0" fontId="85" fillId="38" borderId="1" applyNumberForma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94"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16" fillId="12" borderId="1" applyNumberFormat="0" applyAlignment="0" applyProtection="0"/>
    <xf numFmtId="0" fontId="9" fillId="38" borderId="1" applyNumberFormat="0" applyAlignment="0" applyProtection="0"/>
    <xf numFmtId="0" fontId="16" fillId="12" borderId="1" applyNumberFormat="0" applyAlignment="0" applyProtection="0"/>
    <xf numFmtId="0" fontId="81"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91" fillId="12" borderId="1" applyNumberFormat="0" applyAlignment="0" applyProtection="0"/>
    <xf numFmtId="0" fontId="9" fillId="38" borderId="1" applyNumberFormat="0" applyAlignment="0" applyProtection="0"/>
    <xf numFmtId="0" fontId="19" fillId="38" borderId="9" applyNumberFormat="0" applyAlignment="0" applyProtection="0"/>
    <xf numFmtId="0" fontId="91"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 fillId="38" borderId="1" applyNumberFormat="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91" fillId="12" borderId="1" applyNumberFormat="0" applyAlignment="0" applyProtection="0"/>
    <xf numFmtId="0" fontId="2" fillId="44" borderId="8" applyNumberFormat="0" applyFont="0" applyAlignment="0" applyProtection="0"/>
    <xf numFmtId="0" fontId="85"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85"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1"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16" fillId="12" borderId="1" applyNumberFormat="0" applyAlignment="0" applyProtection="0"/>
    <xf numFmtId="0" fontId="94" fillId="38" borderId="9" applyNumberFormat="0" applyAlignment="0" applyProtection="0"/>
    <xf numFmtId="0" fontId="9" fillId="38" borderId="1" applyNumberFormat="0" applyAlignment="0" applyProtection="0"/>
    <xf numFmtId="0" fontId="81"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19" fillId="38" borderId="9" applyNumberFormat="0" applyAlignment="0" applyProtection="0"/>
    <xf numFmtId="0" fontId="9" fillId="38" borderId="1" applyNumberFormat="0" applyAlignment="0" applyProtection="0"/>
    <xf numFmtId="0" fontId="94"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91"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91" fillId="12" borderId="1" applyNumberFormat="0" applyAlignment="0" applyProtection="0"/>
    <xf numFmtId="0" fontId="94"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91" fillId="12" borderId="1" applyNumberFormat="0" applyAlignment="0" applyProtection="0"/>
    <xf numFmtId="0" fontId="9" fillId="38" borderId="1" applyNumberFormat="0" applyAlignment="0" applyProtection="0"/>
    <xf numFmtId="0" fontId="94"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85"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91" fillId="12" borderId="1" applyNumberFormat="0" applyAlignment="0" applyProtection="0"/>
    <xf numFmtId="0" fontId="85" fillId="38" borderId="1" applyNumberFormat="0" applyAlignment="0" applyProtection="0"/>
    <xf numFmtId="0" fontId="16" fillId="12" borderId="1" applyNumberFormat="0" applyAlignment="0" applyProtection="0"/>
    <xf numFmtId="0" fontId="85" fillId="38" borderId="1" applyNumberFormat="0" applyAlignment="0" applyProtection="0"/>
    <xf numFmtId="0" fontId="85"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9" fillId="38" borderId="1" applyNumberFormat="0" applyAlignment="0" applyProtection="0"/>
    <xf numFmtId="0" fontId="81" fillId="0" borderId="10" applyNumberFormat="0" applyFill="0" applyAlignment="0" applyProtection="0"/>
    <xf numFmtId="0" fontId="19"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9" fillId="38" borderId="1" applyNumberFormat="0" applyAlignment="0" applyProtection="0"/>
    <xf numFmtId="0" fontId="9" fillId="38" borderId="1" applyNumberFormat="0" applyAlignment="0" applyProtection="0"/>
    <xf numFmtId="0" fontId="9" fillId="38" borderId="1"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91" fillId="12" borderId="1" applyNumberFormat="0" applyAlignment="0" applyProtection="0"/>
    <xf numFmtId="0" fontId="16" fillId="12" borderId="1" applyNumberFormat="0" applyAlignment="0" applyProtection="0"/>
    <xf numFmtId="0" fontId="91" fillId="12" borderId="1" applyNumberFormat="0" applyAlignment="0" applyProtection="0"/>
    <xf numFmtId="0" fontId="94"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85" fillId="38" borderId="1" applyNumberFormat="0" applyAlignment="0" applyProtection="0"/>
    <xf numFmtId="0" fontId="94" fillId="38" borderId="9" applyNumberFormat="0" applyAlignment="0" applyProtection="0"/>
    <xf numFmtId="0" fontId="2" fillId="44" borderId="8" applyNumberFormat="0" applyFont="0" applyAlignment="0" applyProtection="0"/>
    <xf numFmtId="0" fontId="94" fillId="38" borderId="9" applyNumberFormat="0" applyAlignment="0" applyProtection="0"/>
    <xf numFmtId="0" fontId="19" fillId="38" borderId="9" applyNumberFormat="0" applyAlignment="0" applyProtection="0"/>
    <xf numFmtId="0" fontId="85" fillId="38" borderId="1" applyNumberFormat="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94" fillId="38" borderId="9" applyNumberFormat="0" applyAlignment="0" applyProtection="0"/>
    <xf numFmtId="0" fontId="9" fillId="38" borderId="1" applyNumberFormat="0" applyAlignment="0" applyProtection="0"/>
    <xf numFmtId="0" fontId="91" fillId="12" borderId="1" applyNumberFormat="0" applyAlignment="0" applyProtection="0"/>
    <xf numFmtId="0" fontId="16" fillId="12" borderId="1" applyNumberFormat="0" applyAlignment="0" applyProtection="0"/>
    <xf numFmtId="0" fontId="91"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81" fillId="0" borderId="10" applyNumberFormat="0" applyFill="0" applyAlignment="0" applyProtection="0"/>
    <xf numFmtId="0" fontId="94" fillId="38" borderId="9"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81"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85" fillId="38" borderId="1" applyNumberFormat="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85"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1" fillId="12"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94" fillId="38" borderId="9" applyNumberForma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94" fillId="38" borderId="9" applyNumberFormat="0" applyAlignment="0" applyProtection="0"/>
    <xf numFmtId="0" fontId="4" fillId="0" borderId="10" applyNumberFormat="0" applyFill="0" applyAlignment="0" applyProtection="0"/>
    <xf numFmtId="0" fontId="91"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2" fillId="44" borderId="8" applyNumberFormat="0" applyFont="0" applyAlignment="0" applyProtection="0"/>
    <xf numFmtId="0" fontId="94"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85" fillId="38" borderId="1" applyNumberFormat="0" applyAlignment="0" applyProtection="0"/>
    <xf numFmtId="0" fontId="2" fillId="44" borderId="8" applyNumberFormat="0" applyFont="0" applyAlignment="0" applyProtection="0"/>
    <xf numFmtId="0" fontId="81"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16" fillId="12" borderId="1" applyNumberFormat="0" applyAlignment="0" applyProtection="0"/>
    <xf numFmtId="0" fontId="94"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9" fillId="38" borderId="1" applyNumberFormat="0" applyAlignment="0" applyProtection="0"/>
    <xf numFmtId="0" fontId="9" fillId="38" borderId="1" applyNumberFormat="0" applyAlignment="0" applyProtection="0"/>
    <xf numFmtId="0" fontId="19" fillId="38" borderId="9" applyNumberFormat="0" applyAlignment="0" applyProtection="0"/>
    <xf numFmtId="0" fontId="9" fillId="38" borderId="1" applyNumberFormat="0" applyAlignment="0" applyProtection="0"/>
    <xf numFmtId="0" fontId="85" fillId="38" borderId="1" applyNumberFormat="0" applyAlignment="0" applyProtection="0"/>
    <xf numFmtId="0" fontId="81"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16" fillId="12" borderId="1" applyNumberFormat="0" applyAlignment="0" applyProtection="0"/>
    <xf numFmtId="0" fontId="85"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94" fillId="38" borderId="9" applyNumberFormat="0" applyAlignment="0" applyProtection="0"/>
    <xf numFmtId="0" fontId="85" fillId="38" borderId="1" applyNumberFormat="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91" fillId="12" borderId="1" applyNumberFormat="0" applyAlignment="0" applyProtection="0"/>
    <xf numFmtId="0" fontId="91" fillId="12" borderId="1" applyNumberFormat="0" applyAlignment="0" applyProtection="0"/>
    <xf numFmtId="0" fontId="81" fillId="0" borderId="10" applyNumberFormat="0" applyFill="0" applyAlignment="0" applyProtection="0"/>
    <xf numFmtId="0" fontId="16" fillId="12" borderId="1" applyNumberFormat="0" applyAlignment="0" applyProtection="0"/>
    <xf numFmtId="0" fontId="91" fillId="12" borderId="1" applyNumberFormat="0" applyAlignment="0" applyProtection="0"/>
    <xf numFmtId="0" fontId="94" fillId="38" borderId="9" applyNumberFormat="0" applyAlignment="0" applyProtection="0"/>
    <xf numFmtId="0" fontId="91"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85"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 fillId="38" borderId="1" applyNumberFormat="0" applyAlignment="0" applyProtection="0"/>
    <xf numFmtId="0" fontId="91"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94"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85" fillId="38" borderId="1" applyNumberFormat="0" applyAlignment="0" applyProtection="0"/>
    <xf numFmtId="0" fontId="81" fillId="0" borderId="10" applyNumberFormat="0" applyFill="0" applyAlignment="0" applyProtection="0"/>
    <xf numFmtId="0" fontId="91"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4" fillId="0" borderId="10" applyNumberFormat="0" applyFill="0" applyAlignment="0" applyProtection="0"/>
    <xf numFmtId="0" fontId="81"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85" fillId="38" borderId="1" applyNumberForma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85" fillId="38" borderId="1" applyNumberFormat="0" applyAlignment="0" applyProtection="0"/>
    <xf numFmtId="0" fontId="4"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9" fillId="38"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16" fillId="12" borderId="1" applyNumberFormat="0" applyAlignment="0" applyProtection="0"/>
    <xf numFmtId="0" fontId="91" fillId="12" borderId="1" applyNumberFormat="0" applyAlignment="0" applyProtection="0"/>
    <xf numFmtId="0" fontId="19"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94"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85" fillId="38"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81"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91"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19" fillId="38" borderId="9" applyNumberFormat="0" applyAlignment="0" applyProtection="0"/>
    <xf numFmtId="0" fontId="81" fillId="0" borderId="10" applyNumberFormat="0" applyFill="0" applyAlignment="0" applyProtection="0"/>
    <xf numFmtId="0" fontId="2" fillId="44" borderId="8" applyNumberFormat="0" applyFont="0" applyAlignment="0" applyProtection="0"/>
    <xf numFmtId="0" fontId="94" fillId="38" borderId="9" applyNumberFormat="0" applyAlignment="0" applyProtection="0"/>
    <xf numFmtId="0" fontId="81"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91" fillId="12" borderId="1" applyNumberFormat="0" applyAlignment="0" applyProtection="0"/>
    <xf numFmtId="0" fontId="91" fillId="12" borderId="1" applyNumberFormat="0" applyAlignment="0" applyProtection="0"/>
    <xf numFmtId="0" fontId="19" fillId="38" borderId="9" applyNumberFormat="0" applyAlignment="0" applyProtection="0"/>
    <xf numFmtId="0" fontId="85" fillId="38" borderId="1" applyNumberFormat="0" applyAlignment="0" applyProtection="0"/>
    <xf numFmtId="0" fontId="91"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94" fillId="38" borderId="9" applyNumberFormat="0" applyAlignment="0" applyProtection="0"/>
    <xf numFmtId="0" fontId="9" fillId="38" borderId="1" applyNumberFormat="0" applyAlignment="0" applyProtection="0"/>
    <xf numFmtId="0" fontId="16"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91" fillId="12" borderId="1" applyNumberFormat="0" applyAlignment="0" applyProtection="0"/>
    <xf numFmtId="0" fontId="91" fillId="12" borderId="1" applyNumberFormat="0" applyAlignment="0" applyProtection="0"/>
    <xf numFmtId="0" fontId="19" fillId="38" borderId="9" applyNumberFormat="0" applyAlignment="0" applyProtection="0"/>
    <xf numFmtId="0" fontId="81"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85"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9" fillId="38" borderId="1" applyNumberFormat="0" applyAlignment="0" applyProtection="0"/>
    <xf numFmtId="0" fontId="94" fillId="38" borderId="9" applyNumberFormat="0" applyAlignment="0" applyProtection="0"/>
    <xf numFmtId="0" fontId="85"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85"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94" fillId="38" borderId="9" applyNumberFormat="0" applyAlignment="0" applyProtection="0"/>
    <xf numFmtId="0" fontId="4"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19" fillId="38" borderId="9" applyNumberFormat="0" applyAlignment="0" applyProtection="0"/>
    <xf numFmtId="0" fontId="91" fillId="12" borderId="1"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19" fillId="38" borderId="9" applyNumberFormat="0" applyAlignment="0" applyProtection="0"/>
    <xf numFmtId="0" fontId="81"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94" fillId="38" borderId="9" applyNumberFormat="0" applyAlignment="0" applyProtection="0"/>
    <xf numFmtId="0" fontId="85" fillId="38" borderId="1" applyNumberFormat="0" applyAlignment="0" applyProtection="0"/>
    <xf numFmtId="0" fontId="16" fillId="12" borderId="1" applyNumberFormat="0" applyAlignment="0" applyProtection="0"/>
    <xf numFmtId="0" fontId="19" fillId="38" borderId="9" applyNumberFormat="0" applyAlignment="0" applyProtection="0"/>
    <xf numFmtId="0" fontId="85"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85"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94" fillId="38" borderId="9" applyNumberFormat="0" applyAlignment="0" applyProtection="0"/>
    <xf numFmtId="0" fontId="9"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81"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19" fillId="38" borderId="9" applyNumberFormat="0" applyAlignment="0" applyProtection="0"/>
    <xf numFmtId="0" fontId="94"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19" fillId="38" borderId="9" applyNumberFormat="0" applyAlignment="0" applyProtection="0"/>
    <xf numFmtId="0" fontId="91" fillId="12" borderId="1" applyNumberFormat="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81" fillId="0" borderId="10" applyNumberFormat="0" applyFill="0" applyAlignment="0" applyProtection="0"/>
    <xf numFmtId="0" fontId="91" fillId="12" borderId="1" applyNumberForma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81" fillId="0" borderId="10" applyNumberFormat="0" applyFill="0" applyAlignment="0" applyProtection="0"/>
    <xf numFmtId="0" fontId="94" fillId="38" borderId="9" applyNumberFormat="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94"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94" fillId="38" borderId="9" applyNumberFormat="0" applyAlignment="0" applyProtection="0"/>
    <xf numFmtId="0" fontId="16" fillId="12" borderId="1" applyNumberFormat="0" applyAlignment="0" applyProtection="0"/>
    <xf numFmtId="0" fontId="81" fillId="0" borderId="10" applyNumberFormat="0" applyFill="0" applyAlignment="0" applyProtection="0"/>
    <xf numFmtId="0" fontId="91" fillId="12" borderId="1" applyNumberFormat="0" applyAlignment="0" applyProtection="0"/>
    <xf numFmtId="0" fontId="2" fillId="44" borderId="8" applyNumberFormat="0" applyFont="0" applyAlignment="0" applyProtection="0"/>
    <xf numFmtId="0" fontId="94" fillId="38" borderId="9" applyNumberFormat="0" applyAlignment="0" applyProtection="0"/>
    <xf numFmtId="0" fontId="2" fillId="44" borderId="8" applyNumberFormat="0" applyFont="0" applyAlignment="0" applyProtection="0"/>
    <xf numFmtId="0" fontId="81"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91" fillId="12"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16" fillId="12" borderId="1" applyNumberFormat="0" applyAlignment="0" applyProtection="0"/>
    <xf numFmtId="0" fontId="94"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81"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19" fillId="38" borderId="9" applyNumberFormat="0" applyAlignment="0" applyProtection="0"/>
    <xf numFmtId="0" fontId="91" fillId="12" borderId="1" applyNumberFormat="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9" fillId="38" borderId="1" applyNumberFormat="0" applyAlignment="0" applyProtection="0"/>
    <xf numFmtId="0" fontId="85" fillId="38" borderId="1" applyNumberFormat="0" applyAlignment="0" applyProtection="0"/>
    <xf numFmtId="0" fontId="81"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91" fillId="12" borderId="1" applyNumberFormat="0" applyAlignment="0" applyProtection="0"/>
    <xf numFmtId="0" fontId="85" fillId="38" borderId="1" applyNumberFormat="0" applyAlignment="0" applyProtection="0"/>
    <xf numFmtId="0" fontId="19" fillId="38" borderId="9" applyNumberFormat="0" applyAlignment="0" applyProtection="0"/>
    <xf numFmtId="0" fontId="94" fillId="38" borderId="9" applyNumberFormat="0" applyAlignment="0" applyProtection="0"/>
    <xf numFmtId="0" fontId="91" fillId="12" borderId="1" applyNumberFormat="0" applyAlignment="0" applyProtection="0"/>
    <xf numFmtId="0" fontId="9" fillId="38" borderId="1" applyNumberFormat="0" applyAlignment="0" applyProtection="0"/>
    <xf numFmtId="0" fontId="81"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94" fillId="38" borderId="9" applyNumberFormat="0" applyAlignment="0" applyProtection="0"/>
    <xf numFmtId="0" fontId="91" fillId="12" borderId="1" applyNumberFormat="0" applyAlignment="0" applyProtection="0"/>
    <xf numFmtId="0" fontId="16"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2" fillId="44" borderId="8" applyNumberFormat="0" applyFont="0" applyAlignment="0" applyProtection="0"/>
    <xf numFmtId="0" fontId="85" fillId="38" borderId="1" applyNumberForma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91" fillId="12" borderId="1" applyNumberFormat="0" applyAlignment="0" applyProtection="0"/>
    <xf numFmtId="0" fontId="9" fillId="38" borderId="1" applyNumberFormat="0" applyAlignment="0" applyProtection="0"/>
    <xf numFmtId="0" fontId="91"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91" fillId="12" borderId="1" applyNumberFormat="0" applyAlignment="0" applyProtection="0"/>
    <xf numFmtId="0" fontId="85" fillId="38" borderId="1" applyNumberFormat="0" applyAlignment="0" applyProtection="0"/>
    <xf numFmtId="0" fontId="19" fillId="38" borderId="9" applyNumberFormat="0" applyAlignment="0" applyProtection="0"/>
    <xf numFmtId="0" fontId="94" fillId="38" borderId="9" applyNumberFormat="0" applyAlignment="0" applyProtection="0"/>
    <xf numFmtId="0" fontId="19" fillId="38" borderId="9" applyNumberFormat="0" applyAlignment="0" applyProtection="0"/>
    <xf numFmtId="0" fontId="9"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4" fillId="0" borderId="10" applyNumberFormat="0" applyFill="0" applyAlignment="0" applyProtection="0"/>
    <xf numFmtId="0" fontId="94"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91" fillId="12" borderId="1"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2" fillId="44" borderId="8" applyNumberFormat="0" applyFont="0" applyAlignment="0" applyProtection="0"/>
    <xf numFmtId="0" fontId="85" fillId="38" borderId="1" applyNumberFormat="0" applyAlignment="0" applyProtection="0"/>
    <xf numFmtId="0" fontId="85" fillId="38" borderId="1" applyNumberFormat="0" applyAlignment="0" applyProtection="0"/>
    <xf numFmtId="0" fontId="91" fillId="12" borderId="1" applyNumberFormat="0" applyAlignment="0" applyProtection="0"/>
    <xf numFmtId="0" fontId="2" fillId="44" borderId="8" applyNumberFormat="0" applyFont="0" applyAlignment="0" applyProtection="0"/>
    <xf numFmtId="0" fontId="85" fillId="38" borderId="1" applyNumberFormat="0" applyAlignment="0" applyProtection="0"/>
    <xf numFmtId="0" fontId="81"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1"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91"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91"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91" fillId="12" borderId="1" applyNumberFormat="0" applyAlignment="0" applyProtection="0"/>
    <xf numFmtId="0" fontId="9" fillId="38" borderId="1" applyNumberFormat="0" applyAlignment="0" applyProtection="0"/>
    <xf numFmtId="0" fontId="9" fillId="38" borderId="1" applyNumberFormat="0" applyAlignment="0" applyProtection="0"/>
    <xf numFmtId="0" fontId="85"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81"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94" fillId="38" borderId="9" applyNumberFormat="0" applyAlignment="0" applyProtection="0"/>
    <xf numFmtId="0" fontId="81"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81" fillId="0" borderId="10" applyNumberFormat="0" applyFill="0" applyAlignment="0" applyProtection="0"/>
    <xf numFmtId="0" fontId="85" fillId="38" borderId="1" applyNumberFormat="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19" fillId="38" borderId="9" applyNumberFormat="0" applyAlignment="0" applyProtection="0"/>
    <xf numFmtId="0" fontId="16" fillId="12" borderId="1" applyNumberFormat="0" applyAlignment="0" applyProtection="0"/>
    <xf numFmtId="0" fontId="94" fillId="38" borderId="9" applyNumberFormat="0" applyAlignment="0" applyProtection="0"/>
    <xf numFmtId="0" fontId="2" fillId="44" borderId="8" applyNumberFormat="0" applyFont="0" applyAlignment="0" applyProtection="0"/>
    <xf numFmtId="0" fontId="94" fillId="38" borderId="9" applyNumberFormat="0" applyAlignment="0" applyProtection="0"/>
    <xf numFmtId="0" fontId="85" fillId="38" borderId="1" applyNumberFormat="0" applyAlignment="0" applyProtection="0"/>
    <xf numFmtId="0" fontId="94"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91" fillId="12" borderId="1" applyNumberFormat="0" applyAlignment="0" applyProtection="0"/>
    <xf numFmtId="0" fontId="16" fillId="12" borderId="1" applyNumberFormat="0" applyAlignment="0" applyProtection="0"/>
    <xf numFmtId="0" fontId="19" fillId="38" borderId="9" applyNumberFormat="0" applyAlignment="0" applyProtection="0"/>
    <xf numFmtId="0" fontId="94"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81"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2" fillId="44" borderId="8" applyNumberFormat="0" applyFont="0" applyAlignment="0" applyProtection="0"/>
    <xf numFmtId="0" fontId="85"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4" fillId="0" borderId="10" applyNumberFormat="0" applyFill="0" applyAlignment="0" applyProtection="0"/>
    <xf numFmtId="0" fontId="91" fillId="12" borderId="1" applyNumberForma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85" fillId="38" borderId="1" applyNumberFormat="0" applyAlignment="0" applyProtection="0"/>
    <xf numFmtId="0" fontId="94" fillId="38" borderId="9" applyNumberFormat="0" applyAlignment="0" applyProtection="0"/>
    <xf numFmtId="0" fontId="91" fillId="12" borderId="1" applyNumberFormat="0" applyAlignment="0" applyProtection="0"/>
    <xf numFmtId="0" fontId="94"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85" fillId="38" borderId="1" applyNumberFormat="0" applyAlignment="0" applyProtection="0"/>
    <xf numFmtId="0" fontId="85" fillId="38" borderId="1" applyNumberFormat="0" applyAlignment="0" applyProtection="0"/>
    <xf numFmtId="0" fontId="94" fillId="38" borderId="9"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94" fillId="38" borderId="9" applyNumberFormat="0" applyAlignment="0" applyProtection="0"/>
    <xf numFmtId="0" fontId="19" fillId="38" borderId="9" applyNumberFormat="0" applyAlignment="0" applyProtection="0"/>
    <xf numFmtId="0" fontId="16"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19" fillId="38" borderId="9" applyNumberFormat="0" applyAlignment="0" applyProtection="0"/>
    <xf numFmtId="0" fontId="16" fillId="12" borderId="1" applyNumberFormat="0" applyAlignment="0" applyProtection="0"/>
    <xf numFmtId="0" fontId="81"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91" fillId="12" borderId="1" applyNumberFormat="0" applyAlignment="0" applyProtection="0"/>
    <xf numFmtId="0" fontId="94"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94" fillId="38" borderId="9" applyNumberFormat="0" applyAlignment="0" applyProtection="0"/>
    <xf numFmtId="0" fontId="19" fillId="38" borderId="9" applyNumberFormat="0" applyAlignment="0" applyProtection="0"/>
    <xf numFmtId="0" fontId="16" fillId="12" borderId="1" applyNumberFormat="0" applyAlignment="0" applyProtection="0"/>
    <xf numFmtId="0" fontId="85" fillId="38" borderId="1" applyNumberFormat="0" applyAlignment="0" applyProtection="0"/>
    <xf numFmtId="0" fontId="94"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2" fillId="44" borderId="8" applyNumberFormat="0" applyFont="0" applyAlignment="0" applyProtection="0"/>
    <xf numFmtId="0" fontId="94" fillId="38" borderId="9" applyNumberFormat="0" applyAlignment="0" applyProtection="0"/>
    <xf numFmtId="0" fontId="81"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91" fillId="12" borderId="1" applyNumberFormat="0" applyAlignment="0" applyProtection="0"/>
    <xf numFmtId="0" fontId="9" fillId="38" borderId="1" applyNumberFormat="0" applyAlignment="0" applyProtection="0"/>
    <xf numFmtId="0" fontId="16"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85"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81"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4" fillId="0" borderId="10" applyNumberFormat="0" applyFill="0" applyAlignment="0" applyProtection="0"/>
    <xf numFmtId="0" fontId="94" fillId="38" borderId="9" applyNumberFormat="0" applyAlignment="0" applyProtection="0"/>
    <xf numFmtId="0" fontId="94" fillId="38" borderId="9" applyNumberFormat="0" applyAlignment="0" applyProtection="0"/>
    <xf numFmtId="0" fontId="85" fillId="38" borderId="1" applyNumberFormat="0" applyAlignment="0" applyProtection="0"/>
    <xf numFmtId="0" fontId="19" fillId="38" borderId="9"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81" fillId="0" borderId="10" applyNumberFormat="0" applyFill="0" applyAlignment="0" applyProtection="0"/>
    <xf numFmtId="0" fontId="94"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85" fillId="38"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1"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81"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91" fillId="12" borderId="1" applyNumberFormat="0" applyAlignment="0" applyProtection="0"/>
    <xf numFmtId="0" fontId="19" fillId="38" borderId="9" applyNumberFormat="0" applyAlignment="0" applyProtection="0"/>
    <xf numFmtId="0" fontId="81"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85"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85" fillId="38" borderId="1" applyNumberFormat="0" applyAlignment="0" applyProtection="0"/>
    <xf numFmtId="0" fontId="81"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85"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85" fillId="38" borderId="1" applyNumberFormat="0" applyAlignment="0" applyProtection="0"/>
    <xf numFmtId="0" fontId="91" fillId="12" borderId="1" applyNumberFormat="0" applyAlignment="0" applyProtection="0"/>
    <xf numFmtId="0" fontId="85" fillId="38" borderId="1" applyNumberFormat="0" applyAlignment="0" applyProtection="0"/>
    <xf numFmtId="0" fontId="19" fillId="38" borderId="9" applyNumberForma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91"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4"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16" fillId="12" borderId="1" applyNumberFormat="0" applyAlignment="0" applyProtection="0"/>
    <xf numFmtId="0" fontId="85" fillId="38" borderId="1" applyNumberFormat="0" applyAlignment="0" applyProtection="0"/>
    <xf numFmtId="0" fontId="91"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91"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94" fillId="38" borderId="9" applyNumberFormat="0" applyAlignment="0" applyProtection="0"/>
    <xf numFmtId="0" fontId="16"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81"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81"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85" fillId="38" borderId="1" applyNumberFormat="0" applyAlignment="0" applyProtection="0"/>
    <xf numFmtId="0" fontId="81"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91" fillId="12" borderId="1" applyNumberFormat="0" applyAlignment="0" applyProtection="0"/>
    <xf numFmtId="0" fontId="19" fillId="38" borderId="9" applyNumberFormat="0" applyAlignment="0" applyProtection="0"/>
    <xf numFmtId="0" fontId="85" fillId="38" borderId="1" applyNumberFormat="0" applyAlignment="0" applyProtection="0"/>
    <xf numFmtId="0" fontId="16" fillId="12" borderId="1" applyNumberFormat="0" applyAlignment="0" applyProtection="0"/>
    <xf numFmtId="0" fontId="94" fillId="38" borderId="9" applyNumberFormat="0" applyAlignment="0" applyProtection="0"/>
    <xf numFmtId="0" fontId="9" fillId="38" borderId="1" applyNumberFormat="0" applyAlignment="0" applyProtection="0"/>
    <xf numFmtId="0" fontId="94" fillId="38" borderId="9" applyNumberFormat="0" applyAlignment="0" applyProtection="0"/>
    <xf numFmtId="0" fontId="16" fillId="12" borderId="1" applyNumberFormat="0" applyAlignment="0" applyProtection="0"/>
    <xf numFmtId="0" fontId="16" fillId="12" borderId="1" applyNumberFormat="0" applyAlignment="0" applyProtection="0"/>
    <xf numFmtId="0" fontId="91"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91"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85" fillId="38" borderId="1" applyNumberFormat="0" applyAlignment="0" applyProtection="0"/>
    <xf numFmtId="0" fontId="85" fillId="38" borderId="1" applyNumberFormat="0" applyAlignment="0" applyProtection="0"/>
    <xf numFmtId="0" fontId="19" fillId="38" borderId="9" applyNumberFormat="0" applyAlignment="0" applyProtection="0"/>
    <xf numFmtId="0" fontId="91"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91" fillId="12" borderId="1" applyNumberFormat="0" applyAlignment="0" applyProtection="0"/>
    <xf numFmtId="0" fontId="9" fillId="38" borderId="1" applyNumberFormat="0" applyAlignment="0" applyProtection="0"/>
    <xf numFmtId="0" fontId="16" fillId="12" borderId="1" applyNumberFormat="0" applyAlignment="0" applyProtection="0"/>
    <xf numFmtId="0" fontId="19" fillId="38" borderId="9" applyNumberFormat="0" applyAlignment="0" applyProtection="0"/>
    <xf numFmtId="0" fontId="91" fillId="12" borderId="1" applyNumberFormat="0" applyAlignment="0" applyProtection="0"/>
    <xf numFmtId="0" fontId="19" fillId="38" borderId="9" applyNumberFormat="0" applyAlignment="0" applyProtection="0"/>
    <xf numFmtId="0" fontId="94" fillId="38" borderId="9" applyNumberFormat="0" applyAlignment="0" applyProtection="0"/>
    <xf numFmtId="0" fontId="94" fillId="38" borderId="9" applyNumberFormat="0" applyAlignment="0" applyProtection="0"/>
    <xf numFmtId="0" fontId="81" fillId="0" borderId="10" applyNumberFormat="0" applyFill="0" applyAlignment="0" applyProtection="0"/>
    <xf numFmtId="0" fontId="91"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85" fillId="38" borderId="1" applyNumberFormat="0" applyAlignment="0" applyProtection="0"/>
    <xf numFmtId="0" fontId="94" fillId="38" borderId="9" applyNumberFormat="0" applyAlignment="0" applyProtection="0"/>
    <xf numFmtId="0" fontId="19" fillId="38" borderId="9" applyNumberFormat="0" applyAlignment="0" applyProtection="0"/>
    <xf numFmtId="0" fontId="94" fillId="38" borderId="9" applyNumberFormat="0" applyAlignment="0" applyProtection="0"/>
    <xf numFmtId="0" fontId="16" fillId="12" borderId="1" applyNumberFormat="0" applyAlignment="0" applyProtection="0"/>
    <xf numFmtId="0" fontId="91" fillId="12" borderId="1" applyNumberFormat="0" applyAlignment="0" applyProtection="0"/>
    <xf numFmtId="0" fontId="94" fillId="38" borderId="9" applyNumberFormat="0" applyAlignment="0" applyProtection="0"/>
    <xf numFmtId="0" fontId="9" fillId="38" borderId="1" applyNumberFormat="0" applyAlignment="0" applyProtection="0"/>
    <xf numFmtId="0" fontId="19" fillId="38" borderId="9" applyNumberFormat="0" applyAlignment="0" applyProtection="0"/>
    <xf numFmtId="0" fontId="81"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16"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19" fillId="38" borderId="9" applyNumberFormat="0" applyAlignment="0" applyProtection="0"/>
    <xf numFmtId="0" fontId="85"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4"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85" fillId="38" borderId="1" applyNumberFormat="0" applyAlignment="0" applyProtection="0"/>
    <xf numFmtId="0" fontId="85" fillId="38"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9" fillId="38" borderId="1" applyNumberFormat="0" applyAlignment="0" applyProtection="0"/>
    <xf numFmtId="0" fontId="85"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2" fillId="44" borderId="8" applyNumberFormat="0" applyFont="0" applyAlignment="0" applyProtection="0"/>
    <xf numFmtId="0" fontId="94" fillId="38" borderId="9" applyNumberFormat="0" applyAlignment="0" applyProtection="0"/>
    <xf numFmtId="0" fontId="16" fillId="12" borderId="1" applyNumberFormat="0" applyAlignment="0" applyProtection="0"/>
    <xf numFmtId="0" fontId="91" fillId="12" borderId="1" applyNumberFormat="0" applyAlignment="0" applyProtection="0"/>
    <xf numFmtId="0" fontId="2" fillId="44" borderId="8" applyNumberFormat="0" applyFont="0" applyAlignment="0" applyProtection="0"/>
    <xf numFmtId="0" fontId="94" fillId="38" borderId="9" applyNumberFormat="0" applyAlignment="0" applyProtection="0"/>
    <xf numFmtId="0" fontId="9" fillId="38" borderId="1" applyNumberFormat="0" applyAlignment="0" applyProtection="0"/>
    <xf numFmtId="0" fontId="85" fillId="38" borderId="1" applyNumberFormat="0" applyAlignment="0" applyProtection="0"/>
    <xf numFmtId="0" fontId="19" fillId="38" borderId="9" applyNumberFormat="0" applyAlignment="0" applyProtection="0"/>
    <xf numFmtId="0" fontId="85" fillId="38" borderId="1" applyNumberFormat="0" applyAlignment="0" applyProtection="0"/>
    <xf numFmtId="0" fontId="9" fillId="38" borderId="1" applyNumberFormat="0" applyAlignment="0" applyProtection="0"/>
    <xf numFmtId="0" fontId="94" fillId="38" borderId="9" applyNumberFormat="0" applyAlignment="0" applyProtection="0"/>
    <xf numFmtId="0" fontId="9" fillId="38" borderId="1" applyNumberFormat="0" applyAlignment="0" applyProtection="0"/>
    <xf numFmtId="0" fontId="19" fillId="38" borderId="9" applyNumberFormat="0" applyAlignment="0" applyProtection="0"/>
    <xf numFmtId="0" fontId="81"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16" fillId="12" borderId="1" applyNumberFormat="0" applyAlignment="0" applyProtection="0"/>
    <xf numFmtId="0" fontId="85"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85" fillId="38" borderId="1" applyNumberFormat="0" applyAlignment="0" applyProtection="0"/>
    <xf numFmtId="0" fontId="19" fillId="38" borderId="9" applyNumberFormat="0" applyAlignment="0" applyProtection="0"/>
    <xf numFmtId="0" fontId="19" fillId="38" borderId="9" applyNumberFormat="0" applyAlignment="0" applyProtection="0"/>
    <xf numFmtId="0" fontId="16" fillId="12" borderId="1" applyNumberForma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91" fillId="12" borderId="1" applyNumberFormat="0" applyAlignment="0" applyProtection="0"/>
    <xf numFmtId="0" fontId="19" fillId="38" borderId="9" applyNumberFormat="0" applyAlignment="0" applyProtection="0"/>
    <xf numFmtId="0" fontId="94" fillId="38" borderId="9" applyNumberFormat="0" applyAlignment="0" applyProtection="0"/>
    <xf numFmtId="0" fontId="85" fillId="38" borderId="1" applyNumberFormat="0" applyAlignment="0" applyProtection="0"/>
    <xf numFmtId="0" fontId="16" fillId="12" borderId="1" applyNumberFormat="0" applyAlignment="0" applyProtection="0"/>
    <xf numFmtId="0" fontId="9" fillId="38"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91"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94" fillId="38" borderId="9" applyNumberFormat="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94"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94" fillId="38" borderId="9" applyNumberFormat="0" applyAlignment="0" applyProtection="0"/>
    <xf numFmtId="0" fontId="19" fillId="38" borderId="9" applyNumberFormat="0" applyAlignment="0" applyProtection="0"/>
    <xf numFmtId="0" fontId="16" fillId="12" borderId="1" applyNumberFormat="0" applyAlignment="0" applyProtection="0"/>
    <xf numFmtId="0" fontId="94"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91" fillId="12" borderId="1" applyNumberFormat="0" applyAlignment="0" applyProtection="0"/>
    <xf numFmtId="0" fontId="85"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9" fillId="38" borderId="1" applyNumberFormat="0" applyAlignment="0" applyProtection="0"/>
    <xf numFmtId="0" fontId="9" fillId="38" borderId="1" applyNumberFormat="0" applyAlignment="0" applyProtection="0"/>
    <xf numFmtId="0" fontId="94"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94" fillId="38" borderId="9" applyNumberFormat="0" applyAlignment="0" applyProtection="0"/>
    <xf numFmtId="0" fontId="85"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91"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91"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91"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91" fillId="12" borderId="1" applyNumberFormat="0" applyAlignment="0" applyProtection="0"/>
    <xf numFmtId="0" fontId="16" fillId="12" borderId="1" applyNumberFormat="0" applyAlignment="0" applyProtection="0"/>
    <xf numFmtId="0" fontId="85" fillId="38" borderId="1" applyNumberFormat="0" applyAlignment="0" applyProtection="0"/>
    <xf numFmtId="0" fontId="9" fillId="38" borderId="1" applyNumberFormat="0" applyAlignment="0" applyProtection="0"/>
    <xf numFmtId="0" fontId="91"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4" fillId="38" borderId="9" applyNumberFormat="0" applyAlignment="0" applyProtection="0"/>
    <xf numFmtId="0" fontId="4" fillId="0" borderId="10" applyNumberFormat="0" applyFill="0" applyAlignment="0" applyProtection="0"/>
    <xf numFmtId="0" fontId="91" fillId="12" borderId="1" applyNumberForma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19" fillId="38" borderId="9" applyNumberFormat="0" applyAlignment="0" applyProtection="0"/>
    <xf numFmtId="0" fontId="81"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91"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91" fillId="12" borderId="1" applyNumberFormat="0" applyAlignment="0" applyProtection="0"/>
    <xf numFmtId="0" fontId="81" fillId="0" borderId="10" applyNumberFormat="0" applyFill="0" applyAlignment="0" applyProtection="0"/>
    <xf numFmtId="0" fontId="19" fillId="38" borderId="9" applyNumberFormat="0" applyAlignment="0" applyProtection="0"/>
    <xf numFmtId="0" fontId="85" fillId="38" borderId="1" applyNumberFormat="0" applyAlignment="0" applyProtection="0"/>
    <xf numFmtId="0" fontId="4" fillId="0" borderId="10" applyNumberFormat="0" applyFill="0" applyAlignment="0" applyProtection="0"/>
    <xf numFmtId="0" fontId="85"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16" fillId="12" borderId="1" applyNumberFormat="0" applyAlignment="0" applyProtection="0"/>
    <xf numFmtId="0" fontId="94"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19" fillId="38" borderId="9" applyNumberFormat="0" applyAlignment="0" applyProtection="0"/>
    <xf numFmtId="0" fontId="85"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85"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85" fillId="38" borderId="1" applyNumberFormat="0" applyAlignment="0" applyProtection="0"/>
    <xf numFmtId="0" fontId="16" fillId="12" borderId="1" applyNumberFormat="0" applyAlignment="0" applyProtection="0"/>
    <xf numFmtId="0" fontId="91" fillId="12" borderId="1" applyNumberFormat="0" applyAlignment="0" applyProtection="0"/>
    <xf numFmtId="0" fontId="94"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81"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2" fillId="44" borderId="8" applyNumberFormat="0" applyFont="0" applyAlignment="0" applyProtection="0"/>
    <xf numFmtId="0" fontId="85" fillId="38" borderId="1" applyNumberFormat="0" applyAlignment="0" applyProtection="0"/>
    <xf numFmtId="0" fontId="94" fillId="38" borderId="9" applyNumberFormat="0" applyAlignment="0" applyProtection="0"/>
    <xf numFmtId="0" fontId="94"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4" fillId="38" borderId="9" applyNumberFormat="0" applyAlignment="0" applyProtection="0"/>
    <xf numFmtId="0" fontId="4"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94" fillId="38" borderId="9" applyNumberFormat="0" applyAlignment="0" applyProtection="0"/>
    <xf numFmtId="0" fontId="16"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9" fillId="38" borderId="1" applyNumberFormat="0" applyAlignment="0" applyProtection="0"/>
    <xf numFmtId="0" fontId="16" fillId="12" borderId="1" applyNumberFormat="0" applyAlignment="0" applyProtection="0"/>
    <xf numFmtId="0" fontId="94" fillId="38" borderId="9" applyNumberFormat="0" applyAlignment="0" applyProtection="0"/>
    <xf numFmtId="0" fontId="91" fillId="12" borderId="1" applyNumberFormat="0" applyAlignment="0" applyProtection="0"/>
    <xf numFmtId="0" fontId="16" fillId="12" borderId="1" applyNumberFormat="0" applyAlignment="0" applyProtection="0"/>
    <xf numFmtId="0" fontId="94" fillId="38" borderId="9" applyNumberFormat="0" applyAlignment="0" applyProtection="0"/>
    <xf numFmtId="0" fontId="85" fillId="38" borderId="1" applyNumberFormat="0" applyAlignment="0" applyProtection="0"/>
    <xf numFmtId="0" fontId="19" fillId="38" borderId="9" applyNumberFormat="0" applyAlignment="0" applyProtection="0"/>
    <xf numFmtId="0" fontId="19" fillId="38" borderId="9" applyNumberFormat="0" applyAlignment="0" applyProtection="0"/>
    <xf numFmtId="0" fontId="16"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9" fillId="38" borderId="1" applyNumberFormat="0" applyAlignment="0" applyProtection="0"/>
    <xf numFmtId="0" fontId="94" fillId="38" borderId="9" applyNumberFormat="0" applyAlignment="0" applyProtection="0"/>
    <xf numFmtId="0" fontId="4" fillId="0" borderId="10" applyNumberFormat="0" applyFill="0" applyAlignment="0" applyProtection="0"/>
    <xf numFmtId="0" fontId="2" fillId="44" borderId="8" applyNumberFormat="0" applyFont="0" applyAlignment="0" applyProtection="0"/>
    <xf numFmtId="0" fontId="94" fillId="38" borderId="9" applyNumberFormat="0" applyAlignment="0" applyProtection="0"/>
    <xf numFmtId="0" fontId="19" fillId="38" borderId="9" applyNumberFormat="0" applyAlignment="0" applyProtection="0"/>
    <xf numFmtId="0" fontId="81" fillId="0" borderId="10" applyNumberFormat="0" applyFill="0" applyAlignment="0" applyProtection="0"/>
    <xf numFmtId="0" fontId="16" fillId="12" borderId="1" applyNumberFormat="0" applyAlignment="0" applyProtection="0"/>
    <xf numFmtId="0" fontId="91"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91" fillId="12" borderId="1" applyNumberFormat="0" applyAlignment="0" applyProtection="0"/>
    <xf numFmtId="0" fontId="4" fillId="0" borderId="10" applyNumberFormat="0" applyFill="0" applyAlignment="0" applyProtection="0"/>
    <xf numFmtId="0" fontId="94" fillId="38" borderId="9" applyNumberFormat="0" applyAlignment="0" applyProtection="0"/>
    <xf numFmtId="0" fontId="85" fillId="38" borderId="1" applyNumberFormat="0" applyAlignment="0" applyProtection="0"/>
    <xf numFmtId="0" fontId="81"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19" fillId="38" borderId="9" applyNumberFormat="0" applyAlignment="0" applyProtection="0"/>
    <xf numFmtId="0" fontId="81" fillId="0" borderId="10" applyNumberFormat="0" applyFill="0" applyAlignment="0" applyProtection="0"/>
    <xf numFmtId="0" fontId="2" fillId="44" borderId="8" applyNumberFormat="0" applyFont="0" applyAlignment="0" applyProtection="0"/>
    <xf numFmtId="0" fontId="85"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85" fillId="38" borderId="1" applyNumberFormat="0" applyAlignment="0" applyProtection="0"/>
    <xf numFmtId="0" fontId="16" fillId="12" borderId="1" applyNumberFormat="0" applyAlignment="0" applyProtection="0"/>
    <xf numFmtId="0" fontId="19" fillId="38" borderId="9" applyNumberFormat="0" applyAlignment="0" applyProtection="0"/>
    <xf numFmtId="0" fontId="85" fillId="38" borderId="1" applyNumberFormat="0" applyAlignment="0" applyProtection="0"/>
    <xf numFmtId="0" fontId="85" fillId="38" borderId="1" applyNumberFormat="0" applyAlignment="0" applyProtection="0"/>
    <xf numFmtId="0" fontId="2" fillId="44" borderId="8" applyNumberFormat="0" applyFont="0" applyAlignment="0" applyProtection="0"/>
    <xf numFmtId="0" fontId="91" fillId="12" borderId="1" applyNumberFormat="0" applyAlignment="0" applyProtection="0"/>
    <xf numFmtId="0" fontId="85" fillId="38" borderId="1" applyNumberForma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16"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1" fillId="12" borderId="1" applyNumberFormat="0" applyAlignment="0" applyProtection="0"/>
    <xf numFmtId="0" fontId="91"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85" fillId="38" borderId="1" applyNumberForma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94"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85"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2" fillId="44" borderId="8" applyNumberFormat="0" applyFont="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19" fillId="38" borderId="9" applyNumberFormat="0" applyAlignment="0" applyProtection="0"/>
    <xf numFmtId="0" fontId="81" fillId="0" borderId="10" applyNumberFormat="0" applyFill="0" applyAlignment="0" applyProtection="0"/>
    <xf numFmtId="0" fontId="94" fillId="38" borderId="9" applyNumberFormat="0" applyAlignment="0" applyProtection="0"/>
    <xf numFmtId="0" fontId="94" fillId="38" borderId="9" applyNumberFormat="0" applyAlignment="0" applyProtection="0"/>
    <xf numFmtId="0" fontId="91" fillId="12" borderId="1" applyNumberFormat="0" applyAlignment="0" applyProtection="0"/>
    <xf numFmtId="0" fontId="85" fillId="38" borderId="1" applyNumberFormat="0" applyAlignment="0" applyProtection="0"/>
    <xf numFmtId="0" fontId="16" fillId="12" borderId="1" applyNumberFormat="0" applyAlignment="0" applyProtection="0"/>
    <xf numFmtId="0" fontId="94" fillId="38" borderId="9" applyNumberFormat="0" applyAlignment="0" applyProtection="0"/>
    <xf numFmtId="0" fontId="16"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16"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85" fillId="38" borderId="1" applyNumberForma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91" fillId="12" borderId="1" applyNumberFormat="0" applyAlignment="0" applyProtection="0"/>
    <xf numFmtId="0" fontId="91" fillId="12" borderId="1" applyNumberFormat="0" applyAlignment="0" applyProtection="0"/>
    <xf numFmtId="0" fontId="94"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94" fillId="38" borderId="9" applyNumberFormat="0" applyAlignment="0" applyProtection="0"/>
    <xf numFmtId="0" fontId="9" fillId="38" borderId="1" applyNumberFormat="0" applyAlignment="0" applyProtection="0"/>
    <xf numFmtId="0" fontId="94" fillId="38" borderId="9" applyNumberFormat="0" applyAlignment="0" applyProtection="0"/>
    <xf numFmtId="0" fontId="9" fillId="38" borderId="1" applyNumberForma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9" fillId="38" borderId="1" applyNumberFormat="0" applyAlignment="0" applyProtection="0"/>
    <xf numFmtId="0" fontId="91"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94" fillId="38" borderId="9" applyNumberFormat="0" applyAlignment="0" applyProtection="0"/>
    <xf numFmtId="0" fontId="81"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91" fillId="12" borderId="1" applyNumberFormat="0" applyAlignment="0" applyProtection="0"/>
    <xf numFmtId="0" fontId="16" fillId="12" borderId="1" applyNumberFormat="0" applyAlignment="0" applyProtection="0"/>
    <xf numFmtId="0" fontId="91" fillId="12" borderId="1" applyNumberFormat="0" applyAlignment="0" applyProtection="0"/>
    <xf numFmtId="0" fontId="16" fillId="12" borderId="1" applyNumberFormat="0" applyAlignment="0" applyProtection="0"/>
    <xf numFmtId="0" fontId="91"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81"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19" fillId="38" borderId="9" applyNumberFormat="0" applyAlignment="0" applyProtection="0"/>
    <xf numFmtId="0" fontId="91" fillId="12" borderId="1" applyNumberFormat="0" applyAlignment="0" applyProtection="0"/>
    <xf numFmtId="0" fontId="19" fillId="38" borderId="9" applyNumberFormat="0" applyAlignment="0" applyProtection="0"/>
    <xf numFmtId="0" fontId="9" fillId="38" borderId="1" applyNumberFormat="0" applyAlignment="0" applyProtection="0"/>
    <xf numFmtId="0" fontId="94"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85" fillId="38" borderId="1" applyNumberFormat="0" applyAlignment="0" applyProtection="0"/>
    <xf numFmtId="0" fontId="4"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85"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85" fillId="38" borderId="1" applyNumberFormat="0" applyAlignment="0" applyProtection="0"/>
    <xf numFmtId="0" fontId="81"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16" fillId="12" borderId="1" applyNumberFormat="0" applyAlignment="0" applyProtection="0"/>
    <xf numFmtId="0" fontId="91"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81" fillId="0" borderId="10" applyNumberFormat="0" applyFill="0" applyAlignment="0" applyProtection="0"/>
    <xf numFmtId="0" fontId="94"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94"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4" fillId="0" borderId="10" applyNumberFormat="0" applyFill="0" applyAlignment="0" applyProtection="0"/>
    <xf numFmtId="0" fontId="85"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4"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81"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94" fillId="38" borderId="9" applyNumberFormat="0" applyAlignment="0" applyProtection="0"/>
    <xf numFmtId="0" fontId="9" fillId="38" borderId="1" applyNumberFormat="0" applyAlignment="0" applyProtection="0"/>
    <xf numFmtId="0" fontId="81"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81" fillId="0" borderId="10" applyNumberFormat="0" applyFill="0" applyAlignment="0" applyProtection="0"/>
    <xf numFmtId="0" fontId="4" fillId="0" borderId="10" applyNumberFormat="0" applyFill="0" applyAlignment="0" applyProtection="0"/>
    <xf numFmtId="0" fontId="85" fillId="38" borderId="1" applyNumberForma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81"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9" fillId="38" borderId="1" applyNumberFormat="0" applyAlignment="0" applyProtection="0"/>
    <xf numFmtId="0" fontId="81" fillId="0" borderId="10" applyNumberFormat="0" applyFill="0" applyAlignment="0" applyProtection="0"/>
    <xf numFmtId="0" fontId="91" fillId="12" borderId="1" applyNumberFormat="0" applyAlignment="0" applyProtection="0"/>
    <xf numFmtId="0" fontId="91" fillId="12" borderId="1" applyNumberFormat="0" applyAlignment="0" applyProtection="0"/>
    <xf numFmtId="0" fontId="85"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2" fillId="44" borderId="8" applyNumberFormat="0" applyFont="0" applyAlignment="0" applyProtection="0"/>
    <xf numFmtId="0" fontId="85" fillId="38" borderId="1" applyNumberForma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85"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1"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16" fillId="12" borderId="1" applyNumberFormat="0" applyAlignment="0" applyProtection="0"/>
    <xf numFmtId="0" fontId="16" fillId="12" borderId="1" applyNumberFormat="0" applyAlignment="0" applyProtection="0"/>
    <xf numFmtId="0" fontId="94"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85" fillId="38"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91" fillId="12" borderId="1" applyNumberFormat="0" applyAlignment="0" applyProtection="0"/>
    <xf numFmtId="0" fontId="9" fillId="38" borderId="1" applyNumberFormat="0" applyAlignment="0" applyProtection="0"/>
    <xf numFmtId="0" fontId="9" fillId="38" borderId="1" applyNumberFormat="0" applyAlignment="0" applyProtection="0"/>
    <xf numFmtId="0" fontId="19" fillId="38" borderId="9" applyNumberFormat="0" applyAlignment="0" applyProtection="0"/>
    <xf numFmtId="0" fontId="16" fillId="12" borderId="1" applyNumberFormat="0" applyAlignment="0" applyProtection="0"/>
    <xf numFmtId="0" fontId="91" fillId="12" borderId="1" applyNumberFormat="0" applyAlignment="0" applyProtection="0"/>
    <xf numFmtId="0" fontId="94" fillId="38" borderId="9" applyNumberFormat="0" applyAlignment="0" applyProtection="0"/>
    <xf numFmtId="0" fontId="19"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94"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94"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91" fillId="12" borderId="1" applyNumberFormat="0" applyAlignment="0" applyProtection="0"/>
    <xf numFmtId="0" fontId="85" fillId="38" borderId="1" applyNumberFormat="0" applyAlignment="0" applyProtection="0"/>
    <xf numFmtId="0" fontId="16" fillId="12" borderId="1" applyNumberFormat="0" applyAlignment="0" applyProtection="0"/>
    <xf numFmtId="0" fontId="85" fillId="38" borderId="1" applyNumberFormat="0" applyAlignment="0" applyProtection="0"/>
    <xf numFmtId="0" fontId="85" fillId="38" borderId="1" applyNumberFormat="0" applyAlignment="0" applyProtection="0"/>
    <xf numFmtId="0" fontId="16" fillId="12" borderId="1" applyNumberFormat="0" applyAlignment="0" applyProtection="0"/>
    <xf numFmtId="0" fontId="85" fillId="38" borderId="1" applyNumberFormat="0" applyAlignment="0" applyProtection="0"/>
    <xf numFmtId="0" fontId="81" fillId="0" borderId="10" applyNumberFormat="0" applyFill="0" applyAlignment="0" applyProtection="0"/>
    <xf numFmtId="0" fontId="19" fillId="38" borderId="9" applyNumberFormat="0" applyAlignment="0" applyProtection="0"/>
    <xf numFmtId="0" fontId="91" fillId="12"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91" fillId="12" borderId="1" applyNumberForma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85"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16" fillId="12" borderId="1" applyNumberFormat="0" applyAlignment="0" applyProtection="0"/>
    <xf numFmtId="0" fontId="81"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91" fillId="12" borderId="1" applyNumberFormat="0" applyAlignment="0" applyProtection="0"/>
    <xf numFmtId="0" fontId="16" fillId="12" borderId="1" applyNumberFormat="0" applyAlignment="0" applyProtection="0"/>
    <xf numFmtId="0" fontId="91" fillId="12" borderId="1" applyNumberFormat="0" applyAlignment="0" applyProtection="0"/>
    <xf numFmtId="0" fontId="94"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19" fillId="38" borderId="9" applyNumberFormat="0" applyAlignment="0" applyProtection="0"/>
    <xf numFmtId="0" fontId="94" fillId="38" borderId="9" applyNumberFormat="0" applyAlignment="0" applyProtection="0"/>
    <xf numFmtId="0" fontId="19" fillId="38" borderId="9" applyNumberFormat="0" applyAlignment="0" applyProtection="0"/>
    <xf numFmtId="0" fontId="85" fillId="38" borderId="1" applyNumberFormat="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94" fillId="38" borderId="9" applyNumberFormat="0" applyAlignment="0" applyProtection="0"/>
    <xf numFmtId="0" fontId="9" fillId="38" borderId="1" applyNumberFormat="0" applyAlignment="0" applyProtection="0"/>
    <xf numFmtId="0" fontId="19" fillId="38" borderId="9" applyNumberFormat="0" applyAlignment="0" applyProtection="0"/>
    <xf numFmtId="0" fontId="94"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91" fillId="12" borderId="1" applyNumberFormat="0" applyAlignment="0" applyProtection="0"/>
    <xf numFmtId="0" fontId="94"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94" fillId="38" borderId="9" applyNumberFormat="0" applyAlignment="0" applyProtection="0"/>
    <xf numFmtId="0" fontId="19" fillId="38" borderId="9" applyNumberFormat="0" applyAlignment="0" applyProtection="0"/>
    <xf numFmtId="0" fontId="81"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16" fillId="12" borderId="1" applyNumberFormat="0" applyAlignment="0" applyProtection="0"/>
    <xf numFmtId="0" fontId="19" fillId="38" borderId="9" applyNumberFormat="0" applyAlignment="0" applyProtection="0"/>
    <xf numFmtId="0" fontId="85" fillId="38" borderId="1" applyNumberFormat="0" applyAlignment="0" applyProtection="0"/>
    <xf numFmtId="0" fontId="16" fillId="12" borderId="1" applyNumberFormat="0" applyAlignment="0" applyProtection="0"/>
    <xf numFmtId="0" fontId="85" fillId="38" borderId="1"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94"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85"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1" fillId="12" borderId="1" applyNumberFormat="0" applyAlignment="0" applyProtection="0"/>
    <xf numFmtId="0" fontId="81" fillId="0" borderId="10" applyNumberFormat="0" applyFill="0" applyAlignment="0" applyProtection="0"/>
    <xf numFmtId="0" fontId="91" fillId="12" borderId="1" applyNumberFormat="0" applyAlignment="0" applyProtection="0"/>
    <xf numFmtId="0" fontId="81"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94" fillId="38" borderId="9" applyNumberFormat="0" applyAlignment="0" applyProtection="0"/>
    <xf numFmtId="0" fontId="19"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94" fillId="38" borderId="9" applyNumberFormat="0" applyAlignment="0" applyProtection="0"/>
    <xf numFmtId="0" fontId="16" fillId="12" borderId="1" applyNumberFormat="0" applyAlignment="0" applyProtection="0"/>
    <xf numFmtId="0" fontId="85"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81"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94"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85"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85" fillId="38" borderId="1" applyNumberFormat="0" applyAlignment="0" applyProtection="0"/>
    <xf numFmtId="0" fontId="81"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16" fillId="12" borderId="1" applyNumberFormat="0" applyAlignment="0" applyProtection="0"/>
    <xf numFmtId="0" fontId="91" fillId="12" borderId="1" applyNumberFormat="0" applyAlignment="0" applyProtection="0"/>
    <xf numFmtId="0" fontId="19"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81" fillId="0" borderId="10" applyNumberFormat="0" applyFill="0" applyAlignment="0" applyProtection="0"/>
    <xf numFmtId="0" fontId="94"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94"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85"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4"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81" fillId="0" borderId="10" applyNumberFormat="0" applyFill="0" applyAlignment="0" applyProtection="0"/>
    <xf numFmtId="0" fontId="9" fillId="38" borderId="1" applyNumberFormat="0" applyAlignment="0" applyProtection="0"/>
    <xf numFmtId="0" fontId="85" fillId="38" borderId="1"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94" fillId="38" borderId="9" applyNumberFormat="0" applyAlignment="0" applyProtection="0"/>
    <xf numFmtId="0" fontId="9" fillId="38" borderId="1" applyNumberFormat="0" applyAlignment="0" applyProtection="0"/>
    <xf numFmtId="0" fontId="81"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81" fillId="0" borderId="10" applyNumberFormat="0" applyFill="0" applyAlignment="0" applyProtection="0"/>
    <xf numFmtId="0" fontId="91" fillId="12" borderId="1" applyNumberFormat="0" applyAlignment="0" applyProtection="0"/>
    <xf numFmtId="0" fontId="85" fillId="38" borderId="1" applyNumberForma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81"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91" fillId="12" borderId="1" applyNumberFormat="0" applyAlignment="0" applyProtection="0"/>
    <xf numFmtId="0" fontId="85"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81" fillId="0" borderId="10" applyNumberFormat="0" applyFill="0" applyAlignment="0" applyProtection="0"/>
    <xf numFmtId="0" fontId="91" fillId="12" borderId="1" applyNumberFormat="0" applyAlignment="0" applyProtection="0"/>
    <xf numFmtId="0" fontId="2" fillId="44" borderId="8" applyNumberFormat="0" applyFont="0" applyAlignment="0" applyProtection="0"/>
    <xf numFmtId="0" fontId="85" fillId="38" borderId="1" applyNumberForma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85"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1"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94" fillId="38" borderId="9" applyNumberFormat="0" applyAlignment="0" applyProtection="0"/>
    <xf numFmtId="0" fontId="16" fillId="12" borderId="1" applyNumberFormat="0" applyAlignment="0" applyProtection="0"/>
    <xf numFmtId="0" fontId="16" fillId="12" borderId="1" applyNumberFormat="0" applyAlignment="0" applyProtection="0"/>
    <xf numFmtId="0" fontId="94" fillId="38" borderId="9" applyNumberFormat="0" applyAlignment="0" applyProtection="0"/>
    <xf numFmtId="0" fontId="9" fillId="38" borderId="1" applyNumberFormat="0" applyAlignment="0" applyProtection="0"/>
    <xf numFmtId="0" fontId="91" fillId="12" borderId="1" applyNumberFormat="0" applyAlignment="0" applyProtection="0"/>
    <xf numFmtId="0" fontId="16" fillId="12" borderId="1" applyNumberFormat="0" applyAlignment="0" applyProtection="0"/>
    <xf numFmtId="0" fontId="19" fillId="38" borderId="9" applyNumberFormat="0" applyAlignment="0" applyProtection="0"/>
    <xf numFmtId="0" fontId="81"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85"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91" fillId="12" borderId="1" applyNumberFormat="0" applyAlignment="0" applyProtection="0"/>
    <xf numFmtId="0" fontId="9" fillId="38" borderId="1" applyNumberFormat="0" applyAlignment="0" applyProtection="0"/>
    <xf numFmtId="0" fontId="9" fillId="38" borderId="1" applyNumberFormat="0" applyAlignment="0" applyProtection="0"/>
    <xf numFmtId="0" fontId="19" fillId="38" borderId="9" applyNumberFormat="0" applyAlignment="0" applyProtection="0"/>
    <xf numFmtId="0" fontId="16" fillId="12" borderId="1" applyNumberFormat="0" applyAlignment="0" applyProtection="0"/>
    <xf numFmtId="0" fontId="91" fillId="12" borderId="1" applyNumberFormat="0" applyAlignment="0" applyProtection="0"/>
    <xf numFmtId="0" fontId="94" fillId="38" borderId="9" applyNumberFormat="0" applyAlignment="0" applyProtection="0"/>
    <xf numFmtId="0" fontId="19"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94"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94"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91" fillId="12" borderId="1" applyNumberFormat="0" applyAlignment="0" applyProtection="0"/>
    <xf numFmtId="0" fontId="85" fillId="38" borderId="1" applyNumberFormat="0" applyAlignment="0" applyProtection="0"/>
    <xf numFmtId="0" fontId="16" fillId="12" borderId="1" applyNumberFormat="0" applyAlignment="0" applyProtection="0"/>
    <xf numFmtId="0" fontId="85" fillId="38" borderId="1" applyNumberFormat="0" applyAlignment="0" applyProtection="0"/>
    <xf numFmtId="0" fontId="91" fillId="12" borderId="1" applyNumberFormat="0" applyAlignment="0" applyProtection="0"/>
    <xf numFmtId="0" fontId="16" fillId="12" borderId="1" applyNumberFormat="0" applyAlignment="0" applyProtection="0"/>
    <xf numFmtId="0" fontId="85" fillId="38" borderId="1" applyNumberFormat="0" applyAlignment="0" applyProtection="0"/>
    <xf numFmtId="0" fontId="19" fillId="38" borderId="9" applyNumberFormat="0" applyAlignment="0" applyProtection="0"/>
    <xf numFmtId="0" fontId="19" fillId="38" borderId="9" applyNumberFormat="0" applyAlignment="0" applyProtection="0"/>
    <xf numFmtId="0" fontId="91" fillId="12"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91" fillId="12" borderId="1" applyNumberForma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85" fillId="38" borderId="1" applyNumberFormat="0" applyAlignment="0" applyProtection="0"/>
    <xf numFmtId="0" fontId="9" fillId="38" borderId="1" applyNumberFormat="0" applyAlignment="0" applyProtection="0"/>
    <xf numFmtId="0" fontId="9" fillId="38" borderId="1" applyNumberFormat="0" applyAlignment="0" applyProtection="0"/>
    <xf numFmtId="0" fontId="81" fillId="0" borderId="10" applyNumberFormat="0" applyFill="0" applyAlignment="0" applyProtection="0"/>
    <xf numFmtId="0" fontId="19" fillId="38" borderId="9"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91" fillId="12" borderId="1" applyNumberFormat="0" applyAlignment="0" applyProtection="0"/>
    <xf numFmtId="0" fontId="16" fillId="12" borderId="1" applyNumberFormat="0" applyAlignment="0" applyProtection="0"/>
    <xf numFmtId="0" fontId="91" fillId="12" borderId="1" applyNumberFormat="0" applyAlignment="0" applyProtection="0"/>
    <xf numFmtId="0" fontId="94"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19" fillId="38" borderId="9" applyNumberFormat="0" applyAlignment="0" applyProtection="0"/>
    <xf numFmtId="0" fontId="94" fillId="38" borderId="9" applyNumberFormat="0" applyAlignment="0" applyProtection="0"/>
    <xf numFmtId="0" fontId="19" fillId="38" borderId="9" applyNumberFormat="0" applyAlignment="0" applyProtection="0"/>
    <xf numFmtId="0" fontId="85" fillId="38" borderId="1" applyNumberFormat="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94"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94" fillId="38" borderId="9" applyNumberFormat="0" applyAlignment="0" applyProtection="0"/>
    <xf numFmtId="0" fontId="85"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94" fillId="38" borderId="9" applyNumberFormat="0" applyAlignment="0" applyProtection="0"/>
    <xf numFmtId="0" fontId="19" fillId="38" borderId="9" applyNumberFormat="0" applyAlignment="0" applyProtection="0"/>
    <xf numFmtId="0" fontId="81"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85" fillId="38" borderId="1" applyNumberFormat="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94"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85"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1" fillId="12" borderId="1" applyNumberFormat="0" applyAlignment="0" applyProtection="0"/>
    <xf numFmtId="0" fontId="81"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94" fillId="38" borderId="9" applyNumberFormat="0" applyAlignment="0" applyProtection="0"/>
    <xf numFmtId="0" fontId="19"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94" fillId="38" borderId="9" applyNumberFormat="0" applyAlignment="0" applyProtection="0"/>
    <xf numFmtId="0" fontId="16"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81"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94"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81"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2" fillId="44" borderId="8" applyNumberFormat="0" applyFont="0" applyAlignment="0" applyProtection="0"/>
    <xf numFmtId="0" fontId="19"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85" fillId="38" borderId="1" applyNumberFormat="0" applyAlignment="0" applyProtection="0"/>
    <xf numFmtId="0" fontId="81"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91" fillId="12" borderId="1" applyNumberFormat="0" applyAlignment="0" applyProtection="0"/>
    <xf numFmtId="0" fontId="91"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81" fillId="0" borderId="10" applyNumberFormat="0" applyFill="0" applyAlignment="0" applyProtection="0"/>
    <xf numFmtId="0" fontId="94"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94"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9" fillId="38" borderId="1" applyNumberFormat="0" applyAlignment="0" applyProtection="0"/>
    <xf numFmtId="0" fontId="91" fillId="12" borderId="1" applyNumberFormat="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81" fillId="0" borderId="10" applyNumberFormat="0" applyFill="0" applyAlignment="0" applyProtection="0"/>
    <xf numFmtId="0" fontId="81" fillId="0" borderId="10" applyNumberFormat="0" applyFill="0" applyAlignment="0" applyProtection="0"/>
    <xf numFmtId="0" fontId="94" fillId="38" borderId="9" applyNumberFormat="0" applyAlignment="0" applyProtection="0"/>
    <xf numFmtId="0" fontId="85" fillId="38" borderId="1" applyNumberFormat="0" applyAlignment="0" applyProtection="0"/>
    <xf numFmtId="0" fontId="81"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81" fillId="0" borderId="10" applyNumberFormat="0" applyFill="0" applyAlignment="0" applyProtection="0"/>
    <xf numFmtId="0" fontId="2" fillId="44" borderId="8" applyNumberFormat="0" applyFont="0" applyAlignment="0" applyProtection="0"/>
    <xf numFmtId="0" fontId="85" fillId="38" borderId="1" applyNumberForma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94"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16" fillId="12" borderId="1" applyNumberFormat="0" applyAlignment="0" applyProtection="0"/>
    <xf numFmtId="0" fontId="9" fillId="38" borderId="1" applyNumberFormat="0" applyAlignment="0" applyProtection="0"/>
    <xf numFmtId="0" fontId="16" fillId="12" borderId="1" applyNumberFormat="0" applyAlignment="0" applyProtection="0"/>
    <xf numFmtId="0" fontId="81"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91" fillId="12" borderId="1" applyNumberFormat="0" applyAlignment="0" applyProtection="0"/>
    <xf numFmtId="0" fontId="9" fillId="38" borderId="1" applyNumberFormat="0" applyAlignment="0" applyProtection="0"/>
    <xf numFmtId="0" fontId="19" fillId="38" borderId="9" applyNumberFormat="0" applyAlignment="0" applyProtection="0"/>
    <xf numFmtId="0" fontId="91"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 fillId="38" borderId="1" applyNumberFormat="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91" fillId="12" borderId="1" applyNumberFormat="0" applyAlignment="0" applyProtection="0"/>
    <xf numFmtId="0" fontId="2" fillId="44" borderId="8" applyNumberFormat="0" applyFont="0" applyAlignment="0" applyProtection="0"/>
    <xf numFmtId="0" fontId="85"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85"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1"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16" fillId="12" borderId="1" applyNumberFormat="0" applyAlignment="0" applyProtection="0"/>
    <xf numFmtId="0" fontId="94" fillId="38" borderId="9" applyNumberFormat="0" applyAlignment="0" applyProtection="0"/>
    <xf numFmtId="0" fontId="9" fillId="38" borderId="1" applyNumberFormat="0" applyAlignment="0" applyProtection="0"/>
    <xf numFmtId="0" fontId="81"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19" fillId="38" borderId="9" applyNumberFormat="0" applyAlignment="0" applyProtection="0"/>
    <xf numFmtId="0" fontId="9" fillId="38" borderId="1" applyNumberFormat="0" applyAlignment="0" applyProtection="0"/>
    <xf numFmtId="0" fontId="94"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91"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91" fillId="12" borderId="1" applyNumberFormat="0" applyAlignment="0" applyProtection="0"/>
    <xf numFmtId="0" fontId="94"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91" fillId="12" borderId="1" applyNumberFormat="0" applyAlignment="0" applyProtection="0"/>
    <xf numFmtId="0" fontId="9" fillId="38" borderId="1" applyNumberFormat="0" applyAlignment="0" applyProtection="0"/>
    <xf numFmtId="0" fontId="94"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91" fillId="12" borderId="1" applyNumberFormat="0" applyAlignment="0" applyProtection="0"/>
    <xf numFmtId="0" fontId="85" fillId="38" borderId="1" applyNumberFormat="0" applyAlignment="0" applyProtection="0"/>
    <xf numFmtId="0" fontId="16" fillId="12" borderId="1" applyNumberFormat="0" applyAlignment="0" applyProtection="0"/>
    <xf numFmtId="0" fontId="85" fillId="38" borderId="1" applyNumberFormat="0" applyAlignment="0" applyProtection="0"/>
    <xf numFmtId="0" fontId="85"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16" fillId="12" borderId="1" applyNumberFormat="0" applyAlignment="0" applyProtection="0"/>
    <xf numFmtId="0" fontId="9" fillId="38" borderId="1" applyNumberFormat="0" applyAlignment="0" applyProtection="0"/>
    <xf numFmtId="0" fontId="81" fillId="0" borderId="10" applyNumberFormat="0" applyFill="0" applyAlignment="0" applyProtection="0"/>
    <xf numFmtId="0" fontId="19"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9" fillId="38" borderId="1" applyNumberFormat="0" applyAlignment="0" applyProtection="0"/>
    <xf numFmtId="0" fontId="9" fillId="38" borderId="1" applyNumberFormat="0" applyAlignment="0" applyProtection="0"/>
    <xf numFmtId="0" fontId="9" fillId="38" borderId="1"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91" fillId="12" borderId="1" applyNumberFormat="0" applyAlignment="0" applyProtection="0"/>
    <xf numFmtId="0" fontId="16" fillId="12" borderId="1" applyNumberFormat="0" applyAlignment="0" applyProtection="0"/>
    <xf numFmtId="0" fontId="91" fillId="12" borderId="1" applyNumberFormat="0" applyAlignment="0" applyProtection="0"/>
    <xf numFmtId="0" fontId="94"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85" fillId="38" borderId="1" applyNumberFormat="0" applyAlignment="0" applyProtection="0"/>
    <xf numFmtId="0" fontId="94" fillId="38" borderId="9" applyNumberFormat="0" applyAlignment="0" applyProtection="0"/>
    <xf numFmtId="0" fontId="2" fillId="44" borderId="8" applyNumberFormat="0" applyFont="0" applyAlignment="0" applyProtection="0"/>
    <xf numFmtId="0" fontId="94" fillId="38" borderId="9" applyNumberFormat="0" applyAlignment="0" applyProtection="0"/>
    <xf numFmtId="0" fontId="19" fillId="38" borderId="9" applyNumberFormat="0" applyAlignment="0" applyProtection="0"/>
    <xf numFmtId="0" fontId="85" fillId="38" borderId="1" applyNumberFormat="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94" fillId="38" borderId="9" applyNumberFormat="0" applyAlignment="0" applyProtection="0"/>
    <xf numFmtId="0" fontId="9" fillId="38" borderId="1" applyNumberFormat="0" applyAlignment="0" applyProtection="0"/>
    <xf numFmtId="0" fontId="91" fillId="12" borderId="1" applyNumberFormat="0" applyAlignment="0" applyProtection="0"/>
    <xf numFmtId="0" fontId="16" fillId="12" borderId="1" applyNumberFormat="0" applyAlignment="0" applyProtection="0"/>
    <xf numFmtId="0" fontId="91"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81" fillId="0" borderId="10" applyNumberFormat="0" applyFill="0" applyAlignment="0" applyProtection="0"/>
    <xf numFmtId="0" fontId="94" fillId="38" borderId="9"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81"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85" fillId="38" borderId="1" applyNumberFormat="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85"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1" fillId="12" borderId="1" applyNumberFormat="0" applyAlignment="0" applyProtection="0"/>
    <xf numFmtId="0" fontId="81" fillId="0" borderId="10" applyNumberFormat="0" applyFill="0" applyAlignment="0" applyProtection="0"/>
    <xf numFmtId="0" fontId="19" fillId="38" borderId="9" applyNumberFormat="0" applyAlignment="0" applyProtection="0"/>
    <xf numFmtId="0" fontId="81"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94" fillId="38" borderId="9" applyNumberForma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94" fillId="38" borderId="9" applyNumberFormat="0" applyAlignment="0" applyProtection="0"/>
    <xf numFmtId="0" fontId="4" fillId="0" borderId="10" applyNumberFormat="0" applyFill="0" applyAlignment="0" applyProtection="0"/>
    <xf numFmtId="0" fontId="91"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2" fillId="44" borderId="8" applyNumberFormat="0" applyFont="0" applyAlignment="0" applyProtection="0"/>
    <xf numFmtId="0" fontId="94"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85" fillId="38" borderId="1" applyNumberFormat="0" applyAlignment="0" applyProtection="0"/>
    <xf numFmtId="0" fontId="2" fillId="44" borderId="8" applyNumberFormat="0" applyFont="0" applyAlignment="0" applyProtection="0"/>
    <xf numFmtId="0" fontId="81"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16" fillId="12" borderId="1" applyNumberFormat="0" applyAlignment="0" applyProtection="0"/>
    <xf numFmtId="0" fontId="94"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9" fillId="38" borderId="1" applyNumberFormat="0" applyAlignment="0" applyProtection="0"/>
    <xf numFmtId="0" fontId="9" fillId="38" borderId="1" applyNumberFormat="0" applyAlignment="0" applyProtection="0"/>
    <xf numFmtId="0" fontId="19" fillId="38" borderId="9" applyNumberFormat="0" applyAlignment="0" applyProtection="0"/>
    <xf numFmtId="0" fontId="9" fillId="38" borderId="1" applyNumberFormat="0" applyAlignment="0" applyProtection="0"/>
    <xf numFmtId="0" fontId="85" fillId="38" borderId="1" applyNumberFormat="0" applyAlignment="0" applyProtection="0"/>
    <xf numFmtId="0" fontId="81"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16" fillId="12" borderId="1" applyNumberFormat="0" applyAlignment="0" applyProtection="0"/>
    <xf numFmtId="0" fontId="85"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4"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94" fillId="38" borderId="9" applyNumberFormat="0" applyAlignment="0" applyProtection="0"/>
    <xf numFmtId="0" fontId="85" fillId="38" borderId="1" applyNumberFormat="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91" fillId="12" borderId="1" applyNumberFormat="0" applyAlignment="0" applyProtection="0"/>
    <xf numFmtId="0" fontId="91" fillId="12" borderId="1" applyNumberFormat="0" applyAlignment="0" applyProtection="0"/>
    <xf numFmtId="0" fontId="81" fillId="0" borderId="10" applyNumberFormat="0" applyFill="0" applyAlignment="0" applyProtection="0"/>
    <xf numFmtId="0" fontId="16" fillId="12" borderId="1" applyNumberFormat="0" applyAlignment="0" applyProtection="0"/>
    <xf numFmtId="0" fontId="91" fillId="12" borderId="1" applyNumberFormat="0" applyAlignment="0" applyProtection="0"/>
    <xf numFmtId="0" fontId="94" fillId="38" borderId="9" applyNumberFormat="0" applyAlignment="0" applyProtection="0"/>
    <xf numFmtId="0" fontId="91"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85"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 fillId="38" borderId="1" applyNumberFormat="0" applyAlignment="0" applyProtection="0"/>
    <xf numFmtId="0" fontId="91" fillId="12" borderId="1" applyNumberFormat="0" applyAlignment="0" applyProtection="0"/>
    <xf numFmtId="0" fontId="19" fillId="38" borderId="9" applyNumberFormat="0" applyAlignment="0" applyProtection="0"/>
    <xf numFmtId="0" fontId="16" fillId="12" borderId="1"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85" fillId="38" borderId="1" applyNumberFormat="0" applyAlignment="0" applyProtection="0"/>
    <xf numFmtId="0" fontId="81" fillId="0" borderId="10" applyNumberFormat="0" applyFill="0" applyAlignment="0" applyProtection="0"/>
    <xf numFmtId="0" fontId="91"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4" fillId="0" borderId="10" applyNumberFormat="0" applyFill="0" applyAlignment="0" applyProtection="0"/>
    <xf numFmtId="0" fontId="81"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85" fillId="38" borderId="1" applyNumberForma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81" fillId="0" borderId="10" applyNumberFormat="0" applyFill="0" applyAlignment="0" applyProtection="0"/>
    <xf numFmtId="0" fontId="85" fillId="38" borderId="1" applyNumberFormat="0" applyAlignment="0" applyProtection="0"/>
    <xf numFmtId="0" fontId="4"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9" fillId="38"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16" fillId="12" borderId="1" applyNumberFormat="0" applyAlignment="0" applyProtection="0"/>
    <xf numFmtId="0" fontId="91" fillId="12" borderId="1" applyNumberFormat="0" applyAlignment="0" applyProtection="0"/>
    <xf numFmtId="0" fontId="19"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94"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85"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81"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91"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19" fillId="38" borderId="9" applyNumberFormat="0" applyAlignment="0" applyProtection="0"/>
    <xf numFmtId="0" fontId="81" fillId="0" borderId="10" applyNumberFormat="0" applyFill="0" applyAlignment="0" applyProtection="0"/>
    <xf numFmtId="0" fontId="2" fillId="44" borderId="8" applyNumberFormat="0" applyFont="0" applyAlignment="0" applyProtection="0"/>
    <xf numFmtId="0" fontId="94" fillId="38" borderId="9" applyNumberFormat="0" applyAlignment="0" applyProtection="0"/>
    <xf numFmtId="0" fontId="81"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91" fillId="12" borderId="1" applyNumberFormat="0" applyAlignment="0" applyProtection="0"/>
    <xf numFmtId="0" fontId="91" fillId="12" borderId="1" applyNumberFormat="0" applyAlignment="0" applyProtection="0"/>
    <xf numFmtId="0" fontId="19" fillId="38" borderId="9" applyNumberFormat="0" applyAlignment="0" applyProtection="0"/>
    <xf numFmtId="0" fontId="85" fillId="38" borderId="1" applyNumberFormat="0" applyAlignment="0" applyProtection="0"/>
    <xf numFmtId="0" fontId="91"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94" fillId="38" borderId="9" applyNumberFormat="0" applyAlignment="0" applyProtection="0"/>
    <xf numFmtId="0" fontId="9" fillId="38" borderId="1" applyNumberFormat="0" applyAlignment="0" applyProtection="0"/>
    <xf numFmtId="0" fontId="16"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91" fillId="12" borderId="1" applyNumberFormat="0" applyAlignment="0" applyProtection="0"/>
    <xf numFmtId="0" fontId="91" fillId="12" borderId="1" applyNumberFormat="0" applyAlignment="0" applyProtection="0"/>
    <xf numFmtId="0" fontId="19" fillId="38" borderId="9" applyNumberFormat="0" applyAlignment="0" applyProtection="0"/>
    <xf numFmtId="0" fontId="81"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85"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91" fillId="12" borderId="1" applyNumberFormat="0" applyAlignment="0" applyProtection="0"/>
    <xf numFmtId="0" fontId="94" fillId="38" borderId="9" applyNumberFormat="0" applyAlignment="0" applyProtection="0"/>
    <xf numFmtId="0" fontId="85"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4" fillId="38" borderId="9" applyNumberFormat="0" applyAlignment="0" applyProtection="0"/>
    <xf numFmtId="0" fontId="16" fillId="12" borderId="1" applyNumberFormat="0" applyAlignment="0" applyProtection="0"/>
    <xf numFmtId="0" fontId="9" fillId="38" borderId="1" applyNumberFormat="0" applyAlignment="0" applyProtection="0"/>
    <xf numFmtId="0" fontId="85"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94" fillId="38" borderId="9" applyNumberFormat="0" applyAlignment="0" applyProtection="0"/>
    <xf numFmtId="0" fontId="4"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19" fillId="38" borderId="9" applyNumberFormat="0" applyAlignment="0" applyProtection="0"/>
    <xf numFmtId="0" fontId="91" fillId="12" borderId="1"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85" fillId="38" borderId="1" applyNumberFormat="0" applyAlignment="0" applyProtection="0"/>
    <xf numFmtId="0" fontId="19" fillId="38" borderId="9" applyNumberFormat="0" applyAlignment="0" applyProtection="0"/>
    <xf numFmtId="0" fontId="81"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94" fillId="38" borderId="9" applyNumberFormat="0" applyAlignment="0" applyProtection="0"/>
    <xf numFmtId="0" fontId="81"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9" fillId="38" borderId="1" applyNumberFormat="0" applyAlignment="0" applyProtection="0"/>
    <xf numFmtId="0" fontId="81" fillId="0" borderId="10" applyNumberFormat="0" applyFill="0" applyAlignment="0" applyProtection="0"/>
    <xf numFmtId="0" fontId="85"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94" fillId="38" borderId="9" applyNumberFormat="0" applyAlignment="0" applyProtection="0"/>
    <xf numFmtId="0" fontId="91" fillId="12"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81"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19" fillId="38" borderId="9" applyNumberFormat="0" applyAlignment="0" applyProtection="0"/>
    <xf numFmtId="0" fontId="94"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19" fillId="38" borderId="9" applyNumberFormat="0" applyAlignment="0" applyProtection="0"/>
    <xf numFmtId="0" fontId="85" fillId="38" borderId="1" applyNumberFormat="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81" fillId="0" borderId="10" applyNumberFormat="0" applyFill="0" applyAlignment="0" applyProtection="0"/>
    <xf numFmtId="0" fontId="91" fillId="12" borderId="1" applyNumberForma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81" fillId="0" borderId="10" applyNumberFormat="0" applyFill="0" applyAlignment="0" applyProtection="0"/>
    <xf numFmtId="0" fontId="94" fillId="38" borderId="9" applyNumberFormat="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94"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91" fillId="12" borderId="1" applyNumberFormat="0" applyAlignment="0" applyProtection="0"/>
    <xf numFmtId="0" fontId="2" fillId="44" borderId="8" applyNumberFormat="0" applyFont="0" applyAlignment="0" applyProtection="0"/>
    <xf numFmtId="0" fontId="94" fillId="38" borderId="9" applyNumberFormat="0" applyAlignment="0" applyProtection="0"/>
    <xf numFmtId="0" fontId="2" fillId="44" borderId="8" applyNumberFormat="0" applyFont="0" applyAlignment="0" applyProtection="0"/>
    <xf numFmtId="0" fontId="81"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91" fillId="12"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16" fillId="12" borderId="1" applyNumberFormat="0" applyAlignment="0" applyProtection="0"/>
    <xf numFmtId="0" fontId="94"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81"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9" fillId="38" borderId="1" applyNumberFormat="0" applyAlignment="0" applyProtection="0"/>
    <xf numFmtId="0" fontId="85" fillId="38" borderId="1" applyNumberFormat="0" applyAlignment="0" applyProtection="0"/>
    <xf numFmtId="0" fontId="81"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91" fillId="12" borderId="1" applyNumberFormat="0" applyAlignment="0" applyProtection="0"/>
    <xf numFmtId="0" fontId="85" fillId="38" borderId="1" applyNumberFormat="0" applyAlignment="0" applyProtection="0"/>
    <xf numFmtId="0" fontId="19" fillId="38" borderId="9" applyNumberFormat="0" applyAlignment="0" applyProtection="0"/>
    <xf numFmtId="0" fontId="94" fillId="38" borderId="9" applyNumberFormat="0" applyAlignment="0" applyProtection="0"/>
    <xf numFmtId="0" fontId="91" fillId="12" borderId="1" applyNumberFormat="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91" fillId="12"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2" fillId="44" borderId="8" applyNumberFormat="0" applyFont="0" applyAlignment="0" applyProtection="0"/>
    <xf numFmtId="0" fontId="85" fillId="38" borderId="1" applyNumberFormat="0" applyAlignment="0" applyProtection="0"/>
    <xf numFmtId="0" fontId="85"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81"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91" fillId="12" borderId="1" applyNumberFormat="0" applyAlignment="0" applyProtection="0"/>
    <xf numFmtId="0" fontId="4" fillId="0" borderId="10" applyNumberFormat="0" applyFill="0" applyAlignment="0" applyProtection="0"/>
    <xf numFmtId="0" fontId="94" fillId="38" borderId="9"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91" fillId="12" borderId="1" applyNumberFormat="0" applyAlignment="0" applyProtection="0"/>
    <xf numFmtId="0" fontId="85" fillId="38" borderId="1" applyNumberFormat="0" applyAlignment="0" applyProtection="0"/>
    <xf numFmtId="0" fontId="19" fillId="38" borderId="9" applyNumberForma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4" fillId="0" borderId="10" applyNumberFormat="0" applyFill="0" applyAlignment="0" applyProtection="0"/>
    <xf numFmtId="0" fontId="94"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91" fillId="12" borderId="1"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91"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19"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85" fillId="38" borderId="1" applyNumberFormat="0" applyAlignment="0" applyProtection="0"/>
    <xf numFmtId="0" fontId="81"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1"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91"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91" fillId="12" borderId="1" applyNumberFormat="0" applyAlignment="0" applyProtection="0"/>
    <xf numFmtId="0" fontId="19"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91" fillId="12" borderId="1" applyNumberFormat="0" applyAlignment="0" applyProtection="0"/>
    <xf numFmtId="0" fontId="9" fillId="38" borderId="1" applyNumberFormat="0" applyAlignment="0" applyProtection="0"/>
    <xf numFmtId="0" fontId="9" fillId="38" borderId="1" applyNumberFormat="0" applyAlignment="0" applyProtection="0"/>
    <xf numFmtId="0" fontId="85"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85"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81"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94" fillId="38" borderId="9" applyNumberFormat="0" applyAlignment="0" applyProtection="0"/>
    <xf numFmtId="0" fontId="81"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81" fillId="0" borderId="10" applyNumberFormat="0" applyFill="0" applyAlignment="0" applyProtection="0"/>
    <xf numFmtId="0" fontId="94"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19" fillId="38" borderId="9" applyNumberFormat="0" applyAlignment="0" applyProtection="0"/>
    <xf numFmtId="0" fontId="16" fillId="12" borderId="1" applyNumberFormat="0" applyAlignment="0" applyProtection="0"/>
    <xf numFmtId="0" fontId="94" fillId="38" borderId="9" applyNumberFormat="0" applyAlignment="0" applyProtection="0"/>
    <xf numFmtId="0" fontId="2" fillId="44" borderId="8" applyNumberFormat="0" applyFont="0" applyAlignment="0" applyProtection="0"/>
    <xf numFmtId="0" fontId="94" fillId="38" borderId="9" applyNumberFormat="0" applyAlignment="0" applyProtection="0"/>
    <xf numFmtId="0" fontId="85" fillId="38" borderId="1" applyNumberFormat="0" applyAlignment="0" applyProtection="0"/>
    <xf numFmtId="0" fontId="94"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94" fillId="38" borderId="9" applyNumberFormat="0" applyAlignment="0" applyProtection="0"/>
    <xf numFmtId="0" fontId="9" fillId="38" borderId="1" applyNumberFormat="0" applyAlignment="0" applyProtection="0"/>
    <xf numFmtId="0" fontId="85"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94" fillId="38" borderId="9" applyNumberFormat="0" applyAlignment="0" applyProtection="0"/>
    <xf numFmtId="0" fontId="16" fillId="12" borderId="1" applyNumberForma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94" fillId="38" borderId="9" applyNumberFormat="0" applyAlignment="0" applyProtection="0"/>
    <xf numFmtId="0" fontId="85" fillId="38" borderId="1" applyNumberFormat="0" applyAlignment="0" applyProtection="0"/>
    <xf numFmtId="0" fontId="2" fillId="44" borderId="8" applyNumberFormat="0" applyFont="0" applyAlignment="0" applyProtection="0"/>
    <xf numFmtId="0" fontId="91" fillId="12" borderId="1" applyNumberFormat="0" applyAlignment="0" applyProtection="0"/>
    <xf numFmtId="0" fontId="9" fillId="38" borderId="1" applyNumberFormat="0" applyAlignment="0" applyProtection="0"/>
    <xf numFmtId="0" fontId="19"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85" fillId="38" borderId="1" applyNumberFormat="0" applyAlignment="0" applyProtection="0"/>
    <xf numFmtId="0" fontId="81"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85"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19"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9"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4" fillId="38" borderId="9" applyNumberFormat="0" applyAlignment="0" applyProtection="0"/>
    <xf numFmtId="0" fontId="91"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81" fillId="0" borderId="10" applyNumberFormat="0" applyFill="0" applyAlignment="0" applyProtection="0"/>
    <xf numFmtId="0" fontId="9" fillId="38"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81"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85" fillId="38" borderId="1" applyNumberFormat="0" applyAlignment="0" applyProtection="0"/>
    <xf numFmtId="0" fontId="85" fillId="38" borderId="1" applyNumberFormat="0" applyAlignment="0" applyProtection="0"/>
    <xf numFmtId="0" fontId="16" fillId="12" borderId="1" applyNumberFormat="0" applyAlignment="0" applyProtection="0"/>
    <xf numFmtId="0" fontId="16" fillId="12" borderId="1" applyNumberFormat="0" applyAlignment="0" applyProtection="0"/>
    <xf numFmtId="0" fontId="16" fillId="12" borderId="1" applyNumberFormat="0" applyAlignment="0" applyProtection="0"/>
    <xf numFmtId="0" fontId="85" fillId="38" borderId="1" applyNumberFormat="0" applyAlignment="0" applyProtection="0"/>
    <xf numFmtId="0" fontId="9" fillId="38" borderId="1" applyNumberFormat="0" applyAlignment="0" applyProtection="0"/>
    <xf numFmtId="0" fontId="91" fillId="12" borderId="1" applyNumberFormat="0" applyAlignment="0" applyProtection="0"/>
    <xf numFmtId="0" fontId="9" fillId="38" borderId="1" applyNumberFormat="0" applyAlignment="0" applyProtection="0"/>
    <xf numFmtId="0" fontId="16" fillId="12" borderId="1" applyNumberFormat="0" applyAlignment="0" applyProtection="0"/>
    <xf numFmtId="0" fontId="16" fillId="12" borderId="1" applyNumberFormat="0" applyAlignment="0" applyProtection="0"/>
    <xf numFmtId="0" fontId="91" fillId="12" borderId="1" applyNumberFormat="0" applyAlignment="0" applyProtection="0"/>
    <xf numFmtId="0" fontId="85" fillId="38" borderId="1" applyNumberFormat="0" applyAlignment="0" applyProtection="0"/>
    <xf numFmtId="0" fontId="9" fillId="38" borderId="1" applyNumberFormat="0" applyAlignment="0" applyProtection="0"/>
    <xf numFmtId="0" fontId="91" fillId="12" borderId="1" applyNumberFormat="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91" fillId="12" borderId="1" applyNumberFormat="0" applyAlignment="0" applyProtection="0"/>
    <xf numFmtId="0" fontId="16" fillId="12" borderId="1" applyNumberForma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85" fillId="38" borderId="1" applyNumberFormat="0" applyAlignment="0" applyProtection="0"/>
    <xf numFmtId="0" fontId="16" fillId="12" borderId="1" applyNumberFormat="0" applyAlignment="0" applyProtection="0"/>
    <xf numFmtId="0" fontId="16" fillId="12" borderId="1" applyNumberFormat="0" applyAlignment="0" applyProtection="0"/>
    <xf numFmtId="0" fontId="91" fillId="12" borderId="1" applyNumberFormat="0" applyAlignment="0" applyProtection="0"/>
    <xf numFmtId="0" fontId="81"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91"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85"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91" fillId="12" borderId="1" applyNumberFormat="0" applyAlignment="0" applyProtection="0"/>
    <xf numFmtId="0" fontId="19"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9" fillId="38" borderId="1" applyNumberFormat="0" applyAlignment="0" applyProtection="0"/>
    <xf numFmtId="0" fontId="94"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19" fillId="38" borderId="9" applyNumberFormat="0" applyAlignment="0" applyProtection="0"/>
    <xf numFmtId="0" fontId="81"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94"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81" fillId="0" borderId="10" applyNumberFormat="0" applyFill="0" applyAlignment="0" applyProtection="0"/>
    <xf numFmtId="0" fontId="4" fillId="0" borderId="10" applyNumberFormat="0" applyFill="0" applyAlignment="0" applyProtection="0"/>
    <xf numFmtId="0" fontId="91" fillId="12" borderId="1" applyNumberFormat="0" applyAlignment="0" applyProtection="0"/>
    <xf numFmtId="0" fontId="91" fillId="12" borderId="1" applyNumberFormat="0" applyAlignment="0" applyProtection="0"/>
    <xf numFmtId="0" fontId="81" fillId="0" borderId="10" applyNumberFormat="0" applyFill="0" applyAlignment="0" applyProtection="0"/>
    <xf numFmtId="0" fontId="19" fillId="38" borderId="9" applyNumberFormat="0" applyAlignment="0" applyProtection="0"/>
    <xf numFmtId="0" fontId="85" fillId="38" borderId="1" applyNumberFormat="0" applyAlignment="0" applyProtection="0"/>
    <xf numFmtId="0" fontId="94"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91"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4" fillId="38" borderId="9" applyNumberFormat="0" applyAlignment="0" applyProtection="0"/>
    <xf numFmtId="0" fontId="81"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16"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91" fillId="12" borderId="1" applyNumberFormat="0" applyAlignment="0" applyProtection="0"/>
    <xf numFmtId="0" fontId="9" fillId="38" borderId="1" applyNumberFormat="0" applyAlignment="0" applyProtection="0"/>
    <xf numFmtId="0" fontId="91" fillId="12" borderId="1" applyNumberFormat="0" applyAlignment="0" applyProtection="0"/>
    <xf numFmtId="0" fontId="81" fillId="0" borderId="10" applyNumberFormat="0" applyFill="0" applyAlignment="0" applyProtection="0"/>
    <xf numFmtId="0" fontId="94" fillId="38" borderId="9" applyNumberFormat="0" applyAlignment="0" applyProtection="0"/>
    <xf numFmtId="0" fontId="85" fillId="38" borderId="1" applyNumberFormat="0" applyAlignment="0" applyProtection="0"/>
    <xf numFmtId="0" fontId="16" fillId="12" borderId="1" applyNumberFormat="0" applyAlignment="0" applyProtection="0"/>
    <xf numFmtId="0" fontId="94" fillId="38" borderId="9" applyNumberFormat="0" applyAlignment="0" applyProtection="0"/>
    <xf numFmtId="0" fontId="16" fillId="12" borderId="1" applyNumberFormat="0" applyAlignment="0" applyProtection="0"/>
    <xf numFmtId="0" fontId="16" fillId="12" borderId="1" applyNumberFormat="0" applyAlignment="0" applyProtection="0"/>
    <xf numFmtId="0" fontId="94"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81"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85" fillId="38"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91"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85" fillId="38"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91" fillId="12"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9" fillId="38" borderId="1" applyNumberFormat="0" applyAlignment="0" applyProtection="0"/>
    <xf numFmtId="0" fontId="85" fillId="38" borderId="1" applyNumberFormat="0" applyAlignment="0" applyProtection="0"/>
    <xf numFmtId="0" fontId="9" fillId="38" borderId="1" applyNumberFormat="0" applyAlignment="0" applyProtection="0"/>
    <xf numFmtId="0" fontId="91" fillId="12" borderId="1" applyNumberFormat="0" applyAlignment="0" applyProtection="0"/>
    <xf numFmtId="0" fontId="94" fillId="38" borderId="9" applyNumberFormat="0" applyAlignment="0" applyProtection="0"/>
    <xf numFmtId="0" fontId="9" fillId="38" borderId="1" applyNumberFormat="0" applyAlignment="0" applyProtection="0"/>
    <xf numFmtId="0" fontId="81"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16" fillId="12" borderId="1" applyNumberFormat="0" applyAlignment="0" applyProtection="0"/>
    <xf numFmtId="0" fontId="94" fillId="38" borderId="9" applyNumberFormat="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16"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91" fillId="12" borderId="1" applyNumberFormat="0" applyAlignment="0" applyProtection="0"/>
    <xf numFmtId="0" fontId="94"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91" fillId="12" borderId="1" applyNumberFormat="0" applyAlignment="0" applyProtection="0"/>
    <xf numFmtId="0" fontId="91"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 fillId="38" borderId="1" applyNumberFormat="0" applyAlignment="0" applyProtection="0"/>
    <xf numFmtId="0" fontId="19" fillId="38" borderId="9" applyNumberFormat="0" applyAlignment="0" applyProtection="0"/>
    <xf numFmtId="0" fontId="81" fillId="0" borderId="10" applyNumberFormat="0" applyFill="0" applyAlignment="0" applyProtection="0"/>
    <xf numFmtId="0" fontId="94" fillId="38" borderId="9" applyNumberFormat="0" applyAlignment="0" applyProtection="0"/>
    <xf numFmtId="0" fontId="81" fillId="0" borderId="10" applyNumberFormat="0" applyFill="0" applyAlignment="0" applyProtection="0"/>
    <xf numFmtId="0" fontId="91" fillId="12" borderId="1" applyNumberFormat="0" applyAlignment="0" applyProtection="0"/>
    <xf numFmtId="0" fontId="9" fillId="38" borderId="1" applyNumberFormat="0" applyAlignment="0" applyProtection="0"/>
    <xf numFmtId="0" fontId="81" fillId="0" borderId="10" applyNumberFormat="0" applyFill="0" applyAlignment="0" applyProtection="0"/>
    <xf numFmtId="0" fontId="16" fillId="12" borderId="1" applyNumberFormat="0" applyAlignment="0" applyProtection="0"/>
    <xf numFmtId="0" fontId="94" fillId="38" borderId="9" applyNumberFormat="0" applyAlignment="0" applyProtection="0"/>
    <xf numFmtId="0" fontId="94"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81" fillId="0" borderId="10" applyNumberFormat="0" applyFill="0" applyAlignment="0" applyProtection="0"/>
    <xf numFmtId="0" fontId="91" fillId="12" borderId="1" applyNumberFormat="0" applyAlignment="0" applyProtection="0"/>
    <xf numFmtId="0" fontId="4" fillId="0" borderId="10" applyNumberFormat="0" applyFill="0" applyAlignment="0" applyProtection="0"/>
    <xf numFmtId="0" fontId="85" fillId="38" borderId="1" applyNumberFormat="0" applyAlignment="0" applyProtection="0"/>
    <xf numFmtId="0" fontId="94"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91" fillId="12" borderId="1" applyNumberFormat="0" applyAlignment="0" applyProtection="0"/>
    <xf numFmtId="0" fontId="4" fillId="0" borderId="10" applyNumberFormat="0" applyFill="0" applyAlignment="0" applyProtection="0"/>
    <xf numFmtId="0" fontId="85"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85"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94" fillId="38" borderId="9" applyNumberFormat="0" applyAlignment="0" applyProtection="0"/>
    <xf numFmtId="0" fontId="94"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81" fillId="0" borderId="10" applyNumberFormat="0" applyFill="0" applyAlignment="0" applyProtection="0"/>
    <xf numFmtId="0" fontId="91" fillId="12" borderId="1" applyNumberFormat="0" applyAlignment="0" applyProtection="0"/>
    <xf numFmtId="0" fontId="9" fillId="38" borderId="1" applyNumberFormat="0" applyAlignment="0" applyProtection="0"/>
    <xf numFmtId="0" fontId="85" fillId="38" borderId="1" applyNumberFormat="0" applyAlignment="0" applyProtection="0"/>
    <xf numFmtId="0" fontId="4" fillId="0" borderId="10" applyNumberFormat="0" applyFill="0" applyAlignment="0" applyProtection="0"/>
    <xf numFmtId="0" fontId="85" fillId="38" borderId="1" applyNumberFormat="0" applyAlignment="0" applyProtection="0"/>
    <xf numFmtId="0" fontId="81"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94"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94"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4" fillId="0" borderId="10" applyNumberFormat="0" applyFill="0" applyAlignment="0" applyProtection="0"/>
    <xf numFmtId="0" fontId="85" fillId="38"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2" fillId="44" borderId="8" applyNumberFormat="0" applyFont="0" applyAlignment="0" applyProtection="0"/>
    <xf numFmtId="0" fontId="94" fillId="38" borderId="9" applyNumberFormat="0" applyAlignment="0" applyProtection="0"/>
    <xf numFmtId="0" fontId="94" fillId="38" borderId="9" applyNumberFormat="0" applyAlignment="0" applyProtection="0"/>
    <xf numFmtId="0" fontId="19" fillId="38" borderId="9" applyNumberFormat="0" applyAlignment="0" applyProtection="0"/>
    <xf numFmtId="0" fontId="91" fillId="12" borderId="1" applyNumberFormat="0" applyAlignment="0" applyProtection="0"/>
    <xf numFmtId="0" fontId="9" fillId="38" borderId="1" applyNumberFormat="0" applyAlignment="0" applyProtection="0"/>
    <xf numFmtId="0" fontId="94"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91" fillId="12" borderId="1" applyNumberFormat="0" applyAlignment="0" applyProtection="0"/>
    <xf numFmtId="0" fontId="4" fillId="0" borderId="10" applyNumberFormat="0" applyFill="0" applyAlignment="0" applyProtection="0"/>
    <xf numFmtId="0" fontId="85" fillId="38" borderId="1" applyNumberFormat="0" applyAlignment="0" applyProtection="0"/>
    <xf numFmtId="0" fontId="81"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 fillId="38" borderId="1" applyNumberFormat="0" applyAlignment="0" applyProtection="0"/>
    <xf numFmtId="0" fontId="91" fillId="12" borderId="1" applyNumberFormat="0" applyAlignment="0" applyProtection="0"/>
    <xf numFmtId="0" fontId="16" fillId="12" borderId="1" applyNumberFormat="0" applyAlignment="0" applyProtection="0"/>
    <xf numFmtId="0" fontId="85" fillId="38" borderId="1" applyNumberFormat="0" applyAlignment="0" applyProtection="0"/>
    <xf numFmtId="0" fontId="9" fillId="38" borderId="1" applyNumberFormat="0" applyAlignment="0" applyProtection="0"/>
    <xf numFmtId="0" fontId="91" fillId="12" borderId="1" applyNumberFormat="0" applyAlignment="0" applyProtection="0"/>
    <xf numFmtId="0" fontId="94" fillId="38" borderId="9" applyNumberFormat="0" applyAlignment="0" applyProtection="0"/>
    <xf numFmtId="0" fontId="85"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85"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91"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94" fillId="38" borderId="9" applyNumberFormat="0" applyAlignment="0" applyProtection="0"/>
    <xf numFmtId="0" fontId="19" fillId="38" borderId="9" applyNumberFormat="0" applyAlignment="0" applyProtection="0"/>
    <xf numFmtId="0" fontId="91" fillId="12" borderId="1" applyNumberFormat="0" applyAlignment="0" applyProtection="0"/>
    <xf numFmtId="0" fontId="4" fillId="0" borderId="10" applyNumberFormat="0" applyFill="0" applyAlignment="0" applyProtection="0"/>
    <xf numFmtId="0" fontId="94" fillId="38" borderId="9" applyNumberFormat="0" applyAlignment="0" applyProtection="0"/>
    <xf numFmtId="0" fontId="16" fillId="12" borderId="1" applyNumberFormat="0" applyAlignment="0" applyProtection="0"/>
    <xf numFmtId="0" fontId="85" fillId="38"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81"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85" fillId="38" borderId="1" applyNumberFormat="0" applyAlignment="0" applyProtection="0"/>
    <xf numFmtId="0" fontId="91"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91"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91" fillId="12" borderId="1" applyNumberFormat="0" applyAlignment="0" applyProtection="0"/>
    <xf numFmtId="0" fontId="94" fillId="38" borderId="9" applyNumberFormat="0" applyAlignment="0" applyProtection="0"/>
    <xf numFmtId="0" fontId="94"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85"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81"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91"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9" fillId="38" borderId="1" applyNumberFormat="0" applyAlignment="0" applyProtection="0"/>
    <xf numFmtId="0" fontId="94" fillId="38" borderId="9" applyNumberFormat="0" applyAlignment="0" applyProtection="0"/>
    <xf numFmtId="0" fontId="19" fillId="38" borderId="9" applyNumberFormat="0" applyAlignment="0" applyProtection="0"/>
    <xf numFmtId="0" fontId="94" fillId="38" borderId="9" applyNumberFormat="0" applyAlignment="0" applyProtection="0"/>
    <xf numFmtId="0" fontId="9" fillId="38" borderId="1" applyNumberFormat="0" applyAlignment="0" applyProtection="0"/>
    <xf numFmtId="0" fontId="91" fillId="12" borderId="1" applyNumberFormat="0" applyAlignment="0" applyProtection="0"/>
    <xf numFmtId="0" fontId="16" fillId="12" borderId="1" applyNumberFormat="0" applyAlignment="0" applyProtection="0"/>
    <xf numFmtId="0" fontId="94" fillId="38" borderId="9" applyNumberFormat="0" applyAlignment="0" applyProtection="0"/>
    <xf numFmtId="0" fontId="85"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2" fillId="44" borderId="8" applyNumberFormat="0" applyFont="0" applyAlignment="0" applyProtection="0"/>
    <xf numFmtId="0" fontId="91" fillId="12" borderId="1" applyNumberFormat="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16" fillId="12" borderId="1" applyNumberFormat="0" applyAlignment="0" applyProtection="0"/>
    <xf numFmtId="0" fontId="16" fillId="12" borderId="1" applyNumberFormat="0" applyAlignment="0" applyProtection="0"/>
    <xf numFmtId="0" fontId="91"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2" fillId="44" borderId="8" applyNumberFormat="0" applyFont="0" applyAlignment="0" applyProtection="0"/>
    <xf numFmtId="0" fontId="91" fillId="12" borderId="1" applyNumberFormat="0" applyAlignment="0" applyProtection="0"/>
    <xf numFmtId="0" fontId="9" fillId="38" borderId="1" applyNumberFormat="0" applyAlignment="0" applyProtection="0"/>
    <xf numFmtId="0" fontId="19"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16" fillId="12" borderId="1" applyNumberFormat="0" applyAlignment="0" applyProtection="0"/>
    <xf numFmtId="0" fontId="19" fillId="38" borderId="9" applyNumberFormat="0" applyAlignment="0" applyProtection="0"/>
    <xf numFmtId="0" fontId="85" fillId="38" borderId="1" applyNumberFormat="0" applyAlignment="0" applyProtection="0"/>
    <xf numFmtId="0" fontId="94" fillId="38" borderId="9" applyNumberFormat="0" applyAlignment="0" applyProtection="0"/>
    <xf numFmtId="0" fontId="91" fillId="12" borderId="1" applyNumberFormat="0" applyAlignment="0" applyProtection="0"/>
    <xf numFmtId="0" fontId="91" fillId="12" borderId="1" applyNumberFormat="0" applyAlignment="0" applyProtection="0"/>
    <xf numFmtId="0" fontId="4" fillId="0" borderId="10" applyNumberFormat="0" applyFill="0" applyAlignment="0" applyProtection="0"/>
    <xf numFmtId="0" fontId="91" fillId="12" borderId="1" applyNumberFormat="0" applyAlignment="0" applyProtection="0"/>
    <xf numFmtId="0" fontId="91" fillId="12" borderId="1" applyNumberFormat="0" applyAlignment="0" applyProtection="0"/>
    <xf numFmtId="0" fontId="85" fillId="38" borderId="1" applyNumberFormat="0" applyAlignment="0" applyProtection="0"/>
    <xf numFmtId="0" fontId="94" fillId="38" borderId="9" applyNumberFormat="0" applyAlignment="0" applyProtection="0"/>
    <xf numFmtId="0" fontId="81"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91" fillId="12" borderId="1" applyNumberFormat="0" applyAlignment="0" applyProtection="0"/>
    <xf numFmtId="0" fontId="16" fillId="12" borderId="1" applyNumberFormat="0" applyAlignment="0" applyProtection="0"/>
    <xf numFmtId="0" fontId="94" fillId="38" borderId="9" applyNumberFormat="0" applyAlignment="0" applyProtection="0"/>
    <xf numFmtId="0" fontId="4" fillId="0" borderId="10" applyNumberFormat="0" applyFill="0" applyAlignment="0" applyProtection="0"/>
    <xf numFmtId="0" fontId="94" fillId="38" borderId="9" applyNumberFormat="0" applyAlignment="0" applyProtection="0"/>
    <xf numFmtId="0" fontId="94"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85"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91" fillId="12"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91"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19"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85" fillId="38" borderId="1"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85" fillId="38"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16" fillId="12" borderId="1" applyNumberFormat="0" applyAlignment="0" applyProtection="0"/>
    <xf numFmtId="0" fontId="85" fillId="38" borderId="1" applyNumberFormat="0" applyAlignment="0" applyProtection="0"/>
    <xf numFmtId="0" fontId="91" fillId="12" borderId="1" applyNumberFormat="0" applyAlignment="0" applyProtection="0"/>
    <xf numFmtId="0" fontId="2" fillId="44" borderId="8" applyNumberFormat="0" applyFont="0" applyAlignment="0" applyProtection="0"/>
    <xf numFmtId="0" fontId="94"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81"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85" fillId="38"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85" fillId="38" borderId="1" applyNumberFormat="0" applyAlignment="0" applyProtection="0"/>
    <xf numFmtId="0" fontId="94" fillId="38" borderId="9" applyNumberFormat="0" applyAlignment="0" applyProtection="0"/>
    <xf numFmtId="0" fontId="16"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19" fillId="38" borderId="9" applyNumberFormat="0" applyAlignment="0" applyProtection="0"/>
    <xf numFmtId="0" fontId="91" fillId="12" borderId="1" applyNumberFormat="0" applyAlignment="0" applyProtection="0"/>
    <xf numFmtId="0" fontId="4" fillId="0" borderId="10" applyNumberFormat="0" applyFill="0" applyAlignment="0" applyProtection="0"/>
    <xf numFmtId="0" fontId="91"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81" fillId="0" borderId="10" applyNumberFormat="0" applyFill="0" applyAlignment="0" applyProtection="0"/>
    <xf numFmtId="0" fontId="81"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4" fillId="38" borderId="9" applyNumberFormat="0" applyAlignment="0" applyProtection="0"/>
    <xf numFmtId="0" fontId="94" fillId="38" borderId="9" applyNumberFormat="0" applyAlignment="0" applyProtection="0"/>
    <xf numFmtId="0" fontId="9" fillId="38" borderId="1" applyNumberFormat="0" applyAlignment="0" applyProtection="0"/>
    <xf numFmtId="0" fontId="91" fillId="12" borderId="1" applyNumberFormat="0" applyAlignment="0" applyProtection="0"/>
    <xf numFmtId="0" fontId="19" fillId="38" borderId="9" applyNumberFormat="0" applyAlignment="0" applyProtection="0"/>
    <xf numFmtId="0" fontId="94" fillId="38" borderId="9" applyNumberFormat="0" applyAlignment="0" applyProtection="0"/>
    <xf numFmtId="0" fontId="85" fillId="38" borderId="1" applyNumberFormat="0" applyAlignment="0" applyProtection="0"/>
    <xf numFmtId="0" fontId="2" fillId="44" borderId="8" applyNumberFormat="0" applyFont="0" applyAlignment="0" applyProtection="0"/>
    <xf numFmtId="0" fontId="81"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85"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81"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85" fillId="38" borderId="1" applyNumberFormat="0" applyAlignment="0" applyProtection="0"/>
    <xf numFmtId="0" fontId="19" fillId="38" borderId="9" applyNumberFormat="0" applyAlignment="0" applyProtection="0"/>
    <xf numFmtId="0" fontId="85"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2" fillId="44" borderId="8" applyNumberFormat="0" applyFont="0" applyAlignment="0" applyProtection="0"/>
    <xf numFmtId="0" fontId="4" fillId="0" borderId="10" applyNumberFormat="0" applyFill="0" applyAlignment="0" applyProtection="0"/>
    <xf numFmtId="0" fontId="19" fillId="38" borderId="9" applyNumberFormat="0" applyAlignment="0" applyProtection="0"/>
    <xf numFmtId="0" fontId="91" fillId="12"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91" fillId="12" borderId="1" applyNumberFormat="0" applyAlignment="0" applyProtection="0"/>
    <xf numFmtId="0" fontId="9"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85" fillId="38" borderId="1" applyNumberFormat="0" applyAlignment="0" applyProtection="0"/>
    <xf numFmtId="0" fontId="9" fillId="38" borderId="1" applyNumberFormat="0" applyAlignment="0" applyProtection="0"/>
    <xf numFmtId="0" fontId="81"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19"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4" fillId="0" borderId="10" applyNumberFormat="0" applyFill="0" applyAlignment="0" applyProtection="0"/>
    <xf numFmtId="0" fontId="94" fillId="38" borderId="9" applyNumberFormat="0" applyAlignment="0" applyProtection="0"/>
    <xf numFmtId="0" fontId="94" fillId="38" borderId="9" applyNumberFormat="0" applyAlignment="0" applyProtection="0"/>
    <xf numFmtId="0" fontId="9"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85" fillId="38" borderId="1" applyNumberFormat="0" applyAlignment="0" applyProtection="0"/>
    <xf numFmtId="0" fontId="4" fillId="0" borderId="10" applyNumberFormat="0" applyFill="0" applyAlignment="0" applyProtection="0"/>
    <xf numFmtId="0" fontId="85" fillId="38" borderId="1" applyNumberFormat="0" applyAlignment="0" applyProtection="0"/>
    <xf numFmtId="0" fontId="9" fillId="38" borderId="1" applyNumberFormat="0" applyAlignment="0" applyProtection="0"/>
    <xf numFmtId="0" fontId="91" fillId="12" borderId="1" applyNumberFormat="0" applyAlignment="0" applyProtection="0"/>
    <xf numFmtId="0" fontId="9" fillId="38" borderId="1" applyNumberFormat="0" applyAlignment="0" applyProtection="0"/>
    <xf numFmtId="0" fontId="9" fillId="38" borderId="1" applyNumberFormat="0" applyAlignment="0" applyProtection="0"/>
    <xf numFmtId="0" fontId="16" fillId="12" borderId="1" applyNumberFormat="0" applyAlignment="0" applyProtection="0"/>
    <xf numFmtId="0" fontId="91" fillId="12" borderId="1" applyNumberFormat="0" applyAlignment="0" applyProtection="0"/>
    <xf numFmtId="0" fontId="85" fillId="38"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85" fillId="38" borderId="1" applyNumberFormat="0" applyAlignment="0" applyProtection="0"/>
    <xf numFmtId="0" fontId="9" fillId="38" borderId="1" applyNumberFormat="0" applyAlignment="0" applyProtection="0"/>
    <xf numFmtId="0" fontId="91" fillId="12" borderId="1" applyNumberFormat="0" applyAlignment="0" applyProtection="0"/>
    <xf numFmtId="0" fontId="94" fillId="38" borderId="9" applyNumberFormat="0" applyAlignment="0" applyProtection="0"/>
    <xf numFmtId="0" fontId="81"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16" fillId="12" borderId="1" applyNumberFormat="0" applyAlignment="0" applyProtection="0"/>
    <xf numFmtId="0" fontId="85" fillId="38" borderId="1" applyNumberFormat="0" applyAlignment="0" applyProtection="0"/>
    <xf numFmtId="0" fontId="4" fillId="0" borderId="10" applyNumberFormat="0" applyFill="0" applyAlignment="0" applyProtection="0"/>
    <xf numFmtId="0" fontId="85"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9" fillId="38" borderId="1" applyNumberFormat="0" applyAlignment="0" applyProtection="0"/>
    <xf numFmtId="0" fontId="85" fillId="38"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9" fillId="38" borderId="1" applyNumberFormat="0" applyAlignment="0" applyProtection="0"/>
    <xf numFmtId="0" fontId="91" fillId="12" borderId="1" applyNumberFormat="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81" fillId="0" borderId="10" applyNumberFormat="0" applyFill="0" applyAlignment="0" applyProtection="0"/>
    <xf numFmtId="0" fontId="2" fillId="44" borderId="8" applyNumberFormat="0" applyFont="0" applyAlignment="0" applyProtection="0"/>
    <xf numFmtId="0" fontId="94" fillId="38" borderId="9" applyNumberFormat="0" applyAlignment="0" applyProtection="0"/>
    <xf numFmtId="0" fontId="2" fillId="44" borderId="8" applyNumberFormat="0" applyFont="0" applyAlignment="0" applyProtection="0"/>
    <xf numFmtId="0" fontId="94"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94" fillId="38" borderId="9" applyNumberFormat="0" applyAlignment="0" applyProtection="0"/>
    <xf numFmtId="0" fontId="9" fillId="38" borderId="1" applyNumberFormat="0" applyAlignment="0" applyProtection="0"/>
    <xf numFmtId="0" fontId="94"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85"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2" fillId="44" borderId="8" applyNumberFormat="0" applyFont="0" applyAlignment="0" applyProtection="0"/>
    <xf numFmtId="0" fontId="81"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85"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16" fillId="12" borderId="1" applyNumberFormat="0" applyAlignment="0" applyProtection="0"/>
    <xf numFmtId="0" fontId="2" fillId="44" borderId="8" applyNumberFormat="0" applyFont="0" applyAlignment="0" applyProtection="0"/>
    <xf numFmtId="0" fontId="94"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94" fillId="38" borderId="9" applyNumberFormat="0" applyAlignment="0" applyProtection="0"/>
    <xf numFmtId="0" fontId="94" fillId="38" borderId="9" applyNumberFormat="0" applyAlignment="0" applyProtection="0"/>
    <xf numFmtId="0" fontId="91"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94" fillId="38" borderId="9" applyNumberFormat="0" applyAlignment="0" applyProtection="0"/>
    <xf numFmtId="0" fontId="9" fillId="38" borderId="1" applyNumberFormat="0" applyAlignment="0" applyProtection="0"/>
    <xf numFmtId="0" fontId="16" fillId="12" borderId="1" applyNumberFormat="0" applyAlignment="0" applyProtection="0"/>
    <xf numFmtId="0" fontId="94" fillId="38" borderId="9" applyNumberFormat="0" applyAlignment="0" applyProtection="0"/>
    <xf numFmtId="0" fontId="9" fillId="38" borderId="1" applyNumberFormat="0" applyAlignment="0" applyProtection="0"/>
    <xf numFmtId="0" fontId="16" fillId="12"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2" fillId="44" borderId="8" applyNumberFormat="0" applyFont="0" applyAlignment="0" applyProtection="0"/>
    <xf numFmtId="0" fontId="94" fillId="38" borderId="9" applyNumberFormat="0" applyAlignment="0" applyProtection="0"/>
    <xf numFmtId="0" fontId="81" fillId="0" borderId="10" applyNumberFormat="0" applyFill="0" applyAlignment="0" applyProtection="0"/>
    <xf numFmtId="0" fontId="85" fillId="38" borderId="1" applyNumberFormat="0" applyAlignment="0" applyProtection="0"/>
    <xf numFmtId="0" fontId="19" fillId="38" borderId="9" applyNumberFormat="0" applyAlignment="0" applyProtection="0"/>
    <xf numFmtId="0" fontId="16"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85" fillId="38" borderId="1" applyNumberFormat="0" applyAlignment="0" applyProtection="0"/>
    <xf numFmtId="0" fontId="19" fillId="38" borderId="9" applyNumberFormat="0" applyAlignment="0" applyProtection="0"/>
    <xf numFmtId="0" fontId="16" fillId="12" borderId="1" applyNumberFormat="0" applyAlignment="0" applyProtection="0"/>
    <xf numFmtId="0" fontId="9" fillId="38" borderId="1" applyNumberFormat="0" applyAlignment="0" applyProtection="0"/>
    <xf numFmtId="0" fontId="91" fillId="12" borderId="1"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81" fillId="0" borderId="10" applyNumberFormat="0" applyFill="0" applyAlignment="0" applyProtection="0"/>
    <xf numFmtId="0" fontId="81" fillId="0" borderId="10" applyNumberFormat="0" applyFill="0" applyAlignment="0" applyProtection="0"/>
    <xf numFmtId="0" fontId="85" fillId="38" borderId="1" applyNumberFormat="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9" fillId="38" borderId="1" applyNumberFormat="0" applyAlignment="0" applyProtection="0"/>
    <xf numFmtId="0" fontId="9" fillId="38" borderId="1" applyNumberFormat="0" applyAlignment="0" applyProtection="0"/>
    <xf numFmtId="0" fontId="85"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94"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19"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81"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91" fillId="12" borderId="1" applyNumberFormat="0" applyAlignment="0" applyProtection="0"/>
    <xf numFmtId="0" fontId="4" fillId="0" borderId="10" applyNumberFormat="0" applyFill="0" applyAlignment="0" applyProtection="0"/>
    <xf numFmtId="0" fontId="85" fillId="38" borderId="1" applyNumberFormat="0" applyAlignment="0" applyProtection="0"/>
    <xf numFmtId="0" fontId="94" fillId="38" borderId="9" applyNumberFormat="0" applyAlignment="0" applyProtection="0"/>
    <xf numFmtId="0" fontId="81" fillId="0" borderId="10" applyNumberFormat="0" applyFill="0" applyAlignment="0" applyProtection="0"/>
    <xf numFmtId="0" fontId="16" fillId="12" borderId="1" applyNumberFormat="0" applyAlignment="0" applyProtection="0"/>
    <xf numFmtId="0" fontId="85" fillId="38" borderId="1" applyNumberFormat="0" applyAlignment="0" applyProtection="0"/>
    <xf numFmtId="0" fontId="16" fillId="12" borderId="1" applyNumberFormat="0" applyAlignment="0" applyProtection="0"/>
    <xf numFmtId="0" fontId="9" fillId="38" borderId="1" applyNumberFormat="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94" fillId="38" borderId="9" applyNumberFormat="0" applyAlignment="0" applyProtection="0"/>
    <xf numFmtId="0" fontId="16" fillId="12" borderId="1" applyNumberFormat="0" applyAlignment="0" applyProtection="0"/>
    <xf numFmtId="0" fontId="19" fillId="38" borderId="9" applyNumberFormat="0" applyAlignment="0" applyProtection="0"/>
    <xf numFmtId="0" fontId="19" fillId="38" borderId="9" applyNumberFormat="0" applyAlignment="0" applyProtection="0"/>
    <xf numFmtId="0" fontId="85" fillId="38" borderId="1" applyNumberFormat="0" applyAlignment="0" applyProtection="0"/>
    <xf numFmtId="0" fontId="81" fillId="0" borderId="10" applyNumberFormat="0" applyFill="0" applyAlignment="0" applyProtection="0"/>
    <xf numFmtId="0" fontId="9" fillId="38" borderId="1" applyNumberFormat="0" applyAlignment="0" applyProtection="0"/>
    <xf numFmtId="0" fontId="91" fillId="12" borderId="1" applyNumberFormat="0" applyAlignment="0" applyProtection="0"/>
    <xf numFmtId="0" fontId="94" fillId="38" borderId="9" applyNumberFormat="0" applyAlignment="0" applyProtection="0"/>
    <xf numFmtId="0" fontId="16"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9" fillId="38" borderId="1" applyNumberFormat="0" applyAlignment="0" applyProtection="0"/>
    <xf numFmtId="0" fontId="85"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2" fillId="44" borderId="8" applyNumberFormat="0" applyFont="0" applyAlignment="0" applyProtection="0"/>
    <xf numFmtId="0" fontId="9" fillId="38" borderId="1" applyNumberFormat="0" applyAlignment="0" applyProtection="0"/>
    <xf numFmtId="0" fontId="94"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16" fillId="12" borderId="1" applyNumberFormat="0" applyAlignment="0" applyProtection="0"/>
    <xf numFmtId="0" fontId="85" fillId="38"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2" fillId="44" borderId="8" applyNumberFormat="0" applyFont="0" applyAlignment="0" applyProtection="0"/>
    <xf numFmtId="0" fontId="91" fillId="12" borderId="1" applyNumberFormat="0" applyAlignment="0" applyProtection="0"/>
    <xf numFmtId="0" fontId="16" fillId="12" borderId="1" applyNumberFormat="0" applyAlignment="0" applyProtection="0"/>
    <xf numFmtId="0" fontId="16" fillId="12" borderId="1" applyNumberFormat="0" applyAlignment="0" applyProtection="0"/>
    <xf numFmtId="0" fontId="85"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81"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94" fillId="38" borderId="9" applyNumberFormat="0" applyAlignment="0" applyProtection="0"/>
    <xf numFmtId="0" fontId="19" fillId="38" borderId="9" applyNumberFormat="0" applyAlignment="0" applyProtection="0"/>
    <xf numFmtId="0" fontId="16" fillId="12" borderId="1" applyNumberFormat="0" applyAlignment="0" applyProtection="0"/>
    <xf numFmtId="0" fontId="9" fillId="38" borderId="1" applyNumberFormat="0" applyAlignment="0" applyProtection="0"/>
    <xf numFmtId="0" fontId="81"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94"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85" fillId="38" borderId="1" applyNumberFormat="0" applyAlignment="0" applyProtection="0"/>
    <xf numFmtId="0" fontId="19"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91" fillId="12" borderId="1" applyNumberFormat="0" applyAlignment="0" applyProtection="0"/>
    <xf numFmtId="0" fontId="4" fillId="0" borderId="10" applyNumberFormat="0" applyFill="0" applyAlignment="0" applyProtection="0"/>
    <xf numFmtId="0" fontId="91" fillId="12" borderId="1" applyNumberFormat="0" applyAlignment="0" applyProtection="0"/>
    <xf numFmtId="0" fontId="9" fillId="38" borderId="1" applyNumberFormat="0" applyAlignment="0" applyProtection="0"/>
    <xf numFmtId="0" fontId="16" fillId="12" borderId="1" applyNumberFormat="0" applyAlignment="0" applyProtection="0"/>
    <xf numFmtId="0" fontId="91" fillId="12" borderId="1" applyNumberFormat="0" applyAlignment="0" applyProtection="0"/>
    <xf numFmtId="0" fontId="9" fillId="38" borderId="1" applyNumberFormat="0" applyAlignment="0" applyProtection="0"/>
    <xf numFmtId="0" fontId="19" fillId="38" borderId="9" applyNumberFormat="0" applyAlignment="0" applyProtection="0"/>
    <xf numFmtId="0" fontId="91" fillId="12" borderId="1" applyNumberFormat="0" applyAlignment="0" applyProtection="0"/>
    <xf numFmtId="0" fontId="81"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2" fillId="44" borderId="8" applyNumberFormat="0" applyFont="0" applyAlignment="0" applyProtection="0"/>
    <xf numFmtId="0" fontId="81" fillId="0" borderId="10" applyNumberFormat="0" applyFill="0" applyAlignment="0" applyProtection="0"/>
    <xf numFmtId="0" fontId="85"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94" fillId="38" borderId="9" applyNumberFormat="0" applyAlignment="0" applyProtection="0"/>
    <xf numFmtId="0" fontId="9" fillId="38" borderId="1" applyNumberFormat="0" applyAlignment="0" applyProtection="0"/>
    <xf numFmtId="0" fontId="91" fillId="12" borderId="1" applyNumberFormat="0" applyAlignment="0" applyProtection="0"/>
    <xf numFmtId="0" fontId="16" fillId="12" borderId="1" applyNumberFormat="0" applyAlignment="0" applyProtection="0"/>
    <xf numFmtId="0" fontId="94" fillId="38" borderId="9" applyNumberFormat="0" applyAlignment="0" applyProtection="0"/>
    <xf numFmtId="0" fontId="85"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9" fillId="38"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81"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1" fillId="12" borderId="1" applyNumberFormat="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16" fillId="12" borderId="1" applyNumberFormat="0" applyAlignment="0" applyProtection="0"/>
    <xf numFmtId="0" fontId="16" fillId="12" borderId="1" applyNumberFormat="0" applyAlignment="0" applyProtection="0"/>
    <xf numFmtId="0" fontId="85" fillId="38" borderId="1" applyNumberFormat="0" applyAlignment="0" applyProtection="0"/>
    <xf numFmtId="0" fontId="91" fillId="12" borderId="1" applyNumberFormat="0" applyAlignment="0" applyProtection="0"/>
    <xf numFmtId="0" fontId="81"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19"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94"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91" fillId="12" borderId="1" applyNumberFormat="0" applyAlignment="0" applyProtection="0"/>
    <xf numFmtId="0" fontId="19" fillId="38" borderId="9" applyNumberFormat="0" applyAlignment="0" applyProtection="0"/>
    <xf numFmtId="0" fontId="91" fillId="12" borderId="1" applyNumberFormat="0" applyAlignment="0" applyProtection="0"/>
    <xf numFmtId="0" fontId="91" fillId="12" borderId="1" applyNumberFormat="0" applyAlignment="0" applyProtection="0"/>
    <xf numFmtId="0" fontId="91"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85" fillId="38" borderId="1" applyNumberFormat="0" applyAlignment="0" applyProtection="0"/>
    <xf numFmtId="0" fontId="81" fillId="0" borderId="10" applyNumberFormat="0" applyFill="0" applyAlignment="0" applyProtection="0"/>
    <xf numFmtId="0" fontId="94" fillId="38" borderId="9" applyNumberFormat="0" applyAlignment="0" applyProtection="0"/>
    <xf numFmtId="0" fontId="9"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9" fillId="38" borderId="1" applyNumberFormat="0" applyAlignment="0" applyProtection="0"/>
    <xf numFmtId="0" fontId="2" fillId="44" borderId="8" applyNumberFormat="0" applyFont="0" applyAlignment="0" applyProtection="0"/>
    <xf numFmtId="0" fontId="85" fillId="38" borderId="1" applyNumberFormat="0" applyAlignment="0" applyProtection="0"/>
    <xf numFmtId="0" fontId="19" fillId="38" borderId="9" applyNumberForma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91" fillId="12"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19" fillId="38" borderId="9" applyNumberFormat="0" applyAlignment="0" applyProtection="0"/>
    <xf numFmtId="0" fontId="9"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85" fillId="38" borderId="1" applyNumberFormat="0" applyAlignment="0" applyProtection="0"/>
    <xf numFmtId="0" fontId="85"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2" fillId="44" borderId="8" applyNumberFormat="0" applyFont="0" applyAlignment="0" applyProtection="0"/>
    <xf numFmtId="0" fontId="91" fillId="12" borderId="1" applyNumberFormat="0" applyAlignment="0" applyProtection="0"/>
    <xf numFmtId="0" fontId="81" fillId="0" borderId="10" applyNumberFormat="0" applyFill="0" applyAlignment="0" applyProtection="0"/>
    <xf numFmtId="0" fontId="94" fillId="38" borderId="9" applyNumberFormat="0" applyAlignment="0" applyProtection="0"/>
    <xf numFmtId="0" fontId="16" fillId="12" borderId="1" applyNumberFormat="0" applyAlignment="0" applyProtection="0"/>
    <xf numFmtId="0" fontId="9" fillId="38" borderId="1" applyNumberFormat="0" applyAlignment="0" applyProtection="0"/>
    <xf numFmtId="0" fontId="94" fillId="38" borderId="9" applyNumberFormat="0" applyAlignment="0" applyProtection="0"/>
    <xf numFmtId="0" fontId="16" fillId="12" borderId="1" applyNumberFormat="0" applyAlignment="0" applyProtection="0"/>
    <xf numFmtId="0" fontId="94" fillId="38" borderId="9" applyNumberFormat="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9" fillId="38" borderId="1" applyNumberFormat="0" applyAlignment="0" applyProtection="0"/>
    <xf numFmtId="0" fontId="81"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91" fillId="12" borderId="1" applyNumberFormat="0" applyAlignment="0" applyProtection="0"/>
    <xf numFmtId="0" fontId="85" fillId="38" borderId="1" applyNumberFormat="0" applyAlignment="0" applyProtection="0"/>
    <xf numFmtId="0" fontId="85"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81" fillId="0" borderId="10" applyNumberFormat="0" applyFill="0" applyAlignment="0" applyProtection="0"/>
    <xf numFmtId="0" fontId="94"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91" fillId="12"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85"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81" fillId="0" borderId="10" applyNumberFormat="0" applyFill="0" applyAlignment="0" applyProtection="0"/>
    <xf numFmtId="0" fontId="81"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94" fillId="38" borderId="9" applyNumberFormat="0" applyAlignment="0" applyProtection="0"/>
    <xf numFmtId="0" fontId="94" fillId="38" borderId="9" applyNumberFormat="0" applyAlignment="0" applyProtection="0"/>
    <xf numFmtId="0" fontId="9" fillId="38" borderId="1" applyNumberFormat="0" applyAlignment="0" applyProtection="0"/>
    <xf numFmtId="0" fontId="91" fillId="12" borderId="1" applyNumberFormat="0" applyAlignment="0" applyProtection="0"/>
    <xf numFmtId="0" fontId="16" fillId="12" borderId="1" applyNumberFormat="0" applyAlignment="0" applyProtection="0"/>
    <xf numFmtId="0" fontId="94" fillId="38" borderId="9" applyNumberFormat="0" applyAlignment="0" applyProtection="0"/>
    <xf numFmtId="0" fontId="85"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81"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85" fillId="38" borderId="1" applyNumberFormat="0" applyAlignment="0" applyProtection="0"/>
    <xf numFmtId="0" fontId="81"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1" fillId="12" borderId="1" applyNumberFormat="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81" fillId="0" borderId="10" applyNumberFormat="0" applyFill="0" applyAlignment="0" applyProtection="0"/>
    <xf numFmtId="0" fontId="94" fillId="38" borderId="9" applyNumberFormat="0" applyAlignment="0" applyProtection="0"/>
    <xf numFmtId="0" fontId="19" fillId="38" borderId="9" applyNumberFormat="0" applyAlignment="0" applyProtection="0"/>
    <xf numFmtId="0" fontId="81" fillId="0" borderId="10" applyNumberFormat="0" applyFill="0" applyAlignment="0" applyProtection="0"/>
    <xf numFmtId="0" fontId="16" fillId="12" borderId="1" applyNumberFormat="0" applyAlignment="0" applyProtection="0"/>
    <xf numFmtId="0" fontId="91" fillId="12" borderId="1" applyNumberFormat="0" applyAlignment="0" applyProtection="0"/>
    <xf numFmtId="0" fontId="19" fillId="38" borderId="9" applyNumberFormat="0" applyAlignment="0" applyProtection="0"/>
    <xf numFmtId="0" fontId="9" fillId="38" borderId="1" applyNumberFormat="0" applyAlignment="0" applyProtection="0"/>
    <xf numFmtId="0" fontId="81" fillId="0" borderId="10" applyNumberFormat="0" applyFill="0" applyAlignment="0" applyProtection="0"/>
    <xf numFmtId="0" fontId="94" fillId="38" borderId="9" applyNumberFormat="0" applyAlignment="0" applyProtection="0"/>
    <xf numFmtId="0" fontId="9" fillId="38" borderId="1" applyNumberFormat="0" applyAlignment="0" applyProtection="0"/>
    <xf numFmtId="0" fontId="19"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81" fillId="0" borderId="10" applyNumberFormat="0" applyFill="0" applyAlignment="0" applyProtection="0"/>
    <xf numFmtId="0" fontId="91" fillId="12" borderId="1" applyNumberFormat="0" applyAlignment="0" applyProtection="0"/>
    <xf numFmtId="0" fontId="19" fillId="38" borderId="9" applyNumberFormat="0" applyAlignment="0" applyProtection="0"/>
    <xf numFmtId="0" fontId="85" fillId="38" borderId="1" applyNumberFormat="0" applyAlignment="0" applyProtection="0"/>
    <xf numFmtId="0" fontId="91" fillId="12" borderId="1" applyNumberFormat="0" applyAlignment="0" applyProtection="0"/>
    <xf numFmtId="0" fontId="9" fillId="38" borderId="1" applyNumberFormat="0" applyAlignment="0" applyProtection="0"/>
    <xf numFmtId="0" fontId="91" fillId="12" borderId="1" applyNumberFormat="0" applyAlignment="0" applyProtection="0"/>
    <xf numFmtId="0" fontId="91" fillId="12" borderId="1" applyNumberFormat="0" applyAlignment="0" applyProtection="0"/>
    <xf numFmtId="0" fontId="9"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85"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91" fillId="12" borderId="1" applyNumberFormat="0" applyAlignment="0" applyProtection="0"/>
    <xf numFmtId="0" fontId="94" fillId="38" borderId="9" applyNumberFormat="0" applyAlignment="0" applyProtection="0"/>
    <xf numFmtId="0" fontId="4" fillId="0" borderId="10" applyNumberFormat="0" applyFill="0" applyAlignment="0" applyProtection="0"/>
    <xf numFmtId="0" fontId="94" fillId="38" borderId="9" applyNumberFormat="0" applyAlignment="0" applyProtection="0"/>
    <xf numFmtId="0" fontId="19" fillId="38" borderId="9" applyNumberFormat="0" applyAlignment="0" applyProtection="0"/>
    <xf numFmtId="0" fontId="81"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85"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94" fillId="38" borderId="9" applyNumberFormat="0" applyAlignment="0" applyProtection="0"/>
    <xf numFmtId="0" fontId="9"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85"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91" fillId="12" borderId="1" applyNumberFormat="0" applyAlignment="0" applyProtection="0"/>
    <xf numFmtId="0" fontId="9" fillId="38" borderId="1" applyNumberFormat="0" applyAlignment="0" applyProtection="0"/>
    <xf numFmtId="0" fontId="94" fillId="38" borderId="9" applyNumberFormat="0" applyAlignment="0" applyProtection="0"/>
    <xf numFmtId="0" fontId="9" fillId="38" borderId="1" applyNumberFormat="0" applyAlignment="0" applyProtection="0"/>
    <xf numFmtId="0" fontId="91" fillId="12" borderId="1" applyNumberFormat="0" applyAlignment="0" applyProtection="0"/>
    <xf numFmtId="0" fontId="16" fillId="12" borderId="1" applyNumberFormat="0" applyAlignment="0" applyProtection="0"/>
    <xf numFmtId="0" fontId="9" fillId="38" borderId="1" applyNumberFormat="0" applyAlignment="0" applyProtection="0"/>
    <xf numFmtId="0" fontId="94" fillId="38" borderId="9" applyNumberFormat="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16"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4" fillId="0" borderId="10" applyNumberFormat="0" applyFill="0" applyAlignment="0" applyProtection="0"/>
    <xf numFmtId="0" fontId="81" fillId="0" borderId="10" applyNumberFormat="0" applyFill="0" applyAlignment="0" applyProtection="0"/>
    <xf numFmtId="0" fontId="19" fillId="38" borderId="9" applyNumberFormat="0" applyAlignment="0" applyProtection="0"/>
    <xf numFmtId="0" fontId="81"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81"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94" fillId="38" borderId="9" applyNumberFormat="0" applyAlignment="0" applyProtection="0"/>
    <xf numFmtId="0" fontId="9" fillId="38" borderId="1" applyNumberFormat="0" applyAlignment="0" applyProtection="0"/>
    <xf numFmtId="0" fontId="91" fillId="12" borderId="1" applyNumberFormat="0" applyAlignment="0" applyProtection="0"/>
    <xf numFmtId="0" fontId="94" fillId="38" borderId="9" applyNumberFormat="0" applyAlignment="0" applyProtection="0"/>
    <xf numFmtId="0" fontId="85"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81"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94" fillId="38" borderId="9" applyNumberFormat="0" applyAlignment="0" applyProtection="0"/>
    <xf numFmtId="0" fontId="19" fillId="38" borderId="9" applyNumberFormat="0" applyAlignment="0" applyProtection="0"/>
    <xf numFmtId="0" fontId="91"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94" fillId="38" borderId="9" applyNumberFormat="0" applyAlignment="0" applyProtection="0"/>
    <xf numFmtId="0" fontId="94"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85" fillId="38" borderId="1" applyNumberFormat="0" applyAlignment="0" applyProtection="0"/>
    <xf numFmtId="0" fontId="16" fillId="12" borderId="1" applyNumberFormat="0" applyAlignment="0" applyProtection="0"/>
    <xf numFmtId="0" fontId="16" fillId="12" borderId="1" applyNumberFormat="0" applyAlignment="0" applyProtection="0"/>
    <xf numFmtId="0" fontId="85"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16" fillId="12" borderId="1" applyNumberFormat="0" applyAlignment="0" applyProtection="0"/>
    <xf numFmtId="0" fontId="94" fillId="38" borderId="9" applyNumberFormat="0" applyAlignment="0" applyProtection="0"/>
    <xf numFmtId="0" fontId="16" fillId="12" borderId="1" applyNumberFormat="0" applyAlignment="0" applyProtection="0"/>
    <xf numFmtId="0" fontId="91" fillId="12" borderId="1" applyNumberFormat="0" applyAlignment="0" applyProtection="0"/>
    <xf numFmtId="0" fontId="19" fillId="38" borderId="9" applyNumberFormat="0" applyAlignment="0" applyProtection="0"/>
    <xf numFmtId="0" fontId="85"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2" fillId="44" borderId="8" applyNumberFormat="0" applyFont="0" applyAlignment="0" applyProtection="0"/>
    <xf numFmtId="0" fontId="9" fillId="38" borderId="1" applyNumberFormat="0" applyAlignment="0" applyProtection="0"/>
    <xf numFmtId="0" fontId="19" fillId="38" borderId="9"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81" fillId="0" borderId="10" applyNumberFormat="0" applyFill="0" applyAlignment="0" applyProtection="0"/>
    <xf numFmtId="0" fontId="19" fillId="38" borderId="9" applyNumberFormat="0" applyAlignment="0" applyProtection="0"/>
    <xf numFmtId="0" fontId="16" fillId="12" borderId="1" applyNumberFormat="0" applyAlignment="0" applyProtection="0"/>
    <xf numFmtId="0" fontId="94" fillId="38" borderId="9" applyNumberFormat="0" applyAlignment="0" applyProtection="0"/>
    <xf numFmtId="0" fontId="19" fillId="38" borderId="9" applyNumberFormat="0" applyAlignment="0" applyProtection="0"/>
    <xf numFmtId="0" fontId="81" fillId="0" borderId="10" applyNumberFormat="0" applyFill="0" applyAlignment="0" applyProtection="0"/>
    <xf numFmtId="0" fontId="91" fillId="12" borderId="1" applyNumberFormat="0" applyAlignment="0" applyProtection="0"/>
    <xf numFmtId="0" fontId="85"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91" fillId="12" borderId="1" applyNumberFormat="0" applyAlignment="0" applyProtection="0"/>
    <xf numFmtId="0" fontId="94" fillId="38" borderId="9" applyNumberFormat="0" applyAlignment="0" applyProtection="0"/>
    <xf numFmtId="0" fontId="85"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85" fillId="38" borderId="1" applyNumberFormat="0" applyAlignment="0" applyProtection="0"/>
    <xf numFmtId="0" fontId="16" fillId="12" borderId="1" applyNumberFormat="0" applyAlignment="0" applyProtection="0"/>
    <xf numFmtId="0" fontId="19" fillId="38" borderId="9" applyNumberFormat="0" applyAlignment="0" applyProtection="0"/>
    <xf numFmtId="0" fontId="81" fillId="0" borderId="10" applyNumberFormat="0" applyFill="0" applyAlignment="0" applyProtection="0"/>
    <xf numFmtId="0" fontId="91" fillId="12"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19" fillId="38" borderId="9" applyNumberFormat="0" applyAlignment="0" applyProtection="0"/>
    <xf numFmtId="0" fontId="81"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81" fillId="0" borderId="10" applyNumberFormat="0" applyFill="0" applyAlignment="0" applyProtection="0"/>
    <xf numFmtId="0" fontId="19" fillId="38" borderId="9" applyNumberFormat="0" applyAlignment="0" applyProtection="0"/>
    <xf numFmtId="0" fontId="94" fillId="38" borderId="9" applyNumberFormat="0" applyAlignment="0" applyProtection="0"/>
    <xf numFmtId="0" fontId="9" fillId="38" borderId="1" applyNumberFormat="0" applyAlignment="0" applyProtection="0"/>
    <xf numFmtId="0" fontId="19" fillId="38" borderId="9" applyNumberFormat="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94" fillId="38" borderId="9" applyNumberFormat="0" applyAlignment="0" applyProtection="0"/>
    <xf numFmtId="0" fontId="9" fillId="38" borderId="1" applyNumberFormat="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85" fillId="38" borderId="1" applyNumberFormat="0" applyAlignment="0" applyProtection="0"/>
    <xf numFmtId="0" fontId="19" fillId="38" borderId="9" applyNumberFormat="0" applyAlignment="0" applyProtection="0"/>
    <xf numFmtId="0" fontId="19" fillId="38" borderId="9" applyNumberFormat="0" applyAlignment="0" applyProtection="0"/>
    <xf numFmtId="0" fontId="19" fillId="38" borderId="9" applyNumberFormat="0" applyAlignment="0" applyProtection="0"/>
    <xf numFmtId="0" fontId="81" fillId="0" borderId="10" applyNumberFormat="0" applyFill="0" applyAlignment="0" applyProtection="0"/>
    <xf numFmtId="0" fontId="91"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19" fillId="38" borderId="9" applyNumberFormat="0" applyAlignment="0" applyProtection="0"/>
    <xf numFmtId="0" fontId="94" fillId="38" borderId="9" applyNumberFormat="0" applyAlignment="0" applyProtection="0"/>
    <xf numFmtId="0" fontId="19" fillId="38" borderId="9" applyNumberFormat="0" applyAlignment="0" applyProtection="0"/>
    <xf numFmtId="0" fontId="85"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91" fillId="12" borderId="1" applyNumberForma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94" fillId="38" borderId="9" applyNumberFormat="0" applyAlignment="0" applyProtection="0"/>
    <xf numFmtId="0" fontId="2" fillId="44" borderId="8" applyNumberFormat="0" applyFont="0" applyAlignment="0" applyProtection="0"/>
    <xf numFmtId="0" fontId="81"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9" fillId="38" borderId="1" applyNumberFormat="0" applyAlignment="0" applyProtection="0"/>
    <xf numFmtId="0" fontId="91"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91" fillId="12" borderId="1" applyNumberFormat="0" applyAlignment="0" applyProtection="0"/>
    <xf numFmtId="0" fontId="19" fillId="38" borderId="9" applyNumberFormat="0" applyAlignment="0" applyProtection="0"/>
    <xf numFmtId="0" fontId="85"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16" fillId="12" borderId="1" applyNumberFormat="0" applyAlignment="0" applyProtection="0"/>
    <xf numFmtId="0" fontId="85" fillId="38" borderId="1" applyNumberFormat="0" applyAlignment="0" applyProtection="0"/>
    <xf numFmtId="0" fontId="85" fillId="38" borderId="1" applyNumberFormat="0" applyAlignment="0" applyProtection="0"/>
    <xf numFmtId="0" fontId="16" fillId="12" borderId="1" applyNumberFormat="0" applyAlignment="0" applyProtection="0"/>
    <xf numFmtId="0" fontId="16" fillId="12" borderId="1" applyNumberFormat="0" applyAlignment="0" applyProtection="0"/>
    <xf numFmtId="0" fontId="19" fillId="38" borderId="9" applyNumberFormat="0" applyAlignment="0" applyProtection="0"/>
    <xf numFmtId="0" fontId="94"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85"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85" fillId="38" borderId="1" applyNumberFormat="0" applyAlignment="0" applyProtection="0"/>
    <xf numFmtId="0" fontId="94" fillId="38" borderId="9" applyNumberFormat="0" applyAlignment="0" applyProtection="0"/>
    <xf numFmtId="0" fontId="4" fillId="0" borderId="10" applyNumberFormat="0" applyFill="0" applyAlignment="0" applyProtection="0"/>
    <xf numFmtId="0" fontId="85" fillId="38" borderId="1" applyNumberFormat="0" applyAlignment="0" applyProtection="0"/>
    <xf numFmtId="0" fontId="85" fillId="38" borderId="1" applyNumberFormat="0" applyAlignment="0" applyProtection="0"/>
    <xf numFmtId="0" fontId="19" fillId="38" borderId="9" applyNumberFormat="0" applyAlignment="0" applyProtection="0"/>
    <xf numFmtId="0" fontId="9" fillId="38" borderId="1" applyNumberFormat="0" applyAlignment="0" applyProtection="0"/>
    <xf numFmtId="0" fontId="16" fillId="12" borderId="1" applyNumberFormat="0" applyAlignment="0" applyProtection="0"/>
    <xf numFmtId="0" fontId="9" fillId="38" borderId="1" applyNumberFormat="0" applyAlignment="0" applyProtection="0"/>
    <xf numFmtId="0" fontId="94" fillId="38" borderId="9" applyNumberFormat="0" applyAlignment="0" applyProtection="0"/>
    <xf numFmtId="0" fontId="85" fillId="38" borderId="1" applyNumberFormat="0" applyAlignment="0" applyProtection="0"/>
    <xf numFmtId="0" fontId="85"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4"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81"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91"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94"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94" fillId="38" borderId="9" applyNumberFormat="0" applyAlignment="0" applyProtection="0"/>
    <xf numFmtId="0" fontId="4"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91" fillId="12" borderId="1" applyNumberFormat="0" applyAlignment="0" applyProtection="0"/>
    <xf numFmtId="0" fontId="16" fillId="12" borderId="1" applyNumberFormat="0" applyAlignment="0" applyProtection="0"/>
    <xf numFmtId="0" fontId="19" fillId="38" borderId="9" applyNumberFormat="0" applyAlignment="0" applyProtection="0"/>
    <xf numFmtId="0" fontId="91" fillId="12" borderId="1" applyNumberFormat="0" applyAlignment="0" applyProtection="0"/>
    <xf numFmtId="0" fontId="9"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91"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81"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85" fillId="38" borderId="1" applyNumberFormat="0" applyAlignment="0" applyProtection="0"/>
    <xf numFmtId="0" fontId="2" fillId="44" borderId="8" applyNumberFormat="0" applyFont="0" applyAlignment="0" applyProtection="0"/>
    <xf numFmtId="0" fontId="81" fillId="0" borderId="10" applyNumberFormat="0" applyFill="0" applyAlignment="0" applyProtection="0"/>
    <xf numFmtId="0" fontId="19"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94"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81"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91" fillId="12" borderId="1" applyNumberFormat="0" applyAlignment="0" applyProtection="0"/>
    <xf numFmtId="0" fontId="9" fillId="38" borderId="1" applyNumberFormat="0" applyAlignment="0" applyProtection="0"/>
    <xf numFmtId="0" fontId="19" fillId="38" borderId="9" applyNumberFormat="0" applyAlignment="0" applyProtection="0"/>
    <xf numFmtId="0" fontId="9" fillId="38" borderId="1" applyNumberFormat="0" applyAlignment="0" applyProtection="0"/>
    <xf numFmtId="0" fontId="94"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91" fillId="12" borderId="1" applyNumberFormat="0" applyAlignment="0" applyProtection="0"/>
    <xf numFmtId="0" fontId="19" fillId="38" borderId="9" applyNumberFormat="0" applyAlignment="0" applyProtection="0"/>
    <xf numFmtId="0" fontId="85"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16"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16" fillId="12" borderId="1" applyNumberFormat="0" applyAlignment="0" applyProtection="0"/>
    <xf numFmtId="0" fontId="91" fillId="12"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85" fillId="38" borderId="1" applyNumberFormat="0" applyAlignment="0" applyProtection="0"/>
    <xf numFmtId="0" fontId="91"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9" fillId="38" borderId="1" applyNumberFormat="0" applyAlignment="0" applyProtection="0"/>
    <xf numFmtId="0" fontId="85"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2" fillId="44" borderId="8" applyNumberFormat="0" applyFont="0" applyAlignment="0" applyProtection="0"/>
    <xf numFmtId="0" fontId="16" fillId="12" borderId="1" applyNumberFormat="0" applyAlignment="0" applyProtection="0"/>
    <xf numFmtId="0" fontId="2" fillId="44" borderId="8" applyNumberFormat="0" applyFont="0" applyAlignment="0" applyProtection="0"/>
    <xf numFmtId="0" fontId="85" fillId="38" borderId="1" applyNumberFormat="0" applyAlignment="0" applyProtection="0"/>
    <xf numFmtId="0" fontId="94"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94"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91" fillId="12" borderId="1" applyNumberFormat="0" applyAlignment="0" applyProtection="0"/>
    <xf numFmtId="0" fontId="94" fillId="38" borderId="9" applyNumberFormat="0" applyAlignment="0" applyProtection="0"/>
    <xf numFmtId="0" fontId="94" fillId="38" borderId="9" applyNumberFormat="0" applyAlignment="0" applyProtection="0"/>
    <xf numFmtId="0" fontId="85"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4"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91" fillId="12" borderId="1" applyNumberForma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85" fillId="38" borderId="1" applyNumberFormat="0" applyAlignment="0" applyProtection="0"/>
    <xf numFmtId="0" fontId="91" fillId="12" borderId="1" applyNumberFormat="0" applyAlignment="0" applyProtection="0"/>
    <xf numFmtId="0" fontId="91" fillId="12" borderId="1" applyNumberFormat="0" applyAlignment="0" applyProtection="0"/>
    <xf numFmtId="0" fontId="94" fillId="38" borderId="9" applyNumberFormat="0" applyAlignment="0" applyProtection="0"/>
    <xf numFmtId="0" fontId="94"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85" fillId="38" borderId="1" applyNumberFormat="0" applyAlignment="0" applyProtection="0"/>
    <xf numFmtId="0" fontId="16" fillId="12" borderId="1" applyNumberFormat="0" applyAlignment="0" applyProtection="0"/>
    <xf numFmtId="0" fontId="81"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19" fillId="38" borderId="9" applyNumberFormat="0" applyAlignment="0" applyProtection="0"/>
    <xf numFmtId="0" fontId="9" fillId="38" borderId="1" applyNumberFormat="0" applyAlignment="0" applyProtection="0"/>
    <xf numFmtId="0" fontId="91" fillId="12" borderId="1" applyNumberFormat="0" applyAlignment="0" applyProtection="0"/>
    <xf numFmtId="0" fontId="16" fillId="12" borderId="1" applyNumberFormat="0" applyAlignment="0" applyProtection="0"/>
    <xf numFmtId="0" fontId="91" fillId="12" borderId="1" applyNumberFormat="0" applyAlignment="0" applyProtection="0"/>
    <xf numFmtId="0" fontId="4" fillId="0" borderId="10" applyNumberFormat="0" applyFill="0" applyAlignment="0" applyProtection="0"/>
    <xf numFmtId="0" fontId="85" fillId="38" borderId="1" applyNumberFormat="0" applyAlignment="0" applyProtection="0"/>
    <xf numFmtId="0" fontId="19" fillId="38" borderId="9" applyNumberFormat="0" applyAlignment="0" applyProtection="0"/>
    <xf numFmtId="0" fontId="85" fillId="38" borderId="1" applyNumberFormat="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4"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9" fillId="38" borderId="1" applyNumberFormat="0" applyAlignment="0" applyProtection="0"/>
    <xf numFmtId="0" fontId="4" fillId="0" borderId="10" applyNumberFormat="0" applyFill="0" applyAlignment="0" applyProtection="0"/>
    <xf numFmtId="0" fontId="81"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16" fillId="12" borderId="1" applyNumberFormat="0" applyAlignment="0" applyProtection="0"/>
    <xf numFmtId="0" fontId="19" fillId="38" borderId="9" applyNumberFormat="0" applyAlignment="0" applyProtection="0"/>
    <xf numFmtId="0" fontId="85" fillId="38" borderId="1" applyNumberFormat="0" applyAlignment="0" applyProtection="0"/>
    <xf numFmtId="0" fontId="4" fillId="0" borderId="10" applyNumberFormat="0" applyFill="0" applyAlignment="0" applyProtection="0"/>
    <xf numFmtId="0" fontId="91" fillId="12" borderId="1"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94" fillId="38" borderId="9" applyNumberFormat="0" applyAlignment="0" applyProtection="0"/>
    <xf numFmtId="0" fontId="19" fillId="38" borderId="9" applyNumberFormat="0" applyAlignment="0" applyProtection="0"/>
    <xf numFmtId="0" fontId="94"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19"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91" fillId="12" borderId="1" applyNumberFormat="0" applyAlignment="0" applyProtection="0"/>
    <xf numFmtId="0" fontId="19"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2" fillId="44" borderId="8" applyNumberFormat="0" applyFont="0" applyAlignment="0" applyProtection="0"/>
    <xf numFmtId="0" fontId="94"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94" fillId="38" borderId="9" applyNumberFormat="0" applyAlignment="0" applyProtection="0"/>
    <xf numFmtId="0" fontId="2" fillId="44" borderId="8" applyNumberFormat="0" applyFont="0" applyAlignment="0" applyProtection="0"/>
    <xf numFmtId="0" fontId="81" fillId="0" borderId="10" applyNumberFormat="0" applyFill="0" applyAlignment="0" applyProtection="0"/>
    <xf numFmtId="0" fontId="4" fillId="0" borderId="10" applyNumberFormat="0" applyFill="0" applyAlignment="0" applyProtection="0"/>
    <xf numFmtId="0" fontId="85" fillId="38" borderId="1" applyNumberFormat="0" applyAlignment="0" applyProtection="0"/>
    <xf numFmtId="0" fontId="19" fillId="38" borderId="9" applyNumberFormat="0" applyAlignment="0" applyProtection="0"/>
    <xf numFmtId="0" fontId="16" fillId="12" borderId="1" applyNumberFormat="0" applyAlignment="0" applyProtection="0"/>
    <xf numFmtId="0" fontId="85" fillId="38" borderId="1" applyNumberFormat="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85" fillId="38" borderId="1" applyNumberFormat="0" applyAlignment="0" applyProtection="0"/>
    <xf numFmtId="0" fontId="94" fillId="38" borderId="9" applyNumberFormat="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85"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94" fillId="38" borderId="9" applyNumberFormat="0" applyAlignment="0" applyProtection="0"/>
    <xf numFmtId="0" fontId="9" fillId="38" borderId="1" applyNumberFormat="0" applyAlignment="0" applyProtection="0"/>
    <xf numFmtId="0" fontId="85" fillId="38" borderId="1" applyNumberFormat="0" applyAlignment="0" applyProtection="0"/>
    <xf numFmtId="0" fontId="19" fillId="38" borderId="9" applyNumberFormat="0" applyAlignment="0" applyProtection="0"/>
    <xf numFmtId="0" fontId="16" fillId="12" borderId="1" applyNumberFormat="0" applyAlignment="0" applyProtection="0"/>
    <xf numFmtId="0" fontId="9" fillId="38" borderId="1" applyNumberFormat="0" applyAlignment="0" applyProtection="0"/>
    <xf numFmtId="0" fontId="85"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1" fillId="12" borderId="1" applyNumberFormat="0" applyAlignment="0" applyProtection="0"/>
    <xf numFmtId="0" fontId="85" fillId="38" borderId="1" applyNumberForma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85" fillId="38" borderId="1"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91" fillId="12" borderId="1"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85"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91" fillId="12" borderId="1" applyNumberFormat="0" applyAlignment="0" applyProtection="0"/>
    <xf numFmtId="0" fontId="19" fillId="38" borderId="9" applyNumberFormat="0" applyAlignment="0" applyProtection="0"/>
    <xf numFmtId="0" fontId="9" fillId="38" borderId="1" applyNumberFormat="0" applyAlignment="0" applyProtection="0"/>
    <xf numFmtId="0" fontId="91" fillId="12" borderId="1" applyNumberFormat="0" applyAlignment="0" applyProtection="0"/>
    <xf numFmtId="0" fontId="19" fillId="38" borderId="9" applyNumberFormat="0" applyAlignment="0" applyProtection="0"/>
    <xf numFmtId="0" fontId="85" fillId="38" borderId="1" applyNumberFormat="0" applyAlignment="0" applyProtection="0"/>
    <xf numFmtId="0" fontId="4" fillId="0" borderId="10" applyNumberFormat="0" applyFill="0" applyAlignment="0" applyProtection="0"/>
    <xf numFmtId="0" fontId="91"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16" fillId="12" borderId="1" applyNumberFormat="0" applyAlignment="0" applyProtection="0"/>
    <xf numFmtId="0" fontId="16" fillId="12" borderId="1" applyNumberFormat="0" applyAlignment="0" applyProtection="0"/>
    <xf numFmtId="0" fontId="85" fillId="38" borderId="1" applyNumberFormat="0" applyAlignment="0" applyProtection="0"/>
    <xf numFmtId="0" fontId="19"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81"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94" fillId="38" borderId="9" applyNumberFormat="0" applyAlignment="0" applyProtection="0"/>
    <xf numFmtId="0" fontId="19" fillId="38" borderId="9" applyNumberFormat="0" applyAlignment="0" applyProtection="0"/>
    <xf numFmtId="0" fontId="19" fillId="38" borderId="9" applyNumberFormat="0" applyAlignment="0" applyProtection="0"/>
    <xf numFmtId="0" fontId="81" fillId="0" borderId="10" applyNumberFormat="0" applyFill="0" applyAlignment="0" applyProtection="0"/>
    <xf numFmtId="0" fontId="85" fillId="38" borderId="1" applyNumberFormat="0" applyAlignment="0" applyProtection="0"/>
    <xf numFmtId="0" fontId="94" fillId="38" borderId="9" applyNumberFormat="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16" fillId="12" borderId="1" applyNumberFormat="0" applyAlignment="0" applyProtection="0"/>
    <xf numFmtId="0" fontId="85"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91" fillId="12" borderId="1" applyNumberFormat="0" applyAlignment="0" applyProtection="0"/>
    <xf numFmtId="0" fontId="94" fillId="38" borderId="9" applyNumberFormat="0" applyAlignment="0" applyProtection="0"/>
    <xf numFmtId="0" fontId="85"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94"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85" fillId="38" borderId="1" applyNumberFormat="0" applyAlignment="0" applyProtection="0"/>
    <xf numFmtId="0" fontId="94" fillId="38" borderId="9" applyNumberFormat="0" applyAlignment="0" applyProtection="0"/>
    <xf numFmtId="0" fontId="4" fillId="0" borderId="10" applyNumberFormat="0" applyFill="0" applyAlignment="0" applyProtection="0"/>
    <xf numFmtId="0" fontId="91" fillId="12" borderId="1" applyNumberFormat="0" applyAlignment="0" applyProtection="0"/>
    <xf numFmtId="0" fontId="4" fillId="0" borderId="10" applyNumberFormat="0" applyFill="0" applyAlignment="0" applyProtection="0"/>
    <xf numFmtId="0" fontId="81" fillId="0" borderId="10" applyNumberFormat="0" applyFill="0" applyAlignment="0" applyProtection="0"/>
    <xf numFmtId="0" fontId="85" fillId="38" borderId="1" applyNumberForma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91" fillId="12" borderId="1" applyNumberFormat="0" applyAlignment="0" applyProtection="0"/>
    <xf numFmtId="0" fontId="94" fillId="38" borderId="9" applyNumberFormat="0" applyAlignment="0" applyProtection="0"/>
    <xf numFmtId="0" fontId="85" fillId="38" borderId="1"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 fillId="38" borderId="1" applyNumberFormat="0" applyAlignment="0" applyProtection="0"/>
    <xf numFmtId="0" fontId="91" fillId="12" borderId="1" applyNumberFormat="0" applyAlignment="0" applyProtection="0"/>
    <xf numFmtId="0" fontId="85"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85" fillId="38" borderId="1" applyNumberFormat="0" applyAlignment="0" applyProtection="0"/>
    <xf numFmtId="0" fontId="19" fillId="38" borderId="9" applyNumberFormat="0" applyAlignment="0" applyProtection="0"/>
    <xf numFmtId="0" fontId="85" fillId="38" borderId="1" applyNumberFormat="0" applyAlignment="0" applyProtection="0"/>
    <xf numFmtId="0" fontId="19"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94" fillId="38" borderId="9" applyNumberFormat="0" applyAlignment="0" applyProtection="0"/>
    <xf numFmtId="0" fontId="19" fillId="38" borderId="9" applyNumberFormat="0" applyAlignment="0" applyProtection="0"/>
    <xf numFmtId="0" fontId="91"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19"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85" fillId="38" borderId="1" applyNumberFormat="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94"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81" fillId="0" borderId="10" applyNumberFormat="0" applyFill="0" applyAlignment="0" applyProtection="0"/>
    <xf numFmtId="0" fontId="91" fillId="12"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91"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4"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81"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16" fillId="12" borderId="1" applyNumberFormat="0" applyAlignment="0" applyProtection="0"/>
    <xf numFmtId="0" fontId="9" fillId="38" borderId="1" applyNumberFormat="0" applyAlignment="0" applyProtection="0"/>
    <xf numFmtId="0" fontId="85" fillId="38" borderId="1" applyNumberForma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2" fillId="44" borderId="8" applyNumberFormat="0" applyFont="0" applyAlignment="0" applyProtection="0"/>
    <xf numFmtId="0" fontId="94" fillId="38" borderId="9" applyNumberFormat="0" applyAlignment="0" applyProtection="0"/>
    <xf numFmtId="0" fontId="19" fillId="38" borderId="9" applyNumberFormat="0" applyAlignment="0" applyProtection="0"/>
    <xf numFmtId="0" fontId="9" fillId="38" borderId="1" applyNumberFormat="0" applyAlignment="0" applyProtection="0"/>
    <xf numFmtId="0" fontId="85"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85" fillId="38" borderId="1" applyNumberFormat="0" applyAlignment="0" applyProtection="0"/>
    <xf numFmtId="0" fontId="19" fillId="38" borderId="9" applyNumberFormat="0" applyAlignment="0" applyProtection="0"/>
    <xf numFmtId="0" fontId="9" fillId="38" borderId="1" applyNumberFormat="0" applyAlignment="0" applyProtection="0"/>
    <xf numFmtId="0" fontId="16" fillId="12" borderId="1" applyNumberFormat="0" applyAlignment="0" applyProtection="0"/>
    <xf numFmtId="0" fontId="94" fillId="38" borderId="9" applyNumberFormat="0" applyAlignment="0" applyProtection="0"/>
    <xf numFmtId="0" fontId="9" fillId="38" borderId="1" applyNumberFormat="0" applyAlignment="0" applyProtection="0"/>
    <xf numFmtId="0" fontId="16" fillId="12" borderId="1" applyNumberFormat="0" applyAlignment="0" applyProtection="0"/>
    <xf numFmtId="0" fontId="85"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81"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91"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91" fillId="12" borderId="1" applyNumberFormat="0" applyAlignment="0" applyProtection="0"/>
    <xf numFmtId="0" fontId="85" fillId="38" borderId="1" applyNumberFormat="0" applyAlignment="0" applyProtection="0"/>
    <xf numFmtId="0" fontId="81" fillId="0" borderId="10" applyNumberFormat="0" applyFill="0" applyAlignment="0" applyProtection="0"/>
    <xf numFmtId="0" fontId="85" fillId="38" borderId="1" applyNumberFormat="0" applyAlignment="0" applyProtection="0"/>
    <xf numFmtId="0" fontId="81"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81" fillId="0" borderId="10" applyNumberFormat="0" applyFill="0" applyAlignment="0" applyProtection="0"/>
    <xf numFmtId="0" fontId="9" fillId="38"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4" fillId="0" borderId="10" applyNumberFormat="0" applyFill="0" applyAlignment="0" applyProtection="0"/>
    <xf numFmtId="0" fontId="81"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4" fillId="38" borderId="9" applyNumberFormat="0" applyAlignment="0" applyProtection="0"/>
    <xf numFmtId="0" fontId="91" fillId="12" borderId="1" applyNumberFormat="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81" fillId="0" borderId="10" applyNumberFormat="0" applyFill="0" applyAlignment="0" applyProtection="0"/>
    <xf numFmtId="0" fontId="85"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4"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85"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81" fillId="0" borderId="10" applyNumberFormat="0" applyFill="0" applyAlignment="0" applyProtection="0"/>
    <xf numFmtId="0" fontId="85" fillId="38" borderId="1" applyNumberFormat="0" applyAlignment="0" applyProtection="0"/>
    <xf numFmtId="0" fontId="19" fillId="38" borderId="9" applyNumberFormat="0" applyAlignment="0" applyProtection="0"/>
    <xf numFmtId="0" fontId="94" fillId="38" borderId="9" applyNumberFormat="0" applyAlignment="0" applyProtection="0"/>
    <xf numFmtId="0" fontId="85" fillId="38" borderId="1" applyNumberFormat="0" applyAlignment="0" applyProtection="0"/>
    <xf numFmtId="0" fontId="16" fillId="12" borderId="1" applyNumberFormat="0" applyAlignment="0" applyProtection="0"/>
    <xf numFmtId="0" fontId="91" fillId="12" borderId="1" applyNumberFormat="0" applyAlignment="0" applyProtection="0"/>
    <xf numFmtId="0" fontId="81" fillId="0" borderId="10" applyNumberFormat="0" applyFill="0" applyAlignment="0" applyProtection="0"/>
    <xf numFmtId="0" fontId="94" fillId="38" borderId="9" applyNumberFormat="0" applyAlignment="0" applyProtection="0"/>
    <xf numFmtId="0" fontId="16" fillId="12" borderId="1" applyNumberFormat="0" applyAlignment="0" applyProtection="0"/>
    <xf numFmtId="0" fontId="19" fillId="38" borderId="9" applyNumberFormat="0" applyAlignment="0" applyProtection="0"/>
    <xf numFmtId="0" fontId="94" fillId="38" borderId="9" applyNumberFormat="0" applyAlignment="0" applyProtection="0"/>
    <xf numFmtId="0" fontId="9" fillId="38" borderId="1" applyNumberFormat="0" applyAlignment="0" applyProtection="0"/>
    <xf numFmtId="0" fontId="91" fillId="12" borderId="1" applyNumberFormat="0" applyAlignment="0" applyProtection="0"/>
    <xf numFmtId="0" fontId="9" fillId="38" borderId="1" applyNumberForma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85" fillId="38" borderId="1" applyNumberFormat="0" applyAlignment="0" applyProtection="0"/>
    <xf numFmtId="0" fontId="9" fillId="38" borderId="1" applyNumberFormat="0" applyAlignment="0" applyProtection="0"/>
    <xf numFmtId="0" fontId="9" fillId="38" borderId="1" applyNumberFormat="0" applyAlignment="0" applyProtection="0"/>
    <xf numFmtId="0" fontId="94" fillId="38" borderId="9" applyNumberFormat="0" applyAlignment="0" applyProtection="0"/>
    <xf numFmtId="0" fontId="19" fillId="38" borderId="9" applyNumberFormat="0" applyAlignment="0" applyProtection="0"/>
    <xf numFmtId="0" fontId="85" fillId="38" borderId="1" applyNumberFormat="0" applyAlignment="0" applyProtection="0"/>
    <xf numFmtId="0" fontId="4" fillId="0" borderId="10" applyNumberFormat="0" applyFill="0" applyAlignment="0" applyProtection="0"/>
    <xf numFmtId="0" fontId="91"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91" fillId="12"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9"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94" fillId="38" borderId="9" applyNumberFormat="0" applyAlignment="0" applyProtection="0"/>
    <xf numFmtId="0" fontId="9"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91" fillId="12" borderId="1" applyNumberFormat="0" applyAlignment="0" applyProtection="0"/>
    <xf numFmtId="0" fontId="19" fillId="38" borderId="9" applyNumberFormat="0" applyAlignment="0" applyProtection="0"/>
    <xf numFmtId="0" fontId="9" fillId="38" borderId="1" applyNumberFormat="0" applyAlignment="0" applyProtection="0"/>
    <xf numFmtId="0" fontId="16" fillId="12" borderId="1" applyNumberFormat="0" applyAlignment="0" applyProtection="0"/>
    <xf numFmtId="0" fontId="94" fillId="38" borderId="9" applyNumberFormat="0" applyAlignment="0" applyProtection="0"/>
    <xf numFmtId="0" fontId="9" fillId="38" borderId="1" applyNumberFormat="0" applyAlignment="0" applyProtection="0"/>
    <xf numFmtId="0" fontId="91" fillId="12" borderId="1" applyNumberFormat="0" applyAlignment="0" applyProtection="0"/>
    <xf numFmtId="0" fontId="19"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94" fillId="38" borderId="9" applyNumberFormat="0" applyAlignment="0" applyProtection="0"/>
    <xf numFmtId="0" fontId="2" fillId="44" borderId="8" applyNumberFormat="0" applyFont="0" applyAlignment="0" applyProtection="0"/>
    <xf numFmtId="0" fontId="81" fillId="0" borderId="10" applyNumberFormat="0" applyFill="0" applyAlignment="0" applyProtection="0"/>
    <xf numFmtId="0" fontId="9" fillId="38" borderId="1" applyNumberFormat="0" applyAlignment="0" applyProtection="0"/>
    <xf numFmtId="0" fontId="85" fillId="38" borderId="1" applyNumberFormat="0" applyAlignment="0" applyProtection="0"/>
    <xf numFmtId="0" fontId="2" fillId="44" borderId="8" applyNumberFormat="0" applyFont="0" applyAlignment="0" applyProtection="0"/>
    <xf numFmtId="0" fontId="81"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2" fillId="44" borderId="8" applyNumberFormat="0" applyFont="0" applyAlignment="0" applyProtection="0"/>
    <xf numFmtId="0" fontId="91"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9" fillId="38" borderId="1" applyNumberFormat="0" applyAlignment="0" applyProtection="0"/>
    <xf numFmtId="0" fontId="85" fillId="38" borderId="1" applyNumberFormat="0" applyAlignment="0" applyProtection="0"/>
    <xf numFmtId="0" fontId="91" fillId="12" borderId="1" applyNumberFormat="0" applyAlignment="0" applyProtection="0"/>
    <xf numFmtId="0" fontId="94" fillId="38" borderId="9" applyNumberFormat="0" applyAlignment="0" applyProtection="0"/>
    <xf numFmtId="0" fontId="94" fillId="38" borderId="9" applyNumberFormat="0" applyAlignment="0" applyProtection="0"/>
    <xf numFmtId="0" fontId="81" fillId="0" borderId="10" applyNumberFormat="0" applyFill="0" applyAlignment="0" applyProtection="0"/>
    <xf numFmtId="0" fontId="91"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94" fillId="38" borderId="9" applyNumberFormat="0" applyAlignment="0" applyProtection="0"/>
    <xf numFmtId="0" fontId="2" fillId="44" borderId="8" applyNumberFormat="0" applyFont="0" applyAlignment="0" applyProtection="0"/>
    <xf numFmtId="0" fontId="81" fillId="0" borderId="10" applyNumberFormat="0" applyFill="0" applyAlignment="0" applyProtection="0"/>
    <xf numFmtId="0" fontId="9" fillId="38" borderId="1" applyNumberFormat="0" applyAlignment="0" applyProtection="0"/>
    <xf numFmtId="0" fontId="81" fillId="0" borderId="10" applyNumberFormat="0" applyFill="0" applyAlignment="0" applyProtection="0"/>
    <xf numFmtId="0" fontId="91" fillId="12" borderId="1" applyNumberFormat="0" applyAlignment="0" applyProtection="0"/>
    <xf numFmtId="0" fontId="91"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85" fillId="38" borderId="1" applyNumberFormat="0" applyAlignment="0" applyProtection="0"/>
    <xf numFmtId="0" fontId="2" fillId="44" borderId="8" applyNumberFormat="0" applyFont="0" applyAlignment="0" applyProtection="0"/>
    <xf numFmtId="0" fontId="9" fillId="38" borderId="1" applyNumberFormat="0" applyAlignment="0" applyProtection="0"/>
    <xf numFmtId="0" fontId="19" fillId="38" borderId="9" applyNumberFormat="0" applyAlignment="0" applyProtection="0"/>
    <xf numFmtId="0" fontId="94"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91"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81" fillId="0" borderId="10" applyNumberFormat="0" applyFill="0" applyAlignment="0" applyProtection="0"/>
    <xf numFmtId="0" fontId="19"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16" fillId="12" borderId="1" applyNumberFormat="0" applyAlignment="0" applyProtection="0"/>
    <xf numFmtId="0" fontId="94"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81"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19"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1" fillId="12" borderId="1" applyNumberFormat="0" applyAlignment="0" applyProtection="0"/>
    <xf numFmtId="0" fontId="2" fillId="44" borderId="8" applyNumberFormat="0" applyFont="0" applyAlignment="0" applyProtection="0"/>
    <xf numFmtId="0" fontId="94" fillId="38" borderId="9" applyNumberFormat="0" applyAlignment="0" applyProtection="0"/>
    <xf numFmtId="0" fontId="85" fillId="38" borderId="1" applyNumberFormat="0" applyAlignment="0" applyProtection="0"/>
    <xf numFmtId="0" fontId="94" fillId="38" borderId="9" applyNumberFormat="0" applyAlignment="0" applyProtection="0"/>
    <xf numFmtId="0" fontId="9" fillId="38" borderId="1" applyNumberFormat="0" applyAlignment="0" applyProtection="0"/>
    <xf numFmtId="0" fontId="19"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 fillId="38"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85" fillId="38" borderId="1" applyNumberFormat="0" applyAlignment="0" applyProtection="0"/>
    <xf numFmtId="0" fontId="19" fillId="38" borderId="9" applyNumberFormat="0" applyAlignment="0" applyProtection="0"/>
    <xf numFmtId="0" fontId="16"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94" fillId="38" borderId="9" applyNumberFormat="0" applyAlignment="0" applyProtection="0"/>
    <xf numFmtId="0" fontId="81" fillId="0" borderId="10" applyNumberFormat="0" applyFill="0" applyAlignment="0" applyProtection="0"/>
    <xf numFmtId="0" fontId="19" fillId="38" borderId="9" applyNumberFormat="0" applyAlignment="0" applyProtection="0"/>
    <xf numFmtId="0" fontId="91" fillId="12" borderId="1" applyNumberFormat="0" applyAlignment="0" applyProtection="0"/>
    <xf numFmtId="0" fontId="16" fillId="12" borderId="1" applyNumberFormat="0" applyAlignment="0" applyProtection="0"/>
    <xf numFmtId="0" fontId="94" fillId="38" borderId="9" applyNumberFormat="0" applyAlignment="0" applyProtection="0"/>
    <xf numFmtId="0" fontId="91" fillId="12" borderId="1" applyNumberFormat="0" applyAlignment="0" applyProtection="0"/>
    <xf numFmtId="0" fontId="81" fillId="0" borderId="10" applyNumberFormat="0" applyFill="0" applyAlignment="0" applyProtection="0"/>
    <xf numFmtId="0" fontId="91" fillId="12" borderId="1" applyNumberFormat="0" applyAlignment="0" applyProtection="0"/>
    <xf numFmtId="0" fontId="85"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81" fillId="0" borderId="10" applyNumberFormat="0" applyFill="0" applyAlignment="0" applyProtection="0"/>
    <xf numFmtId="0" fontId="2" fillId="44" borderId="8" applyNumberFormat="0" applyFont="0" applyAlignment="0" applyProtection="0"/>
    <xf numFmtId="0" fontId="9" fillId="38" borderId="1"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85"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94"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2" fillId="44" borderId="8" applyNumberFormat="0" applyFont="0" applyAlignment="0" applyProtection="0"/>
    <xf numFmtId="0" fontId="94" fillId="38" borderId="9" applyNumberFormat="0" applyAlignment="0" applyProtection="0"/>
    <xf numFmtId="0" fontId="9" fillId="38" borderId="1" applyNumberFormat="0" applyAlignment="0" applyProtection="0"/>
    <xf numFmtId="0" fontId="81" fillId="0" borderId="10" applyNumberFormat="0" applyFill="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94" fillId="38" borderId="9" applyNumberFormat="0" applyAlignment="0" applyProtection="0"/>
    <xf numFmtId="0" fontId="81" fillId="0" borderId="10" applyNumberFormat="0" applyFill="0" applyAlignment="0" applyProtection="0"/>
    <xf numFmtId="0" fontId="4" fillId="0" borderId="10" applyNumberFormat="0" applyFill="0" applyAlignment="0" applyProtection="0"/>
    <xf numFmtId="0" fontId="81"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85" fillId="38" borderId="1" applyNumberFormat="0" applyAlignment="0" applyProtection="0"/>
    <xf numFmtId="0" fontId="85" fillId="38" borderId="1" applyNumberFormat="0" applyAlignment="0" applyProtection="0"/>
    <xf numFmtId="0" fontId="19" fillId="38" borderId="9" applyNumberFormat="0" applyAlignment="0" applyProtection="0"/>
    <xf numFmtId="0" fontId="16"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85" fillId="38"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91"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85" fillId="38" borderId="1" applyNumberFormat="0" applyAlignment="0" applyProtection="0"/>
    <xf numFmtId="0" fontId="91"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85"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81"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94"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1" fillId="12" borderId="1" applyNumberFormat="0" applyAlignment="0" applyProtection="0"/>
    <xf numFmtId="0" fontId="2" fillId="44" borderId="8" applyNumberFormat="0" applyFont="0" applyAlignment="0" applyProtection="0"/>
    <xf numFmtId="0" fontId="94" fillId="38" borderId="9" applyNumberFormat="0" applyAlignment="0" applyProtection="0"/>
    <xf numFmtId="0" fontId="85" fillId="38" borderId="1" applyNumberFormat="0" applyAlignment="0" applyProtection="0"/>
    <xf numFmtId="0" fontId="94" fillId="38" borderId="9" applyNumberFormat="0" applyAlignment="0" applyProtection="0"/>
    <xf numFmtId="0" fontId="9" fillId="38" borderId="1" applyNumberFormat="0" applyAlignment="0" applyProtection="0"/>
    <xf numFmtId="0" fontId="19"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 fillId="38"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85" fillId="38" borderId="1" applyNumberFormat="0" applyAlignment="0" applyProtection="0"/>
    <xf numFmtId="0" fontId="19" fillId="38" borderId="9" applyNumberFormat="0" applyAlignment="0" applyProtection="0"/>
    <xf numFmtId="0" fontId="16"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94" fillId="38" borderId="9" applyNumberFormat="0" applyAlignment="0" applyProtection="0"/>
    <xf numFmtId="0" fontId="81" fillId="0" borderId="10" applyNumberFormat="0" applyFill="0" applyAlignment="0" applyProtection="0"/>
    <xf numFmtId="0" fontId="19" fillId="38" borderId="9" applyNumberFormat="0" applyAlignment="0" applyProtection="0"/>
    <xf numFmtId="0" fontId="91" fillId="12" borderId="1" applyNumberFormat="0" applyAlignment="0" applyProtection="0"/>
    <xf numFmtId="0" fontId="16" fillId="12" borderId="1" applyNumberFormat="0" applyAlignment="0" applyProtection="0"/>
    <xf numFmtId="0" fontId="94" fillId="38" borderId="9" applyNumberFormat="0" applyAlignment="0" applyProtection="0"/>
    <xf numFmtId="0" fontId="91" fillId="12" borderId="1" applyNumberFormat="0" applyAlignment="0" applyProtection="0"/>
    <xf numFmtId="0" fontId="91" fillId="12" borderId="1" applyNumberFormat="0" applyAlignment="0" applyProtection="0"/>
    <xf numFmtId="0" fontId="85"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85" fillId="38" borderId="1" applyNumberFormat="0" applyAlignment="0" applyProtection="0"/>
    <xf numFmtId="0" fontId="91"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4"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85"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94"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2" fillId="44" borderId="8" applyNumberFormat="0" applyFont="0" applyAlignment="0" applyProtection="0"/>
    <xf numFmtId="0" fontId="85" fillId="38" borderId="1" applyNumberFormat="0" applyAlignment="0" applyProtection="0"/>
    <xf numFmtId="0" fontId="9" fillId="38" borderId="1" applyNumberFormat="0" applyAlignment="0" applyProtection="0"/>
    <xf numFmtId="0" fontId="9" fillId="38" borderId="1" applyNumberForma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94" fillId="38" borderId="9" applyNumberFormat="0" applyAlignment="0" applyProtection="0"/>
    <xf numFmtId="0" fontId="81" fillId="0" borderId="10" applyNumberFormat="0" applyFill="0" applyAlignment="0" applyProtection="0"/>
    <xf numFmtId="0" fontId="4" fillId="0" borderId="10" applyNumberFormat="0" applyFill="0" applyAlignment="0" applyProtection="0"/>
    <xf numFmtId="0" fontId="81"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85" fillId="38" borderId="1" applyNumberFormat="0" applyAlignment="0" applyProtection="0"/>
    <xf numFmtId="0" fontId="85" fillId="38" borderId="1" applyNumberFormat="0" applyAlignment="0" applyProtection="0"/>
    <xf numFmtId="0" fontId="19" fillId="38" borderId="9" applyNumberFormat="0" applyAlignment="0" applyProtection="0"/>
    <xf numFmtId="0" fontId="16"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85" fillId="38" borderId="1" applyNumberFormat="0" applyAlignment="0" applyProtection="0"/>
    <xf numFmtId="0" fontId="81"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91"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19" fillId="38" borderId="9" applyNumberFormat="0" applyAlignment="0" applyProtection="0"/>
    <xf numFmtId="0" fontId="91" fillId="12" borderId="1" applyNumberFormat="0" applyAlignment="0" applyProtection="0"/>
    <xf numFmtId="0" fontId="85" fillId="38" borderId="1" applyNumberFormat="0" applyAlignment="0" applyProtection="0"/>
    <xf numFmtId="0" fontId="2" fillId="44" borderId="8" applyNumberFormat="0" applyFont="0" applyAlignment="0" applyProtection="0"/>
    <xf numFmtId="0" fontId="81"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85"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81"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94" fillId="38" borderId="9" applyNumberFormat="0" applyAlignment="0" applyProtection="0"/>
    <xf numFmtId="0" fontId="16" fillId="12" borderId="1" applyNumberFormat="0" applyAlignment="0" applyProtection="0"/>
    <xf numFmtId="0" fontId="81"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19"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1" fillId="12" borderId="1" applyNumberFormat="0" applyAlignment="0" applyProtection="0"/>
    <xf numFmtId="0" fontId="2" fillId="44" borderId="8" applyNumberFormat="0" applyFont="0" applyAlignment="0" applyProtection="0"/>
    <xf numFmtId="0" fontId="94" fillId="38" borderId="9" applyNumberFormat="0" applyAlignment="0" applyProtection="0"/>
    <xf numFmtId="0" fontId="85" fillId="38" borderId="1" applyNumberFormat="0" applyAlignment="0" applyProtection="0"/>
    <xf numFmtId="0" fontId="94" fillId="38" borderId="9" applyNumberFormat="0" applyAlignment="0" applyProtection="0"/>
    <xf numFmtId="0" fontId="9" fillId="38" borderId="1" applyNumberFormat="0" applyAlignment="0" applyProtection="0"/>
    <xf numFmtId="0" fontId="19"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 fillId="38"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85" fillId="38" borderId="1" applyNumberFormat="0" applyAlignment="0" applyProtection="0"/>
    <xf numFmtId="0" fontId="19" fillId="38" borderId="9" applyNumberFormat="0" applyAlignment="0" applyProtection="0"/>
    <xf numFmtId="0" fontId="16"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94" fillId="38" borderId="9" applyNumberFormat="0" applyAlignment="0" applyProtection="0"/>
    <xf numFmtId="0" fontId="81" fillId="0" borderId="10" applyNumberFormat="0" applyFill="0" applyAlignment="0" applyProtection="0"/>
    <xf numFmtId="0" fontId="91" fillId="12" borderId="1" applyNumberFormat="0" applyAlignment="0" applyProtection="0"/>
    <xf numFmtId="0" fontId="91" fillId="12" borderId="1" applyNumberFormat="0" applyAlignment="0" applyProtection="0"/>
    <xf numFmtId="0" fontId="16" fillId="12" borderId="1" applyNumberFormat="0" applyAlignment="0" applyProtection="0"/>
    <xf numFmtId="0" fontId="94" fillId="38" borderId="9" applyNumberFormat="0" applyAlignment="0" applyProtection="0"/>
    <xf numFmtId="0" fontId="91" fillId="12" borderId="1" applyNumberFormat="0" applyAlignment="0" applyProtection="0"/>
    <xf numFmtId="0" fontId="4" fillId="0" borderId="10" applyNumberFormat="0" applyFill="0" applyAlignment="0" applyProtection="0"/>
    <xf numFmtId="0" fontId="85"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94"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94"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85"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94"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94" fillId="38" borderId="9" applyNumberFormat="0" applyAlignment="0" applyProtection="0"/>
    <xf numFmtId="0" fontId="9" fillId="38" borderId="1" applyNumberFormat="0" applyAlignment="0" applyProtection="0"/>
    <xf numFmtId="0" fontId="81" fillId="0" borderId="10" applyNumberFormat="0" applyFill="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81"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85" fillId="38" borderId="1" applyNumberFormat="0" applyAlignment="0" applyProtection="0"/>
    <xf numFmtId="0" fontId="19" fillId="38" borderId="9" applyNumberFormat="0" applyAlignment="0" applyProtection="0"/>
    <xf numFmtId="0" fontId="16"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85" fillId="38" borderId="1" applyNumberFormat="0" applyAlignment="0" applyProtection="0"/>
    <xf numFmtId="0" fontId="81"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91" fillId="12"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81"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85"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85" fillId="38" borderId="1" applyNumberFormat="0" applyAlignment="0" applyProtection="0"/>
    <xf numFmtId="0" fontId="19" fillId="38" borderId="9" applyNumberFormat="0" applyAlignment="0" applyProtection="0"/>
    <xf numFmtId="0" fontId="19" fillId="38" borderId="9" applyNumberFormat="0" applyAlignment="0" applyProtection="0"/>
    <xf numFmtId="0" fontId="81"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94" fillId="38" borderId="9" applyNumberFormat="0" applyAlignment="0" applyProtection="0"/>
    <xf numFmtId="0" fontId="19" fillId="38" borderId="9" applyNumberFormat="0" applyAlignment="0" applyProtection="0"/>
    <xf numFmtId="0" fontId="16" fillId="12" borderId="1" applyNumberFormat="0" applyAlignment="0" applyProtection="0"/>
    <xf numFmtId="0" fontId="81"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1" fillId="12" borderId="1" applyNumberFormat="0" applyAlignment="0" applyProtection="0"/>
    <xf numFmtId="0" fontId="2" fillId="44" borderId="8" applyNumberFormat="0" applyFont="0" applyAlignment="0" applyProtection="0"/>
    <xf numFmtId="0" fontId="94" fillId="38" borderId="9" applyNumberFormat="0" applyAlignment="0" applyProtection="0"/>
    <xf numFmtId="0" fontId="85" fillId="38" borderId="1" applyNumberFormat="0" applyAlignment="0" applyProtection="0"/>
    <xf numFmtId="0" fontId="94" fillId="38" borderId="9" applyNumberFormat="0" applyAlignment="0" applyProtection="0"/>
    <xf numFmtId="0" fontId="9" fillId="38" borderId="1" applyNumberFormat="0" applyAlignment="0" applyProtection="0"/>
    <xf numFmtId="0" fontId="19"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 fillId="38"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85" fillId="38" borderId="1" applyNumberFormat="0" applyAlignment="0" applyProtection="0"/>
    <xf numFmtId="0" fontId="19" fillId="38" borderId="9" applyNumberFormat="0" applyAlignment="0" applyProtection="0"/>
    <xf numFmtId="0" fontId="16" fillId="12" borderId="1" applyNumberFormat="0" applyAlignment="0" applyProtection="0"/>
    <xf numFmtId="0" fontId="16" fillId="12" borderId="1"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81" fillId="0" borderId="10" applyNumberFormat="0" applyFill="0" applyAlignment="0" applyProtection="0"/>
    <xf numFmtId="0" fontId="19" fillId="38" borderId="9" applyNumberFormat="0" applyAlignment="0" applyProtection="0"/>
    <xf numFmtId="0" fontId="91" fillId="12" borderId="1" applyNumberFormat="0" applyAlignment="0" applyProtection="0"/>
    <xf numFmtId="0" fontId="16" fillId="12" borderId="1" applyNumberFormat="0" applyAlignment="0" applyProtection="0"/>
    <xf numFmtId="0" fontId="94" fillId="38" borderId="9" applyNumberFormat="0" applyAlignment="0" applyProtection="0"/>
    <xf numFmtId="0" fontId="91" fillId="12" borderId="1" applyNumberFormat="0" applyAlignment="0" applyProtection="0"/>
    <xf numFmtId="0" fontId="16" fillId="12" borderId="1" applyNumberFormat="0" applyAlignment="0" applyProtection="0"/>
    <xf numFmtId="0" fontId="91" fillId="12" borderId="1" applyNumberFormat="0" applyAlignment="0" applyProtection="0"/>
    <xf numFmtId="0" fontId="85"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94"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4" fillId="0" borderId="10" applyNumberFormat="0" applyFill="0" applyAlignment="0" applyProtection="0"/>
    <xf numFmtId="0" fontId="91" fillId="12"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9" fillId="38" borderId="1" applyNumberFormat="0" applyAlignment="0" applyProtection="0"/>
    <xf numFmtId="0" fontId="16"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91" fillId="12" borderId="1" applyNumberForma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85"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85"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16" fillId="12" borderId="1" applyNumberForma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9" fillId="38" borderId="1" applyNumberFormat="0" applyAlignment="0" applyProtection="0"/>
    <xf numFmtId="0" fontId="16"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85" fillId="38"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91" fillId="12" borderId="1" applyNumberFormat="0" applyAlignment="0" applyProtection="0"/>
    <xf numFmtId="0" fontId="4" fillId="0" borderId="10" applyNumberFormat="0" applyFill="0" applyAlignment="0" applyProtection="0"/>
    <xf numFmtId="0" fontId="81"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85" fillId="38"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85" fillId="38" borderId="1" applyNumberFormat="0" applyAlignment="0" applyProtection="0"/>
    <xf numFmtId="0" fontId="19" fillId="38" borderId="9" applyNumberFormat="0" applyAlignment="0" applyProtection="0"/>
    <xf numFmtId="0" fontId="81" fillId="0" borderId="10" applyNumberFormat="0" applyFill="0" applyAlignment="0" applyProtection="0"/>
    <xf numFmtId="0" fontId="91"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94" fillId="38" borderId="9" applyNumberFormat="0" applyAlignment="0" applyProtection="0"/>
    <xf numFmtId="0" fontId="91" fillId="12" borderId="1" applyNumberFormat="0" applyAlignment="0" applyProtection="0"/>
    <xf numFmtId="0" fontId="81" fillId="0" borderId="10" applyNumberFormat="0" applyFill="0" applyAlignment="0" applyProtection="0"/>
    <xf numFmtId="0" fontId="85" fillId="38" borderId="1" applyNumberFormat="0" applyAlignment="0" applyProtection="0"/>
    <xf numFmtId="0" fontId="9" fillId="38" borderId="1" applyNumberFormat="0" applyAlignment="0" applyProtection="0"/>
    <xf numFmtId="0" fontId="91"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1" fillId="12" borderId="1" applyNumberFormat="0" applyAlignment="0" applyProtection="0"/>
    <xf numFmtId="0" fontId="2" fillId="44" borderId="8" applyNumberFormat="0" applyFont="0" applyAlignment="0" applyProtection="0"/>
    <xf numFmtId="0" fontId="94" fillId="38" borderId="9" applyNumberFormat="0" applyAlignment="0" applyProtection="0"/>
    <xf numFmtId="0" fontId="85" fillId="38" borderId="1" applyNumberFormat="0" applyAlignment="0" applyProtection="0"/>
    <xf numFmtId="0" fontId="85" fillId="38" borderId="1" applyNumberFormat="0" applyAlignment="0" applyProtection="0"/>
    <xf numFmtId="0" fontId="9" fillId="38" borderId="1" applyNumberFormat="0" applyAlignment="0" applyProtection="0"/>
    <xf numFmtId="0" fontId="19"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4" fillId="0" borderId="10" applyNumberFormat="0" applyFill="0" applyAlignment="0" applyProtection="0"/>
    <xf numFmtId="0" fontId="85" fillId="38" borderId="1" applyNumberFormat="0" applyAlignment="0" applyProtection="0"/>
    <xf numFmtId="0" fontId="19" fillId="38" borderId="9" applyNumberFormat="0" applyAlignment="0" applyProtection="0"/>
    <xf numFmtId="0" fontId="16"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81" fillId="0" borderId="10" applyNumberFormat="0" applyFill="0" applyAlignment="0" applyProtection="0"/>
    <xf numFmtId="0" fontId="2" fillId="44" borderId="8" applyNumberFormat="0" applyFont="0" applyAlignment="0" applyProtection="0"/>
    <xf numFmtId="0" fontId="91" fillId="12" borderId="1" applyNumberFormat="0" applyAlignment="0" applyProtection="0"/>
    <xf numFmtId="0" fontId="16" fillId="12" borderId="1" applyNumberFormat="0" applyAlignment="0" applyProtection="0"/>
    <xf numFmtId="0" fontId="94" fillId="38" borderId="9" applyNumberFormat="0" applyAlignment="0" applyProtection="0"/>
    <xf numFmtId="0" fontId="91" fillId="12" borderId="1" applyNumberFormat="0" applyAlignment="0" applyProtection="0"/>
    <xf numFmtId="0" fontId="85"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85"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85"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94"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94" fillId="38" borderId="9"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85" fillId="38"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91" fillId="12" borderId="1" applyNumberFormat="0" applyAlignment="0" applyProtection="0"/>
    <xf numFmtId="0" fontId="19" fillId="38" borderId="9" applyNumberFormat="0" applyAlignment="0" applyProtection="0"/>
    <xf numFmtId="0" fontId="81"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81" fillId="0" borderId="10" applyNumberFormat="0" applyFill="0" applyAlignment="0" applyProtection="0"/>
    <xf numFmtId="0" fontId="9" fillId="38" borderId="1" applyNumberFormat="0" applyAlignment="0" applyProtection="0"/>
    <xf numFmtId="0" fontId="91" fillId="12" borderId="1" applyNumberFormat="0" applyAlignment="0" applyProtection="0"/>
    <xf numFmtId="0" fontId="85" fillId="38" borderId="1" applyNumberFormat="0" applyAlignment="0" applyProtection="0"/>
    <xf numFmtId="0" fontId="91"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 fillId="38" borderId="1" applyNumberFormat="0" applyAlignment="0" applyProtection="0"/>
    <xf numFmtId="0" fontId="19" fillId="38" borderId="9" applyNumberFormat="0" applyAlignment="0" applyProtection="0"/>
    <xf numFmtId="0" fontId="81" fillId="0" borderId="10" applyNumberFormat="0" applyFill="0" applyAlignment="0" applyProtection="0"/>
    <xf numFmtId="0" fontId="94"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94" fillId="38" borderId="9"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94"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9"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94" fillId="38" borderId="9" applyNumberFormat="0" applyAlignment="0" applyProtection="0"/>
    <xf numFmtId="0" fontId="9" fillId="38" borderId="1" applyNumberFormat="0" applyAlignment="0" applyProtection="0"/>
    <xf numFmtId="0" fontId="9" fillId="38" borderId="1" applyNumberFormat="0" applyAlignment="0" applyProtection="0"/>
    <xf numFmtId="0" fontId="9" fillId="38" borderId="1" applyNumberFormat="0" applyAlignment="0" applyProtection="0"/>
    <xf numFmtId="0" fontId="19"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81"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81" fillId="0" borderId="10" applyNumberFormat="0" applyFill="0" applyAlignment="0" applyProtection="0"/>
    <xf numFmtId="0" fontId="91" fillId="12" borderId="1" applyNumberFormat="0" applyAlignment="0" applyProtection="0"/>
    <xf numFmtId="0" fontId="16" fillId="12" borderId="1" applyNumberFormat="0" applyAlignment="0" applyProtection="0"/>
    <xf numFmtId="0" fontId="94" fillId="38" borderId="9" applyNumberFormat="0" applyAlignment="0" applyProtection="0"/>
    <xf numFmtId="0" fontId="91" fillId="12" borderId="1" applyNumberFormat="0" applyAlignment="0" applyProtection="0"/>
    <xf numFmtId="0" fontId="94" fillId="38" borderId="9" applyNumberFormat="0" applyAlignment="0" applyProtection="0"/>
    <xf numFmtId="0" fontId="85" fillId="38" borderId="1" applyNumberFormat="0" applyAlignment="0" applyProtection="0"/>
    <xf numFmtId="0" fontId="19" fillId="38" borderId="9" applyNumberFormat="0" applyAlignment="0" applyProtection="0"/>
    <xf numFmtId="0" fontId="16"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16" fillId="12" borderId="1" applyNumberFormat="0" applyAlignment="0" applyProtection="0"/>
    <xf numFmtId="0" fontId="9" fillId="38" borderId="1" applyNumberFormat="0" applyAlignment="0" applyProtection="0"/>
    <xf numFmtId="0" fontId="91" fillId="12" borderId="1" applyNumberFormat="0" applyAlignment="0" applyProtection="0"/>
    <xf numFmtId="0" fontId="91"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91"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16"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9" fillId="38" borderId="1" applyNumberFormat="0" applyAlignment="0" applyProtection="0"/>
    <xf numFmtId="0" fontId="9" fillId="38" borderId="1" applyNumberFormat="0" applyAlignment="0" applyProtection="0"/>
    <xf numFmtId="0" fontId="16" fillId="12" borderId="1" applyNumberFormat="0" applyAlignment="0" applyProtection="0"/>
    <xf numFmtId="0" fontId="91" fillId="12" borderId="1" applyNumberFormat="0" applyAlignment="0" applyProtection="0"/>
    <xf numFmtId="0" fontId="85"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2" fillId="44" borderId="8" applyNumberFormat="0" applyFont="0" applyAlignment="0" applyProtection="0"/>
    <xf numFmtId="0" fontId="85" fillId="38" borderId="1" applyNumberFormat="0" applyAlignment="0" applyProtection="0"/>
    <xf numFmtId="0" fontId="2" fillId="44" borderId="8" applyNumberFormat="0" applyFont="0" applyAlignment="0" applyProtection="0"/>
    <xf numFmtId="0" fontId="94" fillId="38" borderId="9" applyNumberFormat="0" applyAlignment="0" applyProtection="0"/>
    <xf numFmtId="0" fontId="16" fillId="12" borderId="1" applyNumberFormat="0" applyAlignment="0" applyProtection="0"/>
    <xf numFmtId="0" fontId="85" fillId="38" borderId="1" applyNumberFormat="0" applyAlignment="0" applyProtection="0"/>
    <xf numFmtId="0" fontId="85"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9" fillId="38" borderId="1" applyNumberFormat="0" applyAlignment="0" applyProtection="0"/>
    <xf numFmtId="0" fontId="94"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4" fillId="0" borderId="10" applyNumberFormat="0" applyFill="0" applyAlignment="0" applyProtection="0"/>
    <xf numFmtId="0" fontId="81"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85" fillId="38"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91" fillId="12" borderId="1" applyNumberFormat="0" applyAlignment="0" applyProtection="0"/>
    <xf numFmtId="0" fontId="2" fillId="44" borderId="8" applyNumberFormat="0" applyFont="0" applyAlignment="0" applyProtection="0"/>
    <xf numFmtId="0" fontId="81"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91" fillId="12" borderId="1" applyNumberFormat="0" applyAlignment="0" applyProtection="0"/>
    <xf numFmtId="0" fontId="94"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81"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81" fillId="0" borderId="10" applyNumberFormat="0" applyFill="0" applyAlignment="0" applyProtection="0"/>
    <xf numFmtId="0" fontId="2" fillId="44" borderId="8" applyNumberFormat="0" applyFont="0" applyAlignment="0" applyProtection="0"/>
    <xf numFmtId="0" fontId="94" fillId="38" borderId="9" applyNumberFormat="0" applyAlignment="0" applyProtection="0"/>
    <xf numFmtId="0" fontId="94"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19"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9" fillId="38" borderId="1" applyNumberFormat="0" applyAlignment="0" applyProtection="0"/>
    <xf numFmtId="0" fontId="94"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85" fillId="38" borderId="1" applyNumberFormat="0" applyAlignment="0" applyProtection="0"/>
    <xf numFmtId="0" fontId="19" fillId="38" borderId="9" applyNumberFormat="0" applyAlignment="0" applyProtection="0"/>
    <xf numFmtId="0" fontId="16"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85" fillId="38" borderId="1" applyNumberFormat="0" applyAlignment="0" applyProtection="0"/>
    <xf numFmtId="0" fontId="81" fillId="0" borderId="10" applyNumberFormat="0" applyFill="0" applyAlignment="0" applyProtection="0"/>
    <xf numFmtId="0" fontId="19" fillId="38" borderId="9" applyNumberFormat="0" applyAlignment="0" applyProtection="0"/>
    <xf numFmtId="0" fontId="81"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91" fillId="12" borderId="1" applyNumberFormat="0" applyAlignment="0" applyProtection="0"/>
    <xf numFmtId="0" fontId="81"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91" fillId="12" borderId="1" applyNumberFormat="0" applyAlignment="0" applyProtection="0"/>
    <xf numFmtId="0" fontId="4"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94"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91" fillId="12" borderId="1" applyNumberFormat="0" applyAlignment="0" applyProtection="0"/>
    <xf numFmtId="0" fontId="9" fillId="38" borderId="1" applyNumberFormat="0" applyAlignment="0" applyProtection="0"/>
    <xf numFmtId="0" fontId="94" fillId="38" borderId="9" applyNumberFormat="0" applyAlignment="0" applyProtection="0"/>
    <xf numFmtId="0" fontId="91"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85"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85" fillId="38" borderId="1" applyNumberFormat="0" applyAlignment="0" applyProtection="0"/>
    <xf numFmtId="0" fontId="16" fillId="12" borderId="1" applyNumberFormat="0" applyAlignment="0" applyProtection="0"/>
    <xf numFmtId="0" fontId="16" fillId="12" borderId="1" applyNumberFormat="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91"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85" fillId="38" borderId="1" applyNumberFormat="0" applyAlignment="0" applyProtection="0"/>
    <xf numFmtId="0" fontId="9"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9" fillId="38" borderId="1" applyNumberFormat="0" applyAlignment="0" applyProtection="0"/>
    <xf numFmtId="0" fontId="2" fillId="44" borderId="8" applyNumberFormat="0" applyFont="0" applyAlignment="0" applyProtection="0"/>
    <xf numFmtId="0" fontId="91" fillId="12" borderId="1" applyNumberFormat="0" applyAlignment="0" applyProtection="0"/>
    <xf numFmtId="0" fontId="19"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9" fillId="38" borderId="1" applyNumberFormat="0" applyAlignment="0" applyProtection="0"/>
    <xf numFmtId="0" fontId="81" fillId="0" borderId="10" applyNumberFormat="0" applyFill="0" applyAlignment="0" applyProtection="0"/>
    <xf numFmtId="0" fontId="94" fillId="38" borderId="9" applyNumberFormat="0" applyAlignment="0" applyProtection="0"/>
    <xf numFmtId="0" fontId="81" fillId="0" borderId="10" applyNumberFormat="0" applyFill="0" applyAlignment="0" applyProtection="0"/>
    <xf numFmtId="0" fontId="91"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91" fillId="12" borderId="1" applyNumberFormat="0" applyAlignment="0" applyProtection="0"/>
    <xf numFmtId="0" fontId="2" fillId="44" borderId="8" applyNumberFormat="0" applyFont="0" applyAlignment="0" applyProtection="0"/>
    <xf numFmtId="0" fontId="94" fillId="38" borderId="9" applyNumberFormat="0" applyAlignment="0" applyProtection="0"/>
    <xf numFmtId="0" fontId="85" fillId="38" borderId="1" applyNumberFormat="0" applyAlignment="0" applyProtection="0"/>
    <xf numFmtId="0" fontId="19"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4" fillId="0" borderId="10" applyNumberFormat="0" applyFill="0" applyAlignment="0" applyProtection="0"/>
    <xf numFmtId="0" fontId="85" fillId="38" borderId="1" applyNumberFormat="0" applyAlignment="0" applyProtection="0"/>
    <xf numFmtId="0" fontId="19" fillId="38" borderId="9" applyNumberFormat="0" applyAlignment="0" applyProtection="0"/>
    <xf numFmtId="0" fontId="16" fillId="12" borderId="1" applyNumberFormat="0" applyAlignment="0" applyProtection="0"/>
    <xf numFmtId="0" fontId="16" fillId="12" borderId="1" applyNumberFormat="0" applyAlignment="0" applyProtection="0"/>
    <xf numFmtId="0" fontId="81" fillId="0" borderId="10" applyNumberFormat="0" applyFill="0" applyAlignment="0" applyProtection="0"/>
    <xf numFmtId="0" fontId="91" fillId="12" borderId="1" applyNumberFormat="0" applyAlignment="0" applyProtection="0"/>
    <xf numFmtId="0" fontId="16" fillId="12" borderId="1" applyNumberFormat="0" applyAlignment="0" applyProtection="0"/>
    <xf numFmtId="0" fontId="94" fillId="38" borderId="9" applyNumberFormat="0" applyAlignment="0" applyProtection="0"/>
    <xf numFmtId="0" fontId="91" fillId="12" borderId="1" applyNumberFormat="0" applyAlignment="0" applyProtection="0"/>
    <xf numFmtId="0" fontId="85"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81"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85"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94" fillId="38" borderId="9" applyNumberFormat="0" applyAlignment="0" applyProtection="0"/>
    <xf numFmtId="0" fontId="9" fillId="38" borderId="1" applyNumberFormat="0" applyAlignment="0" applyProtection="0"/>
    <xf numFmtId="0" fontId="94"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85" fillId="38" borderId="1" applyNumberFormat="0" applyAlignment="0" applyProtection="0"/>
    <xf numFmtId="0" fontId="81"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91" fillId="12" borderId="1" applyNumberFormat="0" applyAlignment="0" applyProtection="0"/>
    <xf numFmtId="0" fontId="81"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91" fillId="12" borderId="1" applyNumberFormat="0" applyAlignment="0" applyProtection="0"/>
    <xf numFmtId="0" fontId="4"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94" fillId="38" borderId="9" applyNumberFormat="0" applyAlignment="0" applyProtection="0"/>
    <xf numFmtId="0" fontId="91"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81" fillId="0" borderId="10" applyNumberFormat="0" applyFill="0" applyAlignment="0" applyProtection="0"/>
    <xf numFmtId="0" fontId="91" fillId="12" borderId="1" applyNumberFormat="0" applyAlignment="0" applyProtection="0"/>
    <xf numFmtId="0" fontId="16" fillId="12" borderId="1" applyNumberFormat="0" applyAlignment="0" applyProtection="0"/>
    <xf numFmtId="0" fontId="94" fillId="38" borderId="9" applyNumberFormat="0" applyAlignment="0" applyProtection="0"/>
    <xf numFmtId="0" fontId="91" fillId="12" borderId="1" applyNumberFormat="0" applyAlignment="0" applyProtection="0"/>
    <xf numFmtId="0" fontId="85"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9" fillId="38" borderId="1" applyNumberFormat="0" applyAlignment="0" applyProtection="0"/>
    <xf numFmtId="0" fontId="16" fillId="12" borderId="1" applyNumberFormat="0" applyAlignment="0" applyProtection="0"/>
    <xf numFmtId="0" fontId="85"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16" fillId="12" borderId="1" applyNumberFormat="0" applyAlignment="0" applyProtection="0"/>
    <xf numFmtId="0" fontId="94"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85" fillId="38" borderId="1" applyNumberFormat="0" applyAlignment="0" applyProtection="0"/>
    <xf numFmtId="0" fontId="81" fillId="0" borderId="10" applyNumberFormat="0" applyFill="0" applyAlignment="0" applyProtection="0"/>
    <xf numFmtId="0" fontId="91" fillId="12" borderId="1" applyNumberFormat="0" applyAlignment="0" applyProtection="0"/>
    <xf numFmtId="0" fontId="81"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9" fillId="38" borderId="1" applyNumberFormat="0" applyAlignment="0" applyProtection="0"/>
    <xf numFmtId="0" fontId="91" fillId="12" borderId="1" applyNumberFormat="0" applyAlignment="0" applyProtection="0"/>
    <xf numFmtId="0" fontId="4"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9" fillId="38" borderId="1" applyNumberFormat="0" applyAlignment="0" applyProtection="0"/>
    <xf numFmtId="0" fontId="16" fillId="12" borderId="1" applyNumberFormat="0" applyAlignment="0" applyProtection="0"/>
    <xf numFmtId="0" fontId="51" fillId="0" borderId="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9" fillId="38" borderId="1" applyNumberFormat="0" applyAlignment="0" applyProtection="0"/>
    <xf numFmtId="0" fontId="94" fillId="38" borderId="9" applyNumberFormat="0" applyAlignment="0" applyProtection="0"/>
    <xf numFmtId="0" fontId="81" fillId="0" borderId="10" applyNumberFormat="0" applyFill="0" applyAlignment="0" applyProtection="0"/>
    <xf numFmtId="0" fontId="91" fillId="12" borderId="1" applyNumberFormat="0" applyAlignment="0" applyProtection="0"/>
    <xf numFmtId="0" fontId="9" fillId="38" borderId="1" applyNumberFormat="0" applyAlignment="0" applyProtection="0"/>
    <xf numFmtId="0" fontId="9" fillId="38" borderId="1" applyNumberFormat="0" applyAlignment="0" applyProtection="0"/>
    <xf numFmtId="0" fontId="81" fillId="0" borderId="10" applyNumberFormat="0" applyFill="0" applyAlignment="0" applyProtection="0"/>
    <xf numFmtId="0" fontId="94" fillId="38" borderId="9" applyNumberFormat="0" applyAlignment="0" applyProtection="0"/>
    <xf numFmtId="0" fontId="19" fillId="38" borderId="9" applyNumberFormat="0" applyAlignment="0" applyProtection="0"/>
    <xf numFmtId="0" fontId="81" fillId="0" borderId="10" applyNumberFormat="0" applyFill="0" applyAlignment="0" applyProtection="0"/>
    <xf numFmtId="0" fontId="19" fillId="38" borderId="9" applyNumberFormat="0" applyAlignment="0" applyProtection="0"/>
    <xf numFmtId="0" fontId="85" fillId="38" borderId="1" applyNumberFormat="0" applyAlignment="0" applyProtection="0"/>
    <xf numFmtId="0" fontId="91" fillId="12" borderId="1" applyNumberFormat="0" applyAlignment="0" applyProtection="0"/>
    <xf numFmtId="0" fontId="9" fillId="38" borderId="1" applyNumberFormat="0" applyAlignment="0" applyProtection="0"/>
    <xf numFmtId="0" fontId="9" fillId="38" borderId="1" applyNumberFormat="0" applyAlignment="0" applyProtection="0"/>
    <xf numFmtId="0" fontId="94" fillId="38" borderId="9" applyNumberFormat="0" applyAlignment="0" applyProtection="0"/>
    <xf numFmtId="0" fontId="9" fillId="38" borderId="1" applyNumberFormat="0" applyAlignment="0" applyProtection="0"/>
    <xf numFmtId="0" fontId="91" fillId="12" borderId="1" applyNumberFormat="0" applyAlignment="0" applyProtection="0"/>
    <xf numFmtId="0" fontId="81"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9" fillId="38" borderId="1" applyNumberFormat="0" applyAlignment="0" applyProtection="0"/>
    <xf numFmtId="0" fontId="19" fillId="38" borderId="9" applyNumberFormat="0" applyAlignment="0" applyProtection="0"/>
    <xf numFmtId="0" fontId="81" fillId="0" borderId="10" applyNumberFormat="0" applyFill="0" applyAlignment="0" applyProtection="0"/>
    <xf numFmtId="0" fontId="2" fillId="44" borderId="8" applyNumberFormat="0" applyFont="0" applyAlignment="0" applyProtection="0"/>
    <xf numFmtId="0" fontId="94" fillId="38" borderId="9" applyNumberFormat="0" applyAlignment="0" applyProtection="0"/>
    <xf numFmtId="0" fontId="94" fillId="38" borderId="9" applyNumberFormat="0" applyAlignment="0" applyProtection="0"/>
    <xf numFmtId="0" fontId="19" fillId="38" borderId="9" applyNumberFormat="0" applyAlignment="0" applyProtection="0"/>
    <xf numFmtId="0" fontId="81"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94" fillId="38" borderId="9" applyNumberFormat="0" applyAlignment="0" applyProtection="0"/>
    <xf numFmtId="0" fontId="19" fillId="38" borderId="9" applyNumberFormat="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91" fillId="12" borderId="1" applyNumberFormat="0" applyAlignment="0" applyProtection="0"/>
    <xf numFmtId="0" fontId="2" fillId="44" borderId="8" applyNumberFormat="0" applyFont="0" applyAlignment="0" applyProtection="0"/>
    <xf numFmtId="0" fontId="81"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16" fillId="12" borderId="1" applyNumberForma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81" fillId="0" borderId="10" applyNumberFormat="0" applyFill="0" applyAlignment="0" applyProtection="0"/>
    <xf numFmtId="0" fontId="85" fillId="38" borderId="1" applyNumberFormat="0" applyAlignment="0" applyProtection="0"/>
    <xf numFmtId="0" fontId="94" fillId="38" borderId="9" applyNumberFormat="0" applyAlignment="0" applyProtection="0"/>
    <xf numFmtId="0" fontId="85" fillId="38" borderId="1" applyNumberFormat="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81"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91" fillId="12" borderId="1" applyNumberFormat="0" applyAlignment="0" applyProtection="0"/>
    <xf numFmtId="0" fontId="2" fillId="44" borderId="8" applyNumberFormat="0" applyFont="0" applyAlignment="0" applyProtection="0"/>
    <xf numFmtId="0" fontId="94" fillId="38" borderId="9" applyNumberFormat="0" applyAlignment="0" applyProtection="0"/>
    <xf numFmtId="0" fontId="2" fillId="44" borderId="8" applyNumberFormat="0" applyFont="0" applyAlignment="0" applyProtection="0"/>
    <xf numFmtId="0" fontId="81" fillId="0" borderId="10" applyNumberFormat="0" applyFill="0" applyAlignment="0" applyProtection="0"/>
    <xf numFmtId="0" fontId="81"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 fillId="38" borderId="1" applyNumberFormat="0" applyAlignment="0" applyProtection="0"/>
    <xf numFmtId="0" fontId="2" fillId="44" borderId="8" applyNumberFormat="0" applyFont="0" applyAlignment="0" applyProtection="0"/>
    <xf numFmtId="0" fontId="19"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94" fillId="38" borderId="9" applyNumberFormat="0" applyAlignment="0" applyProtection="0"/>
    <xf numFmtId="0" fontId="81"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94" fillId="38" borderId="9" applyNumberFormat="0" applyAlignment="0" applyProtection="0"/>
    <xf numFmtId="0" fontId="85" fillId="38" borderId="1" applyNumberFormat="0" applyAlignment="0" applyProtection="0"/>
    <xf numFmtId="0" fontId="94" fillId="38" borderId="9" applyNumberFormat="0" applyAlignment="0" applyProtection="0"/>
    <xf numFmtId="0" fontId="9" fillId="38" borderId="1" applyNumberFormat="0" applyAlignment="0" applyProtection="0"/>
    <xf numFmtId="0" fontId="85" fillId="38" borderId="1" applyNumberFormat="0" applyAlignment="0" applyProtection="0"/>
    <xf numFmtId="0" fontId="9" fillId="38" borderId="1" applyNumberFormat="0" applyAlignment="0" applyProtection="0"/>
    <xf numFmtId="0" fontId="85" fillId="38" borderId="1" applyNumberFormat="0" applyAlignment="0" applyProtection="0"/>
    <xf numFmtId="0" fontId="91" fillId="12" borderId="1" applyNumberFormat="0" applyAlignment="0" applyProtection="0"/>
    <xf numFmtId="0" fontId="91" fillId="12" borderId="1" applyNumberFormat="0" applyAlignment="0" applyProtection="0"/>
    <xf numFmtId="0" fontId="19"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9" fillId="38" borderId="1" applyNumberFormat="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91" fillId="12" borderId="1" applyNumberFormat="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85"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4" fillId="38" borderId="9" applyNumberFormat="0" applyAlignment="0" applyProtection="0"/>
    <xf numFmtId="0" fontId="9" fillId="38"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81" fillId="0" borderId="10" applyNumberFormat="0" applyFill="0" applyAlignment="0" applyProtection="0"/>
    <xf numFmtId="0" fontId="85" fillId="38" borderId="1" applyNumberFormat="0" applyAlignment="0" applyProtection="0"/>
    <xf numFmtId="0" fontId="9" fillId="38" borderId="1" applyNumberFormat="0" applyAlignment="0" applyProtection="0"/>
    <xf numFmtId="0" fontId="85" fillId="38" borderId="1" applyNumberFormat="0" applyAlignment="0" applyProtection="0"/>
    <xf numFmtId="0" fontId="94"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81" fillId="0" borderId="10" applyNumberFormat="0" applyFill="0" applyAlignment="0" applyProtection="0"/>
    <xf numFmtId="0" fontId="19" fillId="38" borderId="9" applyNumberFormat="0" applyAlignment="0" applyProtection="0"/>
    <xf numFmtId="0" fontId="85" fillId="38"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19" fillId="38" borderId="9" applyNumberFormat="0" applyAlignment="0" applyProtection="0"/>
    <xf numFmtId="0" fontId="2" fillId="44" borderId="8" applyNumberFormat="0" applyFont="0" applyAlignment="0" applyProtection="0"/>
    <xf numFmtId="0" fontId="2" fillId="44" borderId="8" applyNumberFormat="0" applyFont="0" applyAlignment="0" applyProtection="0"/>
    <xf numFmtId="0" fontId="2" fillId="44" borderId="8" applyNumberFormat="0" applyFont="0" applyAlignment="0" applyProtection="0"/>
    <xf numFmtId="0" fontId="81" fillId="0" borderId="10" applyNumberFormat="0" applyFill="0" applyAlignment="0" applyProtection="0"/>
    <xf numFmtId="0" fontId="2" fillId="44" borderId="8" applyNumberFormat="0" applyFont="0" applyAlignment="0" applyProtection="0"/>
    <xf numFmtId="0" fontId="85" fillId="38" borderId="1" applyNumberFormat="0" applyAlignment="0" applyProtection="0"/>
    <xf numFmtId="0" fontId="19" fillId="38" borderId="9" applyNumberFormat="0" applyAlignment="0" applyProtection="0"/>
    <xf numFmtId="0" fontId="85" fillId="38" borderId="1" applyNumberFormat="0" applyAlignment="0" applyProtection="0"/>
    <xf numFmtId="0" fontId="2" fillId="44" borderId="8" applyNumberFormat="0" applyFont="0" applyAlignment="0" applyProtection="0"/>
    <xf numFmtId="0" fontId="91"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85" fillId="38" borderId="1" applyNumberFormat="0" applyAlignment="0" applyProtection="0"/>
    <xf numFmtId="0" fontId="9" fillId="38" borderId="1" applyNumberForma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81"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94" fillId="38" borderId="9" applyNumberFormat="0" applyAlignment="0" applyProtection="0"/>
    <xf numFmtId="0" fontId="94" fillId="38" borderId="9" applyNumberFormat="0" applyAlignment="0" applyProtection="0"/>
    <xf numFmtId="0" fontId="94"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9" fillId="38" borderId="1" applyNumberFormat="0" applyAlignment="0" applyProtection="0"/>
    <xf numFmtId="0" fontId="16"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19" fillId="38" borderId="9" applyNumberFormat="0" applyAlignment="0" applyProtection="0"/>
    <xf numFmtId="0" fontId="94" fillId="38" borderId="9" applyNumberFormat="0" applyAlignment="0" applyProtection="0"/>
    <xf numFmtId="0" fontId="9" fillId="38" borderId="1" applyNumberFormat="0" applyAlignment="0" applyProtection="0"/>
    <xf numFmtId="0" fontId="94" fillId="38" borderId="9" applyNumberFormat="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19" fillId="38" borderId="9" applyNumberFormat="0" applyAlignment="0" applyProtection="0"/>
    <xf numFmtId="0" fontId="16"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85" fillId="38" borderId="1" applyNumberFormat="0" applyAlignment="0" applyProtection="0"/>
    <xf numFmtId="0" fontId="81"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91" fillId="12" borderId="1" applyNumberFormat="0" applyAlignment="0" applyProtection="0"/>
    <xf numFmtId="0" fontId="4" fillId="0" borderId="10" applyNumberFormat="0" applyFill="0" applyAlignment="0" applyProtection="0"/>
    <xf numFmtId="0" fontId="81"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9"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91" fillId="12" borderId="1" applyNumberFormat="0" applyAlignment="0" applyProtection="0"/>
    <xf numFmtId="0" fontId="4" fillId="0" borderId="10" applyNumberFormat="0" applyFill="0" applyAlignment="0" applyProtection="0"/>
    <xf numFmtId="0" fontId="19" fillId="38" borderId="9" applyNumberFormat="0" applyAlignment="0" applyProtection="0"/>
    <xf numFmtId="0" fontId="81"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94"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91" fillId="12" borderId="1" applyNumberFormat="0" applyAlignment="0" applyProtection="0"/>
    <xf numFmtId="0" fontId="94" fillId="38" borderId="9" applyNumberFormat="0" applyAlignment="0" applyProtection="0"/>
    <xf numFmtId="0" fontId="91" fillId="12" borderId="1" applyNumberFormat="0" applyAlignment="0" applyProtection="0"/>
    <xf numFmtId="0" fontId="4" fillId="0" borderId="10" applyNumberFormat="0" applyFill="0" applyAlignment="0" applyProtection="0"/>
    <xf numFmtId="0" fontId="85" fillId="38" borderId="1" applyNumberFormat="0" applyAlignment="0" applyProtection="0"/>
    <xf numFmtId="0" fontId="4" fillId="0" borderId="10" applyNumberFormat="0" applyFill="0" applyAlignment="0" applyProtection="0"/>
    <xf numFmtId="0" fontId="16" fillId="12" borderId="1" applyNumberFormat="0" applyAlignment="0" applyProtection="0"/>
    <xf numFmtId="0" fontId="85" fillId="38" borderId="1" applyNumberForma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9" fillId="38" borderId="1" applyNumberFormat="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85" fillId="38"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2" fillId="44" borderId="8" applyNumberFormat="0" applyFont="0" applyAlignment="0" applyProtection="0"/>
    <xf numFmtId="0" fontId="4" fillId="0" borderId="10" applyNumberFormat="0" applyFill="0" applyAlignment="0" applyProtection="0"/>
    <xf numFmtId="0" fontId="9" fillId="38"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16" fillId="12" borderId="1" applyNumberFormat="0" applyAlignment="0" applyProtection="0"/>
    <xf numFmtId="0" fontId="91"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2" fillId="44" borderId="8" applyNumberFormat="0" applyFont="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85" fillId="38" borderId="1" applyNumberFormat="0" applyAlignment="0" applyProtection="0"/>
    <xf numFmtId="0" fontId="19" fillId="38" borderId="9" applyNumberFormat="0" applyAlignment="0" applyProtection="0"/>
    <xf numFmtId="0" fontId="2" fillId="44" borderId="8" applyNumberFormat="0" applyFont="0" applyAlignment="0" applyProtection="0"/>
    <xf numFmtId="0" fontId="16" fillId="12" borderId="1" applyNumberFormat="0" applyAlignment="0" applyProtection="0"/>
    <xf numFmtId="0" fontId="16" fillId="12" borderId="1" applyNumberFormat="0" applyAlignment="0" applyProtection="0"/>
    <xf numFmtId="0" fontId="81" fillId="0" borderId="10" applyNumberFormat="0" applyFill="0" applyAlignment="0" applyProtection="0"/>
    <xf numFmtId="0" fontId="2" fillId="44" borderId="8" applyNumberFormat="0" applyFont="0" applyAlignment="0" applyProtection="0"/>
    <xf numFmtId="0" fontId="9" fillId="38" borderId="1" applyNumberFormat="0" applyAlignment="0" applyProtection="0"/>
    <xf numFmtId="0" fontId="2" fillId="44" borderId="8" applyNumberFormat="0" applyFont="0" applyAlignment="0" applyProtection="0"/>
    <xf numFmtId="0" fontId="91" fillId="12" borderId="1" applyNumberFormat="0" applyAlignment="0" applyProtection="0"/>
    <xf numFmtId="0" fontId="16" fillId="12" borderId="1" applyNumberFormat="0" applyAlignment="0" applyProtection="0"/>
    <xf numFmtId="0" fontId="2" fillId="44" borderId="8" applyNumberFormat="0" applyFont="0" applyAlignment="0" applyProtection="0"/>
    <xf numFmtId="0" fontId="16" fillId="12" borderId="1" applyNumberFormat="0" applyAlignment="0" applyProtection="0"/>
    <xf numFmtId="0" fontId="9" fillId="38" borderId="1" applyNumberFormat="0" applyAlignment="0" applyProtection="0"/>
    <xf numFmtId="0" fontId="81" fillId="0" borderId="10" applyNumberFormat="0" applyFill="0" applyAlignment="0" applyProtection="0"/>
    <xf numFmtId="0" fontId="94"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91"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94" fillId="38" borderId="9" applyNumberFormat="0" applyAlignment="0" applyProtection="0"/>
    <xf numFmtId="0" fontId="4" fillId="0" borderId="10" applyNumberFormat="0" applyFill="0" applyAlignment="0" applyProtection="0"/>
    <xf numFmtId="0" fontId="85" fillId="38" borderId="1" applyNumberFormat="0" applyAlignment="0" applyProtection="0"/>
    <xf numFmtId="0" fontId="16" fillId="12" borderId="1" applyNumberFormat="0" applyAlignment="0" applyProtection="0"/>
    <xf numFmtId="0" fontId="94" fillId="38" borderId="9" applyNumberFormat="0" applyAlignment="0" applyProtection="0"/>
    <xf numFmtId="0" fontId="81" fillId="0" borderId="10" applyNumberFormat="0" applyFill="0" applyAlignment="0" applyProtection="0"/>
    <xf numFmtId="0" fontId="91" fillId="12" borderId="1" applyNumberFormat="0" applyAlignment="0" applyProtection="0"/>
    <xf numFmtId="0" fontId="16" fillId="12" borderId="1" applyNumberFormat="0" applyAlignment="0" applyProtection="0"/>
    <xf numFmtId="0" fontId="94" fillId="38" borderId="9" applyNumberFormat="0" applyAlignment="0" applyProtection="0"/>
    <xf numFmtId="0" fontId="91" fillId="12" borderId="1" applyNumberFormat="0" applyAlignment="0" applyProtection="0"/>
    <xf numFmtId="0" fontId="85" fillId="38" borderId="1" applyNumberFormat="0" applyAlignment="0" applyProtection="0"/>
    <xf numFmtId="0" fontId="94" fillId="38" borderId="9" applyNumberFormat="0" applyAlignment="0" applyProtection="0"/>
    <xf numFmtId="0" fontId="16" fillId="12" borderId="1" applyNumberFormat="0" applyAlignment="0" applyProtection="0"/>
    <xf numFmtId="0" fontId="19" fillId="38" borderId="9" applyNumberFormat="0" applyAlignment="0" applyProtection="0"/>
    <xf numFmtId="0" fontId="4" fillId="0" borderId="10" applyNumberFormat="0" applyFill="0" applyAlignment="0" applyProtection="0"/>
    <xf numFmtId="0" fontId="16" fillId="12" borderId="1" applyNumberFormat="0" applyAlignment="0" applyProtection="0"/>
    <xf numFmtId="0" fontId="9" fillId="38" borderId="1" applyNumberFormat="0" applyAlignment="0" applyProtection="0"/>
    <xf numFmtId="0" fontId="4" fillId="0" borderId="10" applyNumberFormat="0" applyFill="0" applyAlignment="0" applyProtection="0"/>
    <xf numFmtId="0" fontId="4" fillId="0" borderId="10" applyNumberFormat="0" applyFill="0" applyAlignment="0" applyProtection="0"/>
    <xf numFmtId="0" fontId="81" fillId="0" borderId="10" applyNumberFormat="0" applyFill="0" applyAlignment="0" applyProtection="0"/>
    <xf numFmtId="0" fontId="94" fillId="38" borderId="9" applyNumberFormat="0" applyAlignment="0" applyProtection="0"/>
    <xf numFmtId="0" fontId="2" fillId="44" borderId="8" applyNumberFormat="0" applyFon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91" fillId="12" borderId="1" applyNumberFormat="0" applyAlignment="0" applyProtection="0"/>
    <xf numFmtId="0" fontId="9" fillId="38" borderId="1" applyNumberFormat="0" applyAlignment="0" applyProtection="0"/>
    <xf numFmtId="0" fontId="16" fillId="12" borderId="1" applyNumberFormat="0" applyAlignment="0" applyProtection="0"/>
    <xf numFmtId="0" fontId="85"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19" fillId="38" borderId="9" applyNumberFormat="0" applyAlignment="0" applyProtection="0"/>
    <xf numFmtId="0" fontId="4" fillId="0" borderId="10" applyNumberFormat="0" applyFill="0" applyAlignment="0" applyProtection="0"/>
    <xf numFmtId="0" fontId="2" fillId="44" borderId="8" applyNumberFormat="0" applyFont="0" applyAlignment="0" applyProtection="0"/>
    <xf numFmtId="0" fontId="2" fillId="44" borderId="8" applyNumberFormat="0" applyFont="0" applyAlignment="0" applyProtection="0"/>
    <xf numFmtId="0" fontId="16" fillId="12" borderId="1" applyNumberFormat="0" applyAlignment="0" applyProtection="0"/>
    <xf numFmtId="0" fontId="19" fillId="38" borderId="9" applyNumberFormat="0" applyAlignment="0" applyProtection="0"/>
    <xf numFmtId="0" fontId="2" fillId="44" borderId="8" applyNumberFormat="0" applyFont="0" applyAlignment="0" applyProtection="0"/>
    <xf numFmtId="0" fontId="85" fillId="38" borderId="1" applyNumberFormat="0" applyAlignment="0" applyProtection="0"/>
    <xf numFmtId="0" fontId="94" fillId="38" borderId="9" applyNumberFormat="0" applyAlignment="0" applyProtection="0"/>
    <xf numFmtId="0" fontId="16" fillId="12" borderId="1" applyNumberFormat="0" applyAlignment="0" applyProtection="0"/>
    <xf numFmtId="0" fontId="2" fillId="44" borderId="8" applyNumberFormat="0" applyFont="0" applyAlignment="0" applyProtection="0"/>
    <xf numFmtId="0" fontId="2" fillId="44" borderId="8" applyNumberFormat="0" applyFont="0" applyAlignment="0" applyProtection="0"/>
    <xf numFmtId="0" fontId="16" fillId="12" borderId="1" applyNumberFormat="0" applyAlignment="0" applyProtection="0"/>
    <xf numFmtId="0" fontId="94" fillId="38" borderId="9" applyNumberFormat="0" applyAlignment="0" applyProtection="0"/>
    <xf numFmtId="0" fontId="9" fillId="38" borderId="1" applyNumberFormat="0" applyAlignment="0" applyProtection="0"/>
    <xf numFmtId="0" fontId="4"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4" fillId="0" borderId="10" applyNumberFormat="0" applyFill="0" applyAlignment="0" applyProtection="0"/>
    <xf numFmtId="0" fontId="2" fillId="44" borderId="8" applyNumberFormat="0" applyFont="0" applyAlignment="0" applyProtection="0"/>
    <xf numFmtId="0" fontId="19" fillId="38" borderId="9" applyNumberFormat="0" applyAlignment="0" applyProtection="0"/>
    <xf numFmtId="0" fontId="85" fillId="38" borderId="1" applyNumberFormat="0" applyAlignment="0" applyProtection="0"/>
    <xf numFmtId="0" fontId="81" fillId="0" borderId="10" applyNumberFormat="0" applyFill="0" applyAlignment="0" applyProtection="0"/>
    <xf numFmtId="0" fontId="4" fillId="0" borderId="10" applyNumberFormat="0" applyFill="0" applyAlignment="0" applyProtection="0"/>
    <xf numFmtId="0" fontId="91" fillId="12" borderId="1" applyNumberFormat="0" applyAlignment="0" applyProtection="0"/>
    <xf numFmtId="0" fontId="81" fillId="0" borderId="10" applyNumberFormat="0" applyFill="0" applyAlignment="0" applyProtection="0"/>
    <xf numFmtId="0" fontId="9" fillId="38" borderId="1" applyNumberFormat="0" applyAlignment="0" applyProtection="0"/>
    <xf numFmtId="0" fontId="9" fillId="38" borderId="1" applyNumberFormat="0" applyAlignment="0" applyProtection="0"/>
    <xf numFmtId="0" fontId="16" fillId="12" borderId="1" applyNumberFormat="0" applyAlignment="0" applyProtection="0"/>
    <xf numFmtId="0" fontId="4" fillId="0" borderId="10" applyNumberFormat="0" applyFill="0" applyAlignment="0" applyProtection="0"/>
    <xf numFmtId="0" fontId="9" fillId="38" borderId="1" applyNumberFormat="0" applyAlignment="0" applyProtection="0"/>
    <xf numFmtId="0" fontId="16" fillId="12" borderId="1" applyNumberFormat="0" applyAlignment="0" applyProtection="0"/>
    <xf numFmtId="0" fontId="9" fillId="38" borderId="1" applyNumberFormat="0" applyAlignment="0" applyProtection="0"/>
    <xf numFmtId="0" fontId="91" fillId="12" borderId="1" applyNumberFormat="0" applyAlignment="0" applyProtection="0"/>
    <xf numFmtId="0" fontId="4" fillId="0" borderId="10" applyNumberFormat="0" applyFill="0" applyAlignment="0" applyProtection="0"/>
    <xf numFmtId="0" fontId="81" fillId="0" borderId="10" applyNumberFormat="0" applyFill="0" applyAlignment="0" applyProtection="0"/>
    <xf numFmtId="0" fontId="16" fillId="12" borderId="1" applyNumberFormat="0" applyAlignment="0" applyProtection="0"/>
    <xf numFmtId="0" fontId="2" fillId="44" borderId="8" applyNumberFormat="0" applyFont="0" applyAlignment="0" applyProtection="0"/>
    <xf numFmtId="0" fontId="19" fillId="38" borderId="9" applyNumberFormat="0" applyAlignment="0" applyProtection="0"/>
    <xf numFmtId="0" fontId="91" fillId="12" borderId="1" applyNumberFormat="0" applyAlignment="0" applyProtection="0"/>
    <xf numFmtId="0" fontId="81" fillId="0" borderId="10" applyNumberFormat="0" applyFill="0" applyAlignment="0" applyProtection="0"/>
    <xf numFmtId="0" fontId="19" fillId="38" borderId="9" applyNumberFormat="0" applyAlignment="0" applyProtection="0"/>
    <xf numFmtId="0" fontId="81" fillId="0" borderId="10" applyNumberFormat="0" applyFill="0" applyAlignment="0" applyProtection="0"/>
    <xf numFmtId="0" fontId="4" fillId="0" borderId="10" applyNumberFormat="0" applyFill="0" applyAlignment="0" applyProtection="0"/>
    <xf numFmtId="0" fontId="94" fillId="38" borderId="9" applyNumberFormat="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19" fillId="38" borderId="9" applyNumberFormat="0" applyAlignment="0" applyProtection="0"/>
    <xf numFmtId="0" fontId="94" fillId="38" borderId="9" applyNumberFormat="0" applyAlignment="0" applyProtection="0"/>
    <xf numFmtId="0" fontId="94" fillId="38" borderId="9" applyNumberFormat="0" applyAlignment="0" applyProtection="0"/>
    <xf numFmtId="0" fontId="81" fillId="0" borderId="10" applyNumberFormat="0" applyFill="0" applyAlignment="0" applyProtection="0"/>
    <xf numFmtId="0" fontId="81" fillId="0" borderId="10" applyNumberFormat="0" applyFill="0" applyAlignment="0" applyProtection="0"/>
    <xf numFmtId="0" fontId="4" fillId="0" borderId="10" applyNumberFormat="0" applyFill="0" applyAlignment="0" applyProtection="0"/>
    <xf numFmtId="0" fontId="19" fillId="38" borderId="9" applyNumberFormat="0" applyAlignment="0" applyProtection="0"/>
    <xf numFmtId="0" fontId="81" fillId="0" borderId="10" applyNumberFormat="0" applyFill="0" applyAlignment="0" applyProtection="0"/>
    <xf numFmtId="0" fontId="19" fillId="38" borderId="9" applyNumberFormat="0" applyAlignment="0" applyProtection="0"/>
    <xf numFmtId="0" fontId="4" fillId="0" borderId="10" applyNumberFormat="0" applyFill="0" applyAlignment="0" applyProtection="0"/>
    <xf numFmtId="0" fontId="51" fillId="0" borderId="0"/>
    <xf numFmtId="0" fontId="128" fillId="0" borderId="0"/>
    <xf numFmtId="0" fontId="136" fillId="0" borderId="0" applyNumberFormat="0" applyFill="0" applyBorder="0" applyAlignment="0" applyProtection="0"/>
  </cellStyleXfs>
  <cellXfs count="483">
    <xf numFmtId="0" fontId="0" fillId="0" borderId="0" xfId="0"/>
    <xf numFmtId="0" fontId="48" fillId="0" borderId="0" xfId="235" applyFont="1">
      <alignment horizontal="center" vertical="center" wrapText="1"/>
    </xf>
    <xf numFmtId="0" fontId="48" fillId="0" borderId="0" xfId="237" applyFont="1"/>
    <xf numFmtId="0" fontId="46" fillId="0" borderId="2" xfId="257" applyFont="1" applyFill="1" applyBorder="1" applyAlignment="1">
      <alignment horizontal="left" vertical="top" wrapText="1"/>
    </xf>
    <xf numFmtId="0" fontId="50" fillId="0" borderId="0" xfId="235" applyFont="1">
      <alignment horizontal="center" vertical="center" wrapText="1"/>
    </xf>
    <xf numFmtId="0" fontId="58" fillId="0" borderId="0" xfId="0" applyFont="1" applyBorder="1" applyAlignment="1">
      <alignment horizontal="left" vertical="top"/>
    </xf>
    <xf numFmtId="0" fontId="0" fillId="0" borderId="0" xfId="0"/>
    <xf numFmtId="0" fontId="58" fillId="0" borderId="0" xfId="0" applyFont="1" applyFill="1" applyBorder="1" applyAlignment="1">
      <alignment horizontal="left" vertical="top"/>
    </xf>
    <xf numFmtId="0" fontId="0" fillId="0" borderId="0" xfId="0" applyFill="1"/>
    <xf numFmtId="0" fontId="59" fillId="86" borderId="29" xfId="0" applyFont="1" applyFill="1" applyBorder="1" applyAlignment="1">
      <alignment wrapText="1"/>
    </xf>
    <xf numFmtId="0" fontId="58" fillId="86" borderId="29" xfId="0" applyFont="1" applyFill="1" applyBorder="1" applyAlignment="1">
      <alignment wrapText="1"/>
    </xf>
    <xf numFmtId="0" fontId="58" fillId="86" borderId="0" xfId="0" applyFont="1" applyFill="1" applyBorder="1"/>
    <xf numFmtId="0" fontId="58" fillId="86" borderId="0" xfId="0" applyFont="1" applyFill="1" applyBorder="1" applyAlignment="1">
      <alignment horizontal="left" wrapText="1"/>
    </xf>
    <xf numFmtId="0" fontId="59" fillId="86" borderId="0" xfId="0" applyFont="1" applyFill="1" applyBorder="1"/>
    <xf numFmtId="0" fontId="58" fillId="86" borderId="31" xfId="0" applyFont="1" applyFill="1" applyBorder="1"/>
    <xf numFmtId="0" fontId="0" fillId="0" borderId="0" xfId="0" applyFont="1" applyAlignment="1">
      <alignment horizontal="left"/>
    </xf>
    <xf numFmtId="0" fontId="64" fillId="0" borderId="0" xfId="0" applyFont="1"/>
    <xf numFmtId="0" fontId="58" fillId="0" borderId="0" xfId="0" applyFont="1" applyFill="1" applyBorder="1" applyAlignment="1"/>
    <xf numFmtId="0" fontId="0" fillId="0" borderId="0" xfId="0" applyFill="1" applyBorder="1"/>
    <xf numFmtId="0" fontId="64" fillId="90" borderId="32" xfId="0" applyFont="1" applyFill="1" applyBorder="1" applyAlignment="1"/>
    <xf numFmtId="0" fontId="64" fillId="90" borderId="33" xfId="0" applyFont="1" applyFill="1" applyBorder="1" applyAlignment="1"/>
    <xf numFmtId="0" fontId="64" fillId="88" borderId="33" xfId="0" applyFont="1" applyFill="1" applyBorder="1" applyAlignment="1"/>
    <xf numFmtId="0" fontId="64" fillId="88" borderId="34" xfId="0" applyFont="1" applyFill="1" applyBorder="1" applyAlignment="1"/>
    <xf numFmtId="0" fontId="64" fillId="89" borderId="32" xfId="0" applyFont="1" applyFill="1" applyBorder="1" applyAlignment="1"/>
    <xf numFmtId="0" fontId="64" fillId="89" borderId="33" xfId="0" applyFont="1" applyFill="1" applyBorder="1" applyAlignment="1"/>
    <xf numFmtId="0" fontId="64" fillId="89" borderId="34" xfId="0" applyFont="1" applyFill="1" applyBorder="1" applyAlignment="1"/>
    <xf numFmtId="0" fontId="64" fillId="85" borderId="32" xfId="0" applyFont="1" applyFill="1" applyBorder="1" applyAlignment="1"/>
    <xf numFmtId="0" fontId="64" fillId="85" borderId="33" xfId="0" applyFont="1" applyFill="1" applyBorder="1" applyAlignment="1"/>
    <xf numFmtId="0" fontId="64" fillId="85" borderId="34" xfId="0" applyFont="1" applyFill="1" applyBorder="1" applyAlignment="1"/>
    <xf numFmtId="0" fontId="64" fillId="53" borderId="32" xfId="0" applyFont="1" applyFill="1" applyBorder="1" applyAlignment="1"/>
    <xf numFmtId="0" fontId="64" fillId="53" borderId="33" xfId="0" applyFont="1" applyFill="1" applyBorder="1" applyAlignment="1"/>
    <xf numFmtId="0" fontId="64" fillId="53" borderId="34" xfId="0" applyFont="1" applyFill="1" applyBorder="1" applyAlignment="1"/>
    <xf numFmtId="0" fontId="64" fillId="87" borderId="32" xfId="0" applyFont="1" applyFill="1" applyBorder="1" applyAlignment="1"/>
    <xf numFmtId="0" fontId="64" fillId="87" borderId="34" xfId="0" applyFont="1" applyFill="1" applyBorder="1" applyAlignment="1"/>
    <xf numFmtId="0" fontId="58" fillId="0" borderId="0" xfId="0" applyFont="1" applyBorder="1" applyAlignment="1">
      <alignment horizontal="left" vertical="top" wrapText="1"/>
    </xf>
    <xf numFmtId="0" fontId="60" fillId="0" borderId="0" xfId="0" applyFont="1" applyFill="1" applyBorder="1" applyAlignment="1">
      <alignment horizontal="left" vertical="top"/>
    </xf>
    <xf numFmtId="0" fontId="59" fillId="0" borderId="0" xfId="0" applyFont="1" applyBorder="1" applyAlignment="1">
      <alignment horizontal="left" vertical="top"/>
    </xf>
    <xf numFmtId="49" fontId="0" fillId="0" borderId="0" xfId="0" applyNumberFormat="1" applyFont="1" applyFill="1" applyAlignment="1">
      <alignment horizontal="left"/>
    </xf>
    <xf numFmtId="0" fontId="58" fillId="0" borderId="0" xfId="0" applyFont="1" applyBorder="1" applyAlignment="1">
      <alignment horizontal="left" vertical="top" wrapText="1"/>
    </xf>
    <xf numFmtId="0" fontId="101" fillId="88" borderId="32" xfId="0" applyFont="1" applyFill="1" applyBorder="1" applyAlignment="1"/>
    <xf numFmtId="0" fontId="0" fillId="46" borderId="0" xfId="0" applyFill="1"/>
    <xf numFmtId="0" fontId="39" fillId="46" borderId="0" xfId="0" applyFont="1" applyFill="1"/>
    <xf numFmtId="0" fontId="39" fillId="0" borderId="0" xfId="0" applyFont="1"/>
    <xf numFmtId="0" fontId="39" fillId="0" borderId="0" xfId="0" applyFont="1" applyFill="1"/>
    <xf numFmtId="166" fontId="40" fillId="0" borderId="0" xfId="0" applyNumberFormat="1" applyFont="1" applyFill="1" applyBorder="1" applyAlignment="1">
      <alignment horizontal="right" wrapText="1"/>
    </xf>
    <xf numFmtId="166" fontId="41" fillId="0" borderId="0" xfId="0" applyNumberFormat="1" applyFont="1" applyFill="1" applyBorder="1" applyAlignment="1">
      <alignment horizontal="right"/>
    </xf>
    <xf numFmtId="166" fontId="103" fillId="0" borderId="0" xfId="0" applyNumberFormat="1" applyFont="1" applyFill="1" applyBorder="1" applyAlignment="1">
      <alignment horizontal="right"/>
    </xf>
    <xf numFmtId="166" fontId="42" fillId="0" borderId="0" xfId="0" applyNumberFormat="1" applyFont="1" applyFill="1" applyBorder="1" applyAlignment="1">
      <alignment horizontal="right"/>
    </xf>
    <xf numFmtId="49" fontId="42" fillId="0" borderId="0" xfId="0" applyNumberFormat="1" applyFont="1" applyFill="1" applyBorder="1" applyAlignment="1">
      <alignment horizontal="right" vertical="top"/>
    </xf>
    <xf numFmtId="166" fontId="43" fillId="0" borderId="0" xfId="0" applyNumberFormat="1" applyFont="1" applyFill="1" applyBorder="1" applyAlignment="1">
      <alignment horizontal="right"/>
    </xf>
    <xf numFmtId="0" fontId="39" fillId="0" borderId="0" xfId="0" applyFont="1" applyAlignment="1">
      <alignment horizontal="right"/>
    </xf>
    <xf numFmtId="0" fontId="42" fillId="0" borderId="0" xfId="0" applyFont="1" applyFill="1" applyBorder="1" applyAlignment="1">
      <alignment horizontal="right"/>
    </xf>
    <xf numFmtId="0" fontId="42" fillId="0" borderId="0" xfId="0" applyFont="1" applyFill="1" applyBorder="1" applyAlignment="1">
      <alignment horizontal="right" vertical="center" wrapText="1"/>
    </xf>
    <xf numFmtId="0" fontId="44" fillId="0" borderId="0" xfId="0" applyFont="1"/>
    <xf numFmtId="0" fontId="45" fillId="0" borderId="0" xfId="0" applyFont="1" applyFill="1" applyBorder="1" applyAlignment="1">
      <alignment vertical="top"/>
    </xf>
    <xf numFmtId="0" fontId="46" fillId="0" borderId="0" xfId="0" applyFont="1" applyFill="1" applyBorder="1" applyAlignment="1">
      <alignment vertical="top"/>
    </xf>
    <xf numFmtId="0" fontId="46" fillId="0" borderId="0" xfId="0" applyFont="1" applyFill="1" applyBorder="1" applyAlignment="1">
      <alignment horizontal="right" vertical="justify" wrapText="1"/>
    </xf>
    <xf numFmtId="0" fontId="47" fillId="0" borderId="0" xfId="0" applyFont="1"/>
    <xf numFmtId="0" fontId="79" fillId="0" borderId="0" xfId="0" applyFont="1"/>
    <xf numFmtId="0" fontId="48" fillId="0" borderId="0" xfId="0" applyFont="1" applyAlignment="1">
      <alignment vertical="top"/>
    </xf>
    <xf numFmtId="166" fontId="49" fillId="45" borderId="2" xfId="0" applyNumberFormat="1" applyFont="1" applyFill="1" applyBorder="1" applyAlignment="1">
      <alignment vertical="top" wrapText="1"/>
    </xf>
    <xf numFmtId="0" fontId="49" fillId="45" borderId="2" xfId="0" applyFont="1" applyFill="1" applyBorder="1" applyAlignment="1">
      <alignment horizontal="left" vertical="top" wrapText="1"/>
    </xf>
    <xf numFmtId="166" fontId="46" fillId="46" borderId="2" xfId="0" applyNumberFormat="1" applyFont="1" applyFill="1" applyBorder="1" applyAlignment="1">
      <alignment vertical="top" wrapText="1"/>
    </xf>
    <xf numFmtId="0" fontId="46" fillId="46" borderId="2" xfId="0" applyFont="1" applyFill="1" applyBorder="1" applyAlignment="1">
      <alignment horizontal="left" vertical="top" wrapText="1"/>
    </xf>
    <xf numFmtId="0" fontId="46" fillId="46" borderId="2" xfId="0" applyFont="1" applyFill="1" applyBorder="1" applyAlignment="1">
      <alignment vertical="top"/>
    </xf>
    <xf numFmtId="0" fontId="46" fillId="46" borderId="2" xfId="0" applyFont="1" applyFill="1" applyBorder="1" applyAlignment="1">
      <alignment vertical="top" wrapText="1"/>
    </xf>
    <xf numFmtId="0" fontId="46" fillId="0" borderId="2" xfId="0" applyFont="1" applyFill="1" applyBorder="1" applyAlignment="1">
      <alignment vertical="top"/>
    </xf>
    <xf numFmtId="0" fontId="46" fillId="0" borderId="2" xfId="0" applyNumberFormat="1" applyFont="1" applyFill="1" applyBorder="1" applyAlignment="1">
      <alignment vertical="top" wrapText="1"/>
    </xf>
    <xf numFmtId="0" fontId="48" fillId="0" borderId="2" xfId="0" applyFont="1" applyBorder="1" applyAlignment="1">
      <alignment vertical="top"/>
    </xf>
    <xf numFmtId="0" fontId="46" fillId="0" borderId="2" xfId="0" applyFont="1" applyBorder="1" applyAlignment="1">
      <alignment vertical="top" wrapText="1"/>
    </xf>
    <xf numFmtId="0" fontId="106" fillId="0" borderId="0" xfId="237" applyFont="1"/>
    <xf numFmtId="0" fontId="49" fillId="45" borderId="11" xfId="248" applyFont="1" applyFill="1" applyBorder="1" applyAlignment="1">
      <alignment horizontal="left" vertical="top" wrapText="1"/>
    </xf>
    <xf numFmtId="0" fontId="107" fillId="86" borderId="0" xfId="0" applyFont="1" applyFill="1" applyBorder="1" applyAlignment="1">
      <alignment horizontal="left" vertical="top" wrapText="1"/>
    </xf>
    <xf numFmtId="0" fontId="46" fillId="0" borderId="12" xfId="0" applyFont="1" applyFill="1" applyBorder="1" applyAlignment="1">
      <alignment horizontal="left" vertical="top" wrapText="1"/>
    </xf>
    <xf numFmtId="0" fontId="107" fillId="55" borderId="2" xfId="0" applyFont="1" applyFill="1" applyBorder="1" applyAlignment="1">
      <alignment horizontal="left" vertical="top" wrapText="1"/>
    </xf>
    <xf numFmtId="0" fontId="107" fillId="91" borderId="2" xfId="0" applyFont="1" applyFill="1" applyBorder="1" applyAlignment="1">
      <alignment horizontal="left" vertical="top" wrapText="1"/>
    </xf>
    <xf numFmtId="166" fontId="46" fillId="46" borderId="2" xfId="0" applyNumberFormat="1" applyFont="1" applyFill="1" applyBorder="1" applyAlignment="1">
      <alignment horizontal="left" vertical="top" wrapText="1"/>
    </xf>
    <xf numFmtId="0" fontId="46" fillId="0" borderId="2" xfId="0" applyFont="1" applyFill="1" applyBorder="1" applyAlignment="1">
      <alignment horizontal="left" vertical="top" wrapText="1"/>
    </xf>
    <xf numFmtId="0" fontId="99" fillId="0" borderId="2" xfId="0" applyFont="1" applyBorder="1" applyAlignment="1">
      <alignment vertical="center" wrapText="1"/>
    </xf>
    <xf numFmtId="0" fontId="107" fillId="92" borderId="2" xfId="0" applyFont="1" applyFill="1" applyBorder="1" applyAlignment="1">
      <alignment horizontal="left" vertical="top" wrapText="1"/>
    </xf>
    <xf numFmtId="0" fontId="107" fillId="93" borderId="2" xfId="0" applyFont="1" applyFill="1" applyBorder="1" applyAlignment="1">
      <alignment horizontal="left" vertical="top" wrapText="1"/>
    </xf>
    <xf numFmtId="0" fontId="107" fillId="94" borderId="2" xfId="0" applyFont="1" applyFill="1" applyBorder="1" applyAlignment="1">
      <alignment horizontal="left" vertical="top" wrapText="1"/>
    </xf>
    <xf numFmtId="0" fontId="46" fillId="0" borderId="2" xfId="257" applyFont="1" applyFill="1" applyBorder="1" applyAlignment="1">
      <alignment horizontal="left" vertical="center" wrapText="1"/>
    </xf>
    <xf numFmtId="0" fontId="48" fillId="0" borderId="0" xfId="237" applyFont="1" applyAlignment="1">
      <alignment vertical="center"/>
    </xf>
    <xf numFmtId="166" fontId="49" fillId="45" borderId="23" xfId="0" applyNumberFormat="1" applyFont="1" applyFill="1" applyBorder="1" applyAlignment="1">
      <alignment horizontal="left" vertical="top" wrapText="1"/>
    </xf>
    <xf numFmtId="0" fontId="107" fillId="86" borderId="24" xfId="0" applyFont="1" applyFill="1" applyBorder="1" applyAlignment="1">
      <alignment horizontal="left" vertical="top" wrapText="1"/>
    </xf>
    <xf numFmtId="0" fontId="107" fillId="86" borderId="26" xfId="0" applyFont="1" applyFill="1" applyBorder="1" applyAlignment="1">
      <alignment horizontal="left" vertical="top" wrapText="1"/>
    </xf>
    <xf numFmtId="0" fontId="107" fillId="55" borderId="23" xfId="0" applyFont="1" applyFill="1" applyBorder="1" applyAlignment="1">
      <alignment horizontal="left" vertical="top" wrapText="1"/>
    </xf>
    <xf numFmtId="0" fontId="46" fillId="0" borderId="0" xfId="0" applyFont="1" applyAlignment="1">
      <alignment wrapText="1"/>
    </xf>
    <xf numFmtId="0" fontId="46" fillId="0" borderId="0" xfId="0" applyFont="1"/>
    <xf numFmtId="166" fontId="49" fillId="45" borderId="2" xfId="0" applyNumberFormat="1" applyFont="1" applyFill="1" applyBorder="1" applyAlignment="1">
      <alignment horizontal="left" vertical="top" wrapText="1"/>
    </xf>
    <xf numFmtId="0" fontId="100" fillId="55" borderId="0" xfId="0" applyFont="1" applyFill="1" applyBorder="1" applyAlignment="1">
      <alignment horizontal="left" wrapText="1"/>
    </xf>
    <xf numFmtId="0" fontId="107" fillId="55" borderId="2" xfId="0" applyFont="1" applyFill="1" applyBorder="1" applyAlignment="1">
      <alignment horizontal="left" wrapText="1"/>
    </xf>
    <xf numFmtId="0" fontId="46" fillId="0" borderId="2" xfId="0" applyFont="1" applyBorder="1" applyAlignment="1">
      <alignment wrapText="1"/>
    </xf>
    <xf numFmtId="0" fontId="46" fillId="0" borderId="2" xfId="0" applyFont="1" applyBorder="1"/>
    <xf numFmtId="0" fontId="62" fillId="91" borderId="2" xfId="0" applyFont="1" applyFill="1" applyBorder="1" applyAlignment="1">
      <alignment horizontal="left" vertical="top" wrapText="1"/>
    </xf>
    <xf numFmtId="0" fontId="62" fillId="83" borderId="2" xfId="0" applyFont="1" applyFill="1" applyBorder="1" applyAlignment="1">
      <alignment horizontal="left" vertical="top" wrapText="1"/>
    </xf>
    <xf numFmtId="0" fontId="59" fillId="0" borderId="2" xfId="0" applyFont="1" applyFill="1" applyBorder="1" applyAlignment="1">
      <alignment horizontal="left" vertical="top" wrapText="1"/>
    </xf>
    <xf numFmtId="49" fontId="58" fillId="0" borderId="2" xfId="0" quotePrefix="1" applyNumberFormat="1" applyFont="1" applyFill="1" applyBorder="1" applyAlignment="1">
      <alignment horizontal="left" vertical="top" wrapText="1"/>
    </xf>
    <xf numFmtId="0" fontId="58" fillId="0" borderId="2" xfId="0" applyNumberFormat="1" applyFont="1" applyFill="1" applyBorder="1" applyAlignment="1">
      <alignment horizontal="left" vertical="top" wrapText="1"/>
    </xf>
    <xf numFmtId="0" fontId="58" fillId="0" borderId="2" xfId="0" applyFont="1" applyFill="1" applyBorder="1" applyAlignment="1">
      <alignment horizontal="left" vertical="top" wrapText="1"/>
    </xf>
    <xf numFmtId="0" fontId="79" fillId="0" borderId="0" xfId="0" applyFont="1" applyAlignment="1">
      <alignment horizontal="left"/>
    </xf>
    <xf numFmtId="0" fontId="110" fillId="0" borderId="0" xfId="0" applyFont="1" applyBorder="1" applyAlignment="1">
      <alignment horizontal="left" vertical="top"/>
    </xf>
    <xf numFmtId="0" fontId="112" fillId="0" borderId="0" xfId="248" applyFont="1" applyBorder="1" applyAlignment="1" applyProtection="1">
      <alignment horizontal="left" vertical="top"/>
    </xf>
    <xf numFmtId="0" fontId="48" fillId="0" borderId="0" xfId="0" applyFont="1"/>
    <xf numFmtId="166" fontId="106" fillId="96" borderId="2" xfId="0" applyNumberFormat="1" applyFont="1" applyFill="1" applyBorder="1" applyAlignment="1">
      <alignment horizontal="center" vertical="center"/>
    </xf>
    <xf numFmtId="167" fontId="106" fillId="96" borderId="2" xfId="0" applyNumberFormat="1" applyFont="1" applyFill="1" applyBorder="1" applyAlignment="1">
      <alignment horizontal="center" vertical="center"/>
    </xf>
    <xf numFmtId="0" fontId="106" fillId="96" borderId="2" xfId="0" applyFont="1" applyFill="1" applyBorder="1" applyAlignment="1">
      <alignment horizontal="left" vertical="center" wrapText="1"/>
    </xf>
    <xf numFmtId="166" fontId="46" fillId="46" borderId="2" xfId="0" applyNumberFormat="1" applyFont="1" applyFill="1" applyBorder="1" applyAlignment="1">
      <alignment horizontal="center" vertical="center"/>
    </xf>
    <xf numFmtId="0" fontId="48" fillId="0" borderId="0" xfId="0" applyFont="1" applyFill="1"/>
    <xf numFmtId="167" fontId="46" fillId="0" borderId="2" xfId="0" applyNumberFormat="1" applyFont="1" applyFill="1" applyBorder="1" applyAlignment="1">
      <alignment horizontal="center" vertical="center"/>
    </xf>
    <xf numFmtId="0" fontId="48" fillId="0" borderId="0" xfId="235" applyFont="1" applyFill="1" applyAlignment="1">
      <alignment horizontal="center" vertical="center"/>
    </xf>
    <xf numFmtId="0" fontId="48" fillId="0" borderId="0" xfId="235" applyFont="1" applyFill="1" applyAlignment="1">
      <alignment horizontal="left" vertical="top"/>
    </xf>
    <xf numFmtId="0" fontId="48" fillId="0" borderId="0" xfId="235" applyFont="1" applyFill="1" applyAlignment="1">
      <alignment horizontal="left" vertical="center"/>
    </xf>
    <xf numFmtId="0" fontId="48" fillId="0" borderId="2" xfId="0" applyFont="1" applyFill="1" applyBorder="1" applyAlignment="1">
      <alignment vertical="top"/>
    </xf>
    <xf numFmtId="0" fontId="48" fillId="0" borderId="2" xfId="0" applyFont="1" applyFill="1" applyBorder="1" applyAlignment="1">
      <alignment vertical="top" wrapText="1"/>
    </xf>
    <xf numFmtId="0" fontId="46" fillId="0" borderId="2" xfId="248" applyFont="1" applyFill="1" applyBorder="1" applyAlignment="1">
      <alignment horizontal="left" vertical="top" wrapText="1"/>
    </xf>
    <xf numFmtId="49" fontId="113" fillId="84" borderId="2" xfId="0" applyNumberFormat="1" applyFont="1" applyFill="1" applyBorder="1" applyAlignment="1" applyProtection="1">
      <alignment horizontal="center" vertical="top" wrapText="1"/>
    </xf>
    <xf numFmtId="0" fontId="48" fillId="0" borderId="2" xfId="237" applyFont="1" applyBorder="1" applyAlignment="1">
      <alignment wrapText="1"/>
    </xf>
    <xf numFmtId="0" fontId="48" fillId="0" borderId="2" xfId="237" applyFont="1" applyFill="1" applyBorder="1" applyAlignment="1">
      <alignment wrapText="1"/>
    </xf>
    <xf numFmtId="0" fontId="113" fillId="84" borderId="2" xfId="0" applyFont="1" applyFill="1" applyBorder="1" applyAlignment="1" applyProtection="1">
      <alignment horizontal="center" vertical="top"/>
    </xf>
    <xf numFmtId="0" fontId="113" fillId="84" borderId="2" xfId="248" applyFont="1" applyFill="1" applyBorder="1" applyAlignment="1" applyProtection="1">
      <alignment horizontal="center" vertical="top" wrapText="1"/>
    </xf>
    <xf numFmtId="0" fontId="113" fillId="53" borderId="2" xfId="248" applyFont="1" applyFill="1" applyBorder="1" applyAlignment="1" applyProtection="1">
      <alignment horizontal="center" vertical="top" wrapText="1"/>
    </xf>
    <xf numFmtId="49" fontId="113" fillId="95" borderId="2" xfId="0" applyNumberFormat="1" applyFont="1" applyFill="1" applyBorder="1" applyAlignment="1" applyProtection="1">
      <alignment horizontal="center" vertical="top" wrapText="1"/>
    </xf>
    <xf numFmtId="0" fontId="107" fillId="56" borderId="2" xfId="0" applyFont="1" applyFill="1" applyBorder="1" applyAlignment="1">
      <alignment horizontal="left" vertical="center" wrapText="1"/>
    </xf>
    <xf numFmtId="0" fontId="107" fillId="83" borderId="2" xfId="0" applyFont="1" applyFill="1" applyBorder="1" applyAlignment="1">
      <alignment horizontal="left" vertical="top" wrapText="1"/>
    </xf>
    <xf numFmtId="166" fontId="46" fillId="0" borderId="2" xfId="0" applyNumberFormat="1" applyFont="1" applyFill="1" applyBorder="1" applyAlignment="1">
      <alignment horizontal="center" vertical="center"/>
    </xf>
    <xf numFmtId="0" fontId="58" fillId="54" borderId="2" xfId="0" applyNumberFormat="1" applyFont="1" applyFill="1" applyBorder="1" applyAlignment="1">
      <alignment horizontal="left" vertical="top" wrapText="1"/>
    </xf>
    <xf numFmtId="0" fontId="58" fillId="54" borderId="2" xfId="0" applyFont="1" applyFill="1" applyBorder="1" applyAlignment="1">
      <alignment horizontal="left" vertical="top" wrapText="1"/>
    </xf>
    <xf numFmtId="0" fontId="65" fillId="54" borderId="2" xfId="0" applyFont="1" applyFill="1" applyBorder="1" applyAlignment="1">
      <alignment horizontal="left" vertical="top" wrapText="1"/>
    </xf>
    <xf numFmtId="0" fontId="0" fillId="54" borderId="2" xfId="0" applyFont="1" applyFill="1" applyBorder="1" applyAlignment="1">
      <alignment horizontal="left"/>
    </xf>
    <xf numFmtId="0" fontId="58" fillId="54" borderId="2" xfId="0" applyFont="1" applyFill="1" applyBorder="1" applyAlignment="1">
      <alignment vertical="top" wrapText="1"/>
    </xf>
    <xf numFmtId="0" fontId="0" fillId="0" borderId="2" xfId="0" applyFont="1" applyFill="1" applyBorder="1"/>
    <xf numFmtId="0" fontId="58" fillId="0" borderId="2" xfId="0" applyFont="1" applyFill="1" applyBorder="1" applyAlignment="1">
      <alignment vertical="top" wrapText="1"/>
    </xf>
    <xf numFmtId="165" fontId="58" fillId="0" borderId="2" xfId="0" applyNumberFormat="1" applyFont="1" applyFill="1" applyBorder="1" applyAlignment="1">
      <alignment horizontal="left" vertical="top" wrapText="1"/>
    </xf>
    <xf numFmtId="0" fontId="58" fillId="0" borderId="2" xfId="0" applyFont="1" applyFill="1" applyBorder="1" applyAlignment="1" applyProtection="1">
      <alignment horizontal="left" vertical="top" wrapText="1"/>
      <protection locked="0"/>
    </xf>
    <xf numFmtId="0" fontId="58" fillId="0" borderId="2" xfId="272" applyFont="1" applyFill="1" applyBorder="1" applyAlignment="1">
      <alignment horizontal="left" vertical="top" wrapText="1"/>
    </xf>
    <xf numFmtId="0" fontId="102" fillId="0" borderId="2" xfId="0" applyFont="1" applyFill="1" applyBorder="1" applyAlignment="1">
      <alignment horizontal="left" vertical="top" wrapText="1"/>
    </xf>
    <xf numFmtId="0" fontId="65" fillId="0" borderId="2" xfId="272" applyFont="1" applyFill="1" applyBorder="1" applyAlignment="1">
      <alignment horizontal="left" vertical="top" wrapText="1"/>
    </xf>
    <xf numFmtId="0" fontId="58" fillId="0" borderId="2" xfId="272" applyFont="1" applyFill="1" applyBorder="1" applyAlignment="1">
      <alignment vertical="top" wrapText="1"/>
    </xf>
    <xf numFmtId="0" fontId="65" fillId="0" borderId="2" xfId="0" applyFont="1" applyFill="1" applyBorder="1" applyAlignment="1">
      <alignment horizontal="left" vertical="top" wrapText="1"/>
    </xf>
    <xf numFmtId="0" fontId="58" fillId="0" borderId="2" xfId="273" applyFont="1" applyFill="1" applyBorder="1" applyAlignment="1">
      <alignment horizontal="left" vertical="top" wrapText="1"/>
    </xf>
    <xf numFmtId="165" fontId="58" fillId="0" borderId="2" xfId="0" applyNumberFormat="1" applyFont="1" applyFill="1" applyBorder="1" applyAlignment="1">
      <alignment vertical="top" wrapText="1"/>
    </xf>
    <xf numFmtId="2" fontId="58" fillId="0" borderId="2" xfId="0" applyNumberFormat="1" applyFont="1" applyFill="1" applyBorder="1" applyAlignment="1">
      <alignment horizontal="left" vertical="top" wrapText="1"/>
    </xf>
    <xf numFmtId="0" fontId="0" fillId="0" borderId="2" xfId="0" applyFill="1" applyBorder="1"/>
    <xf numFmtId="0" fontId="58" fillId="0" borderId="23" xfId="0" applyFont="1" applyFill="1" applyBorder="1" applyAlignment="1">
      <alignment horizontal="left" vertical="top" wrapText="1"/>
    </xf>
    <xf numFmtId="0" fontId="58" fillId="0" borderId="23" xfId="272" applyFont="1" applyFill="1" applyBorder="1" applyAlignment="1">
      <alignment horizontal="left" vertical="top" wrapText="1"/>
    </xf>
    <xf numFmtId="0" fontId="58" fillId="0" borderId="11" xfId="0" applyFont="1" applyFill="1" applyBorder="1" applyAlignment="1">
      <alignment horizontal="left" vertical="top" wrapText="1"/>
    </xf>
    <xf numFmtId="165" fontId="62" fillId="86" borderId="25" xfId="0" applyNumberFormat="1" applyFont="1" applyFill="1" applyBorder="1" applyAlignment="1">
      <alignment horizontal="left" vertical="top" wrapText="1"/>
    </xf>
    <xf numFmtId="0" fontId="62" fillId="86" borderId="26" xfId="0" applyFont="1" applyFill="1" applyBorder="1" applyAlignment="1">
      <alignment horizontal="left" vertical="top" wrapText="1"/>
    </xf>
    <xf numFmtId="0" fontId="62" fillId="86" borderId="38" xfId="0" applyFont="1" applyFill="1" applyBorder="1" applyAlignment="1">
      <alignment horizontal="left" vertical="top" wrapText="1"/>
    </xf>
    <xf numFmtId="0" fontId="62" fillId="55" borderId="25" xfId="0" applyFont="1" applyFill="1" applyBorder="1" applyAlignment="1">
      <alignment horizontal="left" vertical="top" wrapText="1"/>
    </xf>
    <xf numFmtId="0" fontId="62" fillId="55" borderId="39" xfId="0" applyFont="1" applyFill="1" applyBorder="1" applyAlignment="1">
      <alignment horizontal="left" vertical="top" wrapText="1"/>
    </xf>
    <xf numFmtId="0" fontId="62" fillId="55" borderId="27" xfId="0" applyFont="1" applyFill="1" applyBorder="1" applyAlignment="1">
      <alignment horizontal="left" vertical="top" wrapText="1"/>
    </xf>
    <xf numFmtId="0" fontId="62" fillId="91" borderId="25" xfId="0" applyFont="1" applyFill="1" applyBorder="1" applyAlignment="1">
      <alignment horizontal="left" vertical="top" wrapText="1"/>
    </xf>
    <xf numFmtId="0" fontId="62" fillId="91" borderId="26" xfId="0" applyFont="1" applyFill="1" applyBorder="1" applyAlignment="1">
      <alignment horizontal="left" vertical="top" wrapText="1"/>
    </xf>
    <xf numFmtId="0" fontId="62" fillId="91" borderId="38" xfId="0" applyFont="1" applyFill="1" applyBorder="1" applyAlignment="1">
      <alignment horizontal="left" vertical="top" wrapText="1"/>
    </xf>
    <xf numFmtId="0" fontId="62" fillId="92" borderId="25" xfId="0" applyFont="1" applyFill="1" applyBorder="1" applyAlignment="1">
      <alignment horizontal="left" vertical="top" wrapText="1"/>
    </xf>
    <xf numFmtId="0" fontId="62" fillId="92" borderId="26" xfId="0" applyFont="1" applyFill="1" applyBorder="1" applyAlignment="1">
      <alignment horizontal="left" vertical="top" wrapText="1"/>
    </xf>
    <xf numFmtId="0" fontId="62" fillId="92" borderId="38" xfId="0" applyFont="1" applyFill="1" applyBorder="1" applyAlignment="1">
      <alignment horizontal="left" vertical="top" wrapText="1"/>
    </xf>
    <xf numFmtId="0" fontId="62" fillId="93" borderId="25" xfId="0" applyFont="1" applyFill="1" applyBorder="1" applyAlignment="1">
      <alignment horizontal="left" vertical="top" wrapText="1"/>
    </xf>
    <xf numFmtId="0" fontId="62" fillId="93" borderId="26" xfId="0" applyFont="1" applyFill="1" applyBorder="1" applyAlignment="1">
      <alignment horizontal="left" vertical="top" wrapText="1"/>
    </xf>
    <xf numFmtId="0" fontId="62" fillId="93" borderId="38" xfId="0" applyFont="1" applyFill="1" applyBorder="1" applyAlignment="1">
      <alignment horizontal="left" vertical="top" wrapText="1"/>
    </xf>
    <xf numFmtId="0" fontId="62" fillId="94" borderId="25" xfId="0" applyFont="1" applyFill="1" applyBorder="1" applyAlignment="1">
      <alignment horizontal="left" vertical="top" wrapText="1"/>
    </xf>
    <xf numFmtId="0" fontId="62" fillId="94" borderId="38" xfId="0" applyFont="1" applyFill="1" applyBorder="1" applyAlignment="1">
      <alignment horizontal="left" vertical="top" wrapText="1"/>
    </xf>
    <xf numFmtId="0" fontId="62" fillId="56" borderId="25" xfId="0" applyFont="1" applyFill="1" applyBorder="1" applyAlignment="1">
      <alignment horizontal="left" vertical="top" wrapText="1"/>
    </xf>
    <xf numFmtId="0" fontId="62" fillId="56" borderId="38" xfId="0" applyFont="1" applyFill="1" applyBorder="1" applyAlignment="1">
      <alignment horizontal="left" vertical="top" wrapText="1"/>
    </xf>
    <xf numFmtId="0" fontId="58" fillId="83" borderId="41" xfId="0" applyFont="1" applyFill="1" applyBorder="1" applyAlignment="1">
      <alignment horizontal="left" vertical="top"/>
    </xf>
    <xf numFmtId="0" fontId="61" fillId="83" borderId="41" xfId="0" applyFont="1" applyFill="1" applyBorder="1" applyAlignment="1">
      <alignment horizontal="left" vertical="top"/>
    </xf>
    <xf numFmtId="0" fontId="62" fillId="86" borderId="25" xfId="0" applyFont="1" applyFill="1" applyBorder="1" applyAlignment="1">
      <alignment horizontal="left" vertical="top" wrapText="1"/>
    </xf>
    <xf numFmtId="0" fontId="62" fillId="55" borderId="26" xfId="0" applyFont="1" applyFill="1" applyBorder="1" applyAlignment="1">
      <alignment horizontal="left" vertical="top" wrapText="1"/>
    </xf>
    <xf numFmtId="0" fontId="62" fillId="55" borderId="38" xfId="0" applyFont="1" applyFill="1" applyBorder="1" applyAlignment="1">
      <alignment horizontal="left" vertical="top" wrapText="1"/>
    </xf>
    <xf numFmtId="0" fontId="59" fillId="0" borderId="2" xfId="0" applyFont="1" applyFill="1" applyBorder="1" applyAlignment="1">
      <alignment horizontal="left" vertical="top"/>
    </xf>
    <xf numFmtId="1" fontId="59" fillId="0" borderId="2" xfId="0" applyNumberFormat="1" applyFont="1" applyFill="1" applyBorder="1" applyAlignment="1">
      <alignment horizontal="left" vertical="top"/>
    </xf>
    <xf numFmtId="0" fontId="58" fillId="0" borderId="2" xfId="0" applyFont="1" applyFill="1" applyBorder="1" applyAlignment="1">
      <alignment horizontal="left" vertical="top"/>
    </xf>
    <xf numFmtId="165" fontId="59" fillId="0" borderId="2" xfId="0" applyNumberFormat="1" applyFont="1" applyFill="1" applyBorder="1" applyAlignment="1">
      <alignment horizontal="left" vertical="top"/>
    </xf>
    <xf numFmtId="165" fontId="59" fillId="0" borderId="2" xfId="0" applyNumberFormat="1" applyFont="1" applyFill="1" applyBorder="1" applyAlignment="1">
      <alignment horizontal="left" vertical="top" wrapText="1"/>
    </xf>
    <xf numFmtId="165" fontId="58" fillId="0" borderId="2" xfId="272" applyNumberFormat="1" applyFont="1" applyFill="1" applyBorder="1" applyAlignment="1">
      <alignment horizontal="left" vertical="top" wrapText="1"/>
    </xf>
    <xf numFmtId="0" fontId="60" fillId="0" borderId="2" xfId="0" applyFont="1" applyFill="1" applyBorder="1" applyAlignment="1">
      <alignment horizontal="left" vertical="top"/>
    </xf>
    <xf numFmtId="165" fontId="59" fillId="0" borderId="2" xfId="272" applyNumberFormat="1" applyFont="1" applyFill="1" applyBorder="1" applyAlignment="1">
      <alignment horizontal="left" vertical="top" wrapText="1"/>
    </xf>
    <xf numFmtId="0" fontId="59" fillId="0" borderId="2" xfId="0" applyFont="1" applyFill="1" applyBorder="1" applyAlignment="1">
      <alignment vertical="top" wrapText="1"/>
    </xf>
    <xf numFmtId="0" fontId="59" fillId="0" borderId="2" xfId="272" applyFont="1" applyFill="1" applyBorder="1" applyAlignment="1">
      <alignment horizontal="left" vertical="top" wrapText="1"/>
    </xf>
    <xf numFmtId="0" fontId="48" fillId="97" borderId="0" xfId="235" applyFont="1" applyFill="1" applyAlignment="1">
      <alignment horizontal="center" vertical="center"/>
    </xf>
    <xf numFmtId="49" fontId="42" fillId="97" borderId="0" xfId="0" applyNumberFormat="1" applyFont="1" applyFill="1" applyBorder="1" applyAlignment="1">
      <alignment horizontal="right" vertical="top"/>
    </xf>
    <xf numFmtId="166" fontId="46" fillId="97" borderId="2" xfId="0" applyNumberFormat="1" applyFont="1" applyFill="1" applyBorder="1" applyAlignment="1">
      <alignment horizontal="center" vertical="center"/>
    </xf>
    <xf numFmtId="0" fontId="63" fillId="53" borderId="23" xfId="0" applyFont="1" applyFill="1" applyBorder="1" applyAlignment="1">
      <alignment horizontal="center"/>
    </xf>
    <xf numFmtId="0" fontId="63" fillId="55" borderId="11" xfId="0" applyFont="1" applyFill="1" applyBorder="1" applyAlignment="1">
      <alignment horizontal="center" wrapText="1"/>
    </xf>
    <xf numFmtId="0" fontId="62" fillId="55" borderId="0" xfId="0" applyFont="1" applyFill="1" applyAlignment="1">
      <alignment horizontal="center" wrapText="1"/>
    </xf>
    <xf numFmtId="0" fontId="61" fillId="0" borderId="2" xfId="0" applyFont="1" applyBorder="1" applyAlignment="1">
      <alignment vertical="top" wrapText="1"/>
    </xf>
    <xf numFmtId="0" fontId="58" fillId="0" borderId="2" xfId="0" applyFont="1" applyBorder="1" applyAlignment="1">
      <alignment wrapText="1"/>
    </xf>
    <xf numFmtId="0" fontId="115" fillId="0" borderId="2" xfId="0" applyFont="1" applyFill="1" applyBorder="1" applyAlignment="1">
      <alignment vertical="top" wrapText="1"/>
    </xf>
    <xf numFmtId="0" fontId="59" fillId="0" borderId="2" xfId="0" applyFont="1" applyFill="1" applyBorder="1" applyAlignment="1">
      <alignment horizontal="center" vertical="top" wrapText="1"/>
    </xf>
    <xf numFmtId="0" fontId="59" fillId="0" borderId="2" xfId="0" applyFont="1" applyBorder="1" applyAlignment="1">
      <alignment vertical="top" wrapText="1"/>
    </xf>
    <xf numFmtId="0" fontId="59" fillId="0" borderId="2" xfId="0" applyFont="1" applyBorder="1" applyAlignment="1">
      <alignment horizontal="center" vertical="top" wrapText="1"/>
    </xf>
    <xf numFmtId="0" fontId="58" fillId="0" borderId="2" xfId="0" applyFont="1" applyBorder="1" applyAlignment="1">
      <alignment vertical="top" wrapText="1"/>
    </xf>
    <xf numFmtId="0" fontId="59" fillId="0" borderId="24" xfId="0" applyFont="1" applyFill="1" applyBorder="1" applyAlignment="1">
      <alignment vertical="top" wrapText="1"/>
    </xf>
    <xf numFmtId="0" fontId="63" fillId="53" borderId="28" xfId="0" applyFont="1" applyFill="1" applyBorder="1" applyAlignment="1">
      <alignment horizontal="center"/>
    </xf>
    <xf numFmtId="0" fontId="63" fillId="55" borderId="0" xfId="0" applyFont="1" applyFill="1" applyAlignment="1">
      <alignment horizontal="center" wrapText="1"/>
    </xf>
    <xf numFmtId="0" fontId="62" fillId="55" borderId="29" xfId="0" applyFont="1" applyFill="1" applyBorder="1" applyAlignment="1">
      <alignment horizontal="center" wrapText="1"/>
    </xf>
    <xf numFmtId="0" fontId="62" fillId="55" borderId="0" xfId="0" applyFont="1" applyFill="1" applyBorder="1" applyAlignment="1">
      <alignment horizontal="center" wrapText="1"/>
    </xf>
    <xf numFmtId="0" fontId="62" fillId="55" borderId="31" xfId="0" applyFont="1" applyFill="1" applyBorder="1" applyAlignment="1">
      <alignment horizontal="center" wrapText="1"/>
    </xf>
    <xf numFmtId="0" fontId="59" fillId="0" borderId="29" xfId="0" applyFont="1" applyFill="1" applyBorder="1" applyAlignment="1">
      <alignment horizontal="left" vertical="center" wrapText="1"/>
    </xf>
    <xf numFmtId="0" fontId="59" fillId="0" borderId="0" xfId="0" applyFont="1" applyFill="1" applyBorder="1" applyAlignment="1">
      <alignment horizontal="left" vertical="center" wrapText="1"/>
    </xf>
    <xf numFmtId="0" fontId="59" fillId="0" borderId="29" xfId="0" applyFont="1" applyFill="1" applyBorder="1" applyAlignment="1">
      <alignment horizontal="left" wrapText="1"/>
    </xf>
    <xf numFmtId="0" fontId="59" fillId="0" borderId="0" xfId="0" applyFont="1" applyFill="1" applyBorder="1" applyAlignment="1">
      <alignment horizontal="left" wrapText="1"/>
    </xf>
    <xf numFmtId="0" fontId="59" fillId="0" borderId="0" xfId="0" applyFont="1" applyBorder="1" applyAlignment="1">
      <alignment wrapText="1"/>
    </xf>
    <xf numFmtId="0" fontId="59" fillId="0" borderId="0" xfId="0" applyFont="1" applyBorder="1" applyAlignment="1">
      <alignment vertical="top" wrapText="1"/>
    </xf>
    <xf numFmtId="0" fontId="59" fillId="0" borderId="0" xfId="0" applyFont="1" applyAlignment="1">
      <alignment vertical="top" wrapText="1"/>
    </xf>
    <xf numFmtId="0" fontId="0" fillId="0" borderId="24" xfId="0" applyBorder="1"/>
    <xf numFmtId="0" fontId="58" fillId="0" borderId="0" xfId="0" applyFont="1" applyAlignment="1">
      <alignment wrapText="1"/>
    </xf>
    <xf numFmtId="0" fontId="0" fillId="0" borderId="11" xfId="0" applyBorder="1"/>
    <xf numFmtId="0" fontId="59" fillId="0" borderId="28" xfId="0" applyFont="1" applyFill="1" applyBorder="1" applyAlignment="1">
      <alignment horizontal="left" vertical="center" wrapText="1"/>
    </xf>
    <xf numFmtId="0" fontId="59" fillId="0" borderId="42" xfId="0" applyFont="1" applyFill="1" applyBorder="1" applyAlignment="1">
      <alignment horizontal="left" vertical="center" wrapText="1"/>
    </xf>
    <xf numFmtId="0" fontId="59" fillId="0" borderId="0" xfId="0" applyFont="1" applyBorder="1" applyAlignment="1">
      <alignment horizontal="left" wrapText="1"/>
    </xf>
    <xf numFmtId="0" fontId="59" fillId="0" borderId="36" xfId="0" applyFont="1" applyFill="1" applyBorder="1" applyAlignment="1">
      <alignment horizontal="left" wrapText="1"/>
    </xf>
    <xf numFmtId="0" fontId="59" fillId="0" borderId="43" xfId="0" applyFont="1" applyFill="1" applyBorder="1" applyAlignment="1">
      <alignment horizontal="left" wrapText="1"/>
    </xf>
    <xf numFmtId="0" fontId="61" fillId="0" borderId="0" xfId="0" applyFont="1"/>
    <xf numFmtId="0" fontId="61" fillId="0" borderId="0" xfId="0" applyFont="1" applyAlignment="1">
      <alignment wrapText="1"/>
    </xf>
    <xf numFmtId="0" fontId="58" fillId="83" borderId="45" xfId="0" applyFont="1" applyFill="1" applyBorder="1" applyAlignment="1">
      <alignment horizontal="left" vertical="top"/>
    </xf>
    <xf numFmtId="0" fontId="58" fillId="83" borderId="0" xfId="0" applyFont="1" applyFill="1" applyBorder="1" applyAlignment="1">
      <alignment horizontal="left" vertical="top"/>
    </xf>
    <xf numFmtId="0" fontId="61" fillId="83" borderId="0" xfId="0" applyFont="1" applyFill="1" applyBorder="1" applyAlignment="1">
      <alignment horizontal="left" vertical="top"/>
    </xf>
    <xf numFmtId="0" fontId="58" fillId="83" borderId="0" xfId="0" quotePrefix="1" applyFont="1" applyFill="1" applyBorder="1" applyAlignment="1" applyProtection="1">
      <alignment horizontal="left" vertical="top"/>
      <protection locked="0"/>
    </xf>
    <xf numFmtId="0" fontId="58" fillId="83" borderId="0" xfId="0" applyFont="1" applyFill="1" applyBorder="1" applyAlignment="1"/>
    <xf numFmtId="0" fontId="58" fillId="83" borderId="22" xfId="0" applyFont="1" applyFill="1" applyBorder="1" applyAlignment="1"/>
    <xf numFmtId="0" fontId="58" fillId="0" borderId="2" xfId="0" applyFont="1" applyFill="1" applyBorder="1" applyAlignment="1"/>
    <xf numFmtId="0" fontId="58" fillId="0" borderId="2" xfId="0" applyFont="1" applyFill="1" applyBorder="1" applyAlignment="1">
      <alignment vertical="top"/>
    </xf>
    <xf numFmtId="0" fontId="79" fillId="0" borderId="35" xfId="0" applyFont="1" applyBorder="1" applyAlignment="1">
      <alignment vertical="center"/>
    </xf>
    <xf numFmtId="0" fontId="58" fillId="0" borderId="12" xfId="0" applyFont="1" applyFill="1" applyBorder="1" applyAlignment="1">
      <alignment horizontal="left" vertical="top"/>
    </xf>
    <xf numFmtId="0" fontId="59" fillId="0" borderId="23" xfId="0" applyFont="1" applyFill="1" applyBorder="1" applyAlignment="1">
      <alignment horizontal="left" vertical="top" wrapText="1"/>
    </xf>
    <xf numFmtId="0" fontId="2" fillId="0" borderId="0" xfId="248" applyFont="1" applyBorder="1" applyAlignment="1" applyProtection="1">
      <alignment vertical="top" wrapText="1"/>
    </xf>
    <xf numFmtId="0" fontId="112" fillId="0" borderId="0" xfId="248" applyFont="1" applyFill="1" applyBorder="1" applyAlignment="1" applyProtection="1">
      <alignment horizontal="center" vertical="center" wrapText="1"/>
    </xf>
    <xf numFmtId="0" fontId="2" fillId="0" borderId="0" xfId="248" applyFont="1" applyAlignment="1" applyProtection="1">
      <alignment vertical="top" wrapText="1"/>
    </xf>
    <xf numFmtId="0" fontId="2" fillId="0" borderId="0" xfId="248" applyFont="1" applyBorder="1" applyAlignment="1" applyProtection="1">
      <alignment horizontal="left" vertical="top" wrapText="1" indent="1"/>
    </xf>
    <xf numFmtId="0" fontId="2" fillId="0" borderId="50" xfId="248" applyFont="1" applyFill="1" applyBorder="1" applyAlignment="1" applyProtection="1">
      <alignment horizontal="center" vertical="top"/>
    </xf>
    <xf numFmtId="0" fontId="111" fillId="0" borderId="0" xfId="248" applyFont="1" applyBorder="1" applyAlignment="1" applyProtection="1">
      <alignment horizontal="center" vertical="top"/>
    </xf>
    <xf numFmtId="0" fontId="111" fillId="0" borderId="0" xfId="248" applyFont="1" applyBorder="1" applyAlignment="1" applyProtection="1">
      <alignment horizontal="left" vertical="top" wrapText="1" indent="1"/>
    </xf>
    <xf numFmtId="0" fontId="111" fillId="0" borderId="0" xfId="0" applyFont="1" applyAlignment="1" applyProtection="1">
      <alignment horizontal="center" vertical="top"/>
    </xf>
    <xf numFmtId="49" fontId="111" fillId="0" borderId="0" xfId="248" applyNumberFormat="1" applyFont="1" applyBorder="1" applyAlignment="1" applyProtection="1">
      <alignment horizontal="center" vertical="top" wrapText="1"/>
    </xf>
    <xf numFmtId="0" fontId="111" fillId="0" borderId="0" xfId="248" applyNumberFormat="1" applyFont="1" applyFill="1" applyBorder="1" applyAlignment="1" applyProtection="1">
      <alignment horizontal="left" vertical="top" wrapText="1" indent="1"/>
    </xf>
    <xf numFmtId="0" fontId="118" fillId="0" borderId="0" xfId="248" applyFont="1" applyBorder="1" applyAlignment="1" applyProtection="1">
      <alignment horizontal="left" vertical="top" wrapText="1" indent="1"/>
    </xf>
    <xf numFmtId="0" fontId="2" fillId="0" borderId="48" xfId="248" applyFont="1" applyFill="1" applyBorder="1" applyAlignment="1" applyProtection="1">
      <alignment horizontal="center" vertical="top"/>
    </xf>
    <xf numFmtId="0" fontId="2" fillId="0" borderId="0" xfId="248" applyFont="1" applyBorder="1" applyAlignment="1" applyProtection="1">
      <alignment horizontal="center" vertical="top"/>
    </xf>
    <xf numFmtId="0" fontId="2" fillId="0" borderId="0" xfId="0" applyFont="1" applyAlignment="1" applyProtection="1">
      <alignment horizontal="center" vertical="top"/>
    </xf>
    <xf numFmtId="49" fontId="2" fillId="0" borderId="0" xfId="248" applyNumberFormat="1" applyFont="1" applyBorder="1" applyAlignment="1" applyProtection="1">
      <alignment horizontal="center" vertical="top" wrapText="1"/>
    </xf>
    <xf numFmtId="0" fontId="2" fillId="0" borderId="0" xfId="248" applyNumberFormat="1" applyFont="1" applyFill="1" applyBorder="1" applyAlignment="1" applyProtection="1">
      <alignment horizontal="left" vertical="top" wrapText="1" indent="1"/>
    </xf>
    <xf numFmtId="0" fontId="119" fillId="0" borderId="0" xfId="248" applyFont="1" applyBorder="1" applyAlignment="1" applyProtection="1">
      <alignment horizontal="left" vertical="top" wrapText="1" indent="1"/>
    </xf>
    <xf numFmtId="0" fontId="2" fillId="0" borderId="49" xfId="248" applyFont="1" applyFill="1" applyBorder="1" applyAlignment="1" applyProtection="1">
      <alignment horizontal="center" vertical="top"/>
    </xf>
    <xf numFmtId="0" fontId="2" fillId="0" borderId="0" xfId="248" applyFont="1" applyFill="1" applyBorder="1" applyAlignment="1" applyProtection="1">
      <alignment horizontal="left" vertical="top" wrapText="1" indent="1"/>
    </xf>
    <xf numFmtId="0" fontId="116" fillId="88" borderId="47" xfId="248" applyFont="1" applyFill="1" applyBorder="1" applyAlignment="1" applyProtection="1">
      <alignment horizontal="center" vertical="center" wrapText="1"/>
    </xf>
    <xf numFmtId="0" fontId="97" fillId="0" borderId="0" xfId="248" applyFont="1" applyFill="1" applyBorder="1" applyAlignment="1" applyProtection="1">
      <alignment vertical="center"/>
    </xf>
    <xf numFmtId="0" fontId="97" fillId="0" borderId="0" xfId="248" applyFont="1" applyFill="1" applyBorder="1" applyAlignment="1" applyProtection="1">
      <alignment vertical="top"/>
    </xf>
    <xf numFmtId="0" fontId="97" fillId="0" borderId="0" xfId="248" applyFont="1" applyFill="1" applyAlignment="1" applyProtection="1">
      <alignment vertical="top"/>
    </xf>
    <xf numFmtId="0" fontId="98" fillId="0" borderId="0" xfId="248" applyFont="1" applyAlignment="1" applyProtection="1">
      <alignment vertical="center" wrapText="1"/>
    </xf>
    <xf numFmtId="0" fontId="97" fillId="0" borderId="0" xfId="248" applyFont="1" applyAlignment="1" applyProtection="1">
      <alignment vertical="top"/>
    </xf>
    <xf numFmtId="0" fontId="97" fillId="0" borderId="0" xfId="248" applyFont="1" applyAlignment="1" applyProtection="1">
      <alignment vertical="top" wrapText="1"/>
    </xf>
    <xf numFmtId="0" fontId="98" fillId="0" borderId="0" xfId="248" applyFont="1" applyAlignment="1" applyProtection="1">
      <alignment vertical="top" wrapText="1"/>
    </xf>
    <xf numFmtId="0" fontId="98" fillId="0" borderId="0" xfId="248" applyFont="1" applyAlignment="1" applyProtection="1">
      <alignment vertical="top"/>
    </xf>
    <xf numFmtId="0" fontId="97" fillId="0" borderId="0" xfId="248" applyFont="1" applyBorder="1" applyAlignment="1" applyProtection="1">
      <alignment vertical="top"/>
    </xf>
    <xf numFmtId="0" fontId="97" fillId="0" borderId="0" xfId="248" applyFont="1" applyBorder="1" applyAlignment="1" applyProtection="1">
      <alignment vertical="top" wrapText="1"/>
    </xf>
    <xf numFmtId="0" fontId="97" fillId="0" borderId="0" xfId="248" applyFont="1" applyAlignment="1" applyProtection="1">
      <alignment vertical="center"/>
    </xf>
    <xf numFmtId="0" fontId="97" fillId="0" borderId="0" xfId="248" applyFont="1" applyAlignment="1" applyProtection="1">
      <alignment vertical="center" wrapText="1"/>
    </xf>
    <xf numFmtId="0" fontId="97" fillId="0" borderId="0" xfId="248" applyFont="1" applyFill="1" applyAlignment="1" applyProtection="1">
      <alignment vertical="top" wrapText="1"/>
    </xf>
    <xf numFmtId="0" fontId="97" fillId="0" borderId="0" xfId="248" applyFont="1" applyFill="1" applyAlignment="1" applyProtection="1">
      <alignment vertical="center"/>
    </xf>
    <xf numFmtId="0" fontId="58" fillId="98" borderId="2" xfId="0" applyFont="1" applyFill="1" applyBorder="1" applyAlignment="1">
      <alignment horizontal="left" vertical="top" wrapText="1"/>
    </xf>
    <xf numFmtId="0" fontId="59" fillId="98" borderId="2" xfId="0" applyFont="1" applyFill="1" applyBorder="1" applyAlignment="1">
      <alignment horizontal="left" vertical="top" wrapText="1"/>
    </xf>
    <xf numFmtId="0" fontId="2" fillId="0" borderId="0" xfId="248" applyFont="1" applyAlignment="1" applyProtection="1">
      <alignment horizontal="center" vertical="top" wrapText="1"/>
    </xf>
    <xf numFmtId="0" fontId="116" fillId="100" borderId="51" xfId="248" applyFont="1" applyFill="1" applyBorder="1" applyAlignment="1" applyProtection="1">
      <alignment horizontal="left" vertical="center" textRotation="90"/>
    </xf>
    <xf numFmtId="49" fontId="116" fillId="89" borderId="52" xfId="0" applyNumberFormat="1" applyFont="1" applyFill="1" applyBorder="1" applyAlignment="1" applyProtection="1">
      <alignment horizontal="center" vertical="center" wrapText="1"/>
    </xf>
    <xf numFmtId="0" fontId="116" fillId="88" borderId="52" xfId="0" applyFont="1" applyFill="1" applyBorder="1" applyAlignment="1" applyProtection="1">
      <alignment horizontal="left" vertical="center" textRotation="90"/>
    </xf>
    <xf numFmtId="0" fontId="116" fillId="89" borderId="52" xfId="248" applyFont="1" applyFill="1" applyBorder="1" applyAlignment="1" applyProtection="1">
      <alignment horizontal="center" vertical="center" wrapText="1"/>
    </xf>
    <xf numFmtId="0" fontId="116" fillId="90" borderId="53" xfId="248" applyFont="1" applyFill="1" applyBorder="1" applyAlignment="1" applyProtection="1">
      <alignment horizontal="center" vertical="center" wrapText="1"/>
    </xf>
    <xf numFmtId="49" fontId="2" fillId="95" borderId="23" xfId="0" applyNumberFormat="1" applyFont="1" applyFill="1" applyBorder="1" applyAlignment="1" applyProtection="1">
      <alignment horizontal="center" vertical="top" wrapText="1"/>
    </xf>
    <xf numFmtId="0" fontId="97" fillId="53" borderId="2" xfId="248" applyFont="1" applyFill="1" applyBorder="1" applyAlignment="1" applyProtection="1">
      <alignment horizontal="center" vertical="center"/>
      <protection locked="0"/>
    </xf>
    <xf numFmtId="49" fontId="120" fillId="53" borderId="2" xfId="0" applyNumberFormat="1" applyFont="1" applyFill="1" applyBorder="1" applyAlignment="1" applyProtection="1">
      <alignment horizontal="left" vertical="top" wrapText="1"/>
    </xf>
    <xf numFmtId="0" fontId="120" fillId="53" borderId="2" xfId="0" applyNumberFormat="1" applyFont="1" applyFill="1" applyBorder="1" applyAlignment="1" applyProtection="1">
      <alignment horizontal="left" vertical="top" wrapText="1"/>
    </xf>
    <xf numFmtId="49" fontId="120" fillId="53" borderId="2" xfId="0" applyNumberFormat="1" applyFont="1" applyFill="1" applyBorder="1" applyAlignment="1" applyProtection="1">
      <alignment horizontal="left" vertical="top"/>
    </xf>
    <xf numFmtId="0" fontId="120" fillId="53" borderId="2" xfId="0" applyFont="1" applyFill="1" applyBorder="1" applyAlignment="1" applyProtection="1">
      <alignment horizontal="left" vertical="top" wrapText="1"/>
    </xf>
    <xf numFmtId="0" fontId="120" fillId="53" borderId="2" xfId="248" applyFont="1" applyFill="1" applyBorder="1" applyAlignment="1" applyProtection="1">
      <alignment horizontal="left" vertical="top" wrapText="1"/>
    </xf>
    <xf numFmtId="0" fontId="97" fillId="0" borderId="2" xfId="248" applyFont="1" applyFill="1" applyBorder="1" applyAlignment="1" applyProtection="1">
      <alignment horizontal="center" vertical="top" wrapText="1"/>
    </xf>
    <xf numFmtId="0" fontId="97" fillId="0" borderId="2" xfId="248" applyFont="1" applyFill="1" applyBorder="1" applyAlignment="1" applyProtection="1">
      <alignment horizontal="left" vertical="top" wrapText="1"/>
    </xf>
    <xf numFmtId="0" fontId="97" fillId="53" borderId="2" xfId="248" applyFont="1" applyFill="1" applyBorder="1" applyAlignment="1" applyProtection="1">
      <alignment horizontal="center" vertical="top"/>
      <protection locked="0"/>
    </xf>
    <xf numFmtId="49" fontId="120" fillId="0" borderId="2" xfId="0" applyNumberFormat="1" applyFont="1" applyFill="1" applyBorder="1" applyAlignment="1" applyProtection="1">
      <alignment horizontal="left" vertical="top" wrapText="1"/>
    </xf>
    <xf numFmtId="0" fontId="120" fillId="0" borderId="2" xfId="0" applyNumberFormat="1" applyFont="1" applyFill="1" applyBorder="1" applyAlignment="1" applyProtection="1">
      <alignment horizontal="left" vertical="top" wrapText="1"/>
    </xf>
    <xf numFmtId="49" fontId="120" fillId="0" borderId="2" xfId="0" applyNumberFormat="1" applyFont="1" applyFill="1" applyBorder="1" applyAlignment="1" applyProtection="1">
      <alignment horizontal="left" vertical="top"/>
    </xf>
    <xf numFmtId="0" fontId="120" fillId="0" borderId="2" xfId="0" applyFont="1" applyFill="1" applyBorder="1" applyAlignment="1" applyProtection="1">
      <alignment horizontal="left" vertical="top" wrapText="1"/>
    </xf>
    <xf numFmtId="0" fontId="120" fillId="0" borderId="2" xfId="248" applyFont="1" applyFill="1" applyBorder="1" applyAlignment="1" applyProtection="1">
      <alignment horizontal="left" vertical="top" wrapText="1"/>
    </xf>
    <xf numFmtId="0" fontId="121" fillId="53" borderId="2" xfId="248" applyFont="1" applyFill="1" applyBorder="1" applyAlignment="1" applyProtection="1">
      <alignment horizontal="center" vertical="center"/>
      <protection locked="0"/>
    </xf>
    <xf numFmtId="0" fontId="121" fillId="53" borderId="2" xfId="248" applyFont="1" applyFill="1" applyBorder="1" applyAlignment="1" applyProtection="1">
      <alignment horizontal="center" vertical="top"/>
      <protection locked="0"/>
    </xf>
    <xf numFmtId="49" fontId="120" fillId="0" borderId="2" xfId="248" applyNumberFormat="1" applyFont="1" applyFill="1" applyBorder="1" applyAlignment="1" applyProtection="1">
      <alignment horizontal="left" vertical="top" wrapText="1"/>
    </xf>
    <xf numFmtId="0" fontId="98" fillId="53" borderId="2" xfId="248" applyFont="1" applyFill="1" applyBorder="1" applyAlignment="1" applyProtection="1">
      <alignment horizontal="center" vertical="center" wrapText="1"/>
      <protection locked="0"/>
    </xf>
    <xf numFmtId="0" fontId="120" fillId="0" borderId="2" xfId="248" applyFont="1" applyFill="1" applyBorder="1" applyAlignment="1" applyProtection="1">
      <alignment horizontal="left" vertical="top"/>
    </xf>
    <xf numFmtId="0" fontId="120" fillId="0" borderId="2" xfId="248" applyFont="1" applyBorder="1" applyAlignment="1" applyProtection="1">
      <alignment horizontal="left" vertical="top"/>
    </xf>
    <xf numFmtId="49" fontId="120" fillId="53" borderId="2" xfId="248" applyNumberFormat="1" applyFont="1" applyFill="1" applyBorder="1" applyAlignment="1" applyProtection="1">
      <alignment horizontal="left" vertical="top" wrapText="1"/>
    </xf>
    <xf numFmtId="0" fontId="120" fillId="53" borderId="2" xfId="248" applyFont="1" applyFill="1" applyBorder="1" applyAlignment="1" applyProtection="1">
      <alignment horizontal="left" vertical="top"/>
    </xf>
    <xf numFmtId="0" fontId="120" fillId="0" borderId="2" xfId="0" applyFont="1" applyBorder="1" applyAlignment="1" applyProtection="1">
      <alignment horizontal="left" vertical="top"/>
    </xf>
    <xf numFmtId="0" fontId="120" fillId="53" borderId="2" xfId="0" applyFont="1" applyFill="1" applyBorder="1" applyAlignment="1" applyProtection="1">
      <alignment horizontal="left" vertical="top"/>
    </xf>
    <xf numFmtId="0" fontId="98" fillId="53" borderId="2" xfId="248" applyFont="1" applyFill="1" applyBorder="1" applyAlignment="1" applyProtection="1">
      <alignment horizontal="center" vertical="top"/>
      <protection locked="0"/>
    </xf>
    <xf numFmtId="0" fontId="120" fillId="0" borderId="2" xfId="248" applyNumberFormat="1" applyFont="1" applyFill="1" applyBorder="1" applyAlignment="1" applyProtection="1">
      <alignment horizontal="left" vertical="top" wrapText="1"/>
    </xf>
    <xf numFmtId="0" fontId="120" fillId="53" borderId="2" xfId="248" applyNumberFormat="1" applyFont="1" applyFill="1" applyBorder="1" applyAlignment="1" applyProtection="1">
      <alignment horizontal="left" vertical="top" wrapText="1"/>
    </xf>
    <xf numFmtId="0" fontId="97" fillId="53" borderId="2" xfId="248" applyFont="1" applyFill="1" applyBorder="1" applyAlignment="1" applyProtection="1">
      <alignment vertical="top"/>
      <protection locked="0"/>
    </xf>
    <xf numFmtId="0" fontId="120" fillId="98" borderId="2" xfId="248" applyFont="1" applyFill="1" applyBorder="1" applyAlignment="1" applyProtection="1">
      <alignment horizontal="left" vertical="top" wrapText="1"/>
    </xf>
    <xf numFmtId="49" fontId="124" fillId="0" borderId="2" xfId="248" applyNumberFormat="1" applyFont="1" applyFill="1" applyBorder="1" applyAlignment="1" applyProtection="1">
      <alignment horizontal="left" vertical="top" wrapText="1"/>
    </xf>
    <xf numFmtId="0" fontId="124" fillId="0" borderId="2" xfId="248" applyFont="1" applyFill="1" applyBorder="1" applyAlignment="1" applyProtection="1">
      <alignment horizontal="left" vertical="top"/>
    </xf>
    <xf numFmtId="0" fontId="124" fillId="0" borderId="2" xfId="248" applyFont="1" applyFill="1" applyBorder="1" applyAlignment="1" applyProtection="1">
      <alignment horizontal="left" vertical="top" wrapText="1"/>
    </xf>
    <xf numFmtId="0" fontId="124" fillId="0" borderId="2" xfId="248" applyFont="1" applyBorder="1" applyAlignment="1" applyProtection="1">
      <alignment horizontal="left" vertical="top"/>
    </xf>
    <xf numFmtId="0" fontId="97" fillId="53" borderId="2" xfId="248" applyFont="1" applyFill="1" applyBorder="1" applyAlignment="1" applyProtection="1">
      <alignment horizontal="center" vertical="top" wrapText="1"/>
      <protection locked="0"/>
    </xf>
    <xf numFmtId="0" fontId="120" fillId="97" borderId="2" xfId="248" applyNumberFormat="1" applyFont="1" applyFill="1" applyBorder="1" applyAlignment="1" applyProtection="1">
      <alignment horizontal="left" vertical="top" wrapText="1"/>
    </xf>
    <xf numFmtId="0" fontId="120" fillId="0" borderId="2" xfId="248" applyNumberFormat="1" applyFont="1" applyFill="1" applyBorder="1" applyAlignment="1" applyProtection="1">
      <alignment horizontal="left" vertical="top"/>
    </xf>
    <xf numFmtId="49" fontId="120" fillId="0" borderId="2" xfId="248" applyNumberFormat="1" applyFont="1" applyFill="1" applyBorder="1" applyAlignment="1" applyProtection="1">
      <alignment vertical="top" wrapText="1"/>
    </xf>
    <xf numFmtId="0" fontId="120" fillId="0" borderId="2" xfId="248" applyFont="1" applyFill="1" applyBorder="1" applyAlignment="1" applyProtection="1">
      <alignment vertical="top"/>
    </xf>
    <xf numFmtId="0" fontId="120" fillId="0" borderId="2" xfId="248" applyFont="1" applyFill="1" applyBorder="1" applyAlignment="1" applyProtection="1">
      <alignment vertical="top" wrapText="1"/>
    </xf>
    <xf numFmtId="0" fontId="120" fillId="0" borderId="2" xfId="248" applyNumberFormat="1" applyFont="1" applyFill="1" applyBorder="1" applyAlignment="1" applyProtection="1">
      <alignment vertical="top" wrapText="1"/>
    </xf>
    <xf numFmtId="0" fontId="122" fillId="53" borderId="2" xfId="248" applyFont="1" applyFill="1" applyBorder="1" applyAlignment="1" applyProtection="1">
      <alignment horizontal="left" vertical="top" wrapText="1"/>
    </xf>
    <xf numFmtId="0" fontId="120" fillId="46" borderId="2" xfId="248" applyFont="1" applyFill="1" applyBorder="1" applyAlignment="1" applyProtection="1">
      <alignment horizontal="left" vertical="top"/>
    </xf>
    <xf numFmtId="0" fontId="120" fillId="53" borderId="2" xfId="248" applyNumberFormat="1" applyFont="1" applyFill="1" applyBorder="1" applyAlignment="1" applyProtection="1">
      <alignment horizontal="left" vertical="top"/>
    </xf>
    <xf numFmtId="0" fontId="98" fillId="53" borderId="2" xfId="248" applyFont="1" applyFill="1" applyBorder="1" applyAlignment="1" applyProtection="1">
      <alignment horizontal="center" vertical="top" wrapText="1"/>
      <protection locked="0"/>
    </xf>
    <xf numFmtId="49" fontId="125" fillId="0" borderId="2" xfId="248" applyNumberFormat="1" applyFont="1" applyFill="1" applyBorder="1" applyAlignment="1" applyProtection="1">
      <alignment horizontal="left" vertical="top" wrapText="1"/>
    </xf>
    <xf numFmtId="0" fontId="125" fillId="0" borderId="2" xfId="248" applyFont="1" applyFill="1" applyBorder="1" applyAlignment="1" applyProtection="1">
      <alignment horizontal="left" vertical="top" wrapText="1"/>
    </xf>
    <xf numFmtId="0" fontId="97" fillId="101" borderId="2" xfId="248" applyFont="1" applyFill="1" applyBorder="1" applyAlignment="1" applyProtection="1">
      <alignment horizontal="center" vertical="top"/>
      <protection locked="0"/>
    </xf>
    <xf numFmtId="0" fontId="127" fillId="0" borderId="2" xfId="248" applyFont="1" applyFill="1" applyBorder="1" applyAlignment="1" applyProtection="1">
      <alignment horizontal="left" vertical="top" wrapText="1"/>
    </xf>
    <xf numFmtId="49" fontId="120" fillId="53" borderId="2" xfId="248" applyNumberFormat="1" applyFont="1" applyFill="1" applyBorder="1" applyAlignment="1" applyProtection="1">
      <alignment horizontal="left" vertical="top"/>
    </xf>
    <xf numFmtId="49" fontId="120" fillId="0" borderId="2" xfId="248" applyNumberFormat="1" applyFont="1" applyFill="1" applyBorder="1" applyAlignment="1" applyProtection="1">
      <alignment horizontal="left" vertical="top"/>
    </xf>
    <xf numFmtId="0" fontId="125" fillId="53" borderId="2" xfId="248" applyFont="1" applyFill="1" applyBorder="1" applyAlignment="1" applyProtection="1">
      <alignment horizontal="left" vertical="top" wrapText="1"/>
    </xf>
    <xf numFmtId="0" fontId="58" fillId="83" borderId="40" xfId="0" applyFont="1" applyFill="1" applyBorder="1" applyAlignment="1">
      <alignment horizontal="left" vertical="top" wrapText="1"/>
    </xf>
    <xf numFmtId="14" fontId="63" fillId="83" borderId="41" xfId="0" applyNumberFormat="1" applyFont="1" applyFill="1" applyBorder="1" applyAlignment="1">
      <alignment horizontal="left" vertical="top"/>
    </xf>
    <xf numFmtId="14" fontId="59" fillId="83" borderId="41" xfId="0" applyNumberFormat="1" applyFont="1" applyFill="1" applyBorder="1" applyAlignment="1">
      <alignment horizontal="left" vertical="top"/>
    </xf>
    <xf numFmtId="0" fontId="59" fillId="83" borderId="41" xfId="0" applyFont="1" applyFill="1" applyBorder="1" applyAlignment="1">
      <alignment horizontal="left" vertical="top"/>
    </xf>
    <xf numFmtId="0" fontId="59" fillId="83" borderId="41" xfId="0" applyFont="1" applyFill="1" applyBorder="1" applyAlignment="1" applyProtection="1">
      <alignment horizontal="left" vertical="top"/>
      <protection locked="0"/>
    </xf>
    <xf numFmtId="0" fontId="59" fillId="83" borderId="27" xfId="0" applyFont="1" applyFill="1" applyBorder="1" applyAlignment="1">
      <alignment horizontal="left" vertical="top"/>
    </xf>
    <xf numFmtId="0" fontId="58" fillId="53" borderId="40" xfId="0" applyFont="1" applyFill="1" applyBorder="1" applyAlignment="1">
      <alignment horizontal="left" vertical="top"/>
    </xf>
    <xf numFmtId="0" fontId="58" fillId="53" borderId="41" xfId="0" applyFont="1" applyFill="1" applyBorder="1" applyAlignment="1">
      <alignment horizontal="left" vertical="top"/>
    </xf>
    <xf numFmtId="0" fontId="61" fillId="53" borderId="41" xfId="0" applyFont="1" applyFill="1" applyBorder="1" applyAlignment="1">
      <alignment horizontal="left" vertical="top"/>
    </xf>
    <xf numFmtId="0" fontId="58" fillId="53" borderId="41" xfId="0" quotePrefix="1" applyFont="1" applyFill="1" applyBorder="1" applyAlignment="1" applyProtection="1">
      <alignment horizontal="left" vertical="top"/>
      <protection locked="0"/>
    </xf>
    <xf numFmtId="0" fontId="58" fillId="53" borderId="41" xfId="0" applyFont="1" applyFill="1" applyBorder="1" applyAlignment="1"/>
    <xf numFmtId="0" fontId="58" fillId="53" borderId="27" xfId="0" applyFont="1" applyFill="1" applyBorder="1" applyAlignment="1"/>
    <xf numFmtId="0" fontId="58" fillId="53" borderId="45" xfId="0" applyFont="1" applyFill="1" applyBorder="1" applyAlignment="1">
      <alignment horizontal="left" vertical="top"/>
    </xf>
    <xf numFmtId="0" fontId="58" fillId="53" borderId="0" xfId="0" applyFont="1" applyFill="1" applyBorder="1" applyAlignment="1">
      <alignment horizontal="left" vertical="top"/>
    </xf>
    <xf numFmtId="0" fontId="61" fillId="53" borderId="0" xfId="0" applyFont="1" applyFill="1" applyBorder="1" applyAlignment="1">
      <alignment horizontal="left" vertical="top"/>
    </xf>
    <xf numFmtId="0" fontId="58" fillId="53" borderId="0" xfId="0" quotePrefix="1" applyFont="1" applyFill="1" applyBorder="1" applyAlignment="1" applyProtection="1">
      <alignment horizontal="left" vertical="top"/>
      <protection locked="0"/>
    </xf>
    <xf numFmtId="0" fontId="58" fillId="53" borderId="0" xfId="0" applyFont="1" applyFill="1" applyBorder="1" applyAlignment="1"/>
    <xf numFmtId="0" fontId="58" fillId="53" borderId="22" xfId="0" applyFont="1" applyFill="1" applyBorder="1" applyAlignment="1"/>
    <xf numFmtId="0" fontId="58" fillId="83" borderId="54" xfId="0" applyFont="1" applyFill="1" applyBorder="1" applyAlignment="1">
      <alignment horizontal="left" vertical="top"/>
    </xf>
    <xf numFmtId="0" fontId="58" fillId="83" borderId="37" xfId="0" applyFont="1" applyFill="1" applyBorder="1" applyAlignment="1">
      <alignment horizontal="left" vertical="top"/>
    </xf>
    <xf numFmtId="0" fontId="61" fillId="83" borderId="37" xfId="0" applyFont="1" applyFill="1" applyBorder="1" applyAlignment="1">
      <alignment horizontal="left" vertical="top"/>
    </xf>
    <xf numFmtId="0" fontId="58" fillId="83" borderId="37" xfId="0" quotePrefix="1" applyFont="1" applyFill="1" applyBorder="1" applyAlignment="1" applyProtection="1">
      <alignment horizontal="left" vertical="top"/>
      <protection locked="0"/>
    </xf>
    <xf numFmtId="0" fontId="58" fillId="83" borderId="37" xfId="0" applyFont="1" applyFill="1" applyBorder="1" applyAlignment="1"/>
    <xf numFmtId="0" fontId="58" fillId="83" borderId="55" xfId="0" applyFont="1" applyFill="1" applyBorder="1" applyAlignment="1"/>
    <xf numFmtId="165" fontId="58" fillId="54" borderId="2" xfId="0" applyNumberFormat="1" applyFont="1" applyFill="1" applyBorder="1" applyAlignment="1">
      <alignment horizontal="left" vertical="top" wrapText="1"/>
    </xf>
    <xf numFmtId="165" fontId="58" fillId="98" borderId="2" xfId="0" applyNumberFormat="1" applyFont="1" applyFill="1" applyBorder="1" applyAlignment="1">
      <alignment horizontal="left" vertical="top" wrapText="1"/>
    </xf>
    <xf numFmtId="0" fontId="0" fillId="0" borderId="2" xfId="0" applyFont="1" applyFill="1" applyBorder="1" applyAlignment="1">
      <alignment horizontal="left"/>
    </xf>
    <xf numFmtId="2" fontId="58" fillId="54" borderId="2" xfId="0" applyNumberFormat="1" applyFont="1" applyFill="1" applyBorder="1" applyAlignment="1">
      <alignment horizontal="left" vertical="top" wrapText="1"/>
    </xf>
    <xf numFmtId="0" fontId="58" fillId="98" borderId="2" xfId="0" applyFont="1" applyFill="1" applyBorder="1" applyAlignment="1">
      <alignment horizontal="left" vertical="top"/>
    </xf>
    <xf numFmtId="0" fontId="62" fillId="92" borderId="23" xfId="0" applyFont="1" applyFill="1" applyBorder="1" applyAlignment="1">
      <alignment horizontal="left" vertical="top" wrapText="1"/>
    </xf>
    <xf numFmtId="167" fontId="48" fillId="0" borderId="23" xfId="0" applyNumberFormat="1" applyFont="1" applyFill="1" applyBorder="1" applyAlignment="1">
      <alignment horizontal="center" vertical="center"/>
    </xf>
    <xf numFmtId="0" fontId="58" fillId="0" borderId="2" xfId="0" applyFont="1" applyFill="1" applyBorder="1" applyAlignment="1">
      <alignment vertical="center" wrapText="1"/>
    </xf>
    <xf numFmtId="0" fontId="44" fillId="97" borderId="11" xfId="0" applyFont="1" applyFill="1" applyBorder="1" applyAlignment="1">
      <alignment vertical="center" wrapText="1"/>
    </xf>
    <xf numFmtId="0" fontId="44" fillId="97" borderId="23" xfId="0" applyFont="1" applyFill="1" applyBorder="1" applyAlignment="1">
      <alignment vertical="center" wrapText="1"/>
    </xf>
    <xf numFmtId="0" fontId="44" fillId="0" borderId="2" xfId="0" applyFont="1" applyFill="1" applyBorder="1" applyAlignment="1">
      <alignment horizontal="left" vertical="center" wrapText="1"/>
    </xf>
    <xf numFmtId="0" fontId="48" fillId="0" borderId="0" xfId="0" applyFont="1" applyAlignment="1">
      <alignment vertical="center"/>
    </xf>
    <xf numFmtId="0" fontId="44" fillId="0" borderId="23" xfId="0" applyFont="1" applyFill="1" applyBorder="1" applyAlignment="1">
      <alignment horizontal="left" vertical="center" wrapText="1"/>
    </xf>
    <xf numFmtId="0" fontId="44" fillId="97" borderId="23" xfId="0" applyFont="1" applyFill="1" applyBorder="1" applyAlignment="1">
      <alignment wrapText="1"/>
    </xf>
    <xf numFmtId="0" fontId="97" fillId="53" borderId="2" xfId="248" applyFont="1" applyFill="1" applyBorder="1" applyAlignment="1" applyProtection="1">
      <alignment horizontal="center" vertical="top"/>
      <protection locked="0"/>
    </xf>
    <xf numFmtId="0" fontId="67" fillId="0" borderId="2" xfId="0" applyFont="1" applyFill="1" applyBorder="1" applyAlignment="1">
      <alignment horizontal="left" vertical="top" wrapText="1"/>
    </xf>
    <xf numFmtId="0" fontId="60" fillId="0" borderId="2" xfId="0" applyFont="1" applyFill="1" applyBorder="1" applyAlignment="1">
      <alignment horizontal="left" vertical="top" wrapText="1"/>
    </xf>
    <xf numFmtId="0" fontId="60" fillId="0" borderId="2" xfId="272" applyFont="1" applyFill="1" applyBorder="1" applyAlignment="1">
      <alignment horizontal="left" vertical="top" wrapText="1"/>
    </xf>
    <xf numFmtId="0" fontId="60" fillId="98" borderId="2" xfId="0" applyFont="1" applyFill="1" applyBorder="1" applyAlignment="1">
      <alignment horizontal="left" vertical="top" wrapText="1"/>
    </xf>
    <xf numFmtId="0" fontId="60" fillId="98" borderId="2" xfId="0" applyFont="1" applyFill="1" applyBorder="1" applyAlignment="1">
      <alignment vertical="top" wrapText="1"/>
    </xf>
    <xf numFmtId="49" fontId="58" fillId="98" borderId="2" xfId="0" quotePrefix="1" applyNumberFormat="1" applyFont="1" applyFill="1" applyBorder="1" applyAlignment="1">
      <alignment horizontal="left" vertical="top" wrapText="1"/>
    </xf>
    <xf numFmtId="0" fontId="58" fillId="98" borderId="2" xfId="0" applyFont="1" applyFill="1" applyBorder="1" applyAlignment="1">
      <alignment vertical="top" wrapText="1"/>
    </xf>
    <xf numFmtId="1" fontId="59" fillId="98" borderId="2" xfId="0" applyNumberFormat="1" applyFont="1" applyFill="1" applyBorder="1" applyAlignment="1">
      <alignment horizontal="left" vertical="top"/>
    </xf>
    <xf numFmtId="0" fontId="67" fillId="98" borderId="2" xfId="0" applyFont="1" applyFill="1" applyBorder="1" applyAlignment="1">
      <alignment horizontal="left" vertical="top"/>
    </xf>
    <xf numFmtId="1" fontId="67" fillId="98" borderId="2" xfId="0" applyNumberFormat="1" applyFont="1" applyFill="1" applyBorder="1" applyAlignment="1">
      <alignment horizontal="left" vertical="top"/>
    </xf>
    <xf numFmtId="0" fontId="67" fillId="98" borderId="2" xfId="0" applyFont="1" applyFill="1" applyBorder="1" applyAlignment="1">
      <alignment horizontal="left" vertical="top" wrapText="1"/>
    </xf>
    <xf numFmtId="0" fontId="65" fillId="98" borderId="2" xfId="272" applyFont="1" applyFill="1" applyBorder="1" applyAlignment="1">
      <alignment horizontal="left" vertical="top" wrapText="1"/>
    </xf>
    <xf numFmtId="0" fontId="57" fillId="0" borderId="0" xfId="0" applyFont="1" applyBorder="1" applyAlignment="1">
      <alignment vertical="center" wrapText="1"/>
    </xf>
    <xf numFmtId="0" fontId="65" fillId="98" borderId="2" xfId="0" applyFont="1" applyFill="1" applyBorder="1" applyAlignment="1">
      <alignment horizontal="left" vertical="top" wrapText="1"/>
    </xf>
    <xf numFmtId="0" fontId="97" fillId="53" borderId="2" xfId="248" applyFont="1" applyFill="1" applyBorder="1" applyAlignment="1" applyProtection="1">
      <alignment horizontal="center" vertical="top"/>
      <protection locked="0"/>
    </xf>
    <xf numFmtId="0" fontId="118" fillId="0" borderId="56" xfId="248" applyFont="1" applyFill="1" applyBorder="1" applyAlignment="1" applyProtection="1">
      <alignment horizontal="left" vertical="top" wrapText="1" indent="1"/>
    </xf>
    <xf numFmtId="49" fontId="133" fillId="0" borderId="56" xfId="248" applyNumberFormat="1" applyFont="1" applyFill="1" applyBorder="1" applyAlignment="1" applyProtection="1">
      <alignment horizontal="center" vertical="top" wrapText="1"/>
    </xf>
    <xf numFmtId="0" fontId="133" fillId="0" borderId="56" xfId="248" applyFont="1" applyFill="1" applyBorder="1" applyAlignment="1" applyProtection="1">
      <alignment horizontal="center" vertical="top"/>
    </xf>
    <xf numFmtId="0" fontId="133" fillId="0" borderId="56" xfId="248" applyFont="1" applyFill="1" applyBorder="1" applyAlignment="1" applyProtection="1">
      <alignment horizontal="left" vertical="top" wrapText="1" indent="1"/>
    </xf>
    <xf numFmtId="0" fontId="133" fillId="0" borderId="56" xfId="248" applyFont="1" applyBorder="1" applyAlignment="1" applyProtection="1">
      <alignment horizontal="center" vertical="top"/>
    </xf>
    <xf numFmtId="49" fontId="133" fillId="0" borderId="56" xfId="248" applyNumberFormat="1" applyFont="1" applyFill="1" applyBorder="1" applyAlignment="1" applyProtection="1">
      <alignment horizontal="left" vertical="top" wrapText="1" indent="1"/>
    </xf>
    <xf numFmtId="165" fontId="59" fillId="98" borderId="2" xfId="0" applyNumberFormat="1" applyFont="1" applyFill="1" applyBorder="1" applyAlignment="1">
      <alignment horizontal="left" vertical="top" wrapText="1"/>
    </xf>
    <xf numFmtId="0" fontId="58" fillId="98" borderId="2" xfId="0" applyNumberFormat="1" applyFont="1" applyFill="1" applyBorder="1" applyAlignment="1">
      <alignment horizontal="left" vertical="top" wrapText="1"/>
    </xf>
    <xf numFmtId="0" fontId="97" fillId="53" borderId="2" xfId="248" applyFont="1" applyFill="1" applyBorder="1" applyAlignment="1" applyProtection="1">
      <alignment horizontal="center" vertical="top"/>
      <protection locked="0"/>
    </xf>
    <xf numFmtId="0" fontId="58" fillId="98" borderId="2" xfId="272" applyFont="1" applyFill="1" applyBorder="1" applyAlignment="1">
      <alignment horizontal="left" vertical="top" wrapText="1"/>
    </xf>
    <xf numFmtId="0" fontId="118" fillId="0" borderId="56" xfId="248" applyFont="1" applyBorder="1" applyAlignment="1" applyProtection="1">
      <alignment horizontal="center" vertical="top"/>
    </xf>
    <xf numFmtId="49" fontId="118" fillId="0" borderId="56" xfId="248" applyNumberFormat="1" applyFont="1" applyFill="1" applyBorder="1" applyAlignment="1" applyProtection="1">
      <alignment horizontal="center" vertical="top" wrapText="1"/>
    </xf>
    <xf numFmtId="0" fontId="118" fillId="0" borderId="56" xfId="248" applyNumberFormat="1" applyFont="1" applyFill="1" applyBorder="1" applyAlignment="1" applyProtection="1">
      <alignment horizontal="left" vertical="top" wrapText="1" indent="1"/>
    </xf>
    <xf numFmtId="0" fontId="120" fillId="0" borderId="56" xfId="248" applyFont="1" applyBorder="1" applyAlignment="1" applyProtection="1">
      <alignment horizontal="center" vertical="top"/>
    </xf>
    <xf numFmtId="49" fontId="120" fillId="0" borderId="56" xfId="248" applyNumberFormat="1" applyFont="1" applyFill="1" applyBorder="1" applyAlignment="1" applyProtection="1">
      <alignment horizontal="center" vertical="top" wrapText="1"/>
    </xf>
    <xf numFmtId="0" fontId="120" fillId="0" borderId="56" xfId="248" applyNumberFormat="1" applyFont="1" applyFill="1" applyBorder="1" applyAlignment="1" applyProtection="1">
      <alignment horizontal="left" vertical="top" wrapText="1" indent="1"/>
    </xf>
    <xf numFmtId="0" fontId="118" fillId="0" borderId="56" xfId="248" applyFont="1" applyFill="1" applyBorder="1" applyAlignment="1" applyProtection="1">
      <alignment horizontal="center" vertical="top"/>
    </xf>
    <xf numFmtId="0" fontId="64" fillId="87" borderId="0" xfId="0" applyFont="1" applyFill="1" applyBorder="1" applyAlignment="1">
      <alignment horizontal="center" vertical="center" textRotation="90" wrapText="1"/>
    </xf>
    <xf numFmtId="0" fontId="107" fillId="56" borderId="0" xfId="0" applyFont="1" applyFill="1" applyBorder="1" applyAlignment="1">
      <alignment horizontal="left" vertical="center" wrapText="1"/>
    </xf>
    <xf numFmtId="0" fontId="46" fillId="0" borderId="0" xfId="257" applyFont="1" applyFill="1" applyBorder="1" applyAlignment="1">
      <alignment horizontal="left" vertical="center" wrapText="1"/>
    </xf>
    <xf numFmtId="0" fontId="58" fillId="97" borderId="2" xfId="0" applyNumberFormat="1" applyFont="1" applyFill="1" applyBorder="1" applyAlignment="1">
      <alignment horizontal="left" vertical="top" wrapText="1"/>
    </xf>
    <xf numFmtId="0" fontId="58" fillId="97" borderId="2" xfId="0" applyFont="1" applyFill="1" applyBorder="1" applyAlignment="1">
      <alignment horizontal="left" vertical="top" wrapText="1"/>
    </xf>
    <xf numFmtId="0" fontId="65" fillId="97" borderId="2" xfId="0" applyFont="1" applyFill="1" applyBorder="1" applyAlignment="1">
      <alignment horizontal="left" vertical="top" wrapText="1"/>
    </xf>
    <xf numFmtId="0" fontId="59" fillId="97" borderId="2" xfId="0" applyFont="1" applyFill="1" applyBorder="1" applyAlignment="1">
      <alignment horizontal="left" vertical="top" wrapText="1"/>
    </xf>
    <xf numFmtId="0" fontId="59" fillId="97" borderId="2" xfId="0" applyNumberFormat="1" applyFont="1" applyFill="1" applyBorder="1" applyAlignment="1">
      <alignment horizontal="left" vertical="top" wrapText="1"/>
    </xf>
    <xf numFmtId="0" fontId="58" fillId="97" borderId="2" xfId="272" applyFont="1" applyFill="1" applyBorder="1" applyAlignment="1">
      <alignment horizontal="left" vertical="top" wrapText="1"/>
    </xf>
    <xf numFmtId="0" fontId="60" fillId="97" borderId="2" xfId="272" applyFont="1" applyFill="1" applyBorder="1" applyAlignment="1">
      <alignment horizontal="left" vertical="top" wrapText="1"/>
    </xf>
    <xf numFmtId="0" fontId="65" fillId="97" borderId="2" xfId="272" applyFont="1" applyFill="1" applyBorder="1" applyAlignment="1">
      <alignment horizontal="left" vertical="top" wrapText="1"/>
    </xf>
    <xf numFmtId="0" fontId="58" fillId="97" borderId="2" xfId="0" applyFont="1" applyFill="1" applyBorder="1" applyAlignment="1">
      <alignment vertical="top" wrapText="1"/>
    </xf>
    <xf numFmtId="165" fontId="58" fillId="97" borderId="2" xfId="0" applyNumberFormat="1" applyFont="1" applyFill="1" applyBorder="1" applyAlignment="1">
      <alignment horizontal="left" vertical="top" wrapText="1"/>
    </xf>
    <xf numFmtId="165" fontId="58" fillId="97" borderId="2" xfId="272" applyNumberFormat="1" applyFont="1" applyFill="1" applyBorder="1" applyAlignment="1">
      <alignment horizontal="left" vertical="top" wrapText="1"/>
    </xf>
    <xf numFmtId="0" fontId="59" fillId="97" borderId="2" xfId="272" applyFont="1" applyFill="1" applyBorder="1" applyAlignment="1">
      <alignment horizontal="left" vertical="top" wrapText="1"/>
    </xf>
    <xf numFmtId="0" fontId="63" fillId="83" borderId="0" xfId="0" applyFont="1" applyFill="1" applyBorder="1" applyAlignment="1">
      <alignment horizontal="left" vertical="top"/>
    </xf>
    <xf numFmtId="0" fontId="63" fillId="53" borderId="0" xfId="0" applyFont="1" applyFill="1" applyBorder="1" applyAlignment="1">
      <alignment horizontal="left" vertical="top"/>
    </xf>
    <xf numFmtId="166" fontId="48" fillId="0" borderId="23" xfId="0" applyNumberFormat="1" applyFont="1" applyFill="1" applyBorder="1" applyAlignment="1">
      <alignment horizontal="center" vertical="center"/>
    </xf>
    <xf numFmtId="0" fontId="59" fillId="0" borderId="0" xfId="0" applyFont="1" applyFill="1" applyBorder="1" applyAlignment="1">
      <alignment horizontal="left" vertical="top" wrapText="1"/>
    </xf>
    <xf numFmtId="0" fontId="39" fillId="0" borderId="2" xfId="0" applyFont="1" applyFill="1" applyBorder="1" applyAlignment="1">
      <alignment horizontal="left" vertical="top" wrapText="1"/>
    </xf>
    <xf numFmtId="0" fontId="129" fillId="0" borderId="2" xfId="0" applyFont="1" applyFill="1" applyBorder="1" applyAlignment="1">
      <alignment horizontal="left" vertical="top" wrapText="1"/>
    </xf>
    <xf numFmtId="166" fontId="48" fillId="0" borderId="23" xfId="0" applyNumberFormat="1" applyFont="1" applyFill="1" applyBorder="1" applyAlignment="1">
      <alignment horizontal="center" vertical="center"/>
    </xf>
    <xf numFmtId="167" fontId="48" fillId="0" borderId="23" xfId="0" applyNumberFormat="1" applyFont="1" applyFill="1" applyBorder="1" applyAlignment="1">
      <alignment horizontal="center" vertical="center"/>
    </xf>
    <xf numFmtId="0" fontId="59" fillId="98" borderId="2" xfId="0" applyFont="1" applyFill="1" applyBorder="1" applyAlignment="1" applyProtection="1">
      <alignment horizontal="left" vertical="top" wrapText="1"/>
      <protection locked="0"/>
    </xf>
    <xf numFmtId="0" fontId="130" fillId="0" borderId="0" xfId="0" applyFont="1" applyFill="1" applyAlignment="1">
      <alignment wrapText="1"/>
    </xf>
    <xf numFmtId="0" fontId="61" fillId="0" borderId="2" xfId="0" applyFont="1" applyFill="1" applyBorder="1" applyAlignment="1">
      <alignment vertical="top" wrapText="1"/>
    </xf>
    <xf numFmtId="0" fontId="58" fillId="0" borderId="28" xfId="0" applyFont="1" applyFill="1" applyBorder="1" applyAlignment="1">
      <alignment vertical="top" wrapText="1"/>
    </xf>
    <xf numFmtId="0" fontId="61" fillId="0" borderId="28" xfId="0" applyFont="1" applyFill="1" applyBorder="1" applyAlignment="1">
      <alignment vertical="top" wrapText="1"/>
    </xf>
    <xf numFmtId="0" fontId="59" fillId="0" borderId="42" xfId="0" applyFont="1" applyFill="1" applyBorder="1" applyAlignment="1">
      <alignment horizontal="center" vertical="top" wrapText="1"/>
    </xf>
    <xf numFmtId="0" fontId="59" fillId="0" borderId="30" xfId="0" applyFont="1" applyFill="1" applyBorder="1" applyAlignment="1">
      <alignment vertical="top" wrapText="1"/>
    </xf>
    <xf numFmtId="0" fontId="61" fillId="0" borderId="0" xfId="0" applyFont="1" applyFill="1" applyAlignment="1">
      <alignment wrapText="1"/>
    </xf>
    <xf numFmtId="0" fontId="59" fillId="0" borderId="0" xfId="0" applyFont="1" applyFill="1" applyBorder="1" applyAlignment="1">
      <alignment wrapText="1"/>
    </xf>
    <xf numFmtId="0" fontId="61" fillId="0" borderId="0" xfId="0" applyFont="1" applyFill="1"/>
    <xf numFmtId="0" fontId="97" fillId="98" borderId="2" xfId="248" quotePrefix="1" applyFont="1" applyFill="1" applyBorder="1" applyAlignment="1" applyProtection="1">
      <alignment horizontal="left" vertical="top" wrapText="1"/>
    </xf>
    <xf numFmtId="0" fontId="58" fillId="0" borderId="0" xfId="0" applyFont="1" applyFill="1" applyBorder="1" applyAlignment="1">
      <alignment vertical="top" wrapText="1"/>
    </xf>
    <xf numFmtId="0" fontId="59" fillId="98" borderId="2" xfId="0" applyFont="1" applyFill="1" applyBorder="1" applyAlignment="1">
      <alignment horizontal="left" vertical="top"/>
    </xf>
    <xf numFmtId="0" fontId="58" fillId="0" borderId="24" xfId="0" applyFont="1" applyFill="1" applyBorder="1" applyAlignment="1">
      <alignment horizontal="left" vertical="top" wrapText="1"/>
    </xf>
    <xf numFmtId="0" fontId="60" fillId="98" borderId="2" xfId="0" applyFont="1" applyFill="1" applyBorder="1" applyAlignment="1">
      <alignment horizontal="left" vertical="top"/>
    </xf>
    <xf numFmtId="166" fontId="48" fillId="0" borderId="23" xfId="0" applyNumberFormat="1" applyFont="1" applyFill="1" applyBorder="1" applyAlignment="1">
      <alignment horizontal="center" vertical="center"/>
    </xf>
    <xf numFmtId="167" fontId="48" fillId="0" borderId="23" xfId="0" applyNumberFormat="1" applyFont="1" applyFill="1" applyBorder="1" applyAlignment="1">
      <alignment horizontal="center" vertical="center"/>
    </xf>
    <xf numFmtId="0" fontId="59" fillId="0" borderId="2" xfId="0" applyFont="1" applyFill="1" applyBorder="1" applyAlignment="1" applyProtection="1">
      <alignment horizontal="left" vertical="top" wrapText="1"/>
      <protection locked="0"/>
    </xf>
    <xf numFmtId="0" fontId="60" fillId="0" borderId="2" xfId="0" applyFont="1" applyFill="1" applyBorder="1" applyAlignment="1">
      <alignment vertical="top" wrapText="1"/>
    </xf>
    <xf numFmtId="0" fontId="48" fillId="0" borderId="2" xfId="0" applyFont="1" applyFill="1" applyBorder="1" applyAlignment="1">
      <alignment horizontal="left" vertical="center" wrapText="1"/>
    </xf>
    <xf numFmtId="0" fontId="136" fillId="0" borderId="2" xfId="22480" applyFill="1" applyBorder="1" applyAlignment="1">
      <alignment wrapText="1"/>
    </xf>
    <xf numFmtId="166" fontId="48" fillId="0" borderId="23" xfId="0" applyNumberFormat="1" applyFont="1" applyFill="1" applyBorder="1" applyAlignment="1">
      <alignment horizontal="center" vertical="center"/>
    </xf>
    <xf numFmtId="166" fontId="48" fillId="0" borderId="11" xfId="0" applyNumberFormat="1" applyFont="1" applyFill="1" applyBorder="1" applyAlignment="1">
      <alignment horizontal="center" vertical="center"/>
    </xf>
    <xf numFmtId="167" fontId="48" fillId="0" borderId="23" xfId="0" applyNumberFormat="1" applyFont="1" applyFill="1" applyBorder="1" applyAlignment="1">
      <alignment horizontal="center" vertical="center"/>
    </xf>
    <xf numFmtId="167" fontId="48" fillId="0" borderId="11" xfId="0" applyNumberFormat="1" applyFont="1" applyFill="1" applyBorder="1" applyAlignment="1">
      <alignment horizontal="center" vertical="center"/>
    </xf>
    <xf numFmtId="167" fontId="46" fillId="0" borderId="23" xfId="0" applyNumberFormat="1" applyFont="1" applyFill="1" applyBorder="1" applyAlignment="1">
      <alignment horizontal="center" vertical="center"/>
    </xf>
    <xf numFmtId="167" fontId="46" fillId="0" borderId="11" xfId="0" applyNumberFormat="1" applyFont="1" applyFill="1" applyBorder="1" applyAlignment="1">
      <alignment horizontal="center" vertical="center"/>
    </xf>
    <xf numFmtId="166" fontId="46" fillId="0" borderId="28" xfId="0" applyNumberFormat="1" applyFont="1" applyFill="1" applyBorder="1" applyAlignment="1">
      <alignment horizontal="center" vertical="center"/>
    </xf>
    <xf numFmtId="166" fontId="46" fillId="0" borderId="36" xfId="0" applyNumberFormat="1" applyFont="1" applyFill="1" applyBorder="1" applyAlignment="1">
      <alignment horizontal="center" vertical="center"/>
    </xf>
    <xf numFmtId="166" fontId="46" fillId="0" borderId="23" xfId="0" applyNumberFormat="1" applyFont="1" applyFill="1" applyBorder="1" applyAlignment="1">
      <alignment horizontal="center" vertical="center"/>
    </xf>
    <xf numFmtId="166" fontId="46" fillId="0" borderId="11" xfId="0" applyNumberFormat="1" applyFont="1" applyFill="1" applyBorder="1" applyAlignment="1">
      <alignment horizontal="center" vertical="center"/>
    </xf>
    <xf numFmtId="166" fontId="109" fillId="45" borderId="35" xfId="0" applyNumberFormat="1" applyFont="1" applyFill="1" applyBorder="1" applyAlignment="1">
      <alignment horizontal="center" vertical="top" wrapText="1"/>
    </xf>
    <xf numFmtId="166" fontId="109" fillId="45" borderId="12" xfId="0" applyNumberFormat="1" applyFont="1" applyFill="1" applyBorder="1" applyAlignment="1">
      <alignment horizontal="center" vertical="top" wrapText="1"/>
    </xf>
    <xf numFmtId="0" fontId="48" fillId="0" borderId="0" xfId="237" applyFont="1" applyAlignment="1">
      <alignment horizontal="left" wrapText="1"/>
    </xf>
    <xf numFmtId="166" fontId="49" fillId="45" borderId="35" xfId="0" applyNumberFormat="1" applyFont="1" applyFill="1" applyBorder="1" applyAlignment="1">
      <alignment horizontal="center" vertical="top" wrapText="1"/>
    </xf>
    <xf numFmtId="166" fontId="49" fillId="45" borderId="12" xfId="0" applyNumberFormat="1" applyFont="1" applyFill="1" applyBorder="1" applyAlignment="1">
      <alignment horizontal="center" vertical="top" wrapText="1"/>
    </xf>
    <xf numFmtId="166" fontId="49" fillId="45" borderId="2" xfId="248" applyNumberFormat="1" applyFont="1" applyFill="1" applyBorder="1" applyAlignment="1">
      <alignment horizontal="center" vertical="top" wrapText="1"/>
    </xf>
    <xf numFmtId="166" fontId="49" fillId="45" borderId="35" xfId="248" applyNumberFormat="1" applyFont="1" applyFill="1" applyBorder="1" applyAlignment="1">
      <alignment horizontal="center" vertical="top" wrapText="1"/>
    </xf>
    <xf numFmtId="166" fontId="49" fillId="45" borderId="30" xfId="248" applyNumberFormat="1" applyFont="1" applyFill="1" applyBorder="1" applyAlignment="1">
      <alignment horizontal="center" vertical="top" wrapText="1"/>
    </xf>
    <xf numFmtId="0" fontId="48" fillId="88" borderId="28" xfId="235" applyFont="1" applyFill="1" applyBorder="1" applyAlignment="1">
      <alignment horizontal="center" vertical="center" textRotation="90" wrapText="1"/>
    </xf>
    <xf numFmtId="0" fontId="48" fillId="88" borderId="29" xfId="235" applyFont="1" applyFill="1" applyBorder="1" applyAlignment="1">
      <alignment horizontal="center" vertical="center" textRotation="90" wrapText="1"/>
    </xf>
    <xf numFmtId="0" fontId="48" fillId="88" borderId="36" xfId="235" applyFont="1" applyFill="1" applyBorder="1" applyAlignment="1">
      <alignment horizontal="center" vertical="center" textRotation="90" wrapText="1"/>
    </xf>
    <xf numFmtId="0" fontId="114" fillId="90" borderId="23" xfId="235" applyFont="1" applyFill="1" applyBorder="1" applyAlignment="1">
      <alignment horizontal="center" vertical="center" textRotation="90" wrapText="1"/>
    </xf>
    <xf numFmtId="0" fontId="114" fillId="90" borderId="24" xfId="235" applyFont="1" applyFill="1" applyBorder="1" applyAlignment="1">
      <alignment horizontal="center" vertical="center" textRotation="90" wrapText="1"/>
    </xf>
    <xf numFmtId="0" fontId="114" fillId="90" borderId="11" xfId="235" applyFont="1" applyFill="1" applyBorder="1" applyAlignment="1">
      <alignment horizontal="center" vertical="center" textRotation="90" wrapText="1"/>
    </xf>
    <xf numFmtId="0" fontId="48" fillId="89" borderId="2" xfId="235" applyFont="1" applyFill="1" applyBorder="1" applyAlignment="1">
      <alignment horizontal="center" vertical="center" textRotation="90" wrapText="1"/>
    </xf>
    <xf numFmtId="0" fontId="64" fillId="85" borderId="2" xfId="0" applyFont="1" applyFill="1" applyBorder="1" applyAlignment="1">
      <alignment horizontal="center" vertical="center" textRotation="90" wrapText="1"/>
    </xf>
    <xf numFmtId="0" fontId="99" fillId="53" borderId="2" xfId="0" applyFont="1" applyFill="1" applyBorder="1" applyAlignment="1">
      <alignment horizontal="center" vertical="center" textRotation="90" wrapText="1"/>
    </xf>
    <xf numFmtId="0" fontId="64" fillId="87" borderId="2" xfId="0" applyFont="1" applyFill="1" applyBorder="1" applyAlignment="1">
      <alignment horizontal="center" vertical="center" textRotation="90" wrapText="1"/>
    </xf>
    <xf numFmtId="0" fontId="0" fillId="0" borderId="37" xfId="0" applyBorder="1" applyAlignment="1">
      <alignment horizontal="center"/>
    </xf>
    <xf numFmtId="0" fontId="58" fillId="0" borderId="30" xfId="0" applyFont="1" applyFill="1" applyBorder="1" applyAlignment="1">
      <alignment vertical="top" wrapText="1"/>
    </xf>
    <xf numFmtId="0" fontId="0" fillId="0" borderId="31" xfId="0" applyBorder="1" applyAlignment="1">
      <alignment vertical="top" wrapText="1"/>
    </xf>
    <xf numFmtId="0" fontId="0" fillId="0" borderId="44" xfId="0" applyBorder="1" applyAlignment="1">
      <alignment vertical="top" wrapText="1"/>
    </xf>
    <xf numFmtId="0" fontId="61" fillId="53" borderId="42" xfId="0" applyFont="1" applyFill="1" applyBorder="1" applyAlignment="1">
      <alignment horizontal="center"/>
    </xf>
    <xf numFmtId="0" fontId="61" fillId="53" borderId="30" xfId="0" applyFont="1" applyFill="1" applyBorder="1" applyAlignment="1">
      <alignment horizontal="center"/>
    </xf>
    <xf numFmtId="0" fontId="61" fillId="53" borderId="28" xfId="0" applyFont="1" applyFill="1" applyBorder="1" applyAlignment="1">
      <alignment horizontal="center"/>
    </xf>
    <xf numFmtId="0" fontId="59" fillId="0" borderId="31" xfId="0" applyFont="1" applyFill="1" applyBorder="1" applyAlignment="1">
      <alignment horizontal="left" vertical="top" wrapText="1"/>
    </xf>
    <xf numFmtId="0" fontId="0" fillId="0" borderId="31" xfId="0" applyFill="1" applyBorder="1" applyAlignment="1">
      <alignment horizontal="left" vertical="top" wrapText="1"/>
    </xf>
    <xf numFmtId="0" fontId="58" fillId="0" borderId="31" xfId="0" applyFont="1" applyFill="1" applyBorder="1" applyAlignment="1">
      <alignment vertical="top" wrapText="1"/>
    </xf>
    <xf numFmtId="0" fontId="58" fillId="0" borderId="31" xfId="0" applyFont="1" applyBorder="1" applyAlignment="1">
      <alignment vertical="top" wrapText="1"/>
    </xf>
    <xf numFmtId="0" fontId="0" fillId="0" borderId="31" xfId="0" applyFill="1" applyBorder="1" applyAlignment="1">
      <alignment vertical="top" wrapText="1"/>
    </xf>
    <xf numFmtId="0" fontId="97" fillId="101" borderId="2" xfId="248" applyFont="1" applyFill="1" applyBorder="1" applyAlignment="1" applyProtection="1">
      <alignment horizontal="center" vertical="top"/>
      <protection locked="0"/>
    </xf>
    <xf numFmtId="49" fontId="2" fillId="95" borderId="35" xfId="0" applyNumberFormat="1" applyFont="1" applyFill="1" applyBorder="1" applyAlignment="1" applyProtection="1">
      <alignment horizontal="center" vertical="top" wrapText="1"/>
    </xf>
    <xf numFmtId="49" fontId="2" fillId="95" borderId="12" xfId="0" applyNumberFormat="1" applyFont="1" applyFill="1" applyBorder="1" applyAlignment="1" applyProtection="1">
      <alignment horizontal="center" vertical="top" wrapText="1"/>
    </xf>
    <xf numFmtId="0" fontId="97" fillId="53" borderId="2" xfId="248" applyFont="1" applyFill="1" applyBorder="1" applyAlignment="1" applyProtection="1">
      <alignment horizontal="center" vertical="top"/>
      <protection locked="0"/>
    </xf>
    <xf numFmtId="0" fontId="117" fillId="99" borderId="46" xfId="248" applyFont="1" applyFill="1" applyBorder="1" applyAlignment="1" applyProtection="1">
      <alignment horizontal="center" vertical="center"/>
    </xf>
  </cellXfs>
  <cellStyles count="22481">
    <cellStyle name="20% - Accent1" xfId="319" builtinId="30" customBuiltin="1"/>
    <cellStyle name="20% - Accent1 2" xfId="1" xr:uid="{00000000-0005-0000-0000-000001000000}"/>
    <cellStyle name="20% - Accent1 2 2" xfId="2" xr:uid="{00000000-0005-0000-0000-000002000000}"/>
    <cellStyle name="20% - Accent1 2 2 2" xfId="3" xr:uid="{00000000-0005-0000-0000-000003000000}"/>
    <cellStyle name="20% - Accent1 2 2 3" xfId="4" xr:uid="{00000000-0005-0000-0000-000004000000}"/>
    <cellStyle name="20% - Accent1 2 3" xfId="5" xr:uid="{00000000-0005-0000-0000-000005000000}"/>
    <cellStyle name="20% - Accent1 2 4" xfId="6" xr:uid="{00000000-0005-0000-0000-000006000000}"/>
    <cellStyle name="20% - Accent1 2 4 2" xfId="392" xr:uid="{00000000-0005-0000-0000-000007000000}"/>
    <cellStyle name="20% - Accent1 2 4 3" xfId="565" xr:uid="{00000000-0005-0000-0000-000008000000}"/>
    <cellStyle name="20% - Accent1 3" xfId="7" xr:uid="{00000000-0005-0000-0000-000009000000}"/>
    <cellStyle name="20% - Accent1 3 2" xfId="417" xr:uid="{00000000-0005-0000-0000-00000A000000}"/>
    <cellStyle name="20% - Accent1 3 3" xfId="566" xr:uid="{00000000-0005-0000-0000-00000B000000}"/>
    <cellStyle name="20% - Accent1 4" xfId="475" xr:uid="{00000000-0005-0000-0000-00000C000000}"/>
    <cellStyle name="20% - Accent2" xfId="323" builtinId="34" customBuiltin="1"/>
    <cellStyle name="20% - Accent2 2" xfId="8" xr:uid="{00000000-0005-0000-0000-00000E000000}"/>
    <cellStyle name="20% - Accent2 2 2" xfId="9" xr:uid="{00000000-0005-0000-0000-00000F000000}"/>
    <cellStyle name="20% - Accent2 2 2 2" xfId="10" xr:uid="{00000000-0005-0000-0000-000010000000}"/>
    <cellStyle name="20% - Accent2 2 2 3" xfId="11" xr:uid="{00000000-0005-0000-0000-000011000000}"/>
    <cellStyle name="20% - Accent2 2 3" xfId="12" xr:uid="{00000000-0005-0000-0000-000012000000}"/>
    <cellStyle name="20% - Accent2 2 4" xfId="13" xr:uid="{00000000-0005-0000-0000-000013000000}"/>
    <cellStyle name="20% - Accent2 2 4 2" xfId="391" xr:uid="{00000000-0005-0000-0000-000014000000}"/>
    <cellStyle name="20% - Accent2 2 4 3" xfId="567" xr:uid="{00000000-0005-0000-0000-000015000000}"/>
    <cellStyle name="20% - Accent2 3" xfId="14" xr:uid="{00000000-0005-0000-0000-000016000000}"/>
    <cellStyle name="20% - Accent2 3 2" xfId="414" xr:uid="{00000000-0005-0000-0000-000017000000}"/>
    <cellStyle name="20% - Accent2 3 3" xfId="568" xr:uid="{00000000-0005-0000-0000-000018000000}"/>
    <cellStyle name="20% - Accent2 4" xfId="474" xr:uid="{00000000-0005-0000-0000-000019000000}"/>
    <cellStyle name="20% - Accent3" xfId="327" builtinId="38" customBuiltin="1"/>
    <cellStyle name="20% - Accent3 2" xfId="15" xr:uid="{00000000-0005-0000-0000-00001B000000}"/>
    <cellStyle name="20% - Accent3 2 2" xfId="16" xr:uid="{00000000-0005-0000-0000-00001C000000}"/>
    <cellStyle name="20% - Accent3 2 2 2" xfId="17" xr:uid="{00000000-0005-0000-0000-00001D000000}"/>
    <cellStyle name="20% - Accent3 2 2 3" xfId="18" xr:uid="{00000000-0005-0000-0000-00001E000000}"/>
    <cellStyle name="20% - Accent3 2 3" xfId="19" xr:uid="{00000000-0005-0000-0000-00001F000000}"/>
    <cellStyle name="20% - Accent3 2 4" xfId="20" xr:uid="{00000000-0005-0000-0000-000020000000}"/>
    <cellStyle name="20% - Accent3 2 4 2" xfId="390" xr:uid="{00000000-0005-0000-0000-000021000000}"/>
    <cellStyle name="20% - Accent3 2 4 3" xfId="569" xr:uid="{00000000-0005-0000-0000-000022000000}"/>
    <cellStyle name="20% - Accent3 3" xfId="21" xr:uid="{00000000-0005-0000-0000-000023000000}"/>
    <cellStyle name="20% - Accent3 3 2" xfId="410" xr:uid="{00000000-0005-0000-0000-000024000000}"/>
    <cellStyle name="20% - Accent3 3 3" xfId="570" xr:uid="{00000000-0005-0000-0000-000025000000}"/>
    <cellStyle name="20% - Accent3 4" xfId="473" xr:uid="{00000000-0005-0000-0000-000026000000}"/>
    <cellStyle name="20% - Accent4" xfId="331" builtinId="42" customBuiltin="1"/>
    <cellStyle name="20% - Accent4 2" xfId="22" xr:uid="{00000000-0005-0000-0000-000028000000}"/>
    <cellStyle name="20% - Accent4 2 2" xfId="23" xr:uid="{00000000-0005-0000-0000-000029000000}"/>
    <cellStyle name="20% - Accent4 2 2 2" xfId="24" xr:uid="{00000000-0005-0000-0000-00002A000000}"/>
    <cellStyle name="20% - Accent4 2 2 3" xfId="25" xr:uid="{00000000-0005-0000-0000-00002B000000}"/>
    <cellStyle name="20% - Accent4 2 3" xfId="26" xr:uid="{00000000-0005-0000-0000-00002C000000}"/>
    <cellStyle name="20% - Accent4 2 4" xfId="27" xr:uid="{00000000-0005-0000-0000-00002D000000}"/>
    <cellStyle name="20% - Accent4 2 4 2" xfId="389" xr:uid="{00000000-0005-0000-0000-00002E000000}"/>
    <cellStyle name="20% - Accent4 2 4 3" xfId="571" xr:uid="{00000000-0005-0000-0000-00002F000000}"/>
    <cellStyle name="20% - Accent4 3" xfId="28" xr:uid="{00000000-0005-0000-0000-000030000000}"/>
    <cellStyle name="20% - Accent4 3 2" xfId="406" xr:uid="{00000000-0005-0000-0000-000031000000}"/>
    <cellStyle name="20% - Accent4 3 3" xfId="572" xr:uid="{00000000-0005-0000-0000-000032000000}"/>
    <cellStyle name="20% - Accent4 4" xfId="472" xr:uid="{00000000-0005-0000-0000-000033000000}"/>
    <cellStyle name="20% - Accent5" xfId="335" builtinId="46" customBuiltin="1"/>
    <cellStyle name="20% - Accent5 2" xfId="29" xr:uid="{00000000-0005-0000-0000-000035000000}"/>
    <cellStyle name="20% - Accent5 2 2" xfId="30" xr:uid="{00000000-0005-0000-0000-000036000000}"/>
    <cellStyle name="20% - Accent5 2 2 2" xfId="31" xr:uid="{00000000-0005-0000-0000-000037000000}"/>
    <cellStyle name="20% - Accent5 2 2 3" xfId="32" xr:uid="{00000000-0005-0000-0000-000038000000}"/>
    <cellStyle name="20% - Accent5 2 3" xfId="33" xr:uid="{00000000-0005-0000-0000-000039000000}"/>
    <cellStyle name="20% - Accent5 2 4" xfId="34" xr:uid="{00000000-0005-0000-0000-00003A000000}"/>
    <cellStyle name="20% - Accent5 2 4 2" xfId="388" xr:uid="{00000000-0005-0000-0000-00003B000000}"/>
    <cellStyle name="20% - Accent5 2 4 3" xfId="573" xr:uid="{00000000-0005-0000-0000-00003C000000}"/>
    <cellStyle name="20% - Accent5 3" xfId="35" xr:uid="{00000000-0005-0000-0000-00003D000000}"/>
    <cellStyle name="20% - Accent5 3 2" xfId="402" xr:uid="{00000000-0005-0000-0000-00003E000000}"/>
    <cellStyle name="20% - Accent5 3 3" xfId="574" xr:uid="{00000000-0005-0000-0000-00003F000000}"/>
    <cellStyle name="20% - Accent5 4" xfId="471" xr:uid="{00000000-0005-0000-0000-000040000000}"/>
    <cellStyle name="20% - Accent6" xfId="339" builtinId="50" customBuiltin="1"/>
    <cellStyle name="20% - Accent6 2" xfId="36" xr:uid="{00000000-0005-0000-0000-000042000000}"/>
    <cellStyle name="20% - Accent6 2 2" xfId="37" xr:uid="{00000000-0005-0000-0000-000043000000}"/>
    <cellStyle name="20% - Accent6 2 2 2" xfId="38" xr:uid="{00000000-0005-0000-0000-000044000000}"/>
    <cellStyle name="20% - Accent6 2 2 3" xfId="39" xr:uid="{00000000-0005-0000-0000-000045000000}"/>
    <cellStyle name="20% - Accent6 2 3" xfId="40" xr:uid="{00000000-0005-0000-0000-000046000000}"/>
    <cellStyle name="20% - Accent6 2 4" xfId="41" xr:uid="{00000000-0005-0000-0000-000047000000}"/>
    <cellStyle name="20% - Accent6 2 4 2" xfId="387" xr:uid="{00000000-0005-0000-0000-000048000000}"/>
    <cellStyle name="20% - Accent6 2 4 3" xfId="575" xr:uid="{00000000-0005-0000-0000-000049000000}"/>
    <cellStyle name="20% - Accent6 3" xfId="42" xr:uid="{00000000-0005-0000-0000-00004A000000}"/>
    <cellStyle name="20% - Accent6 3 2" xfId="399" xr:uid="{00000000-0005-0000-0000-00004B000000}"/>
    <cellStyle name="20% - Accent6 3 3" xfId="576" xr:uid="{00000000-0005-0000-0000-00004C000000}"/>
    <cellStyle name="20% - Accent6 4" xfId="470" xr:uid="{00000000-0005-0000-0000-00004D000000}"/>
    <cellStyle name="40% - Accent1" xfId="320" builtinId="31" customBuiltin="1"/>
    <cellStyle name="40% - Accent1 2" xfId="43" xr:uid="{00000000-0005-0000-0000-00004F000000}"/>
    <cellStyle name="40% - Accent1 2 2" xfId="44" xr:uid="{00000000-0005-0000-0000-000050000000}"/>
    <cellStyle name="40% - Accent1 2 2 2" xfId="45" xr:uid="{00000000-0005-0000-0000-000051000000}"/>
    <cellStyle name="40% - Accent1 2 2 2 2" xfId="46" xr:uid="{00000000-0005-0000-0000-000052000000}"/>
    <cellStyle name="40% - Accent1 2 2 3" xfId="47" xr:uid="{00000000-0005-0000-0000-000053000000}"/>
    <cellStyle name="40% - Accent1 2 2 4" xfId="48" xr:uid="{00000000-0005-0000-0000-000054000000}"/>
    <cellStyle name="40% - Accent1 2 3" xfId="49" xr:uid="{00000000-0005-0000-0000-000055000000}"/>
    <cellStyle name="40% - Accent1 2 3 2" xfId="50" xr:uid="{00000000-0005-0000-0000-000056000000}"/>
    <cellStyle name="40% - Accent1 2 4" xfId="51" xr:uid="{00000000-0005-0000-0000-000057000000}"/>
    <cellStyle name="40% - Accent1 2 4 2" xfId="386" xr:uid="{00000000-0005-0000-0000-000058000000}"/>
    <cellStyle name="40% - Accent1 2 4 3" xfId="577" xr:uid="{00000000-0005-0000-0000-000059000000}"/>
    <cellStyle name="40% - Accent1 2 5" xfId="52" xr:uid="{00000000-0005-0000-0000-00005A000000}"/>
    <cellStyle name="40% - Accent1 3" xfId="53" xr:uid="{00000000-0005-0000-0000-00005B000000}"/>
    <cellStyle name="40% - Accent1 3 2" xfId="54" xr:uid="{00000000-0005-0000-0000-00005C000000}"/>
    <cellStyle name="40% - Accent1 3 2 2" xfId="55" xr:uid="{00000000-0005-0000-0000-00005D000000}"/>
    <cellStyle name="40% - Accent1 3 3" xfId="56" xr:uid="{00000000-0005-0000-0000-00005E000000}"/>
    <cellStyle name="40% - Accent1 3 4" xfId="578" xr:uid="{00000000-0005-0000-0000-00005F000000}"/>
    <cellStyle name="40% - Accent1 4" xfId="57" xr:uid="{00000000-0005-0000-0000-000060000000}"/>
    <cellStyle name="40% - Accent1 4 2" xfId="58" xr:uid="{00000000-0005-0000-0000-000061000000}"/>
    <cellStyle name="40% - Accent1 4 2 2" xfId="59" xr:uid="{00000000-0005-0000-0000-000062000000}"/>
    <cellStyle name="40% - Accent1 4 3" xfId="60" xr:uid="{00000000-0005-0000-0000-000063000000}"/>
    <cellStyle name="40% - Accent1 4 4" xfId="385" xr:uid="{00000000-0005-0000-0000-000064000000}"/>
    <cellStyle name="40% - Accent1 4 5" xfId="469" xr:uid="{00000000-0005-0000-0000-000065000000}"/>
    <cellStyle name="40% - Accent1 5" xfId="61" xr:uid="{00000000-0005-0000-0000-000066000000}"/>
    <cellStyle name="40% - Accent1 5 2" xfId="62" xr:uid="{00000000-0005-0000-0000-000067000000}"/>
    <cellStyle name="40% - Accent1 6" xfId="63" xr:uid="{00000000-0005-0000-0000-000068000000}"/>
    <cellStyle name="40% - Accent1 6 2" xfId="64" xr:uid="{00000000-0005-0000-0000-000069000000}"/>
    <cellStyle name="40% - Accent1 6 2 2" xfId="65" xr:uid="{00000000-0005-0000-0000-00006A000000}"/>
    <cellStyle name="40% - Accent1 6 3" xfId="66" xr:uid="{00000000-0005-0000-0000-00006B000000}"/>
    <cellStyle name="40% - Accent1 7" xfId="67" xr:uid="{00000000-0005-0000-0000-00006C000000}"/>
    <cellStyle name="40% - Accent2" xfId="324" builtinId="35" customBuiltin="1"/>
    <cellStyle name="40% - Accent2 2" xfId="68" xr:uid="{00000000-0005-0000-0000-00006E000000}"/>
    <cellStyle name="40% - Accent2 2 2" xfId="69" xr:uid="{00000000-0005-0000-0000-00006F000000}"/>
    <cellStyle name="40% - Accent2 2 2 2" xfId="70" xr:uid="{00000000-0005-0000-0000-000070000000}"/>
    <cellStyle name="40% - Accent2 2 2 3" xfId="71" xr:uid="{00000000-0005-0000-0000-000071000000}"/>
    <cellStyle name="40% - Accent2 2 3" xfId="72" xr:uid="{00000000-0005-0000-0000-000072000000}"/>
    <cellStyle name="40% - Accent2 2 4" xfId="73" xr:uid="{00000000-0005-0000-0000-000073000000}"/>
    <cellStyle name="40% - Accent2 2 4 2" xfId="384" xr:uid="{00000000-0005-0000-0000-000074000000}"/>
    <cellStyle name="40% - Accent2 2 4 3" xfId="579" xr:uid="{00000000-0005-0000-0000-000075000000}"/>
    <cellStyle name="40% - Accent2 3" xfId="74" xr:uid="{00000000-0005-0000-0000-000076000000}"/>
    <cellStyle name="40% - Accent2 3 2" xfId="413" xr:uid="{00000000-0005-0000-0000-000077000000}"/>
    <cellStyle name="40% - Accent2 3 3" xfId="580" xr:uid="{00000000-0005-0000-0000-000078000000}"/>
    <cellStyle name="40% - Accent2 4" xfId="468" xr:uid="{00000000-0005-0000-0000-000079000000}"/>
    <cellStyle name="40% - Accent3" xfId="328" builtinId="39" customBuiltin="1"/>
    <cellStyle name="40% - Accent3 2" xfId="75" xr:uid="{00000000-0005-0000-0000-00007B000000}"/>
    <cellStyle name="40% - Accent3 2 2" xfId="76" xr:uid="{00000000-0005-0000-0000-00007C000000}"/>
    <cellStyle name="40% - Accent3 2 2 2" xfId="77" xr:uid="{00000000-0005-0000-0000-00007D000000}"/>
    <cellStyle name="40% - Accent3 2 2 3" xfId="78" xr:uid="{00000000-0005-0000-0000-00007E000000}"/>
    <cellStyle name="40% - Accent3 2 3" xfId="79" xr:uid="{00000000-0005-0000-0000-00007F000000}"/>
    <cellStyle name="40% - Accent3 2 4" xfId="80" xr:uid="{00000000-0005-0000-0000-000080000000}"/>
    <cellStyle name="40% - Accent3 2 4 2" xfId="383" xr:uid="{00000000-0005-0000-0000-000081000000}"/>
    <cellStyle name="40% - Accent3 2 4 3" xfId="581" xr:uid="{00000000-0005-0000-0000-000082000000}"/>
    <cellStyle name="40% - Accent3 3" xfId="81" xr:uid="{00000000-0005-0000-0000-000083000000}"/>
    <cellStyle name="40% - Accent3 3 2" xfId="409" xr:uid="{00000000-0005-0000-0000-000084000000}"/>
    <cellStyle name="40% - Accent3 3 3" xfId="582" xr:uid="{00000000-0005-0000-0000-000085000000}"/>
    <cellStyle name="40% - Accent3 4" xfId="467" xr:uid="{00000000-0005-0000-0000-000086000000}"/>
    <cellStyle name="40% - Accent4" xfId="332" builtinId="43" customBuiltin="1"/>
    <cellStyle name="40% - Accent4 2" xfId="82" xr:uid="{00000000-0005-0000-0000-000088000000}"/>
    <cellStyle name="40% - Accent4 2 2" xfId="83" xr:uid="{00000000-0005-0000-0000-000089000000}"/>
    <cellStyle name="40% - Accent4 2 2 2" xfId="84" xr:uid="{00000000-0005-0000-0000-00008A000000}"/>
    <cellStyle name="40% - Accent4 2 2 3" xfId="85" xr:uid="{00000000-0005-0000-0000-00008B000000}"/>
    <cellStyle name="40% - Accent4 2 3" xfId="86" xr:uid="{00000000-0005-0000-0000-00008C000000}"/>
    <cellStyle name="40% - Accent4 2 4" xfId="87" xr:uid="{00000000-0005-0000-0000-00008D000000}"/>
    <cellStyle name="40% - Accent4 2 4 2" xfId="382" xr:uid="{00000000-0005-0000-0000-00008E000000}"/>
    <cellStyle name="40% - Accent4 2 4 3" xfId="583" xr:uid="{00000000-0005-0000-0000-00008F000000}"/>
    <cellStyle name="40% - Accent4 3" xfId="88" xr:uid="{00000000-0005-0000-0000-000090000000}"/>
    <cellStyle name="40% - Accent4 3 2" xfId="405" xr:uid="{00000000-0005-0000-0000-000091000000}"/>
    <cellStyle name="40% - Accent4 3 3" xfId="584" xr:uid="{00000000-0005-0000-0000-000092000000}"/>
    <cellStyle name="40% - Accent4 4" xfId="342" xr:uid="{00000000-0005-0000-0000-000093000000}"/>
    <cellStyle name="40% - Accent5" xfId="336" builtinId="47" customBuiltin="1"/>
    <cellStyle name="40% - Accent5 2" xfId="89" xr:uid="{00000000-0005-0000-0000-000095000000}"/>
    <cellStyle name="40% - Accent5 2 2" xfId="90" xr:uid="{00000000-0005-0000-0000-000096000000}"/>
    <cellStyle name="40% - Accent5 2 2 2" xfId="91" xr:uid="{00000000-0005-0000-0000-000097000000}"/>
    <cellStyle name="40% - Accent5 2 2 2 2" xfId="92" xr:uid="{00000000-0005-0000-0000-000098000000}"/>
    <cellStyle name="40% - Accent5 2 2 3" xfId="93" xr:uid="{00000000-0005-0000-0000-000099000000}"/>
    <cellStyle name="40% - Accent5 2 2 4" xfId="94" xr:uid="{00000000-0005-0000-0000-00009A000000}"/>
    <cellStyle name="40% - Accent5 2 3" xfId="95" xr:uid="{00000000-0005-0000-0000-00009B000000}"/>
    <cellStyle name="40% - Accent5 2 3 2" xfId="96" xr:uid="{00000000-0005-0000-0000-00009C000000}"/>
    <cellStyle name="40% - Accent5 2 4" xfId="97" xr:uid="{00000000-0005-0000-0000-00009D000000}"/>
    <cellStyle name="40% - Accent5 2 4 2" xfId="381" xr:uid="{00000000-0005-0000-0000-00009E000000}"/>
    <cellStyle name="40% - Accent5 2 4 3" xfId="585" xr:uid="{00000000-0005-0000-0000-00009F000000}"/>
    <cellStyle name="40% - Accent5 2 5" xfId="98" xr:uid="{00000000-0005-0000-0000-0000A0000000}"/>
    <cellStyle name="40% - Accent5 3" xfId="99" xr:uid="{00000000-0005-0000-0000-0000A1000000}"/>
    <cellStyle name="40% - Accent5 3 2" xfId="100" xr:uid="{00000000-0005-0000-0000-0000A2000000}"/>
    <cellStyle name="40% - Accent5 3 2 2" xfId="101" xr:uid="{00000000-0005-0000-0000-0000A3000000}"/>
    <cellStyle name="40% - Accent5 3 3" xfId="102" xr:uid="{00000000-0005-0000-0000-0000A4000000}"/>
    <cellStyle name="40% - Accent5 3 4" xfId="586" xr:uid="{00000000-0005-0000-0000-0000A5000000}"/>
    <cellStyle name="40% - Accent5 4" xfId="103" xr:uid="{00000000-0005-0000-0000-0000A6000000}"/>
    <cellStyle name="40% - Accent5 4 2" xfId="104" xr:uid="{00000000-0005-0000-0000-0000A7000000}"/>
    <cellStyle name="40% - Accent5 4 2 2" xfId="105" xr:uid="{00000000-0005-0000-0000-0000A8000000}"/>
    <cellStyle name="40% - Accent5 4 3" xfId="106" xr:uid="{00000000-0005-0000-0000-0000A9000000}"/>
    <cellStyle name="40% - Accent5 4 4" xfId="380" xr:uid="{00000000-0005-0000-0000-0000AA000000}"/>
    <cellStyle name="40% - Accent5 4 5" xfId="466" xr:uid="{00000000-0005-0000-0000-0000AB000000}"/>
    <cellStyle name="40% - Accent5 5" xfId="107" xr:uid="{00000000-0005-0000-0000-0000AC000000}"/>
    <cellStyle name="40% - Accent5 5 2" xfId="108" xr:uid="{00000000-0005-0000-0000-0000AD000000}"/>
    <cellStyle name="40% - Accent5 5 2 2" xfId="109" xr:uid="{00000000-0005-0000-0000-0000AE000000}"/>
    <cellStyle name="40% - Accent5 5 3" xfId="110" xr:uid="{00000000-0005-0000-0000-0000AF000000}"/>
    <cellStyle name="40% - Accent5 6" xfId="111" xr:uid="{00000000-0005-0000-0000-0000B0000000}"/>
    <cellStyle name="40% - Accent6" xfId="340" builtinId="51" customBuiltin="1"/>
    <cellStyle name="40% - Accent6 2" xfId="112" xr:uid="{00000000-0005-0000-0000-0000B2000000}"/>
    <cellStyle name="40% - Accent6 2 2" xfId="113" xr:uid="{00000000-0005-0000-0000-0000B3000000}"/>
    <cellStyle name="40% - Accent6 2 2 2" xfId="114" xr:uid="{00000000-0005-0000-0000-0000B4000000}"/>
    <cellStyle name="40% - Accent6 2 2 3" xfId="115" xr:uid="{00000000-0005-0000-0000-0000B5000000}"/>
    <cellStyle name="40% - Accent6 2 3" xfId="116" xr:uid="{00000000-0005-0000-0000-0000B6000000}"/>
    <cellStyle name="40% - Accent6 2 4" xfId="117" xr:uid="{00000000-0005-0000-0000-0000B7000000}"/>
    <cellStyle name="40% - Accent6 2 4 2" xfId="379" xr:uid="{00000000-0005-0000-0000-0000B8000000}"/>
    <cellStyle name="40% - Accent6 2 4 3" xfId="587" xr:uid="{00000000-0005-0000-0000-0000B9000000}"/>
    <cellStyle name="40% - Accent6 3" xfId="118" xr:uid="{00000000-0005-0000-0000-0000BA000000}"/>
    <cellStyle name="40% - Accent6 3 2" xfId="398" xr:uid="{00000000-0005-0000-0000-0000BB000000}"/>
    <cellStyle name="40% - Accent6 3 3" xfId="588" xr:uid="{00000000-0005-0000-0000-0000BC000000}"/>
    <cellStyle name="40% - Accent6 4" xfId="465" xr:uid="{00000000-0005-0000-0000-0000BD000000}"/>
    <cellStyle name="60% - Accent1" xfId="321" builtinId="32" customBuiltin="1"/>
    <cellStyle name="60% - Accent1 2" xfId="119" xr:uid="{00000000-0005-0000-0000-0000BF000000}"/>
    <cellStyle name="60% - Accent1 2 2" xfId="120" xr:uid="{00000000-0005-0000-0000-0000C0000000}"/>
    <cellStyle name="60% - Accent1 2 2 2" xfId="378" xr:uid="{00000000-0005-0000-0000-0000C1000000}"/>
    <cellStyle name="60% - Accent1 2 2 3" xfId="589" xr:uid="{00000000-0005-0000-0000-0000C2000000}"/>
    <cellStyle name="60% - Accent1 2 3" xfId="121" xr:uid="{00000000-0005-0000-0000-0000C3000000}"/>
    <cellStyle name="60% - Accent1 3" xfId="122" xr:uid="{00000000-0005-0000-0000-0000C4000000}"/>
    <cellStyle name="60% - Accent1 3 2" xfId="416" xr:uid="{00000000-0005-0000-0000-0000C5000000}"/>
    <cellStyle name="60% - Accent1 3 3" xfId="590" xr:uid="{00000000-0005-0000-0000-0000C6000000}"/>
    <cellStyle name="60% - Accent1 4" xfId="464" xr:uid="{00000000-0005-0000-0000-0000C7000000}"/>
    <cellStyle name="60% - Accent2" xfId="325" builtinId="36" customBuiltin="1"/>
    <cellStyle name="60% - Accent2 2" xfId="123" xr:uid="{00000000-0005-0000-0000-0000C9000000}"/>
    <cellStyle name="60% - Accent2 2 2" xfId="124" xr:uid="{00000000-0005-0000-0000-0000CA000000}"/>
    <cellStyle name="60% - Accent2 2 2 2" xfId="377" xr:uid="{00000000-0005-0000-0000-0000CB000000}"/>
    <cellStyle name="60% - Accent2 2 2 3" xfId="591" xr:uid="{00000000-0005-0000-0000-0000CC000000}"/>
    <cellStyle name="60% - Accent2 2 3" xfId="125" xr:uid="{00000000-0005-0000-0000-0000CD000000}"/>
    <cellStyle name="60% - Accent2 3" xfId="126" xr:uid="{00000000-0005-0000-0000-0000CE000000}"/>
    <cellStyle name="60% - Accent2 3 2" xfId="412" xr:uid="{00000000-0005-0000-0000-0000CF000000}"/>
    <cellStyle name="60% - Accent2 3 3" xfId="592" xr:uid="{00000000-0005-0000-0000-0000D0000000}"/>
    <cellStyle name="60% - Accent2 4" xfId="463" xr:uid="{00000000-0005-0000-0000-0000D1000000}"/>
    <cellStyle name="60% - Accent3" xfId="329" builtinId="40" customBuiltin="1"/>
    <cellStyle name="60% - Accent3 2" xfId="127" xr:uid="{00000000-0005-0000-0000-0000D3000000}"/>
    <cellStyle name="60% - Accent3 2 2" xfId="128" xr:uid="{00000000-0005-0000-0000-0000D4000000}"/>
    <cellStyle name="60% - Accent3 2 2 2" xfId="376" xr:uid="{00000000-0005-0000-0000-0000D5000000}"/>
    <cellStyle name="60% - Accent3 2 2 3" xfId="593" xr:uid="{00000000-0005-0000-0000-0000D6000000}"/>
    <cellStyle name="60% - Accent3 2 3" xfId="129" xr:uid="{00000000-0005-0000-0000-0000D7000000}"/>
    <cellStyle name="60% - Accent3 3" xfId="130" xr:uid="{00000000-0005-0000-0000-0000D8000000}"/>
    <cellStyle name="60% - Accent3 3 2" xfId="408" xr:uid="{00000000-0005-0000-0000-0000D9000000}"/>
    <cellStyle name="60% - Accent3 3 3" xfId="594" xr:uid="{00000000-0005-0000-0000-0000DA000000}"/>
    <cellStyle name="60% - Accent3 4" xfId="462" xr:uid="{00000000-0005-0000-0000-0000DB000000}"/>
    <cellStyle name="60% - Accent4" xfId="333" builtinId="44" customBuiltin="1"/>
    <cellStyle name="60% - Accent4 2" xfId="131" xr:uid="{00000000-0005-0000-0000-0000DD000000}"/>
    <cellStyle name="60% - Accent4 2 2" xfId="132" xr:uid="{00000000-0005-0000-0000-0000DE000000}"/>
    <cellStyle name="60% - Accent4 2 2 2" xfId="375" xr:uid="{00000000-0005-0000-0000-0000DF000000}"/>
    <cellStyle name="60% - Accent4 2 2 3" xfId="595" xr:uid="{00000000-0005-0000-0000-0000E0000000}"/>
    <cellStyle name="60% - Accent4 2 3" xfId="133" xr:uid="{00000000-0005-0000-0000-0000E1000000}"/>
    <cellStyle name="60% - Accent4 3" xfId="134" xr:uid="{00000000-0005-0000-0000-0000E2000000}"/>
    <cellStyle name="60% - Accent4 3 2" xfId="404" xr:uid="{00000000-0005-0000-0000-0000E3000000}"/>
    <cellStyle name="60% - Accent4 3 3" xfId="596" xr:uid="{00000000-0005-0000-0000-0000E4000000}"/>
    <cellStyle name="60% - Accent4 4" xfId="461" xr:uid="{00000000-0005-0000-0000-0000E5000000}"/>
    <cellStyle name="60% - Accent5" xfId="337" builtinId="48" customBuiltin="1"/>
    <cellStyle name="60% - Accent5 2" xfId="135" xr:uid="{00000000-0005-0000-0000-0000E7000000}"/>
    <cellStyle name="60% - Accent5 2 2" xfId="136" xr:uid="{00000000-0005-0000-0000-0000E8000000}"/>
    <cellStyle name="60% - Accent5 2 2 2" xfId="374" xr:uid="{00000000-0005-0000-0000-0000E9000000}"/>
    <cellStyle name="60% - Accent5 2 2 3" xfId="597" xr:uid="{00000000-0005-0000-0000-0000EA000000}"/>
    <cellStyle name="60% - Accent5 2 3" xfId="137" xr:uid="{00000000-0005-0000-0000-0000EB000000}"/>
    <cellStyle name="60% - Accent5 3" xfId="138" xr:uid="{00000000-0005-0000-0000-0000EC000000}"/>
    <cellStyle name="60% - Accent5 3 2" xfId="401" xr:uid="{00000000-0005-0000-0000-0000ED000000}"/>
    <cellStyle name="60% - Accent5 3 3" xfId="598" xr:uid="{00000000-0005-0000-0000-0000EE000000}"/>
    <cellStyle name="60% - Accent5 4" xfId="460" xr:uid="{00000000-0005-0000-0000-0000EF000000}"/>
    <cellStyle name="60% - Accent6" xfId="341" builtinId="52" customBuiltin="1"/>
    <cellStyle name="60% - Accent6 2" xfId="139" xr:uid="{00000000-0005-0000-0000-0000F1000000}"/>
    <cellStyle name="60% - Accent6 2 2" xfId="140" xr:uid="{00000000-0005-0000-0000-0000F2000000}"/>
    <cellStyle name="60% - Accent6 2 2 2" xfId="373" xr:uid="{00000000-0005-0000-0000-0000F3000000}"/>
    <cellStyle name="60% - Accent6 2 2 3" xfId="599" xr:uid="{00000000-0005-0000-0000-0000F4000000}"/>
    <cellStyle name="60% - Accent6 2 3" xfId="141" xr:uid="{00000000-0005-0000-0000-0000F5000000}"/>
    <cellStyle name="60% - Accent6 3" xfId="142" xr:uid="{00000000-0005-0000-0000-0000F6000000}"/>
    <cellStyle name="60% - Accent6 3 2" xfId="397" xr:uid="{00000000-0005-0000-0000-0000F7000000}"/>
    <cellStyle name="60% - Accent6 3 3" xfId="600" xr:uid="{00000000-0005-0000-0000-0000F8000000}"/>
    <cellStyle name="60% - Accent6 4" xfId="459" xr:uid="{00000000-0005-0000-0000-0000F9000000}"/>
    <cellStyle name="Accent1" xfId="318" builtinId="29" customBuiltin="1"/>
    <cellStyle name="Accent1 2" xfId="143" xr:uid="{00000000-0005-0000-0000-0000FB000000}"/>
    <cellStyle name="Accent1 2 2" xfId="144" xr:uid="{00000000-0005-0000-0000-0000FC000000}"/>
    <cellStyle name="Accent1 2 2 2" xfId="372" xr:uid="{00000000-0005-0000-0000-0000FD000000}"/>
    <cellStyle name="Accent1 2 2 3" xfId="601" xr:uid="{00000000-0005-0000-0000-0000FE000000}"/>
    <cellStyle name="Accent1 2 3" xfId="145" xr:uid="{00000000-0005-0000-0000-0000FF000000}"/>
    <cellStyle name="Accent1 3" xfId="146" xr:uid="{00000000-0005-0000-0000-000000010000}"/>
    <cellStyle name="Accent1 3 2" xfId="418" xr:uid="{00000000-0005-0000-0000-000001010000}"/>
    <cellStyle name="Accent1 3 3" xfId="602" xr:uid="{00000000-0005-0000-0000-000002010000}"/>
    <cellStyle name="Accent1 4" xfId="458" xr:uid="{00000000-0005-0000-0000-000003010000}"/>
    <cellStyle name="Accent2" xfId="322" builtinId="33" customBuiltin="1"/>
    <cellStyle name="Accent2 2" xfId="147" xr:uid="{00000000-0005-0000-0000-000005010000}"/>
    <cellStyle name="Accent2 2 2" xfId="148" xr:uid="{00000000-0005-0000-0000-000006010000}"/>
    <cellStyle name="Accent2 2 2 2" xfId="371" xr:uid="{00000000-0005-0000-0000-000007010000}"/>
    <cellStyle name="Accent2 2 2 3" xfId="603" xr:uid="{00000000-0005-0000-0000-000008010000}"/>
    <cellStyle name="Accent2 2 3" xfId="149" xr:uid="{00000000-0005-0000-0000-000009010000}"/>
    <cellStyle name="Accent2 3" xfId="150" xr:uid="{00000000-0005-0000-0000-00000A010000}"/>
    <cellStyle name="Accent2 3 2" xfId="415" xr:uid="{00000000-0005-0000-0000-00000B010000}"/>
    <cellStyle name="Accent2 3 3" xfId="604" xr:uid="{00000000-0005-0000-0000-00000C010000}"/>
    <cellStyle name="Accent2 4" xfId="457" xr:uid="{00000000-0005-0000-0000-00000D010000}"/>
    <cellStyle name="Accent3" xfId="326" builtinId="37" customBuiltin="1"/>
    <cellStyle name="Accent3 2" xfId="151" xr:uid="{00000000-0005-0000-0000-00000F010000}"/>
    <cellStyle name="Accent3 2 2" xfId="152" xr:uid="{00000000-0005-0000-0000-000010010000}"/>
    <cellStyle name="Accent3 2 2 2" xfId="370" xr:uid="{00000000-0005-0000-0000-000011010000}"/>
    <cellStyle name="Accent3 2 2 3" xfId="605" xr:uid="{00000000-0005-0000-0000-000012010000}"/>
    <cellStyle name="Accent3 2 3" xfId="153" xr:uid="{00000000-0005-0000-0000-000013010000}"/>
    <cellStyle name="Accent3 3" xfId="154" xr:uid="{00000000-0005-0000-0000-000014010000}"/>
    <cellStyle name="Accent3 3 2" xfId="411" xr:uid="{00000000-0005-0000-0000-000015010000}"/>
    <cellStyle name="Accent3 3 3" xfId="606" xr:uid="{00000000-0005-0000-0000-000016010000}"/>
    <cellStyle name="Accent3 4" xfId="456" xr:uid="{00000000-0005-0000-0000-000017010000}"/>
    <cellStyle name="Accent4" xfId="330" builtinId="41" customBuiltin="1"/>
    <cellStyle name="Accent4 2" xfId="155" xr:uid="{00000000-0005-0000-0000-000019010000}"/>
    <cellStyle name="Accent4 2 2" xfId="156" xr:uid="{00000000-0005-0000-0000-00001A010000}"/>
    <cellStyle name="Accent4 2 2 2" xfId="369" xr:uid="{00000000-0005-0000-0000-00001B010000}"/>
    <cellStyle name="Accent4 2 2 3" xfId="607" xr:uid="{00000000-0005-0000-0000-00001C010000}"/>
    <cellStyle name="Accent4 2 3" xfId="157" xr:uid="{00000000-0005-0000-0000-00001D010000}"/>
    <cellStyle name="Accent4 3" xfId="158" xr:uid="{00000000-0005-0000-0000-00001E010000}"/>
    <cellStyle name="Accent4 3 2" xfId="407" xr:uid="{00000000-0005-0000-0000-00001F010000}"/>
    <cellStyle name="Accent4 3 3" xfId="608" xr:uid="{00000000-0005-0000-0000-000020010000}"/>
    <cellStyle name="Accent4 4" xfId="455" xr:uid="{00000000-0005-0000-0000-000021010000}"/>
    <cellStyle name="Accent5" xfId="334" builtinId="45" customBuiltin="1"/>
    <cellStyle name="Accent5 2" xfId="159" xr:uid="{00000000-0005-0000-0000-000023010000}"/>
    <cellStyle name="Accent5 2 2" xfId="160" xr:uid="{00000000-0005-0000-0000-000024010000}"/>
    <cellStyle name="Accent5 2 2 2" xfId="368" xr:uid="{00000000-0005-0000-0000-000025010000}"/>
    <cellStyle name="Accent5 2 2 3" xfId="609" xr:uid="{00000000-0005-0000-0000-000026010000}"/>
    <cellStyle name="Accent5 2 3" xfId="161" xr:uid="{00000000-0005-0000-0000-000027010000}"/>
    <cellStyle name="Accent5 3" xfId="162" xr:uid="{00000000-0005-0000-0000-000028010000}"/>
    <cellStyle name="Accent5 3 2" xfId="403" xr:uid="{00000000-0005-0000-0000-000029010000}"/>
    <cellStyle name="Accent5 3 3" xfId="610" xr:uid="{00000000-0005-0000-0000-00002A010000}"/>
    <cellStyle name="Accent5 4" xfId="454" xr:uid="{00000000-0005-0000-0000-00002B010000}"/>
    <cellStyle name="Accent6" xfId="338" builtinId="49" customBuiltin="1"/>
    <cellStyle name="Accent6 2" xfId="163" xr:uid="{00000000-0005-0000-0000-00002D010000}"/>
    <cellStyle name="Accent6 2 2" xfId="164" xr:uid="{00000000-0005-0000-0000-00002E010000}"/>
    <cellStyle name="Accent6 2 2 2" xfId="367" xr:uid="{00000000-0005-0000-0000-00002F010000}"/>
    <cellStyle name="Accent6 2 2 3" xfId="611" xr:uid="{00000000-0005-0000-0000-000030010000}"/>
    <cellStyle name="Accent6 2 3" xfId="165" xr:uid="{00000000-0005-0000-0000-000031010000}"/>
    <cellStyle name="Accent6 3" xfId="166" xr:uid="{00000000-0005-0000-0000-000032010000}"/>
    <cellStyle name="Accent6 3 2" xfId="400" xr:uid="{00000000-0005-0000-0000-000033010000}"/>
    <cellStyle name="Accent6 3 3" xfId="612" xr:uid="{00000000-0005-0000-0000-000034010000}"/>
    <cellStyle name="Accent6 4" xfId="453" xr:uid="{00000000-0005-0000-0000-000035010000}"/>
    <cellStyle name="Bad" xfId="307" builtinId="27" customBuiltin="1"/>
    <cellStyle name="Bad 2" xfId="167" xr:uid="{00000000-0005-0000-0000-000037010000}"/>
    <cellStyle name="Bad 2 2" xfId="168" xr:uid="{00000000-0005-0000-0000-000038010000}"/>
    <cellStyle name="Bad 2 2 2" xfId="394" xr:uid="{00000000-0005-0000-0000-000039010000}"/>
    <cellStyle name="Bad 2 2 3" xfId="613" xr:uid="{00000000-0005-0000-0000-00003A010000}"/>
    <cellStyle name="Bad 2 3" xfId="169" xr:uid="{00000000-0005-0000-0000-00003B010000}"/>
    <cellStyle name="Bad 3" xfId="170" xr:uid="{00000000-0005-0000-0000-00003C010000}"/>
    <cellStyle name="Bad 3 2" xfId="393" xr:uid="{00000000-0005-0000-0000-00003D010000}"/>
    <cellStyle name="Bad 3 3" xfId="429" xr:uid="{00000000-0005-0000-0000-00003E010000}"/>
    <cellStyle name="Bad 3 4" xfId="614" xr:uid="{00000000-0005-0000-0000-00003F010000}"/>
    <cellStyle name="Bad 4" xfId="171" xr:uid="{00000000-0005-0000-0000-000040010000}"/>
    <cellStyle name="Bad 4 2" xfId="366" xr:uid="{00000000-0005-0000-0000-000041010000}"/>
    <cellStyle name="Bad 4 3" xfId="452" xr:uid="{00000000-0005-0000-0000-000042010000}"/>
    <cellStyle name="Bad 5" xfId="172" xr:uid="{00000000-0005-0000-0000-000043010000}"/>
    <cellStyle name="Calculation" xfId="311" builtinId="22" customBuiltin="1"/>
    <cellStyle name="Calculation 2" xfId="173" xr:uid="{00000000-0005-0000-0000-000045010000}"/>
    <cellStyle name="Calculation 2 10" xfId="923" xr:uid="{00000000-0005-0000-0000-000046010000}"/>
    <cellStyle name="Calculation 2 10 2" xfId="3735" xr:uid="{00000000-0005-0000-0000-000047010000}"/>
    <cellStyle name="Calculation 2 10 2 2" xfId="14487" xr:uid="{00000000-0005-0000-0000-000048010000}"/>
    <cellStyle name="Calculation 2 10 3" xfId="5918" xr:uid="{00000000-0005-0000-0000-000049010000}"/>
    <cellStyle name="Calculation 2 10 3 2" xfId="16670" xr:uid="{00000000-0005-0000-0000-00004A010000}"/>
    <cellStyle name="Calculation 2 10 4" xfId="11674" xr:uid="{00000000-0005-0000-0000-00004B010000}"/>
    <cellStyle name="Calculation 2 11" xfId="786" xr:uid="{00000000-0005-0000-0000-00004C010000}"/>
    <cellStyle name="Calculation 2 11 2" xfId="3597" xr:uid="{00000000-0005-0000-0000-00004D010000}"/>
    <cellStyle name="Calculation 2 11 2 2" xfId="14349" xr:uid="{00000000-0005-0000-0000-00004E010000}"/>
    <cellStyle name="Calculation 2 11 3" xfId="3104" xr:uid="{00000000-0005-0000-0000-00004F010000}"/>
    <cellStyle name="Calculation 2 11 3 2" xfId="13857" xr:uid="{00000000-0005-0000-0000-000050010000}"/>
    <cellStyle name="Calculation 2 11 4" xfId="11536" xr:uid="{00000000-0005-0000-0000-000051010000}"/>
    <cellStyle name="Calculation 2 12" xfId="1102" xr:uid="{00000000-0005-0000-0000-000052010000}"/>
    <cellStyle name="Calculation 2 12 2" xfId="3915" xr:uid="{00000000-0005-0000-0000-000053010000}"/>
    <cellStyle name="Calculation 2 12 2 2" xfId="14667" xr:uid="{00000000-0005-0000-0000-000054010000}"/>
    <cellStyle name="Calculation 2 12 3" xfId="6098" xr:uid="{00000000-0005-0000-0000-000055010000}"/>
    <cellStyle name="Calculation 2 12 3 2" xfId="16850" xr:uid="{00000000-0005-0000-0000-000056010000}"/>
    <cellStyle name="Calculation 2 12 4" xfId="11854" xr:uid="{00000000-0005-0000-0000-000057010000}"/>
    <cellStyle name="Calculation 2 13" xfId="1203" xr:uid="{00000000-0005-0000-0000-000058010000}"/>
    <cellStyle name="Calculation 2 13 2" xfId="4017" xr:uid="{00000000-0005-0000-0000-000059010000}"/>
    <cellStyle name="Calculation 2 13 2 2" xfId="14769" xr:uid="{00000000-0005-0000-0000-00005A010000}"/>
    <cellStyle name="Calculation 2 13 3" xfId="6200" xr:uid="{00000000-0005-0000-0000-00005B010000}"/>
    <cellStyle name="Calculation 2 13 3 2" xfId="16952" xr:uid="{00000000-0005-0000-0000-00005C010000}"/>
    <cellStyle name="Calculation 2 13 4" xfId="11956" xr:uid="{00000000-0005-0000-0000-00005D010000}"/>
    <cellStyle name="Calculation 2 14" xfId="1111" xr:uid="{00000000-0005-0000-0000-00005E010000}"/>
    <cellStyle name="Calculation 2 14 2" xfId="3924" xr:uid="{00000000-0005-0000-0000-00005F010000}"/>
    <cellStyle name="Calculation 2 14 2 2" xfId="14676" xr:uid="{00000000-0005-0000-0000-000060010000}"/>
    <cellStyle name="Calculation 2 14 3" xfId="6107" xr:uid="{00000000-0005-0000-0000-000061010000}"/>
    <cellStyle name="Calculation 2 14 3 2" xfId="16859" xr:uid="{00000000-0005-0000-0000-000062010000}"/>
    <cellStyle name="Calculation 2 14 4" xfId="11863" xr:uid="{00000000-0005-0000-0000-000063010000}"/>
    <cellStyle name="Calculation 2 15" xfId="1810" xr:uid="{00000000-0005-0000-0000-000064010000}"/>
    <cellStyle name="Calculation 2 15 2" xfId="4624" xr:uid="{00000000-0005-0000-0000-000065010000}"/>
    <cellStyle name="Calculation 2 15 2 2" xfId="15376" xr:uid="{00000000-0005-0000-0000-000066010000}"/>
    <cellStyle name="Calculation 2 15 3" xfId="6807" xr:uid="{00000000-0005-0000-0000-000067010000}"/>
    <cellStyle name="Calculation 2 15 3 2" xfId="17559" xr:uid="{00000000-0005-0000-0000-000068010000}"/>
    <cellStyle name="Calculation 2 15 4" xfId="12563" xr:uid="{00000000-0005-0000-0000-000069010000}"/>
    <cellStyle name="Calculation 2 16" xfId="1578" xr:uid="{00000000-0005-0000-0000-00006A010000}"/>
    <cellStyle name="Calculation 2 16 2" xfId="4392" xr:uid="{00000000-0005-0000-0000-00006B010000}"/>
    <cellStyle name="Calculation 2 16 2 2" xfId="15144" xr:uid="{00000000-0005-0000-0000-00006C010000}"/>
    <cellStyle name="Calculation 2 16 3" xfId="6575" xr:uid="{00000000-0005-0000-0000-00006D010000}"/>
    <cellStyle name="Calculation 2 16 3 2" xfId="17327" xr:uid="{00000000-0005-0000-0000-00006E010000}"/>
    <cellStyle name="Calculation 2 16 4" xfId="12331" xr:uid="{00000000-0005-0000-0000-00006F010000}"/>
    <cellStyle name="Calculation 2 17" xfId="2140" xr:uid="{00000000-0005-0000-0000-000070010000}"/>
    <cellStyle name="Calculation 2 17 2" xfId="4954" xr:uid="{00000000-0005-0000-0000-000071010000}"/>
    <cellStyle name="Calculation 2 17 2 2" xfId="15706" xr:uid="{00000000-0005-0000-0000-000072010000}"/>
    <cellStyle name="Calculation 2 17 3" xfId="7137" xr:uid="{00000000-0005-0000-0000-000073010000}"/>
    <cellStyle name="Calculation 2 17 3 2" xfId="17889" xr:uid="{00000000-0005-0000-0000-000074010000}"/>
    <cellStyle name="Calculation 2 17 4" xfId="12893" xr:uid="{00000000-0005-0000-0000-000075010000}"/>
    <cellStyle name="Calculation 2 18" xfId="1912" xr:uid="{00000000-0005-0000-0000-000076010000}"/>
    <cellStyle name="Calculation 2 18 2" xfId="4726" xr:uid="{00000000-0005-0000-0000-000077010000}"/>
    <cellStyle name="Calculation 2 18 2 2" xfId="15478" xr:uid="{00000000-0005-0000-0000-000078010000}"/>
    <cellStyle name="Calculation 2 18 3" xfId="6909" xr:uid="{00000000-0005-0000-0000-000079010000}"/>
    <cellStyle name="Calculation 2 18 3 2" xfId="17661" xr:uid="{00000000-0005-0000-0000-00007A010000}"/>
    <cellStyle name="Calculation 2 18 4" xfId="12665" xr:uid="{00000000-0005-0000-0000-00007B010000}"/>
    <cellStyle name="Calculation 2 19" xfId="2337" xr:uid="{00000000-0005-0000-0000-00007C010000}"/>
    <cellStyle name="Calculation 2 19 2" xfId="5151" xr:uid="{00000000-0005-0000-0000-00007D010000}"/>
    <cellStyle name="Calculation 2 19 2 2" xfId="15903" xr:uid="{00000000-0005-0000-0000-00007E010000}"/>
    <cellStyle name="Calculation 2 19 3" xfId="7334" xr:uid="{00000000-0005-0000-0000-00007F010000}"/>
    <cellStyle name="Calculation 2 19 3 2" xfId="18086" xr:uid="{00000000-0005-0000-0000-000080010000}"/>
    <cellStyle name="Calculation 2 19 4" xfId="13090" xr:uid="{00000000-0005-0000-0000-000081010000}"/>
    <cellStyle name="Calculation 2 2" xfId="174" xr:uid="{00000000-0005-0000-0000-000082010000}"/>
    <cellStyle name="Calculation 2 2 10" xfId="934" xr:uid="{00000000-0005-0000-0000-000083010000}"/>
    <cellStyle name="Calculation 2 2 10 2" xfId="3746" xr:uid="{00000000-0005-0000-0000-000084010000}"/>
    <cellStyle name="Calculation 2 2 10 2 2" xfId="14498" xr:uid="{00000000-0005-0000-0000-000085010000}"/>
    <cellStyle name="Calculation 2 2 10 3" xfId="5929" xr:uid="{00000000-0005-0000-0000-000086010000}"/>
    <cellStyle name="Calculation 2 2 10 3 2" xfId="16681" xr:uid="{00000000-0005-0000-0000-000087010000}"/>
    <cellStyle name="Calculation 2 2 10 4" xfId="11685" xr:uid="{00000000-0005-0000-0000-000088010000}"/>
    <cellStyle name="Calculation 2 2 11" xfId="1367" xr:uid="{00000000-0005-0000-0000-000089010000}"/>
    <cellStyle name="Calculation 2 2 11 2" xfId="4181" xr:uid="{00000000-0005-0000-0000-00008A010000}"/>
    <cellStyle name="Calculation 2 2 11 2 2" xfId="14933" xr:uid="{00000000-0005-0000-0000-00008B010000}"/>
    <cellStyle name="Calculation 2 2 11 3" xfId="6364" xr:uid="{00000000-0005-0000-0000-00008C010000}"/>
    <cellStyle name="Calculation 2 2 11 3 2" xfId="17116" xr:uid="{00000000-0005-0000-0000-00008D010000}"/>
    <cellStyle name="Calculation 2 2 11 4" xfId="12120" xr:uid="{00000000-0005-0000-0000-00008E010000}"/>
    <cellStyle name="Calculation 2 2 12" xfId="949" xr:uid="{00000000-0005-0000-0000-00008F010000}"/>
    <cellStyle name="Calculation 2 2 12 2" xfId="3762" xr:uid="{00000000-0005-0000-0000-000090010000}"/>
    <cellStyle name="Calculation 2 2 12 2 2" xfId="14514" xr:uid="{00000000-0005-0000-0000-000091010000}"/>
    <cellStyle name="Calculation 2 2 12 3" xfId="5945" xr:uid="{00000000-0005-0000-0000-000092010000}"/>
    <cellStyle name="Calculation 2 2 12 3 2" xfId="16697" xr:uid="{00000000-0005-0000-0000-000093010000}"/>
    <cellStyle name="Calculation 2 2 12 4" xfId="11701" xr:uid="{00000000-0005-0000-0000-000094010000}"/>
    <cellStyle name="Calculation 2 2 13" xfId="1807" xr:uid="{00000000-0005-0000-0000-000095010000}"/>
    <cellStyle name="Calculation 2 2 13 2" xfId="4621" xr:uid="{00000000-0005-0000-0000-000096010000}"/>
    <cellStyle name="Calculation 2 2 13 2 2" xfId="15373" xr:uid="{00000000-0005-0000-0000-000097010000}"/>
    <cellStyle name="Calculation 2 2 13 3" xfId="6804" xr:uid="{00000000-0005-0000-0000-000098010000}"/>
    <cellStyle name="Calculation 2 2 13 3 2" xfId="17556" xr:uid="{00000000-0005-0000-0000-000099010000}"/>
    <cellStyle name="Calculation 2 2 13 4" xfId="12560" xr:uid="{00000000-0005-0000-0000-00009A010000}"/>
    <cellStyle name="Calculation 2 2 14" xfId="843" xr:uid="{00000000-0005-0000-0000-00009B010000}"/>
    <cellStyle name="Calculation 2 2 14 2" xfId="3655" xr:uid="{00000000-0005-0000-0000-00009C010000}"/>
    <cellStyle name="Calculation 2 2 14 2 2" xfId="14407" xr:uid="{00000000-0005-0000-0000-00009D010000}"/>
    <cellStyle name="Calculation 2 2 14 3" xfId="3243" xr:uid="{00000000-0005-0000-0000-00009E010000}"/>
    <cellStyle name="Calculation 2 2 14 3 2" xfId="13996" xr:uid="{00000000-0005-0000-0000-00009F010000}"/>
    <cellStyle name="Calculation 2 2 14 4" xfId="11594" xr:uid="{00000000-0005-0000-0000-0000A0010000}"/>
    <cellStyle name="Calculation 2 2 15" xfId="2137" xr:uid="{00000000-0005-0000-0000-0000A1010000}"/>
    <cellStyle name="Calculation 2 2 15 2" xfId="4951" xr:uid="{00000000-0005-0000-0000-0000A2010000}"/>
    <cellStyle name="Calculation 2 2 15 2 2" xfId="15703" xr:uid="{00000000-0005-0000-0000-0000A3010000}"/>
    <cellStyle name="Calculation 2 2 15 3" xfId="7134" xr:uid="{00000000-0005-0000-0000-0000A4010000}"/>
    <cellStyle name="Calculation 2 2 15 3 2" xfId="17886" xr:uid="{00000000-0005-0000-0000-0000A5010000}"/>
    <cellStyle name="Calculation 2 2 15 4" xfId="12890" xr:uid="{00000000-0005-0000-0000-0000A6010000}"/>
    <cellStyle name="Calculation 2 2 16" xfId="1809" xr:uid="{00000000-0005-0000-0000-0000A7010000}"/>
    <cellStyle name="Calculation 2 2 16 2" xfId="4623" xr:uid="{00000000-0005-0000-0000-0000A8010000}"/>
    <cellStyle name="Calculation 2 2 16 2 2" xfId="15375" xr:uid="{00000000-0005-0000-0000-0000A9010000}"/>
    <cellStyle name="Calculation 2 2 16 3" xfId="6806" xr:uid="{00000000-0005-0000-0000-0000AA010000}"/>
    <cellStyle name="Calculation 2 2 16 3 2" xfId="17558" xr:uid="{00000000-0005-0000-0000-0000AB010000}"/>
    <cellStyle name="Calculation 2 2 16 4" xfId="12562" xr:uid="{00000000-0005-0000-0000-0000AC010000}"/>
    <cellStyle name="Calculation 2 2 17" xfId="2455" xr:uid="{00000000-0005-0000-0000-0000AD010000}"/>
    <cellStyle name="Calculation 2 2 17 2" xfId="5269" xr:uid="{00000000-0005-0000-0000-0000AE010000}"/>
    <cellStyle name="Calculation 2 2 17 2 2" xfId="16021" xr:uid="{00000000-0005-0000-0000-0000AF010000}"/>
    <cellStyle name="Calculation 2 2 17 3" xfId="7452" xr:uid="{00000000-0005-0000-0000-0000B0010000}"/>
    <cellStyle name="Calculation 2 2 17 3 2" xfId="18204" xr:uid="{00000000-0005-0000-0000-0000B1010000}"/>
    <cellStyle name="Calculation 2 2 17 4" xfId="13208" xr:uid="{00000000-0005-0000-0000-0000B2010000}"/>
    <cellStyle name="Calculation 2 2 18" xfId="2623" xr:uid="{00000000-0005-0000-0000-0000B3010000}"/>
    <cellStyle name="Calculation 2 2 18 2" xfId="5437" xr:uid="{00000000-0005-0000-0000-0000B4010000}"/>
    <cellStyle name="Calculation 2 2 18 2 2" xfId="16189" xr:uid="{00000000-0005-0000-0000-0000B5010000}"/>
    <cellStyle name="Calculation 2 2 18 3" xfId="7620" xr:uid="{00000000-0005-0000-0000-0000B6010000}"/>
    <cellStyle name="Calculation 2 2 18 3 2" xfId="18372" xr:uid="{00000000-0005-0000-0000-0000B7010000}"/>
    <cellStyle name="Calculation 2 2 18 4" xfId="13376" xr:uid="{00000000-0005-0000-0000-0000B8010000}"/>
    <cellStyle name="Calculation 2 2 19" xfId="2239" xr:uid="{00000000-0005-0000-0000-0000B9010000}"/>
    <cellStyle name="Calculation 2 2 19 2" xfId="5053" xr:uid="{00000000-0005-0000-0000-0000BA010000}"/>
    <cellStyle name="Calculation 2 2 19 2 2" xfId="15805" xr:uid="{00000000-0005-0000-0000-0000BB010000}"/>
    <cellStyle name="Calculation 2 2 19 3" xfId="7236" xr:uid="{00000000-0005-0000-0000-0000BC010000}"/>
    <cellStyle name="Calculation 2 2 19 3 2" xfId="17988" xr:uid="{00000000-0005-0000-0000-0000BD010000}"/>
    <cellStyle name="Calculation 2 2 19 4" xfId="12992" xr:uid="{00000000-0005-0000-0000-0000BE010000}"/>
    <cellStyle name="Calculation 2 2 2" xfId="512" xr:uid="{00000000-0005-0000-0000-0000BF010000}"/>
    <cellStyle name="Calculation 2 2 2 10" xfId="1438" xr:uid="{00000000-0005-0000-0000-0000C0010000}"/>
    <cellStyle name="Calculation 2 2 2 10 2" xfId="4252" xr:uid="{00000000-0005-0000-0000-0000C1010000}"/>
    <cellStyle name="Calculation 2 2 2 10 2 2" xfId="15004" xr:uid="{00000000-0005-0000-0000-0000C2010000}"/>
    <cellStyle name="Calculation 2 2 2 10 3" xfId="6435" xr:uid="{00000000-0005-0000-0000-0000C3010000}"/>
    <cellStyle name="Calculation 2 2 2 10 3 2" xfId="17187" xr:uid="{00000000-0005-0000-0000-0000C4010000}"/>
    <cellStyle name="Calculation 2 2 2 10 4" xfId="12191" xr:uid="{00000000-0005-0000-0000-0000C5010000}"/>
    <cellStyle name="Calculation 2 2 2 11" xfId="2468" xr:uid="{00000000-0005-0000-0000-0000C6010000}"/>
    <cellStyle name="Calculation 2 2 2 11 2" xfId="5282" xr:uid="{00000000-0005-0000-0000-0000C7010000}"/>
    <cellStyle name="Calculation 2 2 2 11 2 2" xfId="16034" xr:uid="{00000000-0005-0000-0000-0000C8010000}"/>
    <cellStyle name="Calculation 2 2 2 11 3" xfId="7465" xr:uid="{00000000-0005-0000-0000-0000C9010000}"/>
    <cellStyle name="Calculation 2 2 2 11 3 2" xfId="18217" xr:uid="{00000000-0005-0000-0000-0000CA010000}"/>
    <cellStyle name="Calculation 2 2 2 11 4" xfId="13221" xr:uid="{00000000-0005-0000-0000-0000CB010000}"/>
    <cellStyle name="Calculation 2 2 2 12" xfId="939" xr:uid="{00000000-0005-0000-0000-0000CC010000}"/>
    <cellStyle name="Calculation 2 2 2 12 2" xfId="3751" xr:uid="{00000000-0005-0000-0000-0000CD010000}"/>
    <cellStyle name="Calculation 2 2 2 12 2 2" xfId="14503" xr:uid="{00000000-0005-0000-0000-0000CE010000}"/>
    <cellStyle name="Calculation 2 2 2 12 3" xfId="5934" xr:uid="{00000000-0005-0000-0000-0000CF010000}"/>
    <cellStyle name="Calculation 2 2 2 12 3 2" xfId="16686" xr:uid="{00000000-0005-0000-0000-0000D0010000}"/>
    <cellStyle name="Calculation 2 2 2 12 4" xfId="11690" xr:uid="{00000000-0005-0000-0000-0000D1010000}"/>
    <cellStyle name="Calculation 2 2 2 13" xfId="1925" xr:uid="{00000000-0005-0000-0000-0000D2010000}"/>
    <cellStyle name="Calculation 2 2 2 13 2" xfId="4739" xr:uid="{00000000-0005-0000-0000-0000D3010000}"/>
    <cellStyle name="Calculation 2 2 2 13 2 2" xfId="15491" xr:uid="{00000000-0005-0000-0000-0000D4010000}"/>
    <cellStyle name="Calculation 2 2 2 13 3" xfId="6922" xr:uid="{00000000-0005-0000-0000-0000D5010000}"/>
    <cellStyle name="Calculation 2 2 2 13 3 2" xfId="17674" xr:uid="{00000000-0005-0000-0000-0000D6010000}"/>
    <cellStyle name="Calculation 2 2 2 13 4" xfId="12678" xr:uid="{00000000-0005-0000-0000-0000D7010000}"/>
    <cellStyle name="Calculation 2 2 2 14" xfId="2655" xr:uid="{00000000-0005-0000-0000-0000D8010000}"/>
    <cellStyle name="Calculation 2 2 2 14 2" xfId="5469" xr:uid="{00000000-0005-0000-0000-0000D9010000}"/>
    <cellStyle name="Calculation 2 2 2 14 2 2" xfId="16221" xr:uid="{00000000-0005-0000-0000-0000DA010000}"/>
    <cellStyle name="Calculation 2 2 2 14 3" xfId="7652" xr:uid="{00000000-0005-0000-0000-0000DB010000}"/>
    <cellStyle name="Calculation 2 2 2 14 3 2" xfId="18404" xr:uid="{00000000-0005-0000-0000-0000DC010000}"/>
    <cellStyle name="Calculation 2 2 2 14 4" xfId="13408" xr:uid="{00000000-0005-0000-0000-0000DD010000}"/>
    <cellStyle name="Calculation 2 2 2 15" xfId="2639" xr:uid="{00000000-0005-0000-0000-0000DE010000}"/>
    <cellStyle name="Calculation 2 2 2 15 2" xfId="5453" xr:uid="{00000000-0005-0000-0000-0000DF010000}"/>
    <cellStyle name="Calculation 2 2 2 15 2 2" xfId="16205" xr:uid="{00000000-0005-0000-0000-0000E0010000}"/>
    <cellStyle name="Calculation 2 2 2 15 3" xfId="7636" xr:uid="{00000000-0005-0000-0000-0000E1010000}"/>
    <cellStyle name="Calculation 2 2 2 15 3 2" xfId="18388" xr:uid="{00000000-0005-0000-0000-0000E2010000}"/>
    <cellStyle name="Calculation 2 2 2 15 4" xfId="13392" xr:uid="{00000000-0005-0000-0000-0000E3010000}"/>
    <cellStyle name="Calculation 2 2 2 16" xfId="2999" xr:uid="{00000000-0005-0000-0000-0000E4010000}"/>
    <cellStyle name="Calculation 2 2 2 16 2" xfId="7996" xr:uid="{00000000-0005-0000-0000-0000E5010000}"/>
    <cellStyle name="Calculation 2 2 2 16 2 2" xfId="18748" xr:uid="{00000000-0005-0000-0000-0000E6010000}"/>
    <cellStyle name="Calculation 2 2 2 16 3" xfId="13752" xr:uid="{00000000-0005-0000-0000-0000E7010000}"/>
    <cellStyle name="Calculation 2 2 2 17" xfId="3345" xr:uid="{00000000-0005-0000-0000-0000E8010000}"/>
    <cellStyle name="Calculation 2 2 2 17 2" xfId="14098" xr:uid="{00000000-0005-0000-0000-0000E9010000}"/>
    <cellStyle name="Calculation 2 2 2 18" xfId="3510" xr:uid="{00000000-0005-0000-0000-0000EA010000}"/>
    <cellStyle name="Calculation 2 2 2 18 2" xfId="14263" xr:uid="{00000000-0005-0000-0000-0000EB010000}"/>
    <cellStyle name="Calculation 2 2 2 19" xfId="8240" xr:uid="{00000000-0005-0000-0000-0000EC010000}"/>
    <cellStyle name="Calculation 2 2 2 19 2" xfId="18992" xr:uid="{00000000-0005-0000-0000-0000ED010000}"/>
    <cellStyle name="Calculation 2 2 2 2" xfId="684" xr:uid="{00000000-0005-0000-0000-0000EE010000}"/>
    <cellStyle name="Calculation 2 2 2 2 10" xfId="2066" xr:uid="{00000000-0005-0000-0000-0000EF010000}"/>
    <cellStyle name="Calculation 2 2 2 2 10 2" xfId="4880" xr:uid="{00000000-0005-0000-0000-0000F0010000}"/>
    <cellStyle name="Calculation 2 2 2 2 10 2 2" xfId="15632" xr:uid="{00000000-0005-0000-0000-0000F1010000}"/>
    <cellStyle name="Calculation 2 2 2 2 10 3" xfId="7063" xr:uid="{00000000-0005-0000-0000-0000F2010000}"/>
    <cellStyle name="Calculation 2 2 2 2 10 3 2" xfId="17815" xr:uid="{00000000-0005-0000-0000-0000F3010000}"/>
    <cellStyle name="Calculation 2 2 2 2 10 4" xfId="12819" xr:uid="{00000000-0005-0000-0000-0000F4010000}"/>
    <cellStyle name="Calculation 2 2 2 2 11" xfId="2284" xr:uid="{00000000-0005-0000-0000-0000F5010000}"/>
    <cellStyle name="Calculation 2 2 2 2 11 2" xfId="5098" xr:uid="{00000000-0005-0000-0000-0000F6010000}"/>
    <cellStyle name="Calculation 2 2 2 2 11 2 2" xfId="15850" xr:uid="{00000000-0005-0000-0000-0000F7010000}"/>
    <cellStyle name="Calculation 2 2 2 2 11 3" xfId="7281" xr:uid="{00000000-0005-0000-0000-0000F8010000}"/>
    <cellStyle name="Calculation 2 2 2 2 11 3 2" xfId="18033" xr:uid="{00000000-0005-0000-0000-0000F9010000}"/>
    <cellStyle name="Calculation 2 2 2 2 11 4" xfId="13037" xr:uid="{00000000-0005-0000-0000-0000FA010000}"/>
    <cellStyle name="Calculation 2 2 2 2 12" xfId="2742" xr:uid="{00000000-0005-0000-0000-0000FB010000}"/>
    <cellStyle name="Calculation 2 2 2 2 12 2" xfId="5556" xr:uid="{00000000-0005-0000-0000-0000FC010000}"/>
    <cellStyle name="Calculation 2 2 2 2 12 2 2" xfId="16308" xr:uid="{00000000-0005-0000-0000-0000FD010000}"/>
    <cellStyle name="Calculation 2 2 2 2 12 3" xfId="7739" xr:uid="{00000000-0005-0000-0000-0000FE010000}"/>
    <cellStyle name="Calculation 2 2 2 2 12 3 2" xfId="18491" xr:uid="{00000000-0005-0000-0000-0000FF010000}"/>
    <cellStyle name="Calculation 2 2 2 2 12 4" xfId="13495" xr:uid="{00000000-0005-0000-0000-000000020000}"/>
    <cellStyle name="Calculation 2 2 2 2 13" xfId="2786" xr:uid="{00000000-0005-0000-0000-000001020000}"/>
    <cellStyle name="Calculation 2 2 2 2 13 2" xfId="5600" xr:uid="{00000000-0005-0000-0000-000002020000}"/>
    <cellStyle name="Calculation 2 2 2 2 13 2 2" xfId="16352" xr:uid="{00000000-0005-0000-0000-000003020000}"/>
    <cellStyle name="Calculation 2 2 2 2 13 3" xfId="7783" xr:uid="{00000000-0005-0000-0000-000004020000}"/>
    <cellStyle name="Calculation 2 2 2 2 13 3 2" xfId="18535" xr:uid="{00000000-0005-0000-0000-000005020000}"/>
    <cellStyle name="Calculation 2 2 2 2 13 4" xfId="13539" xr:uid="{00000000-0005-0000-0000-000006020000}"/>
    <cellStyle name="Calculation 2 2 2 2 14" xfId="2919" xr:uid="{00000000-0005-0000-0000-000007020000}"/>
    <cellStyle name="Calculation 2 2 2 2 14 2" xfId="5732" xr:uid="{00000000-0005-0000-0000-000008020000}"/>
    <cellStyle name="Calculation 2 2 2 2 14 2 2" xfId="16484" xr:uid="{00000000-0005-0000-0000-000009020000}"/>
    <cellStyle name="Calculation 2 2 2 2 14 3" xfId="7916" xr:uid="{00000000-0005-0000-0000-00000A020000}"/>
    <cellStyle name="Calculation 2 2 2 2 14 3 2" xfId="18668" xr:uid="{00000000-0005-0000-0000-00000B020000}"/>
    <cellStyle name="Calculation 2 2 2 2 14 4" xfId="13672" xr:uid="{00000000-0005-0000-0000-00000C020000}"/>
    <cellStyle name="Calculation 2 2 2 2 15" xfId="3061" xr:uid="{00000000-0005-0000-0000-00000D020000}"/>
    <cellStyle name="Calculation 2 2 2 2 15 2" xfId="8058" xr:uid="{00000000-0005-0000-0000-00000E020000}"/>
    <cellStyle name="Calculation 2 2 2 2 15 2 2" xfId="18810" xr:uid="{00000000-0005-0000-0000-00000F020000}"/>
    <cellStyle name="Calculation 2 2 2 2 15 3" xfId="13814" xr:uid="{00000000-0005-0000-0000-000010020000}"/>
    <cellStyle name="Calculation 2 2 2 2 16" xfId="5827" xr:uid="{00000000-0005-0000-0000-000011020000}"/>
    <cellStyle name="Calculation 2 2 2 2 16 2" xfId="16579" xr:uid="{00000000-0005-0000-0000-000012020000}"/>
    <cellStyle name="Calculation 2 2 2 2 17" xfId="3333" xr:uid="{00000000-0005-0000-0000-000013020000}"/>
    <cellStyle name="Calculation 2 2 2 2 17 2" xfId="14086" xr:uid="{00000000-0005-0000-0000-000014020000}"/>
    <cellStyle name="Calculation 2 2 2 2 18" xfId="8396" xr:uid="{00000000-0005-0000-0000-000015020000}"/>
    <cellStyle name="Calculation 2 2 2 2 18 2" xfId="19148" xr:uid="{00000000-0005-0000-0000-000016020000}"/>
    <cellStyle name="Calculation 2 2 2 2 19" xfId="8154" xr:uid="{00000000-0005-0000-0000-000017020000}"/>
    <cellStyle name="Calculation 2 2 2 2 19 2" xfId="18906" xr:uid="{00000000-0005-0000-0000-000018020000}"/>
    <cellStyle name="Calculation 2 2 2 2 2" xfId="1022" xr:uid="{00000000-0005-0000-0000-000019020000}"/>
    <cellStyle name="Calculation 2 2 2 2 2 2" xfId="3835" xr:uid="{00000000-0005-0000-0000-00001A020000}"/>
    <cellStyle name="Calculation 2 2 2 2 2 2 2" xfId="14587" xr:uid="{00000000-0005-0000-0000-00001B020000}"/>
    <cellStyle name="Calculation 2 2 2 2 2 3" xfId="6018" xr:uid="{00000000-0005-0000-0000-00001C020000}"/>
    <cellStyle name="Calculation 2 2 2 2 2 3 2" xfId="16770" xr:uid="{00000000-0005-0000-0000-00001D020000}"/>
    <cellStyle name="Calculation 2 2 2 2 2 4" xfId="11774" xr:uid="{00000000-0005-0000-0000-00001E020000}"/>
    <cellStyle name="Calculation 2 2 2 2 20" xfId="3525" xr:uid="{00000000-0005-0000-0000-00001F020000}"/>
    <cellStyle name="Calculation 2 2 2 2 20 2" xfId="14278" xr:uid="{00000000-0005-0000-0000-000020020000}"/>
    <cellStyle name="Calculation 2 2 2 2 21" xfId="8748" xr:uid="{00000000-0005-0000-0000-000021020000}"/>
    <cellStyle name="Calculation 2 2 2 2 21 2" xfId="19500" xr:uid="{00000000-0005-0000-0000-000022020000}"/>
    <cellStyle name="Calculation 2 2 2 2 22" xfId="8523" xr:uid="{00000000-0005-0000-0000-000023020000}"/>
    <cellStyle name="Calculation 2 2 2 2 22 2" xfId="19275" xr:uid="{00000000-0005-0000-0000-000024020000}"/>
    <cellStyle name="Calculation 2 2 2 2 23" xfId="8548" xr:uid="{00000000-0005-0000-0000-000025020000}"/>
    <cellStyle name="Calculation 2 2 2 2 23 2" xfId="19300" xr:uid="{00000000-0005-0000-0000-000026020000}"/>
    <cellStyle name="Calculation 2 2 2 2 24" xfId="8903" xr:uid="{00000000-0005-0000-0000-000027020000}"/>
    <cellStyle name="Calculation 2 2 2 2 24 2" xfId="19655" xr:uid="{00000000-0005-0000-0000-000028020000}"/>
    <cellStyle name="Calculation 2 2 2 2 25" xfId="9290" xr:uid="{00000000-0005-0000-0000-000029020000}"/>
    <cellStyle name="Calculation 2 2 2 2 25 2" xfId="20042" xr:uid="{00000000-0005-0000-0000-00002A020000}"/>
    <cellStyle name="Calculation 2 2 2 2 26" xfId="9331" xr:uid="{00000000-0005-0000-0000-00002B020000}"/>
    <cellStyle name="Calculation 2 2 2 2 26 2" xfId="20083" xr:uid="{00000000-0005-0000-0000-00002C020000}"/>
    <cellStyle name="Calculation 2 2 2 2 27" xfId="9305" xr:uid="{00000000-0005-0000-0000-00002D020000}"/>
    <cellStyle name="Calculation 2 2 2 2 27 2" xfId="20057" xr:uid="{00000000-0005-0000-0000-00002E020000}"/>
    <cellStyle name="Calculation 2 2 2 2 28" xfId="9832" xr:uid="{00000000-0005-0000-0000-00002F020000}"/>
    <cellStyle name="Calculation 2 2 2 2 28 2" xfId="20582" xr:uid="{00000000-0005-0000-0000-000030020000}"/>
    <cellStyle name="Calculation 2 2 2 2 29" xfId="10132" xr:uid="{00000000-0005-0000-0000-000031020000}"/>
    <cellStyle name="Calculation 2 2 2 2 29 2" xfId="20879" xr:uid="{00000000-0005-0000-0000-000032020000}"/>
    <cellStyle name="Calculation 2 2 2 2 3" xfId="814" xr:uid="{00000000-0005-0000-0000-000033020000}"/>
    <cellStyle name="Calculation 2 2 2 2 3 2" xfId="3625" xr:uid="{00000000-0005-0000-0000-000034020000}"/>
    <cellStyle name="Calculation 2 2 2 2 3 2 2" xfId="14377" xr:uid="{00000000-0005-0000-0000-000035020000}"/>
    <cellStyle name="Calculation 2 2 2 2 3 3" xfId="3264" xr:uid="{00000000-0005-0000-0000-000036020000}"/>
    <cellStyle name="Calculation 2 2 2 2 3 3 2" xfId="14017" xr:uid="{00000000-0005-0000-0000-000037020000}"/>
    <cellStyle name="Calculation 2 2 2 2 3 4" xfId="11564" xr:uid="{00000000-0005-0000-0000-000038020000}"/>
    <cellStyle name="Calculation 2 2 2 2 30" xfId="10295" xr:uid="{00000000-0005-0000-0000-000039020000}"/>
    <cellStyle name="Calculation 2 2 2 2 30 2" xfId="21042" xr:uid="{00000000-0005-0000-0000-00003A020000}"/>
    <cellStyle name="Calculation 2 2 2 2 31" xfId="10458" xr:uid="{00000000-0005-0000-0000-00003B020000}"/>
    <cellStyle name="Calculation 2 2 2 2 31 2" xfId="21204" xr:uid="{00000000-0005-0000-0000-00003C020000}"/>
    <cellStyle name="Calculation 2 2 2 2 32" xfId="10619" xr:uid="{00000000-0005-0000-0000-00003D020000}"/>
    <cellStyle name="Calculation 2 2 2 2 32 2" xfId="21363" xr:uid="{00000000-0005-0000-0000-00003E020000}"/>
    <cellStyle name="Calculation 2 2 2 2 33" xfId="10775" xr:uid="{00000000-0005-0000-0000-00003F020000}"/>
    <cellStyle name="Calculation 2 2 2 2 33 2" xfId="21512" xr:uid="{00000000-0005-0000-0000-000040020000}"/>
    <cellStyle name="Calculation 2 2 2 2 34" xfId="10929" xr:uid="{00000000-0005-0000-0000-000041020000}"/>
    <cellStyle name="Calculation 2 2 2 2 34 2" xfId="21656" xr:uid="{00000000-0005-0000-0000-000042020000}"/>
    <cellStyle name="Calculation 2 2 2 2 35" xfId="11164" xr:uid="{00000000-0005-0000-0000-000043020000}"/>
    <cellStyle name="Calculation 2 2 2 2 35 2" xfId="21869" xr:uid="{00000000-0005-0000-0000-000044020000}"/>
    <cellStyle name="Calculation 2 2 2 2 36" xfId="11212" xr:uid="{00000000-0005-0000-0000-000045020000}"/>
    <cellStyle name="Calculation 2 2 2 2 36 2" xfId="21912" xr:uid="{00000000-0005-0000-0000-000046020000}"/>
    <cellStyle name="Calculation 2 2 2 2 37" xfId="11328" xr:uid="{00000000-0005-0000-0000-000047020000}"/>
    <cellStyle name="Calculation 2 2 2 2 37 2" xfId="22006" xr:uid="{00000000-0005-0000-0000-000048020000}"/>
    <cellStyle name="Calculation 2 2 2 2 38" xfId="11422" xr:uid="{00000000-0005-0000-0000-000049020000}"/>
    <cellStyle name="Calculation 2 2 2 2 39" xfId="22352" xr:uid="{00000000-0005-0000-0000-00004A020000}"/>
    <cellStyle name="Calculation 2 2 2 2 4" xfId="1008" xr:uid="{00000000-0005-0000-0000-00004B020000}"/>
    <cellStyle name="Calculation 2 2 2 2 4 2" xfId="3821" xr:uid="{00000000-0005-0000-0000-00004C020000}"/>
    <cellStyle name="Calculation 2 2 2 2 4 2 2" xfId="14573" xr:uid="{00000000-0005-0000-0000-00004D020000}"/>
    <cellStyle name="Calculation 2 2 2 2 4 3" xfId="6004" xr:uid="{00000000-0005-0000-0000-00004E020000}"/>
    <cellStyle name="Calculation 2 2 2 2 4 3 2" xfId="16756" xr:uid="{00000000-0005-0000-0000-00004F020000}"/>
    <cellStyle name="Calculation 2 2 2 2 4 4" xfId="11760" xr:uid="{00000000-0005-0000-0000-000050020000}"/>
    <cellStyle name="Calculation 2 2 2 2 40" xfId="22387" xr:uid="{00000000-0005-0000-0000-000051020000}"/>
    <cellStyle name="Calculation 2 2 2 2 5" xfId="1330" xr:uid="{00000000-0005-0000-0000-000052020000}"/>
    <cellStyle name="Calculation 2 2 2 2 5 2" xfId="4144" xr:uid="{00000000-0005-0000-0000-000053020000}"/>
    <cellStyle name="Calculation 2 2 2 2 5 2 2" xfId="14896" xr:uid="{00000000-0005-0000-0000-000054020000}"/>
    <cellStyle name="Calculation 2 2 2 2 5 3" xfId="6327" xr:uid="{00000000-0005-0000-0000-000055020000}"/>
    <cellStyle name="Calculation 2 2 2 2 5 3 2" xfId="17079" xr:uid="{00000000-0005-0000-0000-000056020000}"/>
    <cellStyle name="Calculation 2 2 2 2 5 4" xfId="12083" xr:uid="{00000000-0005-0000-0000-000057020000}"/>
    <cellStyle name="Calculation 2 2 2 2 6" xfId="1191" xr:uid="{00000000-0005-0000-0000-000058020000}"/>
    <cellStyle name="Calculation 2 2 2 2 6 2" xfId="4005" xr:uid="{00000000-0005-0000-0000-000059020000}"/>
    <cellStyle name="Calculation 2 2 2 2 6 2 2" xfId="14757" xr:uid="{00000000-0005-0000-0000-00005A020000}"/>
    <cellStyle name="Calculation 2 2 2 2 6 3" xfId="6188" xr:uid="{00000000-0005-0000-0000-00005B020000}"/>
    <cellStyle name="Calculation 2 2 2 2 6 3 2" xfId="16940" xr:uid="{00000000-0005-0000-0000-00005C020000}"/>
    <cellStyle name="Calculation 2 2 2 2 6 4" xfId="11944" xr:uid="{00000000-0005-0000-0000-00005D020000}"/>
    <cellStyle name="Calculation 2 2 2 2 7" xfId="1624" xr:uid="{00000000-0005-0000-0000-00005E020000}"/>
    <cellStyle name="Calculation 2 2 2 2 7 2" xfId="4438" xr:uid="{00000000-0005-0000-0000-00005F020000}"/>
    <cellStyle name="Calculation 2 2 2 2 7 2 2" xfId="15190" xr:uid="{00000000-0005-0000-0000-000060020000}"/>
    <cellStyle name="Calculation 2 2 2 2 7 3" xfId="6621" xr:uid="{00000000-0005-0000-0000-000061020000}"/>
    <cellStyle name="Calculation 2 2 2 2 7 3 2" xfId="17373" xr:uid="{00000000-0005-0000-0000-000062020000}"/>
    <cellStyle name="Calculation 2 2 2 2 7 4" xfId="12377" xr:uid="{00000000-0005-0000-0000-000063020000}"/>
    <cellStyle name="Calculation 2 2 2 2 8" xfId="1733" xr:uid="{00000000-0005-0000-0000-000064020000}"/>
    <cellStyle name="Calculation 2 2 2 2 8 2" xfId="4547" xr:uid="{00000000-0005-0000-0000-000065020000}"/>
    <cellStyle name="Calculation 2 2 2 2 8 2 2" xfId="15299" xr:uid="{00000000-0005-0000-0000-000066020000}"/>
    <cellStyle name="Calculation 2 2 2 2 8 3" xfId="6730" xr:uid="{00000000-0005-0000-0000-000067020000}"/>
    <cellStyle name="Calculation 2 2 2 2 8 3 2" xfId="17482" xr:uid="{00000000-0005-0000-0000-000068020000}"/>
    <cellStyle name="Calculation 2 2 2 2 8 4" xfId="12486" xr:uid="{00000000-0005-0000-0000-000069020000}"/>
    <cellStyle name="Calculation 2 2 2 2 9" xfId="1956" xr:uid="{00000000-0005-0000-0000-00006A020000}"/>
    <cellStyle name="Calculation 2 2 2 2 9 2" xfId="4770" xr:uid="{00000000-0005-0000-0000-00006B020000}"/>
    <cellStyle name="Calculation 2 2 2 2 9 2 2" xfId="15522" xr:uid="{00000000-0005-0000-0000-00006C020000}"/>
    <cellStyle name="Calculation 2 2 2 2 9 3" xfId="6953" xr:uid="{00000000-0005-0000-0000-00006D020000}"/>
    <cellStyle name="Calculation 2 2 2 2 9 3 2" xfId="17705" xr:uid="{00000000-0005-0000-0000-00006E020000}"/>
    <cellStyle name="Calculation 2 2 2 2 9 4" xfId="12709" xr:uid="{00000000-0005-0000-0000-00006F020000}"/>
    <cellStyle name="Calculation 2 2 2 20" xfId="5816" xr:uid="{00000000-0005-0000-0000-000070020000}"/>
    <cellStyle name="Calculation 2 2 2 20 2" xfId="16568" xr:uid="{00000000-0005-0000-0000-000071020000}"/>
    <cellStyle name="Calculation 2 2 2 21" xfId="5684" xr:uid="{00000000-0005-0000-0000-000072020000}"/>
    <cellStyle name="Calculation 2 2 2 21 2" xfId="16436" xr:uid="{00000000-0005-0000-0000-000073020000}"/>
    <cellStyle name="Calculation 2 2 2 22" xfId="8675" xr:uid="{00000000-0005-0000-0000-000074020000}"/>
    <cellStyle name="Calculation 2 2 2 22 2" xfId="19427" xr:uid="{00000000-0005-0000-0000-000075020000}"/>
    <cellStyle name="Calculation 2 2 2 23" xfId="8743" xr:uid="{00000000-0005-0000-0000-000076020000}"/>
    <cellStyle name="Calculation 2 2 2 23 2" xfId="19495" xr:uid="{00000000-0005-0000-0000-000077020000}"/>
    <cellStyle name="Calculation 2 2 2 24" xfId="8655" xr:uid="{00000000-0005-0000-0000-000078020000}"/>
    <cellStyle name="Calculation 2 2 2 24 2" xfId="19407" xr:uid="{00000000-0005-0000-0000-000079020000}"/>
    <cellStyle name="Calculation 2 2 2 25" xfId="8864" xr:uid="{00000000-0005-0000-0000-00007A020000}"/>
    <cellStyle name="Calculation 2 2 2 25 2" xfId="19616" xr:uid="{00000000-0005-0000-0000-00007B020000}"/>
    <cellStyle name="Calculation 2 2 2 26" xfId="9390" xr:uid="{00000000-0005-0000-0000-00007C020000}"/>
    <cellStyle name="Calculation 2 2 2 26 2" xfId="20142" xr:uid="{00000000-0005-0000-0000-00007D020000}"/>
    <cellStyle name="Calculation 2 2 2 27" xfId="9512" xr:uid="{00000000-0005-0000-0000-00007E020000}"/>
    <cellStyle name="Calculation 2 2 2 27 2" xfId="20264" xr:uid="{00000000-0005-0000-0000-00007F020000}"/>
    <cellStyle name="Calculation 2 2 2 28" xfId="9617" xr:uid="{00000000-0005-0000-0000-000080020000}"/>
    <cellStyle name="Calculation 2 2 2 28 2" xfId="20369" xr:uid="{00000000-0005-0000-0000-000081020000}"/>
    <cellStyle name="Calculation 2 2 2 29" xfId="10044" xr:uid="{00000000-0005-0000-0000-000082020000}"/>
    <cellStyle name="Calculation 2 2 2 29 2" xfId="20792" xr:uid="{00000000-0005-0000-0000-000083020000}"/>
    <cellStyle name="Calculation 2 2 2 3" xfId="801" xr:uid="{00000000-0005-0000-0000-000084020000}"/>
    <cellStyle name="Calculation 2 2 2 3 2" xfId="3612" xr:uid="{00000000-0005-0000-0000-000085020000}"/>
    <cellStyle name="Calculation 2 2 2 3 2 2" xfId="14364" xr:uid="{00000000-0005-0000-0000-000086020000}"/>
    <cellStyle name="Calculation 2 2 2 3 3" xfId="3271" xr:uid="{00000000-0005-0000-0000-000087020000}"/>
    <cellStyle name="Calculation 2 2 2 3 3 2" xfId="14024" xr:uid="{00000000-0005-0000-0000-000088020000}"/>
    <cellStyle name="Calculation 2 2 2 3 4" xfId="11551" xr:uid="{00000000-0005-0000-0000-000089020000}"/>
    <cellStyle name="Calculation 2 2 2 30" xfId="9700" xr:uid="{00000000-0005-0000-0000-00008A020000}"/>
    <cellStyle name="Calculation 2 2 2 30 2" xfId="20452" xr:uid="{00000000-0005-0000-0000-00008B020000}"/>
    <cellStyle name="Calculation 2 2 2 31" xfId="9917" xr:uid="{00000000-0005-0000-0000-00008C020000}"/>
    <cellStyle name="Calculation 2 2 2 31 2" xfId="20665" xr:uid="{00000000-0005-0000-0000-00008D020000}"/>
    <cellStyle name="Calculation 2 2 2 32" xfId="9830" xr:uid="{00000000-0005-0000-0000-00008E020000}"/>
    <cellStyle name="Calculation 2 2 2 32 2" xfId="20580" xr:uid="{00000000-0005-0000-0000-00008F020000}"/>
    <cellStyle name="Calculation 2 2 2 33" xfId="9708" xr:uid="{00000000-0005-0000-0000-000090020000}"/>
    <cellStyle name="Calculation 2 2 2 33 2" xfId="20460" xr:uid="{00000000-0005-0000-0000-000091020000}"/>
    <cellStyle name="Calculation 2 2 2 34" xfId="9802" xr:uid="{00000000-0005-0000-0000-000092020000}"/>
    <cellStyle name="Calculation 2 2 2 34 2" xfId="20552" xr:uid="{00000000-0005-0000-0000-000093020000}"/>
    <cellStyle name="Calculation 2 2 2 35" xfId="10230" xr:uid="{00000000-0005-0000-0000-000094020000}"/>
    <cellStyle name="Calculation 2 2 2 35 2" xfId="20977" xr:uid="{00000000-0005-0000-0000-000095020000}"/>
    <cellStyle name="Calculation 2 2 2 36" xfId="10793" xr:uid="{00000000-0005-0000-0000-000096020000}"/>
    <cellStyle name="Calculation 2 2 2 36 2" xfId="21529" xr:uid="{00000000-0005-0000-0000-000097020000}"/>
    <cellStyle name="Calculation 2 2 2 37" xfId="10742" xr:uid="{00000000-0005-0000-0000-000098020000}"/>
    <cellStyle name="Calculation 2 2 2 37 2" xfId="21481" xr:uid="{00000000-0005-0000-0000-000099020000}"/>
    <cellStyle name="Calculation 2 2 2 38" xfId="10305" xr:uid="{00000000-0005-0000-0000-00009A020000}"/>
    <cellStyle name="Calculation 2 2 2 38 2" xfId="21052" xr:uid="{00000000-0005-0000-0000-00009B020000}"/>
    <cellStyle name="Calculation 2 2 2 39" xfId="10982" xr:uid="{00000000-0005-0000-0000-00009C020000}"/>
    <cellStyle name="Calculation 2 2 2 4" xfId="1249" xr:uid="{00000000-0005-0000-0000-00009D020000}"/>
    <cellStyle name="Calculation 2 2 2 4 2" xfId="4063" xr:uid="{00000000-0005-0000-0000-00009E020000}"/>
    <cellStyle name="Calculation 2 2 2 4 2 2" xfId="14815" xr:uid="{00000000-0005-0000-0000-00009F020000}"/>
    <cellStyle name="Calculation 2 2 2 4 3" xfId="6246" xr:uid="{00000000-0005-0000-0000-0000A0020000}"/>
    <cellStyle name="Calculation 2 2 2 4 3 2" xfId="16998" xr:uid="{00000000-0005-0000-0000-0000A1020000}"/>
    <cellStyle name="Calculation 2 2 2 4 4" xfId="12002" xr:uid="{00000000-0005-0000-0000-0000A2020000}"/>
    <cellStyle name="Calculation 2 2 2 40" xfId="22235" xr:uid="{00000000-0005-0000-0000-0000A3020000}"/>
    <cellStyle name="Calculation 2 2 2 41" xfId="22184" xr:uid="{00000000-0005-0000-0000-0000A4020000}"/>
    <cellStyle name="Calculation 2 2 2 5" xfId="1368" xr:uid="{00000000-0005-0000-0000-0000A5020000}"/>
    <cellStyle name="Calculation 2 2 2 5 2" xfId="4182" xr:uid="{00000000-0005-0000-0000-0000A6020000}"/>
    <cellStyle name="Calculation 2 2 2 5 2 2" xfId="14934" xr:uid="{00000000-0005-0000-0000-0000A7020000}"/>
    <cellStyle name="Calculation 2 2 2 5 3" xfId="6365" xr:uid="{00000000-0005-0000-0000-0000A8020000}"/>
    <cellStyle name="Calculation 2 2 2 5 3 2" xfId="17117" xr:uid="{00000000-0005-0000-0000-0000A9020000}"/>
    <cellStyle name="Calculation 2 2 2 5 4" xfId="12121" xr:uid="{00000000-0005-0000-0000-0000AA020000}"/>
    <cellStyle name="Calculation 2 2 2 6" xfId="879" xr:uid="{00000000-0005-0000-0000-0000AB020000}"/>
    <cellStyle name="Calculation 2 2 2 6 2" xfId="3691" xr:uid="{00000000-0005-0000-0000-0000AC020000}"/>
    <cellStyle name="Calculation 2 2 2 6 2 2" xfId="14443" xr:uid="{00000000-0005-0000-0000-0000AD020000}"/>
    <cellStyle name="Calculation 2 2 2 6 3" xfId="3087" xr:uid="{00000000-0005-0000-0000-0000AE020000}"/>
    <cellStyle name="Calculation 2 2 2 6 3 2" xfId="13840" xr:uid="{00000000-0005-0000-0000-0000AF020000}"/>
    <cellStyle name="Calculation 2 2 2 6 4" xfId="11630" xr:uid="{00000000-0005-0000-0000-0000B0020000}"/>
    <cellStyle name="Calculation 2 2 2 7" xfId="1822" xr:uid="{00000000-0005-0000-0000-0000B1020000}"/>
    <cellStyle name="Calculation 2 2 2 7 2" xfId="4636" xr:uid="{00000000-0005-0000-0000-0000B2020000}"/>
    <cellStyle name="Calculation 2 2 2 7 2 2" xfId="15388" xr:uid="{00000000-0005-0000-0000-0000B3020000}"/>
    <cellStyle name="Calculation 2 2 2 7 3" xfId="6819" xr:uid="{00000000-0005-0000-0000-0000B4020000}"/>
    <cellStyle name="Calculation 2 2 2 7 3 2" xfId="17571" xr:uid="{00000000-0005-0000-0000-0000B5020000}"/>
    <cellStyle name="Calculation 2 2 2 7 4" xfId="12575" xr:uid="{00000000-0005-0000-0000-0000B6020000}"/>
    <cellStyle name="Calculation 2 2 2 8" xfId="1361" xr:uid="{00000000-0005-0000-0000-0000B7020000}"/>
    <cellStyle name="Calculation 2 2 2 8 2" xfId="4175" xr:uid="{00000000-0005-0000-0000-0000B8020000}"/>
    <cellStyle name="Calculation 2 2 2 8 2 2" xfId="14927" xr:uid="{00000000-0005-0000-0000-0000B9020000}"/>
    <cellStyle name="Calculation 2 2 2 8 3" xfId="6358" xr:uid="{00000000-0005-0000-0000-0000BA020000}"/>
    <cellStyle name="Calculation 2 2 2 8 3 2" xfId="17110" xr:uid="{00000000-0005-0000-0000-0000BB020000}"/>
    <cellStyle name="Calculation 2 2 2 8 4" xfId="12114" xr:uid="{00000000-0005-0000-0000-0000BC020000}"/>
    <cellStyle name="Calculation 2 2 2 9" xfId="2152" xr:uid="{00000000-0005-0000-0000-0000BD020000}"/>
    <cellStyle name="Calculation 2 2 2 9 2" xfId="4966" xr:uid="{00000000-0005-0000-0000-0000BE020000}"/>
    <cellStyle name="Calculation 2 2 2 9 2 2" xfId="15718" xr:uid="{00000000-0005-0000-0000-0000BF020000}"/>
    <cellStyle name="Calculation 2 2 2 9 3" xfId="7149" xr:uid="{00000000-0005-0000-0000-0000C0020000}"/>
    <cellStyle name="Calculation 2 2 2 9 3 2" xfId="17901" xr:uid="{00000000-0005-0000-0000-0000C1020000}"/>
    <cellStyle name="Calculation 2 2 2 9 4" xfId="12905" xr:uid="{00000000-0005-0000-0000-0000C2020000}"/>
    <cellStyle name="Calculation 2 2 20" xfId="2555" xr:uid="{00000000-0005-0000-0000-0000C3020000}"/>
    <cellStyle name="Calculation 2 2 20 2" xfId="5369" xr:uid="{00000000-0005-0000-0000-0000C4020000}"/>
    <cellStyle name="Calculation 2 2 20 2 2" xfId="16121" xr:uid="{00000000-0005-0000-0000-0000C5020000}"/>
    <cellStyle name="Calculation 2 2 20 3" xfId="7552" xr:uid="{00000000-0005-0000-0000-0000C6020000}"/>
    <cellStyle name="Calculation 2 2 20 3 2" xfId="18304" xr:uid="{00000000-0005-0000-0000-0000C7020000}"/>
    <cellStyle name="Calculation 2 2 20 4" xfId="13308" xr:uid="{00000000-0005-0000-0000-0000C8020000}"/>
    <cellStyle name="Calculation 2 2 21" xfId="2993" xr:uid="{00000000-0005-0000-0000-0000C9020000}"/>
    <cellStyle name="Calculation 2 2 21 2" xfId="7990" xr:uid="{00000000-0005-0000-0000-0000CA020000}"/>
    <cellStyle name="Calculation 2 2 21 2 2" xfId="18742" xr:uid="{00000000-0005-0000-0000-0000CB020000}"/>
    <cellStyle name="Calculation 2 2 21 3" xfId="13746" xr:uid="{00000000-0005-0000-0000-0000CC020000}"/>
    <cellStyle name="Calculation 2 2 22" xfId="3325" xr:uid="{00000000-0005-0000-0000-0000CD020000}"/>
    <cellStyle name="Calculation 2 2 22 2" xfId="14078" xr:uid="{00000000-0005-0000-0000-0000CE020000}"/>
    <cellStyle name="Calculation 2 2 23" xfId="8167" xr:uid="{00000000-0005-0000-0000-0000CF020000}"/>
    <cellStyle name="Calculation 2 2 23 2" xfId="18919" xr:uid="{00000000-0005-0000-0000-0000D0020000}"/>
    <cellStyle name="Calculation 2 2 24" xfId="8297" xr:uid="{00000000-0005-0000-0000-0000D1020000}"/>
    <cellStyle name="Calculation 2 2 24 2" xfId="19049" xr:uid="{00000000-0005-0000-0000-0000D2020000}"/>
    <cellStyle name="Calculation 2 2 25" xfId="8324" xr:uid="{00000000-0005-0000-0000-0000D3020000}"/>
    <cellStyle name="Calculation 2 2 25 2" xfId="19076" xr:uid="{00000000-0005-0000-0000-0000D4020000}"/>
    <cellStyle name="Calculation 2 2 26" xfId="5519" xr:uid="{00000000-0005-0000-0000-0000D5020000}"/>
    <cellStyle name="Calculation 2 2 26 2" xfId="16271" xr:uid="{00000000-0005-0000-0000-0000D6020000}"/>
    <cellStyle name="Calculation 2 2 27" xfId="8670" xr:uid="{00000000-0005-0000-0000-0000D7020000}"/>
    <cellStyle name="Calculation 2 2 27 2" xfId="19422" xr:uid="{00000000-0005-0000-0000-0000D8020000}"/>
    <cellStyle name="Calculation 2 2 28" xfId="8539" xr:uid="{00000000-0005-0000-0000-0000D9020000}"/>
    <cellStyle name="Calculation 2 2 28 2" xfId="19291" xr:uid="{00000000-0005-0000-0000-0000DA020000}"/>
    <cellStyle name="Calculation 2 2 29" xfId="8820" xr:uid="{00000000-0005-0000-0000-0000DB020000}"/>
    <cellStyle name="Calculation 2 2 29 2" xfId="19572" xr:uid="{00000000-0005-0000-0000-0000DC020000}"/>
    <cellStyle name="Calculation 2 2 3" xfId="484" xr:uid="{00000000-0005-0000-0000-0000DD020000}"/>
    <cellStyle name="Calculation 2 2 3 10" xfId="2308" xr:uid="{00000000-0005-0000-0000-0000DE020000}"/>
    <cellStyle name="Calculation 2 2 3 10 2" xfId="5122" xr:uid="{00000000-0005-0000-0000-0000DF020000}"/>
    <cellStyle name="Calculation 2 2 3 10 2 2" xfId="15874" xr:uid="{00000000-0005-0000-0000-0000E0020000}"/>
    <cellStyle name="Calculation 2 2 3 10 3" xfId="7305" xr:uid="{00000000-0005-0000-0000-0000E1020000}"/>
    <cellStyle name="Calculation 2 2 3 10 3 2" xfId="18057" xr:uid="{00000000-0005-0000-0000-0000E2020000}"/>
    <cellStyle name="Calculation 2 2 3 10 4" xfId="13061" xr:uid="{00000000-0005-0000-0000-0000E3020000}"/>
    <cellStyle name="Calculation 2 2 3 11" xfId="2369" xr:uid="{00000000-0005-0000-0000-0000E4020000}"/>
    <cellStyle name="Calculation 2 2 3 11 2" xfId="5183" xr:uid="{00000000-0005-0000-0000-0000E5020000}"/>
    <cellStyle name="Calculation 2 2 3 11 2 2" xfId="15935" xr:uid="{00000000-0005-0000-0000-0000E6020000}"/>
    <cellStyle name="Calculation 2 2 3 11 3" xfId="7366" xr:uid="{00000000-0005-0000-0000-0000E7020000}"/>
    <cellStyle name="Calculation 2 2 3 11 3 2" xfId="18118" xr:uid="{00000000-0005-0000-0000-0000E8020000}"/>
    <cellStyle name="Calculation 2 2 3 11 4" xfId="13122" xr:uid="{00000000-0005-0000-0000-0000E9020000}"/>
    <cellStyle name="Calculation 2 2 3 12" xfId="2610" xr:uid="{00000000-0005-0000-0000-0000EA020000}"/>
    <cellStyle name="Calculation 2 2 3 12 2" xfId="5424" xr:uid="{00000000-0005-0000-0000-0000EB020000}"/>
    <cellStyle name="Calculation 2 2 3 12 2 2" xfId="16176" xr:uid="{00000000-0005-0000-0000-0000EC020000}"/>
    <cellStyle name="Calculation 2 2 3 12 3" xfId="7607" xr:uid="{00000000-0005-0000-0000-0000ED020000}"/>
    <cellStyle name="Calculation 2 2 3 12 3 2" xfId="18359" xr:uid="{00000000-0005-0000-0000-0000EE020000}"/>
    <cellStyle name="Calculation 2 2 3 12 4" xfId="13363" xr:uid="{00000000-0005-0000-0000-0000EF020000}"/>
    <cellStyle name="Calculation 2 2 3 13" xfId="2692" xr:uid="{00000000-0005-0000-0000-0000F0020000}"/>
    <cellStyle name="Calculation 2 2 3 13 2" xfId="5506" xr:uid="{00000000-0005-0000-0000-0000F1020000}"/>
    <cellStyle name="Calculation 2 2 3 13 2 2" xfId="16258" xr:uid="{00000000-0005-0000-0000-0000F2020000}"/>
    <cellStyle name="Calculation 2 2 3 13 3" xfId="7689" xr:uid="{00000000-0005-0000-0000-0000F3020000}"/>
    <cellStyle name="Calculation 2 2 3 13 3 2" xfId="18441" xr:uid="{00000000-0005-0000-0000-0000F4020000}"/>
    <cellStyle name="Calculation 2 2 3 13 4" xfId="13445" xr:uid="{00000000-0005-0000-0000-0000F5020000}"/>
    <cellStyle name="Calculation 2 2 3 14" xfId="2874" xr:uid="{00000000-0005-0000-0000-0000F6020000}"/>
    <cellStyle name="Calculation 2 2 3 14 2" xfId="5687" xr:uid="{00000000-0005-0000-0000-0000F7020000}"/>
    <cellStyle name="Calculation 2 2 3 14 2 2" xfId="16439" xr:uid="{00000000-0005-0000-0000-0000F8020000}"/>
    <cellStyle name="Calculation 2 2 3 14 3" xfId="7871" xr:uid="{00000000-0005-0000-0000-0000F9020000}"/>
    <cellStyle name="Calculation 2 2 3 14 3 2" xfId="18623" xr:uid="{00000000-0005-0000-0000-0000FA020000}"/>
    <cellStyle name="Calculation 2 2 3 14 4" xfId="13627" xr:uid="{00000000-0005-0000-0000-0000FB020000}"/>
    <cellStyle name="Calculation 2 2 3 15" xfId="2967" xr:uid="{00000000-0005-0000-0000-0000FC020000}"/>
    <cellStyle name="Calculation 2 2 3 15 2" xfId="5780" xr:uid="{00000000-0005-0000-0000-0000FD020000}"/>
    <cellStyle name="Calculation 2 2 3 15 2 2" xfId="16532" xr:uid="{00000000-0005-0000-0000-0000FE020000}"/>
    <cellStyle name="Calculation 2 2 3 15 3" xfId="7964" xr:uid="{00000000-0005-0000-0000-0000FF020000}"/>
    <cellStyle name="Calculation 2 2 3 15 3 2" xfId="18716" xr:uid="{00000000-0005-0000-0000-000000030000}"/>
    <cellStyle name="Calculation 2 2 3 15 4" xfId="13720" xr:uid="{00000000-0005-0000-0000-000001030000}"/>
    <cellStyle name="Calculation 2 2 3 16" xfId="2740" xr:uid="{00000000-0005-0000-0000-000002030000}"/>
    <cellStyle name="Calculation 2 2 3 16 2" xfId="7737" xr:uid="{00000000-0005-0000-0000-000003030000}"/>
    <cellStyle name="Calculation 2 2 3 16 2 2" xfId="18489" xr:uid="{00000000-0005-0000-0000-000004030000}"/>
    <cellStyle name="Calculation 2 2 3 16 3" xfId="13493" xr:uid="{00000000-0005-0000-0000-000005030000}"/>
    <cellStyle name="Calculation 2 2 3 17" xfId="3429" xr:uid="{00000000-0005-0000-0000-000006030000}"/>
    <cellStyle name="Calculation 2 2 3 17 2" xfId="14182" xr:uid="{00000000-0005-0000-0000-000007030000}"/>
    <cellStyle name="Calculation 2 2 3 18" xfId="3523" xr:uid="{00000000-0005-0000-0000-000008030000}"/>
    <cellStyle name="Calculation 2 2 3 18 2" xfId="14276" xr:uid="{00000000-0005-0000-0000-000009030000}"/>
    <cellStyle name="Calculation 2 2 3 19" xfId="3507" xr:uid="{00000000-0005-0000-0000-00000A030000}"/>
    <cellStyle name="Calculation 2 2 3 19 2" xfId="14260" xr:uid="{00000000-0005-0000-0000-00000B030000}"/>
    <cellStyle name="Calculation 2 2 3 2" xfId="658" xr:uid="{00000000-0005-0000-0000-00000C030000}"/>
    <cellStyle name="Calculation 2 2 3 2 10" xfId="2051" xr:uid="{00000000-0005-0000-0000-00000D030000}"/>
    <cellStyle name="Calculation 2 2 3 2 10 2" xfId="4865" xr:uid="{00000000-0005-0000-0000-00000E030000}"/>
    <cellStyle name="Calculation 2 2 3 2 10 2 2" xfId="15617" xr:uid="{00000000-0005-0000-0000-00000F030000}"/>
    <cellStyle name="Calculation 2 2 3 2 10 3" xfId="7048" xr:uid="{00000000-0005-0000-0000-000010030000}"/>
    <cellStyle name="Calculation 2 2 3 2 10 3 2" xfId="17800" xr:uid="{00000000-0005-0000-0000-000011030000}"/>
    <cellStyle name="Calculation 2 2 3 2 10 4" xfId="12804" xr:uid="{00000000-0005-0000-0000-000012030000}"/>
    <cellStyle name="Calculation 2 2 3 2 11" xfId="2579" xr:uid="{00000000-0005-0000-0000-000013030000}"/>
    <cellStyle name="Calculation 2 2 3 2 11 2" xfId="5393" xr:uid="{00000000-0005-0000-0000-000014030000}"/>
    <cellStyle name="Calculation 2 2 3 2 11 2 2" xfId="16145" xr:uid="{00000000-0005-0000-0000-000015030000}"/>
    <cellStyle name="Calculation 2 2 3 2 11 3" xfId="7576" xr:uid="{00000000-0005-0000-0000-000016030000}"/>
    <cellStyle name="Calculation 2 2 3 2 11 3 2" xfId="18328" xr:uid="{00000000-0005-0000-0000-000017030000}"/>
    <cellStyle name="Calculation 2 2 3 2 11 4" xfId="13332" xr:uid="{00000000-0005-0000-0000-000018030000}"/>
    <cellStyle name="Calculation 2 2 3 2 12" xfId="1251" xr:uid="{00000000-0005-0000-0000-000019030000}"/>
    <cellStyle name="Calculation 2 2 3 2 12 2" xfId="4065" xr:uid="{00000000-0005-0000-0000-00001A030000}"/>
    <cellStyle name="Calculation 2 2 3 2 12 2 2" xfId="14817" xr:uid="{00000000-0005-0000-0000-00001B030000}"/>
    <cellStyle name="Calculation 2 2 3 2 12 3" xfId="6248" xr:uid="{00000000-0005-0000-0000-00001C030000}"/>
    <cellStyle name="Calculation 2 2 3 2 12 3 2" xfId="17000" xr:uid="{00000000-0005-0000-0000-00001D030000}"/>
    <cellStyle name="Calculation 2 2 3 2 12 4" xfId="12004" xr:uid="{00000000-0005-0000-0000-00001E030000}"/>
    <cellStyle name="Calculation 2 2 3 2 13" xfId="2848" xr:uid="{00000000-0005-0000-0000-00001F030000}"/>
    <cellStyle name="Calculation 2 2 3 2 13 2" xfId="5661" xr:uid="{00000000-0005-0000-0000-000020030000}"/>
    <cellStyle name="Calculation 2 2 3 2 13 2 2" xfId="16413" xr:uid="{00000000-0005-0000-0000-000021030000}"/>
    <cellStyle name="Calculation 2 2 3 2 13 3" xfId="7845" xr:uid="{00000000-0005-0000-0000-000022030000}"/>
    <cellStyle name="Calculation 2 2 3 2 13 3 2" xfId="18597" xr:uid="{00000000-0005-0000-0000-000023030000}"/>
    <cellStyle name="Calculation 2 2 3 2 13 4" xfId="13601" xr:uid="{00000000-0005-0000-0000-000024030000}"/>
    <cellStyle name="Calculation 2 2 3 2 14" xfId="2372" xr:uid="{00000000-0005-0000-0000-000025030000}"/>
    <cellStyle name="Calculation 2 2 3 2 14 2" xfId="5186" xr:uid="{00000000-0005-0000-0000-000026030000}"/>
    <cellStyle name="Calculation 2 2 3 2 14 2 2" xfId="15938" xr:uid="{00000000-0005-0000-0000-000027030000}"/>
    <cellStyle name="Calculation 2 2 3 2 14 3" xfId="7369" xr:uid="{00000000-0005-0000-0000-000028030000}"/>
    <cellStyle name="Calculation 2 2 3 2 14 3 2" xfId="18121" xr:uid="{00000000-0005-0000-0000-000029030000}"/>
    <cellStyle name="Calculation 2 2 3 2 14 4" xfId="13125" xr:uid="{00000000-0005-0000-0000-00002A030000}"/>
    <cellStyle name="Calculation 2 2 3 2 15" xfId="3050" xr:uid="{00000000-0005-0000-0000-00002B030000}"/>
    <cellStyle name="Calculation 2 2 3 2 15 2" xfId="8047" xr:uid="{00000000-0005-0000-0000-00002C030000}"/>
    <cellStyle name="Calculation 2 2 3 2 15 2 2" xfId="18799" xr:uid="{00000000-0005-0000-0000-00002D030000}"/>
    <cellStyle name="Calculation 2 2 3 2 15 3" xfId="13803" xr:uid="{00000000-0005-0000-0000-00002E030000}"/>
    <cellStyle name="Calculation 2 2 3 2 16" xfId="3487" xr:uid="{00000000-0005-0000-0000-00002F030000}"/>
    <cellStyle name="Calculation 2 2 3 2 16 2" xfId="14240" xr:uid="{00000000-0005-0000-0000-000030030000}"/>
    <cellStyle name="Calculation 2 2 3 2 17" xfId="3441" xr:uid="{00000000-0005-0000-0000-000031030000}"/>
    <cellStyle name="Calculation 2 2 3 2 17 2" xfId="14194" xr:uid="{00000000-0005-0000-0000-000032030000}"/>
    <cellStyle name="Calculation 2 2 3 2 18" xfId="8372" xr:uid="{00000000-0005-0000-0000-000033030000}"/>
    <cellStyle name="Calculation 2 2 3 2 18 2" xfId="19124" xr:uid="{00000000-0005-0000-0000-000034030000}"/>
    <cellStyle name="Calculation 2 2 3 2 19" xfId="8328" xr:uid="{00000000-0005-0000-0000-000035030000}"/>
    <cellStyle name="Calculation 2 2 3 2 19 2" xfId="19080" xr:uid="{00000000-0005-0000-0000-000036030000}"/>
    <cellStyle name="Calculation 2 2 3 2 2" xfId="846" xr:uid="{00000000-0005-0000-0000-000037030000}"/>
    <cellStyle name="Calculation 2 2 3 2 2 2" xfId="3658" xr:uid="{00000000-0005-0000-0000-000038030000}"/>
    <cellStyle name="Calculation 2 2 3 2 2 2 2" xfId="14410" xr:uid="{00000000-0005-0000-0000-000039030000}"/>
    <cellStyle name="Calculation 2 2 3 2 2 3" xfId="3244" xr:uid="{00000000-0005-0000-0000-00003A030000}"/>
    <cellStyle name="Calculation 2 2 3 2 2 3 2" xfId="13997" xr:uid="{00000000-0005-0000-0000-00003B030000}"/>
    <cellStyle name="Calculation 2 2 3 2 2 4" xfId="11597" xr:uid="{00000000-0005-0000-0000-00003C030000}"/>
    <cellStyle name="Calculation 2 2 3 2 20" xfId="5828" xr:uid="{00000000-0005-0000-0000-00003D030000}"/>
    <cellStyle name="Calculation 2 2 3 2 20 2" xfId="16580" xr:uid="{00000000-0005-0000-0000-00003E030000}"/>
    <cellStyle name="Calculation 2 2 3 2 21" xfId="8646" xr:uid="{00000000-0005-0000-0000-00003F030000}"/>
    <cellStyle name="Calculation 2 2 3 2 21 2" xfId="19398" xr:uid="{00000000-0005-0000-0000-000040030000}"/>
    <cellStyle name="Calculation 2 2 3 2 22" xfId="8648" xr:uid="{00000000-0005-0000-0000-000041030000}"/>
    <cellStyle name="Calculation 2 2 3 2 22 2" xfId="19400" xr:uid="{00000000-0005-0000-0000-000042030000}"/>
    <cellStyle name="Calculation 2 2 3 2 23" xfId="8810" xr:uid="{00000000-0005-0000-0000-000043030000}"/>
    <cellStyle name="Calculation 2 2 3 2 23 2" xfId="19562" xr:uid="{00000000-0005-0000-0000-000044030000}"/>
    <cellStyle name="Calculation 2 2 3 2 24" xfId="9057" xr:uid="{00000000-0005-0000-0000-000045030000}"/>
    <cellStyle name="Calculation 2 2 3 2 24 2" xfId="19809" xr:uid="{00000000-0005-0000-0000-000046030000}"/>
    <cellStyle name="Calculation 2 2 3 2 25" xfId="9249" xr:uid="{00000000-0005-0000-0000-000047030000}"/>
    <cellStyle name="Calculation 2 2 3 2 25 2" xfId="20001" xr:uid="{00000000-0005-0000-0000-000048030000}"/>
    <cellStyle name="Calculation 2 2 3 2 26" xfId="9045" xr:uid="{00000000-0005-0000-0000-000049030000}"/>
    <cellStyle name="Calculation 2 2 3 2 26 2" xfId="19797" xr:uid="{00000000-0005-0000-0000-00004A030000}"/>
    <cellStyle name="Calculation 2 2 3 2 27" xfId="9135" xr:uid="{00000000-0005-0000-0000-00004B030000}"/>
    <cellStyle name="Calculation 2 2 3 2 27 2" xfId="19887" xr:uid="{00000000-0005-0000-0000-00004C030000}"/>
    <cellStyle name="Calculation 2 2 3 2 28" xfId="9919" xr:uid="{00000000-0005-0000-0000-00004D030000}"/>
    <cellStyle name="Calculation 2 2 3 2 28 2" xfId="20667" xr:uid="{00000000-0005-0000-0000-00004E030000}"/>
    <cellStyle name="Calculation 2 2 3 2 29" xfId="10169" xr:uid="{00000000-0005-0000-0000-00004F030000}"/>
    <cellStyle name="Calculation 2 2 3 2 29 2" xfId="20916" xr:uid="{00000000-0005-0000-0000-000050030000}"/>
    <cellStyle name="Calculation 2 2 3 2 3" xfId="858" xr:uid="{00000000-0005-0000-0000-000051030000}"/>
    <cellStyle name="Calculation 2 2 3 2 3 2" xfId="3670" xr:uid="{00000000-0005-0000-0000-000052030000}"/>
    <cellStyle name="Calculation 2 2 3 2 3 2 2" xfId="14422" xr:uid="{00000000-0005-0000-0000-000053030000}"/>
    <cellStyle name="Calculation 2 2 3 2 3 3" xfId="3205" xr:uid="{00000000-0005-0000-0000-000054030000}"/>
    <cellStyle name="Calculation 2 2 3 2 3 3 2" xfId="13958" xr:uid="{00000000-0005-0000-0000-000055030000}"/>
    <cellStyle name="Calculation 2 2 3 2 3 4" xfId="11609" xr:uid="{00000000-0005-0000-0000-000056030000}"/>
    <cellStyle name="Calculation 2 2 3 2 30" xfId="10332" xr:uid="{00000000-0005-0000-0000-000057030000}"/>
    <cellStyle name="Calculation 2 2 3 2 30 2" xfId="21079" xr:uid="{00000000-0005-0000-0000-000058030000}"/>
    <cellStyle name="Calculation 2 2 3 2 31" xfId="10493" xr:uid="{00000000-0005-0000-0000-000059030000}"/>
    <cellStyle name="Calculation 2 2 3 2 31 2" xfId="21238" xr:uid="{00000000-0005-0000-0000-00005A030000}"/>
    <cellStyle name="Calculation 2 2 3 2 32" xfId="10655" xr:uid="{00000000-0005-0000-0000-00005B030000}"/>
    <cellStyle name="Calculation 2 2 3 2 32 2" xfId="21398" xr:uid="{00000000-0005-0000-0000-00005C030000}"/>
    <cellStyle name="Calculation 2 2 3 2 33" xfId="10809" xr:uid="{00000000-0005-0000-0000-00005D030000}"/>
    <cellStyle name="Calculation 2 2 3 2 33 2" xfId="21545" xr:uid="{00000000-0005-0000-0000-00005E030000}"/>
    <cellStyle name="Calculation 2 2 3 2 34" xfId="10964" xr:uid="{00000000-0005-0000-0000-00005F030000}"/>
    <cellStyle name="Calculation 2 2 3 2 34 2" xfId="21689" xr:uid="{00000000-0005-0000-0000-000060030000}"/>
    <cellStyle name="Calculation 2 2 3 2 35" xfId="11146" xr:uid="{00000000-0005-0000-0000-000061030000}"/>
    <cellStyle name="Calculation 2 2 3 2 35 2" xfId="21852" xr:uid="{00000000-0005-0000-0000-000062030000}"/>
    <cellStyle name="Calculation 2 2 3 2 36" xfId="11238" xr:uid="{00000000-0005-0000-0000-000063030000}"/>
    <cellStyle name="Calculation 2 2 3 2 36 2" xfId="21936" xr:uid="{00000000-0005-0000-0000-000064030000}"/>
    <cellStyle name="Calculation 2 2 3 2 37" xfId="11352" xr:uid="{00000000-0005-0000-0000-000065030000}"/>
    <cellStyle name="Calculation 2 2 3 2 37 2" xfId="22021" xr:uid="{00000000-0005-0000-0000-000066030000}"/>
    <cellStyle name="Calculation 2 2 3 2 38" xfId="11437" xr:uid="{00000000-0005-0000-0000-000067030000}"/>
    <cellStyle name="Calculation 2 2 3 2 39" xfId="22336" xr:uid="{00000000-0005-0000-0000-000068030000}"/>
    <cellStyle name="Calculation 2 2 3 2 4" xfId="1160" xr:uid="{00000000-0005-0000-0000-000069030000}"/>
    <cellStyle name="Calculation 2 2 3 2 4 2" xfId="3974" xr:uid="{00000000-0005-0000-0000-00006A030000}"/>
    <cellStyle name="Calculation 2 2 3 2 4 2 2" xfId="14726" xr:uid="{00000000-0005-0000-0000-00006B030000}"/>
    <cellStyle name="Calculation 2 2 3 2 4 3" xfId="6157" xr:uid="{00000000-0005-0000-0000-00006C030000}"/>
    <cellStyle name="Calculation 2 2 3 2 4 3 2" xfId="16909" xr:uid="{00000000-0005-0000-0000-00006D030000}"/>
    <cellStyle name="Calculation 2 2 3 2 4 4" xfId="11913" xr:uid="{00000000-0005-0000-0000-00006E030000}"/>
    <cellStyle name="Calculation 2 2 3 2 40" xfId="22408" xr:uid="{00000000-0005-0000-0000-00006F030000}"/>
    <cellStyle name="Calculation 2 2 3 2 5" xfId="1611" xr:uid="{00000000-0005-0000-0000-000070030000}"/>
    <cellStyle name="Calculation 2 2 3 2 5 2" xfId="4425" xr:uid="{00000000-0005-0000-0000-000071030000}"/>
    <cellStyle name="Calculation 2 2 3 2 5 2 2" xfId="15177" xr:uid="{00000000-0005-0000-0000-000072030000}"/>
    <cellStyle name="Calculation 2 2 3 2 5 3" xfId="6608" xr:uid="{00000000-0005-0000-0000-000073030000}"/>
    <cellStyle name="Calculation 2 2 3 2 5 3 2" xfId="17360" xr:uid="{00000000-0005-0000-0000-000074030000}"/>
    <cellStyle name="Calculation 2 2 3 2 5 4" xfId="12364" xr:uid="{00000000-0005-0000-0000-000075030000}"/>
    <cellStyle name="Calculation 2 2 3 2 6" xfId="1269" xr:uid="{00000000-0005-0000-0000-000076030000}"/>
    <cellStyle name="Calculation 2 2 3 2 6 2" xfId="4083" xr:uid="{00000000-0005-0000-0000-000077030000}"/>
    <cellStyle name="Calculation 2 2 3 2 6 2 2" xfId="14835" xr:uid="{00000000-0005-0000-0000-000078030000}"/>
    <cellStyle name="Calculation 2 2 3 2 6 3" xfId="6266" xr:uid="{00000000-0005-0000-0000-000079030000}"/>
    <cellStyle name="Calculation 2 2 3 2 6 3 2" xfId="17018" xr:uid="{00000000-0005-0000-0000-00007A030000}"/>
    <cellStyle name="Calculation 2 2 3 2 6 4" xfId="12022" xr:uid="{00000000-0005-0000-0000-00007B030000}"/>
    <cellStyle name="Calculation 2 2 3 2 7" xfId="1943" xr:uid="{00000000-0005-0000-0000-00007C030000}"/>
    <cellStyle name="Calculation 2 2 3 2 7 2" xfId="4757" xr:uid="{00000000-0005-0000-0000-00007D030000}"/>
    <cellStyle name="Calculation 2 2 3 2 7 2 2" xfId="15509" xr:uid="{00000000-0005-0000-0000-00007E030000}"/>
    <cellStyle name="Calculation 2 2 3 2 7 3" xfId="6940" xr:uid="{00000000-0005-0000-0000-00007F030000}"/>
    <cellStyle name="Calculation 2 2 3 2 7 3 2" xfId="17692" xr:uid="{00000000-0005-0000-0000-000080030000}"/>
    <cellStyle name="Calculation 2 2 3 2 7 4" xfId="12696" xr:uid="{00000000-0005-0000-0000-000081030000}"/>
    <cellStyle name="Calculation 2 2 3 2 8" xfId="1718" xr:uid="{00000000-0005-0000-0000-000082030000}"/>
    <cellStyle name="Calculation 2 2 3 2 8 2" xfId="4532" xr:uid="{00000000-0005-0000-0000-000083030000}"/>
    <cellStyle name="Calculation 2 2 3 2 8 2 2" xfId="15284" xr:uid="{00000000-0005-0000-0000-000084030000}"/>
    <cellStyle name="Calculation 2 2 3 2 8 3" xfId="6715" xr:uid="{00000000-0005-0000-0000-000085030000}"/>
    <cellStyle name="Calculation 2 2 3 2 8 3 2" xfId="17467" xr:uid="{00000000-0005-0000-0000-000086030000}"/>
    <cellStyle name="Calculation 2 2 3 2 8 4" xfId="12471" xr:uid="{00000000-0005-0000-0000-000087030000}"/>
    <cellStyle name="Calculation 2 2 3 2 9" xfId="2271" xr:uid="{00000000-0005-0000-0000-000088030000}"/>
    <cellStyle name="Calculation 2 2 3 2 9 2" xfId="5085" xr:uid="{00000000-0005-0000-0000-000089030000}"/>
    <cellStyle name="Calculation 2 2 3 2 9 2 2" xfId="15837" xr:uid="{00000000-0005-0000-0000-00008A030000}"/>
    <cellStyle name="Calculation 2 2 3 2 9 3" xfId="7268" xr:uid="{00000000-0005-0000-0000-00008B030000}"/>
    <cellStyle name="Calculation 2 2 3 2 9 3 2" xfId="18020" xr:uid="{00000000-0005-0000-0000-00008C030000}"/>
    <cellStyle name="Calculation 2 2 3 2 9 4" xfId="13024" xr:uid="{00000000-0005-0000-0000-00008D030000}"/>
    <cellStyle name="Calculation 2 2 3 20" xfId="5522" xr:uid="{00000000-0005-0000-0000-00008E030000}"/>
    <cellStyle name="Calculation 2 2 3 20 2" xfId="16274" xr:uid="{00000000-0005-0000-0000-00008F030000}"/>
    <cellStyle name="Calculation 2 2 3 21" xfId="8551" xr:uid="{00000000-0005-0000-0000-000090030000}"/>
    <cellStyle name="Calculation 2 2 3 21 2" xfId="19303" xr:uid="{00000000-0005-0000-0000-000091030000}"/>
    <cellStyle name="Calculation 2 2 3 22" xfId="8475" xr:uid="{00000000-0005-0000-0000-000092030000}"/>
    <cellStyle name="Calculation 2 2 3 22 2" xfId="19227" xr:uid="{00000000-0005-0000-0000-000093030000}"/>
    <cellStyle name="Calculation 2 2 3 23" xfId="8794" xr:uid="{00000000-0005-0000-0000-000094030000}"/>
    <cellStyle name="Calculation 2 2 3 23 2" xfId="19546" xr:uid="{00000000-0005-0000-0000-000095030000}"/>
    <cellStyle name="Calculation 2 2 3 24" xfId="9037" xr:uid="{00000000-0005-0000-0000-000096030000}"/>
    <cellStyle name="Calculation 2 2 3 24 2" xfId="19789" xr:uid="{00000000-0005-0000-0000-000097030000}"/>
    <cellStyle name="Calculation 2 2 3 25" xfId="9192" xr:uid="{00000000-0005-0000-0000-000098030000}"/>
    <cellStyle name="Calculation 2 2 3 25 2" xfId="19944" xr:uid="{00000000-0005-0000-0000-000099030000}"/>
    <cellStyle name="Calculation 2 2 3 26" xfId="9281" xr:uid="{00000000-0005-0000-0000-00009A030000}"/>
    <cellStyle name="Calculation 2 2 3 26 2" xfId="20033" xr:uid="{00000000-0005-0000-0000-00009B030000}"/>
    <cellStyle name="Calculation 2 2 3 27" xfId="8953" xr:uid="{00000000-0005-0000-0000-00009C030000}"/>
    <cellStyle name="Calculation 2 2 3 27 2" xfId="19705" xr:uid="{00000000-0005-0000-0000-00009D030000}"/>
    <cellStyle name="Calculation 2 2 3 28" xfId="9581" xr:uid="{00000000-0005-0000-0000-00009E030000}"/>
    <cellStyle name="Calculation 2 2 3 28 2" xfId="20333" xr:uid="{00000000-0005-0000-0000-00009F030000}"/>
    <cellStyle name="Calculation 2 2 3 29" xfId="9684" xr:uid="{00000000-0005-0000-0000-0000A0030000}"/>
    <cellStyle name="Calculation 2 2 3 29 2" xfId="20436" xr:uid="{00000000-0005-0000-0000-0000A1030000}"/>
    <cellStyle name="Calculation 2 2 3 3" xfId="884" xr:uid="{00000000-0005-0000-0000-0000A2030000}"/>
    <cellStyle name="Calculation 2 2 3 3 2" xfId="3696" xr:uid="{00000000-0005-0000-0000-0000A3030000}"/>
    <cellStyle name="Calculation 2 2 3 3 2 2" xfId="14448" xr:uid="{00000000-0005-0000-0000-0000A4030000}"/>
    <cellStyle name="Calculation 2 2 3 3 3" xfId="3226" xr:uid="{00000000-0005-0000-0000-0000A5030000}"/>
    <cellStyle name="Calculation 2 2 3 3 3 2" xfId="13979" xr:uid="{00000000-0005-0000-0000-0000A6030000}"/>
    <cellStyle name="Calculation 2 2 3 3 4" xfId="11635" xr:uid="{00000000-0005-0000-0000-0000A7030000}"/>
    <cellStyle name="Calculation 2 2 3 30" xfId="9957" xr:uid="{00000000-0005-0000-0000-0000A8030000}"/>
    <cellStyle name="Calculation 2 2 3 30 2" xfId="20705" xr:uid="{00000000-0005-0000-0000-0000A9030000}"/>
    <cellStyle name="Calculation 2 2 3 31" xfId="9676" xr:uid="{00000000-0005-0000-0000-0000AA030000}"/>
    <cellStyle name="Calculation 2 2 3 31 2" xfId="20428" xr:uid="{00000000-0005-0000-0000-0000AB030000}"/>
    <cellStyle name="Calculation 2 2 3 32" xfId="9652" xr:uid="{00000000-0005-0000-0000-0000AC030000}"/>
    <cellStyle name="Calculation 2 2 3 32 2" xfId="20404" xr:uid="{00000000-0005-0000-0000-0000AD030000}"/>
    <cellStyle name="Calculation 2 2 3 33" xfId="10186" xr:uid="{00000000-0005-0000-0000-0000AE030000}"/>
    <cellStyle name="Calculation 2 2 3 33 2" xfId="20933" xr:uid="{00000000-0005-0000-0000-0000AF030000}"/>
    <cellStyle name="Calculation 2 2 3 34" xfId="10349" xr:uid="{00000000-0005-0000-0000-0000B0030000}"/>
    <cellStyle name="Calculation 2 2 3 34 2" xfId="21096" xr:uid="{00000000-0005-0000-0000-0000B1030000}"/>
    <cellStyle name="Calculation 2 2 3 35" xfId="10510" xr:uid="{00000000-0005-0000-0000-0000B2030000}"/>
    <cellStyle name="Calculation 2 2 3 35 2" xfId="21255" xr:uid="{00000000-0005-0000-0000-0000B3030000}"/>
    <cellStyle name="Calculation 2 2 3 36" xfId="10672" xr:uid="{00000000-0005-0000-0000-0000B4030000}"/>
    <cellStyle name="Calculation 2 2 3 36 2" xfId="21415" xr:uid="{00000000-0005-0000-0000-0000B5030000}"/>
    <cellStyle name="Calculation 2 2 3 37" xfId="10569" xr:uid="{00000000-0005-0000-0000-0000B6030000}"/>
    <cellStyle name="Calculation 2 2 3 37 2" xfId="21314" xr:uid="{00000000-0005-0000-0000-0000B7030000}"/>
    <cellStyle name="Calculation 2 2 3 38" xfId="9949" xr:uid="{00000000-0005-0000-0000-0000B8030000}"/>
    <cellStyle name="Calculation 2 2 3 38 2" xfId="20697" xr:uid="{00000000-0005-0000-0000-0000B9030000}"/>
    <cellStyle name="Calculation 2 2 3 39" xfId="11052" xr:uid="{00000000-0005-0000-0000-0000BA030000}"/>
    <cellStyle name="Calculation 2 2 3 4" xfId="821" xr:uid="{00000000-0005-0000-0000-0000BB030000}"/>
    <cellStyle name="Calculation 2 2 3 4 2" xfId="3632" xr:uid="{00000000-0005-0000-0000-0000BC030000}"/>
    <cellStyle name="Calculation 2 2 3 4 2 2" xfId="14384" xr:uid="{00000000-0005-0000-0000-0000BD030000}"/>
    <cellStyle name="Calculation 2 2 3 4 3" xfId="3261" xr:uid="{00000000-0005-0000-0000-0000BE030000}"/>
    <cellStyle name="Calculation 2 2 3 4 3 2" xfId="14014" xr:uid="{00000000-0005-0000-0000-0000BF030000}"/>
    <cellStyle name="Calculation 2 2 3 4 4" xfId="11571" xr:uid="{00000000-0005-0000-0000-0000C0030000}"/>
    <cellStyle name="Calculation 2 2 3 40" xfId="22220" xr:uid="{00000000-0005-0000-0000-0000C1030000}"/>
    <cellStyle name="Calculation 2 2 3 41" xfId="22249" xr:uid="{00000000-0005-0000-0000-0000C2030000}"/>
    <cellStyle name="Calculation 2 2 3 5" xfId="1419" xr:uid="{00000000-0005-0000-0000-0000C3030000}"/>
    <cellStyle name="Calculation 2 2 3 5 2" xfId="4233" xr:uid="{00000000-0005-0000-0000-0000C4030000}"/>
    <cellStyle name="Calculation 2 2 3 5 2 2" xfId="14985" xr:uid="{00000000-0005-0000-0000-0000C5030000}"/>
    <cellStyle name="Calculation 2 2 3 5 3" xfId="6416" xr:uid="{00000000-0005-0000-0000-0000C6030000}"/>
    <cellStyle name="Calculation 2 2 3 5 3 2" xfId="17168" xr:uid="{00000000-0005-0000-0000-0000C7030000}"/>
    <cellStyle name="Calculation 2 2 3 5 4" xfId="12172" xr:uid="{00000000-0005-0000-0000-0000C8030000}"/>
    <cellStyle name="Calculation 2 2 3 6" xfId="1647" xr:uid="{00000000-0005-0000-0000-0000C9030000}"/>
    <cellStyle name="Calculation 2 2 3 6 2" xfId="4461" xr:uid="{00000000-0005-0000-0000-0000CA030000}"/>
    <cellStyle name="Calculation 2 2 3 6 2 2" xfId="15213" xr:uid="{00000000-0005-0000-0000-0000CB030000}"/>
    <cellStyle name="Calculation 2 2 3 6 3" xfId="6644" xr:uid="{00000000-0005-0000-0000-0000CC030000}"/>
    <cellStyle name="Calculation 2 2 3 6 3 2" xfId="17396" xr:uid="{00000000-0005-0000-0000-0000CD030000}"/>
    <cellStyle name="Calculation 2 2 3 6 4" xfId="12400" xr:uid="{00000000-0005-0000-0000-0000CE030000}"/>
    <cellStyle name="Calculation 2 2 3 7" xfId="1713" xr:uid="{00000000-0005-0000-0000-0000CF030000}"/>
    <cellStyle name="Calculation 2 2 3 7 2" xfId="4527" xr:uid="{00000000-0005-0000-0000-0000D0030000}"/>
    <cellStyle name="Calculation 2 2 3 7 2 2" xfId="15279" xr:uid="{00000000-0005-0000-0000-0000D1030000}"/>
    <cellStyle name="Calculation 2 2 3 7 3" xfId="6710" xr:uid="{00000000-0005-0000-0000-0000D2030000}"/>
    <cellStyle name="Calculation 2 2 3 7 3 2" xfId="17462" xr:uid="{00000000-0005-0000-0000-0000D3030000}"/>
    <cellStyle name="Calculation 2 2 3 7 4" xfId="12466" xr:uid="{00000000-0005-0000-0000-0000D4030000}"/>
    <cellStyle name="Calculation 2 2 3 8" xfId="1980" xr:uid="{00000000-0005-0000-0000-0000D5030000}"/>
    <cellStyle name="Calculation 2 2 3 8 2" xfId="4794" xr:uid="{00000000-0005-0000-0000-0000D6030000}"/>
    <cellStyle name="Calculation 2 2 3 8 2 2" xfId="15546" xr:uid="{00000000-0005-0000-0000-0000D7030000}"/>
    <cellStyle name="Calculation 2 2 3 8 3" xfId="6977" xr:uid="{00000000-0005-0000-0000-0000D8030000}"/>
    <cellStyle name="Calculation 2 2 3 8 3 2" xfId="17729" xr:uid="{00000000-0005-0000-0000-0000D9030000}"/>
    <cellStyle name="Calculation 2 2 3 8 4" xfId="12733" xr:uid="{00000000-0005-0000-0000-0000DA030000}"/>
    <cellStyle name="Calculation 2 2 3 9" xfId="2046" xr:uid="{00000000-0005-0000-0000-0000DB030000}"/>
    <cellStyle name="Calculation 2 2 3 9 2" xfId="4860" xr:uid="{00000000-0005-0000-0000-0000DC030000}"/>
    <cellStyle name="Calculation 2 2 3 9 2 2" xfId="15612" xr:uid="{00000000-0005-0000-0000-0000DD030000}"/>
    <cellStyle name="Calculation 2 2 3 9 3" xfId="7043" xr:uid="{00000000-0005-0000-0000-0000DE030000}"/>
    <cellStyle name="Calculation 2 2 3 9 3 2" xfId="17795" xr:uid="{00000000-0005-0000-0000-0000DF030000}"/>
    <cellStyle name="Calculation 2 2 3 9 4" xfId="12799" xr:uid="{00000000-0005-0000-0000-0000E0030000}"/>
    <cellStyle name="Calculation 2 2 30" xfId="9044" xr:uid="{00000000-0005-0000-0000-0000E1030000}"/>
    <cellStyle name="Calculation 2 2 30 2" xfId="19796" xr:uid="{00000000-0005-0000-0000-0000E2030000}"/>
    <cellStyle name="Calculation 2 2 31" xfId="9342" xr:uid="{00000000-0005-0000-0000-0000E3030000}"/>
    <cellStyle name="Calculation 2 2 31 2" xfId="20094" xr:uid="{00000000-0005-0000-0000-0000E4030000}"/>
    <cellStyle name="Calculation 2 2 32" xfId="9422" xr:uid="{00000000-0005-0000-0000-0000E5030000}"/>
    <cellStyle name="Calculation 2 2 32 2" xfId="20174" xr:uid="{00000000-0005-0000-0000-0000E6030000}"/>
    <cellStyle name="Calculation 2 2 33" xfId="9540" xr:uid="{00000000-0005-0000-0000-0000E7030000}"/>
    <cellStyle name="Calculation 2 2 33 2" xfId="20292" xr:uid="{00000000-0005-0000-0000-0000E8030000}"/>
    <cellStyle name="Calculation 2 2 34" xfId="9750" xr:uid="{00000000-0005-0000-0000-0000E9030000}"/>
    <cellStyle name="Calculation 2 2 34 2" xfId="20502" xr:uid="{00000000-0005-0000-0000-0000EA030000}"/>
    <cellStyle name="Calculation 2 2 35" xfId="10219" xr:uid="{00000000-0005-0000-0000-0000EB030000}"/>
    <cellStyle name="Calculation 2 2 35 2" xfId="20966" xr:uid="{00000000-0005-0000-0000-0000EC030000}"/>
    <cellStyle name="Calculation 2 2 36" xfId="10382" xr:uid="{00000000-0005-0000-0000-0000ED030000}"/>
    <cellStyle name="Calculation 2 2 36 2" xfId="21129" xr:uid="{00000000-0005-0000-0000-0000EE030000}"/>
    <cellStyle name="Calculation 2 2 37" xfId="10542" xr:uid="{00000000-0005-0000-0000-0000EF030000}"/>
    <cellStyle name="Calculation 2 2 37 2" xfId="21287" xr:uid="{00000000-0005-0000-0000-0000F0030000}"/>
    <cellStyle name="Calculation 2 2 38" xfId="10703" xr:uid="{00000000-0005-0000-0000-0000F1030000}"/>
    <cellStyle name="Calculation 2 2 38 2" xfId="21446" xr:uid="{00000000-0005-0000-0000-0000F2030000}"/>
    <cellStyle name="Calculation 2 2 39" xfId="10856" xr:uid="{00000000-0005-0000-0000-0000F3030000}"/>
    <cellStyle name="Calculation 2 2 39 2" xfId="21587" xr:uid="{00000000-0005-0000-0000-0000F4030000}"/>
    <cellStyle name="Calculation 2 2 4" xfId="531" xr:uid="{00000000-0005-0000-0000-0000F5030000}"/>
    <cellStyle name="Calculation 2 2 4 10" xfId="1640" xr:uid="{00000000-0005-0000-0000-0000F6030000}"/>
    <cellStyle name="Calculation 2 2 4 10 2" xfId="4454" xr:uid="{00000000-0005-0000-0000-0000F7030000}"/>
    <cellStyle name="Calculation 2 2 4 10 2 2" xfId="15206" xr:uid="{00000000-0005-0000-0000-0000F8030000}"/>
    <cellStyle name="Calculation 2 2 4 10 3" xfId="6637" xr:uid="{00000000-0005-0000-0000-0000F9030000}"/>
    <cellStyle name="Calculation 2 2 4 10 3 2" xfId="17389" xr:uid="{00000000-0005-0000-0000-0000FA030000}"/>
    <cellStyle name="Calculation 2 2 4 10 4" xfId="12393" xr:uid="{00000000-0005-0000-0000-0000FB030000}"/>
    <cellStyle name="Calculation 2 2 4 11" xfId="2312" xr:uid="{00000000-0005-0000-0000-0000FC030000}"/>
    <cellStyle name="Calculation 2 2 4 11 2" xfId="5126" xr:uid="{00000000-0005-0000-0000-0000FD030000}"/>
    <cellStyle name="Calculation 2 2 4 11 2 2" xfId="15878" xr:uid="{00000000-0005-0000-0000-0000FE030000}"/>
    <cellStyle name="Calculation 2 2 4 11 3" xfId="7309" xr:uid="{00000000-0005-0000-0000-0000FF030000}"/>
    <cellStyle name="Calculation 2 2 4 11 3 2" xfId="18061" xr:uid="{00000000-0005-0000-0000-000000040000}"/>
    <cellStyle name="Calculation 2 2 4 11 4" xfId="13065" xr:uid="{00000000-0005-0000-0000-000001040000}"/>
    <cellStyle name="Calculation 2 2 4 12" xfId="1972" xr:uid="{00000000-0005-0000-0000-000002040000}"/>
    <cellStyle name="Calculation 2 2 4 12 2" xfId="4786" xr:uid="{00000000-0005-0000-0000-000003040000}"/>
    <cellStyle name="Calculation 2 2 4 12 2 2" xfId="15538" xr:uid="{00000000-0005-0000-0000-000004040000}"/>
    <cellStyle name="Calculation 2 2 4 12 3" xfId="6969" xr:uid="{00000000-0005-0000-0000-000005040000}"/>
    <cellStyle name="Calculation 2 2 4 12 3 2" xfId="17721" xr:uid="{00000000-0005-0000-0000-000006040000}"/>
    <cellStyle name="Calculation 2 2 4 12 4" xfId="12725" xr:uid="{00000000-0005-0000-0000-000007040000}"/>
    <cellStyle name="Calculation 2 2 4 13" xfId="2662" xr:uid="{00000000-0005-0000-0000-000008040000}"/>
    <cellStyle name="Calculation 2 2 4 13 2" xfId="5476" xr:uid="{00000000-0005-0000-0000-000009040000}"/>
    <cellStyle name="Calculation 2 2 4 13 2 2" xfId="16228" xr:uid="{00000000-0005-0000-0000-00000A040000}"/>
    <cellStyle name="Calculation 2 2 4 13 3" xfId="7659" xr:uid="{00000000-0005-0000-0000-00000B040000}"/>
    <cellStyle name="Calculation 2 2 4 13 3 2" xfId="18411" xr:uid="{00000000-0005-0000-0000-00000C040000}"/>
    <cellStyle name="Calculation 2 2 4 13 4" xfId="13415" xr:uid="{00000000-0005-0000-0000-00000D040000}"/>
    <cellStyle name="Calculation 2 2 4 14" xfId="2492" xr:uid="{00000000-0005-0000-0000-00000E040000}"/>
    <cellStyle name="Calculation 2 2 4 14 2" xfId="5306" xr:uid="{00000000-0005-0000-0000-00000F040000}"/>
    <cellStyle name="Calculation 2 2 4 14 2 2" xfId="16058" xr:uid="{00000000-0005-0000-0000-000010040000}"/>
    <cellStyle name="Calculation 2 2 4 14 3" xfId="7489" xr:uid="{00000000-0005-0000-0000-000011040000}"/>
    <cellStyle name="Calculation 2 2 4 14 3 2" xfId="18241" xr:uid="{00000000-0005-0000-0000-000012040000}"/>
    <cellStyle name="Calculation 2 2 4 14 4" xfId="13245" xr:uid="{00000000-0005-0000-0000-000013040000}"/>
    <cellStyle name="Calculation 2 2 4 15" xfId="2973" xr:uid="{00000000-0005-0000-0000-000014040000}"/>
    <cellStyle name="Calculation 2 2 4 15 2" xfId="5786" xr:uid="{00000000-0005-0000-0000-000015040000}"/>
    <cellStyle name="Calculation 2 2 4 15 2 2" xfId="16538" xr:uid="{00000000-0005-0000-0000-000016040000}"/>
    <cellStyle name="Calculation 2 2 4 15 3" xfId="7970" xr:uid="{00000000-0005-0000-0000-000017040000}"/>
    <cellStyle name="Calculation 2 2 4 15 3 2" xfId="18722" xr:uid="{00000000-0005-0000-0000-000018040000}"/>
    <cellStyle name="Calculation 2 2 4 15 4" xfId="13726" xr:uid="{00000000-0005-0000-0000-000019040000}"/>
    <cellStyle name="Calculation 2 2 4 16" xfId="2921" xr:uid="{00000000-0005-0000-0000-00001A040000}"/>
    <cellStyle name="Calculation 2 2 4 16 2" xfId="7918" xr:uid="{00000000-0005-0000-0000-00001B040000}"/>
    <cellStyle name="Calculation 2 2 4 16 2 2" xfId="18670" xr:uid="{00000000-0005-0000-0000-00001C040000}"/>
    <cellStyle name="Calculation 2 2 4 16 3" xfId="13674" xr:uid="{00000000-0005-0000-0000-00001D040000}"/>
    <cellStyle name="Calculation 2 2 4 17" xfId="3176" xr:uid="{00000000-0005-0000-0000-00001E040000}"/>
    <cellStyle name="Calculation 2 2 4 17 2" xfId="13929" xr:uid="{00000000-0005-0000-0000-00001F040000}"/>
    <cellStyle name="Calculation 2 2 4 18" xfId="5341" xr:uid="{00000000-0005-0000-0000-000020040000}"/>
    <cellStyle name="Calculation 2 2 4 18 2" xfId="16093" xr:uid="{00000000-0005-0000-0000-000021040000}"/>
    <cellStyle name="Calculation 2 2 4 19" xfId="5803" xr:uid="{00000000-0005-0000-0000-000022040000}"/>
    <cellStyle name="Calculation 2 2 4 19 2" xfId="16555" xr:uid="{00000000-0005-0000-0000-000023040000}"/>
    <cellStyle name="Calculation 2 2 4 2" xfId="699" xr:uid="{00000000-0005-0000-0000-000024040000}"/>
    <cellStyle name="Calculation 2 2 4 2 10" xfId="2400" xr:uid="{00000000-0005-0000-0000-000025040000}"/>
    <cellStyle name="Calculation 2 2 4 2 10 2" xfId="5214" xr:uid="{00000000-0005-0000-0000-000026040000}"/>
    <cellStyle name="Calculation 2 2 4 2 10 2 2" xfId="15966" xr:uid="{00000000-0005-0000-0000-000027040000}"/>
    <cellStyle name="Calculation 2 2 4 2 10 3" xfId="7397" xr:uid="{00000000-0005-0000-0000-000028040000}"/>
    <cellStyle name="Calculation 2 2 4 2 10 3 2" xfId="18149" xr:uid="{00000000-0005-0000-0000-000029040000}"/>
    <cellStyle name="Calculation 2 2 4 2 10 4" xfId="13153" xr:uid="{00000000-0005-0000-0000-00002A040000}"/>
    <cellStyle name="Calculation 2 2 4 2 11" xfId="2462" xr:uid="{00000000-0005-0000-0000-00002B040000}"/>
    <cellStyle name="Calculation 2 2 4 2 11 2" xfId="5276" xr:uid="{00000000-0005-0000-0000-00002C040000}"/>
    <cellStyle name="Calculation 2 2 4 2 11 2 2" xfId="16028" xr:uid="{00000000-0005-0000-0000-00002D040000}"/>
    <cellStyle name="Calculation 2 2 4 2 11 3" xfId="7459" xr:uid="{00000000-0005-0000-0000-00002E040000}"/>
    <cellStyle name="Calculation 2 2 4 2 11 3 2" xfId="18211" xr:uid="{00000000-0005-0000-0000-00002F040000}"/>
    <cellStyle name="Calculation 2 2 4 2 11 4" xfId="13215" xr:uid="{00000000-0005-0000-0000-000030040000}"/>
    <cellStyle name="Calculation 2 2 4 2 12" xfId="2586" xr:uid="{00000000-0005-0000-0000-000031040000}"/>
    <cellStyle name="Calculation 2 2 4 2 12 2" xfId="5400" xr:uid="{00000000-0005-0000-0000-000032040000}"/>
    <cellStyle name="Calculation 2 2 4 2 12 2 2" xfId="16152" xr:uid="{00000000-0005-0000-0000-000033040000}"/>
    <cellStyle name="Calculation 2 2 4 2 12 3" xfId="7583" xr:uid="{00000000-0005-0000-0000-000034040000}"/>
    <cellStyle name="Calculation 2 2 4 2 12 3 2" xfId="18335" xr:uid="{00000000-0005-0000-0000-000035040000}"/>
    <cellStyle name="Calculation 2 2 4 2 12 4" xfId="13339" xr:uid="{00000000-0005-0000-0000-000036040000}"/>
    <cellStyle name="Calculation 2 2 4 2 13" xfId="1530" xr:uid="{00000000-0005-0000-0000-000037040000}"/>
    <cellStyle name="Calculation 2 2 4 2 13 2" xfId="4344" xr:uid="{00000000-0005-0000-0000-000038040000}"/>
    <cellStyle name="Calculation 2 2 4 2 13 2 2" xfId="15096" xr:uid="{00000000-0005-0000-0000-000039040000}"/>
    <cellStyle name="Calculation 2 2 4 2 13 3" xfId="6527" xr:uid="{00000000-0005-0000-0000-00003A040000}"/>
    <cellStyle name="Calculation 2 2 4 2 13 3 2" xfId="17279" xr:uid="{00000000-0005-0000-0000-00003B040000}"/>
    <cellStyle name="Calculation 2 2 4 2 13 4" xfId="12283" xr:uid="{00000000-0005-0000-0000-00003C040000}"/>
    <cellStyle name="Calculation 2 2 4 2 14" xfId="2738" xr:uid="{00000000-0005-0000-0000-00003D040000}"/>
    <cellStyle name="Calculation 2 2 4 2 14 2" xfId="5552" xr:uid="{00000000-0005-0000-0000-00003E040000}"/>
    <cellStyle name="Calculation 2 2 4 2 14 2 2" xfId="16304" xr:uid="{00000000-0005-0000-0000-00003F040000}"/>
    <cellStyle name="Calculation 2 2 4 2 14 3" xfId="7735" xr:uid="{00000000-0005-0000-0000-000040040000}"/>
    <cellStyle name="Calculation 2 2 4 2 14 3 2" xfId="18487" xr:uid="{00000000-0005-0000-0000-000041040000}"/>
    <cellStyle name="Calculation 2 2 4 2 14 4" xfId="13491" xr:uid="{00000000-0005-0000-0000-000042040000}"/>
    <cellStyle name="Calculation 2 2 4 2 15" xfId="3065" xr:uid="{00000000-0005-0000-0000-000043040000}"/>
    <cellStyle name="Calculation 2 2 4 2 15 2" xfId="8062" xr:uid="{00000000-0005-0000-0000-000044040000}"/>
    <cellStyle name="Calculation 2 2 4 2 15 2 2" xfId="18814" xr:uid="{00000000-0005-0000-0000-000045040000}"/>
    <cellStyle name="Calculation 2 2 4 2 15 3" xfId="13818" xr:uid="{00000000-0005-0000-0000-000046040000}"/>
    <cellStyle name="Calculation 2 2 4 2 16" xfId="5798" xr:uid="{00000000-0005-0000-0000-000047040000}"/>
    <cellStyle name="Calculation 2 2 4 2 16 2" xfId="16550" xr:uid="{00000000-0005-0000-0000-000048040000}"/>
    <cellStyle name="Calculation 2 2 4 2 17" xfId="8087" xr:uid="{00000000-0005-0000-0000-000049040000}"/>
    <cellStyle name="Calculation 2 2 4 2 17 2" xfId="18839" xr:uid="{00000000-0005-0000-0000-00004A040000}"/>
    <cellStyle name="Calculation 2 2 4 2 18" xfId="3430" xr:uid="{00000000-0005-0000-0000-00004B040000}"/>
    <cellStyle name="Calculation 2 2 4 2 18 2" xfId="14183" xr:uid="{00000000-0005-0000-0000-00004C040000}"/>
    <cellStyle name="Calculation 2 2 4 2 19" xfId="8314" xr:uid="{00000000-0005-0000-0000-00004D040000}"/>
    <cellStyle name="Calculation 2 2 4 2 19 2" xfId="19066" xr:uid="{00000000-0005-0000-0000-00004E040000}"/>
    <cellStyle name="Calculation 2 2 4 2 2" xfId="1038" xr:uid="{00000000-0005-0000-0000-00004F040000}"/>
    <cellStyle name="Calculation 2 2 4 2 2 2" xfId="3851" xr:uid="{00000000-0005-0000-0000-000050040000}"/>
    <cellStyle name="Calculation 2 2 4 2 2 2 2" xfId="14603" xr:uid="{00000000-0005-0000-0000-000051040000}"/>
    <cellStyle name="Calculation 2 2 4 2 2 3" xfId="6034" xr:uid="{00000000-0005-0000-0000-000052040000}"/>
    <cellStyle name="Calculation 2 2 4 2 2 3 2" xfId="16786" xr:uid="{00000000-0005-0000-0000-000053040000}"/>
    <cellStyle name="Calculation 2 2 4 2 2 4" xfId="11790" xr:uid="{00000000-0005-0000-0000-000054040000}"/>
    <cellStyle name="Calculation 2 2 4 2 20" xfId="3454" xr:uid="{00000000-0005-0000-0000-000055040000}"/>
    <cellStyle name="Calculation 2 2 4 2 20 2" xfId="14207" xr:uid="{00000000-0005-0000-0000-000056040000}"/>
    <cellStyle name="Calculation 2 2 4 2 21" xfId="8701" xr:uid="{00000000-0005-0000-0000-000057040000}"/>
    <cellStyle name="Calculation 2 2 4 2 21 2" xfId="19453" xr:uid="{00000000-0005-0000-0000-000058040000}"/>
    <cellStyle name="Calculation 2 2 4 2 22" xfId="8557" xr:uid="{00000000-0005-0000-0000-000059040000}"/>
    <cellStyle name="Calculation 2 2 4 2 22 2" xfId="19309" xr:uid="{00000000-0005-0000-0000-00005A040000}"/>
    <cellStyle name="Calculation 2 2 4 2 23" xfId="8658" xr:uid="{00000000-0005-0000-0000-00005B040000}"/>
    <cellStyle name="Calculation 2 2 4 2 23 2" xfId="19410" xr:uid="{00000000-0005-0000-0000-00005C040000}"/>
    <cellStyle name="Calculation 2 2 4 2 24" xfId="8847" xr:uid="{00000000-0005-0000-0000-00005D040000}"/>
    <cellStyle name="Calculation 2 2 4 2 24 2" xfId="19599" xr:uid="{00000000-0005-0000-0000-00005E040000}"/>
    <cellStyle name="Calculation 2 2 4 2 25" xfId="9407" xr:uid="{00000000-0005-0000-0000-00005F040000}"/>
    <cellStyle name="Calculation 2 2 4 2 25 2" xfId="20159" xr:uid="{00000000-0005-0000-0000-000060040000}"/>
    <cellStyle name="Calculation 2 2 4 2 26" xfId="9526" xr:uid="{00000000-0005-0000-0000-000061040000}"/>
    <cellStyle name="Calculation 2 2 4 2 26 2" xfId="20278" xr:uid="{00000000-0005-0000-0000-000062040000}"/>
    <cellStyle name="Calculation 2 2 4 2 27" xfId="9593" xr:uid="{00000000-0005-0000-0000-000063040000}"/>
    <cellStyle name="Calculation 2 2 4 2 27 2" xfId="20345" xr:uid="{00000000-0005-0000-0000-000064040000}"/>
    <cellStyle name="Calculation 2 2 4 2 28" xfId="9884" xr:uid="{00000000-0005-0000-0000-000065040000}"/>
    <cellStyle name="Calculation 2 2 4 2 28 2" xfId="20632" xr:uid="{00000000-0005-0000-0000-000066040000}"/>
    <cellStyle name="Calculation 2 2 4 2 29" xfId="9786" xr:uid="{00000000-0005-0000-0000-000067040000}"/>
    <cellStyle name="Calculation 2 2 4 2 29 2" xfId="20536" xr:uid="{00000000-0005-0000-0000-000068040000}"/>
    <cellStyle name="Calculation 2 2 4 2 3" xfId="1275" xr:uid="{00000000-0005-0000-0000-000069040000}"/>
    <cellStyle name="Calculation 2 2 4 2 3 2" xfId="4089" xr:uid="{00000000-0005-0000-0000-00006A040000}"/>
    <cellStyle name="Calculation 2 2 4 2 3 2 2" xfId="14841" xr:uid="{00000000-0005-0000-0000-00006B040000}"/>
    <cellStyle name="Calculation 2 2 4 2 3 3" xfId="6272" xr:uid="{00000000-0005-0000-0000-00006C040000}"/>
    <cellStyle name="Calculation 2 2 4 2 3 3 2" xfId="17024" xr:uid="{00000000-0005-0000-0000-00006D040000}"/>
    <cellStyle name="Calculation 2 2 4 2 3 4" xfId="12028" xr:uid="{00000000-0005-0000-0000-00006E040000}"/>
    <cellStyle name="Calculation 2 2 4 2 30" xfId="9961" xr:uid="{00000000-0005-0000-0000-00006F040000}"/>
    <cellStyle name="Calculation 2 2 4 2 30 2" xfId="20709" xr:uid="{00000000-0005-0000-0000-000070040000}"/>
    <cellStyle name="Calculation 2 2 4 2 31" xfId="9680" xr:uid="{00000000-0005-0000-0000-000071040000}"/>
    <cellStyle name="Calculation 2 2 4 2 31 2" xfId="20432" xr:uid="{00000000-0005-0000-0000-000072040000}"/>
    <cellStyle name="Calculation 2 2 4 2 32" xfId="10021" xr:uid="{00000000-0005-0000-0000-000073040000}"/>
    <cellStyle name="Calculation 2 2 4 2 32 2" xfId="20769" xr:uid="{00000000-0005-0000-0000-000074040000}"/>
    <cellStyle name="Calculation 2 2 4 2 33" xfId="9765" xr:uid="{00000000-0005-0000-0000-000075040000}"/>
    <cellStyle name="Calculation 2 2 4 2 33 2" xfId="20515" xr:uid="{00000000-0005-0000-0000-000076040000}"/>
    <cellStyle name="Calculation 2 2 4 2 34" xfId="9735" xr:uid="{00000000-0005-0000-0000-000077040000}"/>
    <cellStyle name="Calculation 2 2 4 2 34 2" xfId="20487" xr:uid="{00000000-0005-0000-0000-000078040000}"/>
    <cellStyle name="Calculation 2 2 4 2 35" xfId="10351" xr:uid="{00000000-0005-0000-0000-000079040000}"/>
    <cellStyle name="Calculation 2 2 4 2 35 2" xfId="21098" xr:uid="{00000000-0005-0000-0000-00007A040000}"/>
    <cellStyle name="Calculation 2 2 4 2 36" xfId="10984" xr:uid="{00000000-0005-0000-0000-00007B040000}"/>
    <cellStyle name="Calculation 2 2 4 2 36 2" xfId="21708" xr:uid="{00000000-0005-0000-0000-00007C040000}"/>
    <cellStyle name="Calculation 2 2 4 2 37" xfId="10729" xr:uid="{00000000-0005-0000-0000-00007D040000}"/>
    <cellStyle name="Calculation 2 2 4 2 37 2" xfId="21470" xr:uid="{00000000-0005-0000-0000-00007E040000}"/>
    <cellStyle name="Calculation 2 2 4 2 38" xfId="9757" xr:uid="{00000000-0005-0000-0000-00007F040000}"/>
    <cellStyle name="Calculation 2 2 4 2 39" xfId="22237" xr:uid="{00000000-0005-0000-0000-000080040000}"/>
    <cellStyle name="Calculation 2 2 4 2 4" xfId="1399" xr:uid="{00000000-0005-0000-0000-000081040000}"/>
    <cellStyle name="Calculation 2 2 4 2 4 2" xfId="4213" xr:uid="{00000000-0005-0000-0000-000082040000}"/>
    <cellStyle name="Calculation 2 2 4 2 4 2 2" xfId="14965" xr:uid="{00000000-0005-0000-0000-000083040000}"/>
    <cellStyle name="Calculation 2 2 4 2 4 3" xfId="6396" xr:uid="{00000000-0005-0000-0000-000084040000}"/>
    <cellStyle name="Calculation 2 2 4 2 4 3 2" xfId="17148" xr:uid="{00000000-0005-0000-0000-000085040000}"/>
    <cellStyle name="Calculation 2 2 4 2 4 4" xfId="12152" xr:uid="{00000000-0005-0000-0000-000086040000}"/>
    <cellStyle name="Calculation 2 2 4 2 40" xfId="22142" xr:uid="{00000000-0005-0000-0000-000087040000}"/>
    <cellStyle name="Calculation 2 2 4 2 5" xfId="1114" xr:uid="{00000000-0005-0000-0000-000088040000}"/>
    <cellStyle name="Calculation 2 2 4 2 5 2" xfId="3927" xr:uid="{00000000-0005-0000-0000-000089040000}"/>
    <cellStyle name="Calculation 2 2 4 2 5 2 2" xfId="14679" xr:uid="{00000000-0005-0000-0000-00008A040000}"/>
    <cellStyle name="Calculation 2 2 4 2 5 3" xfId="6110" xr:uid="{00000000-0005-0000-0000-00008B040000}"/>
    <cellStyle name="Calculation 2 2 4 2 5 3 2" xfId="16862" xr:uid="{00000000-0005-0000-0000-00008C040000}"/>
    <cellStyle name="Calculation 2 2 4 2 5 4" xfId="11866" xr:uid="{00000000-0005-0000-0000-00008D040000}"/>
    <cellStyle name="Calculation 2 2 4 2 6" xfId="1748" xr:uid="{00000000-0005-0000-0000-00008E040000}"/>
    <cellStyle name="Calculation 2 2 4 2 6 2" xfId="4562" xr:uid="{00000000-0005-0000-0000-00008F040000}"/>
    <cellStyle name="Calculation 2 2 4 2 6 2 2" xfId="15314" xr:uid="{00000000-0005-0000-0000-000090040000}"/>
    <cellStyle name="Calculation 2 2 4 2 6 3" xfId="6745" xr:uid="{00000000-0005-0000-0000-000091040000}"/>
    <cellStyle name="Calculation 2 2 4 2 6 3 2" xfId="17497" xr:uid="{00000000-0005-0000-0000-000092040000}"/>
    <cellStyle name="Calculation 2 2 4 2 6 4" xfId="12501" xr:uid="{00000000-0005-0000-0000-000093040000}"/>
    <cellStyle name="Calculation 2 2 4 2 7" xfId="1816" xr:uid="{00000000-0005-0000-0000-000094040000}"/>
    <cellStyle name="Calculation 2 2 4 2 7 2" xfId="4630" xr:uid="{00000000-0005-0000-0000-000095040000}"/>
    <cellStyle name="Calculation 2 2 4 2 7 2 2" xfId="15382" xr:uid="{00000000-0005-0000-0000-000096040000}"/>
    <cellStyle name="Calculation 2 2 4 2 7 3" xfId="6813" xr:uid="{00000000-0005-0000-0000-000097040000}"/>
    <cellStyle name="Calculation 2 2 4 2 7 3 2" xfId="17565" xr:uid="{00000000-0005-0000-0000-000098040000}"/>
    <cellStyle name="Calculation 2 2 4 2 7 4" xfId="12569" xr:uid="{00000000-0005-0000-0000-000099040000}"/>
    <cellStyle name="Calculation 2 2 4 2 8" xfId="2081" xr:uid="{00000000-0005-0000-0000-00009A040000}"/>
    <cellStyle name="Calculation 2 2 4 2 8 2" xfId="4895" xr:uid="{00000000-0005-0000-0000-00009B040000}"/>
    <cellStyle name="Calculation 2 2 4 2 8 2 2" xfId="15647" xr:uid="{00000000-0005-0000-0000-00009C040000}"/>
    <cellStyle name="Calculation 2 2 4 2 8 3" xfId="7078" xr:uid="{00000000-0005-0000-0000-00009D040000}"/>
    <cellStyle name="Calculation 2 2 4 2 8 3 2" xfId="17830" xr:uid="{00000000-0005-0000-0000-00009E040000}"/>
    <cellStyle name="Calculation 2 2 4 2 8 4" xfId="12834" xr:uid="{00000000-0005-0000-0000-00009F040000}"/>
    <cellStyle name="Calculation 2 2 4 2 9" xfId="2146" xr:uid="{00000000-0005-0000-0000-0000A0040000}"/>
    <cellStyle name="Calculation 2 2 4 2 9 2" xfId="4960" xr:uid="{00000000-0005-0000-0000-0000A1040000}"/>
    <cellStyle name="Calculation 2 2 4 2 9 2 2" xfId="15712" xr:uid="{00000000-0005-0000-0000-0000A2040000}"/>
    <cellStyle name="Calculation 2 2 4 2 9 3" xfId="7143" xr:uid="{00000000-0005-0000-0000-0000A3040000}"/>
    <cellStyle name="Calculation 2 2 4 2 9 3 2" xfId="17895" xr:uid="{00000000-0005-0000-0000-0000A4040000}"/>
    <cellStyle name="Calculation 2 2 4 2 9 4" xfId="12899" xr:uid="{00000000-0005-0000-0000-0000A5040000}"/>
    <cellStyle name="Calculation 2 2 4 20" xfId="8421" xr:uid="{00000000-0005-0000-0000-0000A6040000}"/>
    <cellStyle name="Calculation 2 2 4 20 2" xfId="19173" xr:uid="{00000000-0005-0000-0000-0000A7040000}"/>
    <cellStyle name="Calculation 2 2 4 21" xfId="8587" xr:uid="{00000000-0005-0000-0000-0000A8040000}"/>
    <cellStyle name="Calculation 2 2 4 21 2" xfId="19339" xr:uid="{00000000-0005-0000-0000-0000A9040000}"/>
    <cellStyle name="Calculation 2 2 4 22" xfId="8601" xr:uid="{00000000-0005-0000-0000-0000AA040000}"/>
    <cellStyle name="Calculation 2 2 4 22 2" xfId="19353" xr:uid="{00000000-0005-0000-0000-0000AB040000}"/>
    <cellStyle name="Calculation 2 2 4 23" xfId="8914" xr:uid="{00000000-0005-0000-0000-0000AC040000}"/>
    <cellStyle name="Calculation 2 2 4 23 2" xfId="19666" xr:uid="{00000000-0005-0000-0000-0000AD040000}"/>
    <cellStyle name="Calculation 2 2 4 24" xfId="9072" xr:uid="{00000000-0005-0000-0000-0000AE040000}"/>
    <cellStyle name="Calculation 2 2 4 24 2" xfId="19824" xr:uid="{00000000-0005-0000-0000-0000AF040000}"/>
    <cellStyle name="Calculation 2 2 4 25" xfId="9222" xr:uid="{00000000-0005-0000-0000-0000B0040000}"/>
    <cellStyle name="Calculation 2 2 4 25 2" xfId="19974" xr:uid="{00000000-0005-0000-0000-0000B1040000}"/>
    <cellStyle name="Calculation 2 2 4 26" xfId="9238" xr:uid="{00000000-0005-0000-0000-0000B2040000}"/>
    <cellStyle name="Calculation 2 2 4 26 2" xfId="19990" xr:uid="{00000000-0005-0000-0000-0000B3040000}"/>
    <cellStyle name="Calculation 2 2 4 27" xfId="9411" xr:uid="{00000000-0005-0000-0000-0000B4040000}"/>
    <cellStyle name="Calculation 2 2 4 27 2" xfId="20163" xr:uid="{00000000-0005-0000-0000-0000B5040000}"/>
    <cellStyle name="Calculation 2 2 4 28" xfId="9397" xr:uid="{00000000-0005-0000-0000-0000B6040000}"/>
    <cellStyle name="Calculation 2 2 4 28 2" xfId="20149" xr:uid="{00000000-0005-0000-0000-0000B7040000}"/>
    <cellStyle name="Calculation 2 2 4 29" xfId="9980" xr:uid="{00000000-0005-0000-0000-0000B8040000}"/>
    <cellStyle name="Calculation 2 2 4 29 2" xfId="20728" xr:uid="{00000000-0005-0000-0000-0000B9040000}"/>
    <cellStyle name="Calculation 2 2 4 3" xfId="1086" xr:uid="{00000000-0005-0000-0000-0000BA040000}"/>
    <cellStyle name="Calculation 2 2 4 3 2" xfId="3899" xr:uid="{00000000-0005-0000-0000-0000BB040000}"/>
    <cellStyle name="Calculation 2 2 4 3 2 2" xfId="14651" xr:uid="{00000000-0005-0000-0000-0000BC040000}"/>
    <cellStyle name="Calculation 2 2 4 3 3" xfId="6082" xr:uid="{00000000-0005-0000-0000-0000BD040000}"/>
    <cellStyle name="Calculation 2 2 4 3 3 2" xfId="16834" xr:uid="{00000000-0005-0000-0000-0000BE040000}"/>
    <cellStyle name="Calculation 2 2 4 3 4" xfId="11838" xr:uid="{00000000-0005-0000-0000-0000BF040000}"/>
    <cellStyle name="Calculation 2 2 4 30" xfId="9771" xr:uid="{00000000-0005-0000-0000-0000C0040000}"/>
    <cellStyle name="Calculation 2 2 4 30 2" xfId="20521" xr:uid="{00000000-0005-0000-0000-0000C1040000}"/>
    <cellStyle name="Calculation 2 2 4 31" xfId="10105" xr:uid="{00000000-0005-0000-0000-0000C2040000}"/>
    <cellStyle name="Calculation 2 2 4 31 2" xfId="20852" xr:uid="{00000000-0005-0000-0000-0000C3040000}"/>
    <cellStyle name="Calculation 2 2 4 32" xfId="10269" xr:uid="{00000000-0005-0000-0000-0000C4040000}"/>
    <cellStyle name="Calculation 2 2 4 32 2" xfId="21016" xr:uid="{00000000-0005-0000-0000-0000C5040000}"/>
    <cellStyle name="Calculation 2 2 4 33" xfId="10432" xr:uid="{00000000-0005-0000-0000-0000C6040000}"/>
    <cellStyle name="Calculation 2 2 4 33 2" xfId="21178" xr:uid="{00000000-0005-0000-0000-0000C7040000}"/>
    <cellStyle name="Calculation 2 2 4 34" xfId="10592" xr:uid="{00000000-0005-0000-0000-0000C8040000}"/>
    <cellStyle name="Calculation 2 2 4 34 2" xfId="21336" xr:uid="{00000000-0005-0000-0000-0000C9040000}"/>
    <cellStyle name="Calculation 2 2 4 35" xfId="10750" xr:uid="{00000000-0005-0000-0000-0000CA040000}"/>
    <cellStyle name="Calculation 2 2 4 35 2" xfId="21489" xr:uid="{00000000-0005-0000-0000-0000CB040000}"/>
    <cellStyle name="Calculation 2 2 4 36" xfId="9663" xr:uid="{00000000-0005-0000-0000-0000CC040000}"/>
    <cellStyle name="Calculation 2 2 4 36 2" xfId="20415" xr:uid="{00000000-0005-0000-0000-0000CD040000}"/>
    <cellStyle name="Calculation 2 2 4 37" xfId="11134" xr:uid="{00000000-0005-0000-0000-0000CE040000}"/>
    <cellStyle name="Calculation 2 2 4 37 2" xfId="21843" xr:uid="{00000000-0005-0000-0000-0000CF040000}"/>
    <cellStyle name="Calculation 2 2 4 38" xfId="11191" xr:uid="{00000000-0005-0000-0000-0000D0040000}"/>
    <cellStyle name="Calculation 2 2 4 38 2" xfId="21894" xr:uid="{00000000-0005-0000-0000-0000D1040000}"/>
    <cellStyle name="Calculation 2 2 4 39" xfId="11310" xr:uid="{00000000-0005-0000-0000-0000D2040000}"/>
    <cellStyle name="Calculation 2 2 4 4" xfId="1056" xr:uid="{00000000-0005-0000-0000-0000D3040000}"/>
    <cellStyle name="Calculation 2 2 4 4 2" xfId="3869" xr:uid="{00000000-0005-0000-0000-0000D4040000}"/>
    <cellStyle name="Calculation 2 2 4 4 2 2" xfId="14621" xr:uid="{00000000-0005-0000-0000-0000D5040000}"/>
    <cellStyle name="Calculation 2 2 4 4 3" xfId="6052" xr:uid="{00000000-0005-0000-0000-0000D6040000}"/>
    <cellStyle name="Calculation 2 2 4 4 3 2" xfId="16804" xr:uid="{00000000-0005-0000-0000-0000D7040000}"/>
    <cellStyle name="Calculation 2 2 4 4 4" xfId="11808" xr:uid="{00000000-0005-0000-0000-0000D8040000}"/>
    <cellStyle name="Calculation 2 2 4 40" xfId="22144" xr:uid="{00000000-0005-0000-0000-0000D9040000}"/>
    <cellStyle name="Calculation 2 2 4 41" xfId="22326" xr:uid="{00000000-0005-0000-0000-0000DA040000}"/>
    <cellStyle name="Calculation 2 2 4 5" xfId="1121" xr:uid="{00000000-0005-0000-0000-0000DB040000}"/>
    <cellStyle name="Calculation 2 2 4 5 2" xfId="3934" xr:uid="{00000000-0005-0000-0000-0000DC040000}"/>
    <cellStyle name="Calculation 2 2 4 5 2 2" xfId="14686" xr:uid="{00000000-0005-0000-0000-0000DD040000}"/>
    <cellStyle name="Calculation 2 2 4 5 3" xfId="6117" xr:uid="{00000000-0005-0000-0000-0000DE040000}"/>
    <cellStyle name="Calculation 2 2 4 5 3 2" xfId="16869" xr:uid="{00000000-0005-0000-0000-0000DF040000}"/>
    <cellStyle name="Calculation 2 2 4 5 4" xfId="11873" xr:uid="{00000000-0005-0000-0000-0000E0040000}"/>
    <cellStyle name="Calculation 2 2 4 6" xfId="1354" xr:uid="{00000000-0005-0000-0000-0000E1040000}"/>
    <cellStyle name="Calculation 2 2 4 6 2" xfId="4168" xr:uid="{00000000-0005-0000-0000-0000E2040000}"/>
    <cellStyle name="Calculation 2 2 4 6 2 2" xfId="14920" xr:uid="{00000000-0005-0000-0000-0000E3040000}"/>
    <cellStyle name="Calculation 2 2 4 6 3" xfId="6351" xr:uid="{00000000-0005-0000-0000-0000E4040000}"/>
    <cellStyle name="Calculation 2 2 4 6 3 2" xfId="17103" xr:uid="{00000000-0005-0000-0000-0000E5040000}"/>
    <cellStyle name="Calculation 2 2 4 6 4" xfId="12107" xr:uid="{00000000-0005-0000-0000-0000E6040000}"/>
    <cellStyle name="Calculation 2 2 4 7" xfId="1651" xr:uid="{00000000-0005-0000-0000-0000E7040000}"/>
    <cellStyle name="Calculation 2 2 4 7 2" xfId="4465" xr:uid="{00000000-0005-0000-0000-0000E8040000}"/>
    <cellStyle name="Calculation 2 2 4 7 2 2" xfId="15217" xr:uid="{00000000-0005-0000-0000-0000E9040000}"/>
    <cellStyle name="Calculation 2 2 4 7 3" xfId="6648" xr:uid="{00000000-0005-0000-0000-0000EA040000}"/>
    <cellStyle name="Calculation 2 2 4 7 3 2" xfId="17400" xr:uid="{00000000-0005-0000-0000-0000EB040000}"/>
    <cellStyle name="Calculation 2 2 4 7 4" xfId="12404" xr:uid="{00000000-0005-0000-0000-0000EC040000}"/>
    <cellStyle name="Calculation 2 2 4 8" xfId="1218" xr:uid="{00000000-0005-0000-0000-0000ED040000}"/>
    <cellStyle name="Calculation 2 2 4 8 2" xfId="4032" xr:uid="{00000000-0005-0000-0000-0000EE040000}"/>
    <cellStyle name="Calculation 2 2 4 8 2 2" xfId="14784" xr:uid="{00000000-0005-0000-0000-0000EF040000}"/>
    <cellStyle name="Calculation 2 2 4 8 3" xfId="6215" xr:uid="{00000000-0005-0000-0000-0000F0040000}"/>
    <cellStyle name="Calculation 2 2 4 8 3 2" xfId="16967" xr:uid="{00000000-0005-0000-0000-0000F1040000}"/>
    <cellStyle name="Calculation 2 2 4 8 4" xfId="11971" xr:uid="{00000000-0005-0000-0000-0000F2040000}"/>
    <cellStyle name="Calculation 2 2 4 9" xfId="1984" xr:uid="{00000000-0005-0000-0000-0000F3040000}"/>
    <cellStyle name="Calculation 2 2 4 9 2" xfId="4798" xr:uid="{00000000-0005-0000-0000-0000F4040000}"/>
    <cellStyle name="Calculation 2 2 4 9 2 2" xfId="15550" xr:uid="{00000000-0005-0000-0000-0000F5040000}"/>
    <cellStyle name="Calculation 2 2 4 9 3" xfId="6981" xr:uid="{00000000-0005-0000-0000-0000F6040000}"/>
    <cellStyle name="Calculation 2 2 4 9 3 2" xfId="17733" xr:uid="{00000000-0005-0000-0000-0000F7040000}"/>
    <cellStyle name="Calculation 2 2 4 9 4" xfId="12737" xr:uid="{00000000-0005-0000-0000-0000F8040000}"/>
    <cellStyle name="Calculation 2 2 40" xfId="11010" xr:uid="{00000000-0005-0000-0000-0000F9040000}"/>
    <cellStyle name="Calculation 2 2 40 2" xfId="21733" xr:uid="{00000000-0005-0000-0000-0000FA040000}"/>
    <cellStyle name="Calculation 2 2 41" xfId="11086" xr:uid="{00000000-0005-0000-0000-0000FB040000}"/>
    <cellStyle name="Calculation 2 2 41 2" xfId="21802" xr:uid="{00000000-0005-0000-0000-0000FC040000}"/>
    <cellStyle name="Calculation 2 2 42" xfId="11278" xr:uid="{00000000-0005-0000-0000-0000FD040000}"/>
    <cellStyle name="Calculation 2 2 42 2" xfId="21968" xr:uid="{00000000-0005-0000-0000-0000FE040000}"/>
    <cellStyle name="Calculation 2 2 43" xfId="11384" xr:uid="{00000000-0005-0000-0000-0000FF040000}"/>
    <cellStyle name="Calculation 2 2 43 2" xfId="22047" xr:uid="{00000000-0005-0000-0000-000000050000}"/>
    <cellStyle name="Calculation 2 2 44" xfId="11463" xr:uid="{00000000-0005-0000-0000-000001050000}"/>
    <cellStyle name="Calculation 2 2 45" xfId="22287" xr:uid="{00000000-0005-0000-0000-000002050000}"/>
    <cellStyle name="Calculation 2 2 46" xfId="22436" xr:uid="{00000000-0005-0000-0000-000003050000}"/>
    <cellStyle name="Calculation 2 2 5" xfId="501" xr:uid="{00000000-0005-0000-0000-000004050000}"/>
    <cellStyle name="Calculation 2 2 5 10" xfId="2048" xr:uid="{00000000-0005-0000-0000-000005050000}"/>
    <cellStyle name="Calculation 2 2 5 10 2" xfId="4862" xr:uid="{00000000-0005-0000-0000-000006050000}"/>
    <cellStyle name="Calculation 2 2 5 10 2 2" xfId="15614" xr:uid="{00000000-0005-0000-0000-000007050000}"/>
    <cellStyle name="Calculation 2 2 5 10 3" xfId="7045" xr:uid="{00000000-0005-0000-0000-000008050000}"/>
    <cellStyle name="Calculation 2 2 5 10 3 2" xfId="17797" xr:uid="{00000000-0005-0000-0000-000009050000}"/>
    <cellStyle name="Calculation 2 2 5 10 4" xfId="12801" xr:uid="{00000000-0005-0000-0000-00000A050000}"/>
    <cellStyle name="Calculation 2 2 5 11" xfId="1879" xr:uid="{00000000-0005-0000-0000-00000B050000}"/>
    <cellStyle name="Calculation 2 2 5 11 2" xfId="4693" xr:uid="{00000000-0005-0000-0000-00000C050000}"/>
    <cellStyle name="Calculation 2 2 5 11 2 2" xfId="15445" xr:uid="{00000000-0005-0000-0000-00000D050000}"/>
    <cellStyle name="Calculation 2 2 5 11 3" xfId="6876" xr:uid="{00000000-0005-0000-0000-00000E050000}"/>
    <cellStyle name="Calculation 2 2 5 11 3 2" xfId="17628" xr:uid="{00000000-0005-0000-0000-00000F050000}"/>
    <cellStyle name="Calculation 2 2 5 11 4" xfId="12632" xr:uid="{00000000-0005-0000-0000-000010050000}"/>
    <cellStyle name="Calculation 2 2 5 12" xfId="2371" xr:uid="{00000000-0005-0000-0000-000011050000}"/>
    <cellStyle name="Calculation 2 2 5 12 2" xfId="5185" xr:uid="{00000000-0005-0000-0000-000012050000}"/>
    <cellStyle name="Calculation 2 2 5 12 2 2" xfId="15937" xr:uid="{00000000-0005-0000-0000-000013050000}"/>
    <cellStyle name="Calculation 2 2 5 12 3" xfId="7368" xr:uid="{00000000-0005-0000-0000-000014050000}"/>
    <cellStyle name="Calculation 2 2 5 12 3 2" xfId="18120" xr:uid="{00000000-0005-0000-0000-000015050000}"/>
    <cellStyle name="Calculation 2 2 5 12 4" xfId="13124" xr:uid="{00000000-0005-0000-0000-000016050000}"/>
    <cellStyle name="Calculation 2 2 5 13" xfId="2257" xr:uid="{00000000-0005-0000-0000-000017050000}"/>
    <cellStyle name="Calculation 2 2 5 13 2" xfId="5071" xr:uid="{00000000-0005-0000-0000-000018050000}"/>
    <cellStyle name="Calculation 2 2 5 13 2 2" xfId="15823" xr:uid="{00000000-0005-0000-0000-000019050000}"/>
    <cellStyle name="Calculation 2 2 5 13 3" xfId="7254" xr:uid="{00000000-0005-0000-0000-00001A050000}"/>
    <cellStyle name="Calculation 2 2 5 13 3 2" xfId="18006" xr:uid="{00000000-0005-0000-0000-00001B050000}"/>
    <cellStyle name="Calculation 2 2 5 13 4" xfId="13010" xr:uid="{00000000-0005-0000-0000-00001C050000}"/>
    <cellStyle name="Calculation 2 2 5 14" xfId="2112" xr:uid="{00000000-0005-0000-0000-00001D050000}"/>
    <cellStyle name="Calculation 2 2 5 14 2" xfId="4926" xr:uid="{00000000-0005-0000-0000-00001E050000}"/>
    <cellStyle name="Calculation 2 2 5 14 2 2" xfId="15678" xr:uid="{00000000-0005-0000-0000-00001F050000}"/>
    <cellStyle name="Calculation 2 2 5 14 3" xfId="7109" xr:uid="{00000000-0005-0000-0000-000020050000}"/>
    <cellStyle name="Calculation 2 2 5 14 3 2" xfId="17861" xr:uid="{00000000-0005-0000-0000-000021050000}"/>
    <cellStyle name="Calculation 2 2 5 14 4" xfId="12865" xr:uid="{00000000-0005-0000-0000-000022050000}"/>
    <cellStyle name="Calculation 2 2 5 15" xfId="2832" xr:uid="{00000000-0005-0000-0000-000023050000}"/>
    <cellStyle name="Calculation 2 2 5 15 2" xfId="5645" xr:uid="{00000000-0005-0000-0000-000024050000}"/>
    <cellStyle name="Calculation 2 2 5 15 2 2" xfId="16397" xr:uid="{00000000-0005-0000-0000-000025050000}"/>
    <cellStyle name="Calculation 2 2 5 15 3" xfId="7829" xr:uid="{00000000-0005-0000-0000-000026050000}"/>
    <cellStyle name="Calculation 2 2 5 15 3 2" xfId="18581" xr:uid="{00000000-0005-0000-0000-000027050000}"/>
    <cellStyle name="Calculation 2 2 5 15 4" xfId="13585" xr:uid="{00000000-0005-0000-0000-000028050000}"/>
    <cellStyle name="Calculation 2 2 5 16" xfId="2985" xr:uid="{00000000-0005-0000-0000-000029050000}"/>
    <cellStyle name="Calculation 2 2 5 16 2" xfId="7982" xr:uid="{00000000-0005-0000-0000-00002A050000}"/>
    <cellStyle name="Calculation 2 2 5 16 2 2" xfId="18734" xr:uid="{00000000-0005-0000-0000-00002B050000}"/>
    <cellStyle name="Calculation 2 2 5 16 3" xfId="13738" xr:uid="{00000000-0005-0000-0000-00002C050000}"/>
    <cellStyle name="Calculation 2 2 5 17" xfId="3478" xr:uid="{00000000-0005-0000-0000-00002D050000}"/>
    <cellStyle name="Calculation 2 2 5 17 2" xfId="14231" xr:uid="{00000000-0005-0000-0000-00002E050000}"/>
    <cellStyle name="Calculation 2 2 5 18" xfId="8140" xr:uid="{00000000-0005-0000-0000-00002F050000}"/>
    <cellStyle name="Calculation 2 2 5 18 2" xfId="18892" xr:uid="{00000000-0005-0000-0000-000030050000}"/>
    <cellStyle name="Calculation 2 2 5 19" xfId="8263" xr:uid="{00000000-0005-0000-0000-000031050000}"/>
    <cellStyle name="Calculation 2 2 5 19 2" xfId="19015" xr:uid="{00000000-0005-0000-0000-000032050000}"/>
    <cellStyle name="Calculation 2 2 5 2" xfId="673" xr:uid="{00000000-0005-0000-0000-000033050000}"/>
    <cellStyle name="Calculation 2 2 5 2 10" xfId="2405" xr:uid="{00000000-0005-0000-0000-000034050000}"/>
    <cellStyle name="Calculation 2 2 5 2 10 2" xfId="5219" xr:uid="{00000000-0005-0000-0000-000035050000}"/>
    <cellStyle name="Calculation 2 2 5 2 10 2 2" xfId="15971" xr:uid="{00000000-0005-0000-0000-000036050000}"/>
    <cellStyle name="Calculation 2 2 5 2 10 3" xfId="7402" xr:uid="{00000000-0005-0000-0000-000037050000}"/>
    <cellStyle name="Calculation 2 2 5 2 10 3 2" xfId="18154" xr:uid="{00000000-0005-0000-0000-000038050000}"/>
    <cellStyle name="Calculation 2 2 5 2 10 4" xfId="13158" xr:uid="{00000000-0005-0000-0000-000039050000}"/>
    <cellStyle name="Calculation 2 2 5 2 11" xfId="2523" xr:uid="{00000000-0005-0000-0000-00003A050000}"/>
    <cellStyle name="Calculation 2 2 5 2 11 2" xfId="5337" xr:uid="{00000000-0005-0000-0000-00003B050000}"/>
    <cellStyle name="Calculation 2 2 5 2 11 2 2" xfId="16089" xr:uid="{00000000-0005-0000-0000-00003C050000}"/>
    <cellStyle name="Calculation 2 2 5 2 11 3" xfId="7520" xr:uid="{00000000-0005-0000-0000-00003D050000}"/>
    <cellStyle name="Calculation 2 2 5 2 11 3 2" xfId="18272" xr:uid="{00000000-0005-0000-0000-00003E050000}"/>
    <cellStyle name="Calculation 2 2 5 2 11 4" xfId="13276" xr:uid="{00000000-0005-0000-0000-00003F050000}"/>
    <cellStyle name="Calculation 2 2 5 2 12" xfId="2569" xr:uid="{00000000-0005-0000-0000-000040050000}"/>
    <cellStyle name="Calculation 2 2 5 2 12 2" xfId="5383" xr:uid="{00000000-0005-0000-0000-000041050000}"/>
    <cellStyle name="Calculation 2 2 5 2 12 2 2" xfId="16135" xr:uid="{00000000-0005-0000-0000-000042050000}"/>
    <cellStyle name="Calculation 2 2 5 2 12 3" xfId="7566" xr:uid="{00000000-0005-0000-0000-000043050000}"/>
    <cellStyle name="Calculation 2 2 5 2 12 3 2" xfId="18318" xr:uid="{00000000-0005-0000-0000-000044050000}"/>
    <cellStyle name="Calculation 2 2 5 2 12 4" xfId="13322" xr:uid="{00000000-0005-0000-0000-000045050000}"/>
    <cellStyle name="Calculation 2 2 5 2 13" xfId="2810" xr:uid="{00000000-0005-0000-0000-000046050000}"/>
    <cellStyle name="Calculation 2 2 5 2 13 2" xfId="5623" xr:uid="{00000000-0005-0000-0000-000047050000}"/>
    <cellStyle name="Calculation 2 2 5 2 13 2 2" xfId="16375" xr:uid="{00000000-0005-0000-0000-000048050000}"/>
    <cellStyle name="Calculation 2 2 5 2 13 3" xfId="7807" xr:uid="{00000000-0005-0000-0000-000049050000}"/>
    <cellStyle name="Calculation 2 2 5 2 13 3 2" xfId="18559" xr:uid="{00000000-0005-0000-0000-00004A050000}"/>
    <cellStyle name="Calculation 2 2 5 2 13 4" xfId="13563" xr:uid="{00000000-0005-0000-0000-00004B050000}"/>
    <cellStyle name="Calculation 2 2 5 2 14" xfId="2831" xr:uid="{00000000-0005-0000-0000-00004C050000}"/>
    <cellStyle name="Calculation 2 2 5 2 14 2" xfId="5644" xr:uid="{00000000-0005-0000-0000-00004D050000}"/>
    <cellStyle name="Calculation 2 2 5 2 14 2 2" xfId="16396" xr:uid="{00000000-0005-0000-0000-00004E050000}"/>
    <cellStyle name="Calculation 2 2 5 2 14 3" xfId="7828" xr:uid="{00000000-0005-0000-0000-00004F050000}"/>
    <cellStyle name="Calculation 2 2 5 2 14 3 2" xfId="18580" xr:uid="{00000000-0005-0000-0000-000050050000}"/>
    <cellStyle name="Calculation 2 2 5 2 14 4" xfId="13584" xr:uid="{00000000-0005-0000-0000-000051050000}"/>
    <cellStyle name="Calculation 2 2 5 2 15" xfId="3057" xr:uid="{00000000-0005-0000-0000-000052050000}"/>
    <cellStyle name="Calculation 2 2 5 2 15 2" xfId="8054" xr:uid="{00000000-0005-0000-0000-000053050000}"/>
    <cellStyle name="Calculation 2 2 5 2 15 2 2" xfId="18806" xr:uid="{00000000-0005-0000-0000-000054050000}"/>
    <cellStyle name="Calculation 2 2 5 2 15 3" xfId="13810" xr:uid="{00000000-0005-0000-0000-000055050000}"/>
    <cellStyle name="Calculation 2 2 5 2 16" xfId="3387" xr:uid="{00000000-0005-0000-0000-000056050000}"/>
    <cellStyle name="Calculation 2 2 5 2 16 2" xfId="14140" xr:uid="{00000000-0005-0000-0000-000057050000}"/>
    <cellStyle name="Calculation 2 2 5 2 17" xfId="5881" xr:uid="{00000000-0005-0000-0000-000058050000}"/>
    <cellStyle name="Calculation 2 2 5 2 17 2" xfId="16633" xr:uid="{00000000-0005-0000-0000-000059050000}"/>
    <cellStyle name="Calculation 2 2 5 2 18" xfId="3354" xr:uid="{00000000-0005-0000-0000-00005A050000}"/>
    <cellStyle name="Calculation 2 2 5 2 18 2" xfId="14107" xr:uid="{00000000-0005-0000-0000-00005B050000}"/>
    <cellStyle name="Calculation 2 2 5 2 19" xfId="5766" xr:uid="{00000000-0005-0000-0000-00005C050000}"/>
    <cellStyle name="Calculation 2 2 5 2 19 2" xfId="16518" xr:uid="{00000000-0005-0000-0000-00005D050000}"/>
    <cellStyle name="Calculation 2 2 5 2 2" xfId="1018" xr:uid="{00000000-0005-0000-0000-00005E050000}"/>
    <cellStyle name="Calculation 2 2 5 2 2 2" xfId="3831" xr:uid="{00000000-0005-0000-0000-00005F050000}"/>
    <cellStyle name="Calculation 2 2 5 2 2 2 2" xfId="14583" xr:uid="{00000000-0005-0000-0000-000060050000}"/>
    <cellStyle name="Calculation 2 2 5 2 2 3" xfId="6014" xr:uid="{00000000-0005-0000-0000-000061050000}"/>
    <cellStyle name="Calculation 2 2 5 2 2 3 2" xfId="16766" xr:uid="{00000000-0005-0000-0000-000062050000}"/>
    <cellStyle name="Calculation 2 2 5 2 2 4" xfId="11770" xr:uid="{00000000-0005-0000-0000-000063050000}"/>
    <cellStyle name="Calculation 2 2 5 2 20" xfId="8445" xr:uid="{00000000-0005-0000-0000-000064050000}"/>
    <cellStyle name="Calculation 2 2 5 2 20 2" xfId="19197" xr:uid="{00000000-0005-0000-0000-000065050000}"/>
    <cellStyle name="Calculation 2 2 5 2 21" xfId="3319" xr:uid="{00000000-0005-0000-0000-000066050000}"/>
    <cellStyle name="Calculation 2 2 5 2 21 2" xfId="14072" xr:uid="{00000000-0005-0000-0000-000067050000}"/>
    <cellStyle name="Calculation 2 2 5 2 22" xfId="8836" xr:uid="{00000000-0005-0000-0000-000068050000}"/>
    <cellStyle name="Calculation 2 2 5 2 22 2" xfId="19588" xr:uid="{00000000-0005-0000-0000-000069050000}"/>
    <cellStyle name="Calculation 2 2 5 2 23" xfId="8939" xr:uid="{00000000-0005-0000-0000-00006A050000}"/>
    <cellStyle name="Calculation 2 2 5 2 23 2" xfId="19691" xr:uid="{00000000-0005-0000-0000-00006B050000}"/>
    <cellStyle name="Calculation 2 2 5 2 24" xfId="9096" xr:uid="{00000000-0005-0000-0000-00006C050000}"/>
    <cellStyle name="Calculation 2 2 5 2 24 2" xfId="19848" xr:uid="{00000000-0005-0000-0000-00006D050000}"/>
    <cellStyle name="Calculation 2 2 5 2 25" xfId="9260" xr:uid="{00000000-0005-0000-0000-00006E050000}"/>
    <cellStyle name="Calculation 2 2 5 2 25 2" xfId="20012" xr:uid="{00000000-0005-0000-0000-00006F050000}"/>
    <cellStyle name="Calculation 2 2 5 2 26" xfId="9092" xr:uid="{00000000-0005-0000-0000-000070050000}"/>
    <cellStyle name="Calculation 2 2 5 2 26 2" xfId="19844" xr:uid="{00000000-0005-0000-0000-000071050000}"/>
    <cellStyle name="Calculation 2 2 5 2 27" xfId="9595" xr:uid="{00000000-0005-0000-0000-000072050000}"/>
    <cellStyle name="Calculation 2 2 5 2 27 2" xfId="20347" xr:uid="{00000000-0005-0000-0000-000073050000}"/>
    <cellStyle name="Calculation 2 2 5 2 28" xfId="9899" xr:uid="{00000000-0005-0000-0000-000074050000}"/>
    <cellStyle name="Calculation 2 2 5 2 28 2" xfId="20647" xr:uid="{00000000-0005-0000-0000-000075050000}"/>
    <cellStyle name="Calculation 2 2 5 2 29" xfId="9892" xr:uid="{00000000-0005-0000-0000-000076050000}"/>
    <cellStyle name="Calculation 2 2 5 2 29 2" xfId="20640" xr:uid="{00000000-0005-0000-0000-000077050000}"/>
    <cellStyle name="Calculation 2 2 5 2 3" xfId="951" xr:uid="{00000000-0005-0000-0000-000078050000}"/>
    <cellStyle name="Calculation 2 2 5 2 3 2" xfId="3764" xr:uid="{00000000-0005-0000-0000-000079050000}"/>
    <cellStyle name="Calculation 2 2 5 2 3 2 2" xfId="14516" xr:uid="{00000000-0005-0000-0000-00007A050000}"/>
    <cellStyle name="Calculation 2 2 5 2 3 3" xfId="5947" xr:uid="{00000000-0005-0000-0000-00007B050000}"/>
    <cellStyle name="Calculation 2 2 5 2 3 3 2" xfId="16699" xr:uid="{00000000-0005-0000-0000-00007C050000}"/>
    <cellStyle name="Calculation 2 2 5 2 3 4" xfId="11703" xr:uid="{00000000-0005-0000-0000-00007D050000}"/>
    <cellStyle name="Calculation 2 2 5 2 30" xfId="9741" xr:uid="{00000000-0005-0000-0000-00007E050000}"/>
    <cellStyle name="Calculation 2 2 5 2 30 2" xfId="20493" xr:uid="{00000000-0005-0000-0000-00007F050000}"/>
    <cellStyle name="Calculation 2 2 5 2 31" xfId="9985" xr:uid="{00000000-0005-0000-0000-000080050000}"/>
    <cellStyle name="Calculation 2 2 5 2 31 2" xfId="20733" xr:uid="{00000000-0005-0000-0000-000081050000}"/>
    <cellStyle name="Calculation 2 2 5 2 32" xfId="9730" xr:uid="{00000000-0005-0000-0000-000082050000}"/>
    <cellStyle name="Calculation 2 2 5 2 32 2" xfId="20482" xr:uid="{00000000-0005-0000-0000-000083050000}"/>
    <cellStyle name="Calculation 2 2 5 2 33" xfId="10072" xr:uid="{00000000-0005-0000-0000-000084050000}"/>
    <cellStyle name="Calculation 2 2 5 2 33 2" xfId="20820" xr:uid="{00000000-0005-0000-0000-000085050000}"/>
    <cellStyle name="Calculation 2 2 5 2 34" xfId="9874" xr:uid="{00000000-0005-0000-0000-000086050000}"/>
    <cellStyle name="Calculation 2 2 5 2 34 2" xfId="20622" xr:uid="{00000000-0005-0000-0000-000087050000}"/>
    <cellStyle name="Calculation 2 2 5 2 35" xfId="10979" xr:uid="{00000000-0005-0000-0000-000088050000}"/>
    <cellStyle name="Calculation 2 2 5 2 35 2" xfId="21704" xr:uid="{00000000-0005-0000-0000-000089050000}"/>
    <cellStyle name="Calculation 2 2 5 2 36" xfId="10374" xr:uid="{00000000-0005-0000-0000-00008A050000}"/>
    <cellStyle name="Calculation 2 2 5 2 36 2" xfId="21121" xr:uid="{00000000-0005-0000-0000-00008B050000}"/>
    <cellStyle name="Calculation 2 2 5 2 37" xfId="10751" xr:uid="{00000000-0005-0000-0000-00008C050000}"/>
    <cellStyle name="Calculation 2 2 5 2 37 2" xfId="21490" xr:uid="{00000000-0005-0000-0000-00008D050000}"/>
    <cellStyle name="Calculation 2 2 5 2 38" xfId="10633" xr:uid="{00000000-0005-0000-0000-00008E050000}"/>
    <cellStyle name="Calculation 2 2 5 2 39" xfId="22226" xr:uid="{00000000-0005-0000-0000-00008F050000}"/>
    <cellStyle name="Calculation 2 2 5 2 4" xfId="1364" xr:uid="{00000000-0005-0000-0000-000090050000}"/>
    <cellStyle name="Calculation 2 2 5 2 4 2" xfId="4178" xr:uid="{00000000-0005-0000-0000-000091050000}"/>
    <cellStyle name="Calculation 2 2 5 2 4 2 2" xfId="14930" xr:uid="{00000000-0005-0000-0000-000092050000}"/>
    <cellStyle name="Calculation 2 2 5 2 4 3" xfId="6361" xr:uid="{00000000-0005-0000-0000-000093050000}"/>
    <cellStyle name="Calculation 2 2 5 2 4 3 2" xfId="17113" xr:uid="{00000000-0005-0000-0000-000094050000}"/>
    <cellStyle name="Calculation 2 2 5 2 4 4" xfId="12117" xr:uid="{00000000-0005-0000-0000-000095050000}"/>
    <cellStyle name="Calculation 2 2 5 2 40" xfId="22096" xr:uid="{00000000-0005-0000-0000-000096050000}"/>
    <cellStyle name="Calculation 2 2 5 2 5" xfId="1553" xr:uid="{00000000-0005-0000-0000-000097050000}"/>
    <cellStyle name="Calculation 2 2 5 2 5 2" xfId="4367" xr:uid="{00000000-0005-0000-0000-000098050000}"/>
    <cellStyle name="Calculation 2 2 5 2 5 2 2" xfId="15119" xr:uid="{00000000-0005-0000-0000-000099050000}"/>
    <cellStyle name="Calculation 2 2 5 2 5 3" xfId="6550" xr:uid="{00000000-0005-0000-0000-00009A050000}"/>
    <cellStyle name="Calculation 2 2 5 2 5 3 2" xfId="17302" xr:uid="{00000000-0005-0000-0000-00009B050000}"/>
    <cellStyle name="Calculation 2 2 5 2 5 4" xfId="12306" xr:uid="{00000000-0005-0000-0000-00009C050000}"/>
    <cellStyle name="Calculation 2 2 5 2 6" xfId="1753" xr:uid="{00000000-0005-0000-0000-00009D050000}"/>
    <cellStyle name="Calculation 2 2 5 2 6 2" xfId="4567" xr:uid="{00000000-0005-0000-0000-00009E050000}"/>
    <cellStyle name="Calculation 2 2 5 2 6 2 2" xfId="15319" xr:uid="{00000000-0005-0000-0000-00009F050000}"/>
    <cellStyle name="Calculation 2 2 5 2 6 3" xfId="6750" xr:uid="{00000000-0005-0000-0000-0000A0050000}"/>
    <cellStyle name="Calculation 2 2 5 2 6 3 2" xfId="17502" xr:uid="{00000000-0005-0000-0000-0000A1050000}"/>
    <cellStyle name="Calculation 2 2 5 2 6 4" xfId="12506" xr:uid="{00000000-0005-0000-0000-0000A2050000}"/>
    <cellStyle name="Calculation 2 2 5 2 7" xfId="1888" xr:uid="{00000000-0005-0000-0000-0000A3050000}"/>
    <cellStyle name="Calculation 2 2 5 2 7 2" xfId="4702" xr:uid="{00000000-0005-0000-0000-0000A4050000}"/>
    <cellStyle name="Calculation 2 2 5 2 7 2 2" xfId="15454" xr:uid="{00000000-0005-0000-0000-0000A5050000}"/>
    <cellStyle name="Calculation 2 2 5 2 7 3" xfId="6885" xr:uid="{00000000-0005-0000-0000-0000A6050000}"/>
    <cellStyle name="Calculation 2 2 5 2 7 3 2" xfId="17637" xr:uid="{00000000-0005-0000-0000-0000A7050000}"/>
    <cellStyle name="Calculation 2 2 5 2 7 4" xfId="12641" xr:uid="{00000000-0005-0000-0000-0000A8050000}"/>
    <cellStyle name="Calculation 2 2 5 2 8" xfId="2086" xr:uid="{00000000-0005-0000-0000-0000A9050000}"/>
    <cellStyle name="Calculation 2 2 5 2 8 2" xfId="4900" xr:uid="{00000000-0005-0000-0000-0000AA050000}"/>
    <cellStyle name="Calculation 2 2 5 2 8 2 2" xfId="15652" xr:uid="{00000000-0005-0000-0000-0000AB050000}"/>
    <cellStyle name="Calculation 2 2 5 2 8 3" xfId="7083" xr:uid="{00000000-0005-0000-0000-0000AC050000}"/>
    <cellStyle name="Calculation 2 2 5 2 8 3 2" xfId="17835" xr:uid="{00000000-0005-0000-0000-0000AD050000}"/>
    <cellStyle name="Calculation 2 2 5 2 8 4" xfId="12839" xr:uid="{00000000-0005-0000-0000-0000AE050000}"/>
    <cellStyle name="Calculation 2 2 5 2 9" xfId="2216" xr:uid="{00000000-0005-0000-0000-0000AF050000}"/>
    <cellStyle name="Calculation 2 2 5 2 9 2" xfId="5030" xr:uid="{00000000-0005-0000-0000-0000B0050000}"/>
    <cellStyle name="Calculation 2 2 5 2 9 2 2" xfId="15782" xr:uid="{00000000-0005-0000-0000-0000B1050000}"/>
    <cellStyle name="Calculation 2 2 5 2 9 3" xfId="7213" xr:uid="{00000000-0005-0000-0000-0000B2050000}"/>
    <cellStyle name="Calculation 2 2 5 2 9 3 2" xfId="17965" xr:uid="{00000000-0005-0000-0000-0000B3050000}"/>
    <cellStyle name="Calculation 2 2 5 2 9 4" xfId="12969" xr:uid="{00000000-0005-0000-0000-0000B4050000}"/>
    <cellStyle name="Calculation 2 2 5 20" xfId="8117" xr:uid="{00000000-0005-0000-0000-0000B5050000}"/>
    <cellStyle name="Calculation 2 2 5 20 2" xfId="18869" xr:uid="{00000000-0005-0000-0000-0000B6050000}"/>
    <cellStyle name="Calculation 2 2 5 21" xfId="8534" xr:uid="{00000000-0005-0000-0000-0000B7050000}"/>
    <cellStyle name="Calculation 2 2 5 21 2" xfId="19286" xr:uid="{00000000-0005-0000-0000-0000B8050000}"/>
    <cellStyle name="Calculation 2 2 5 22" xfId="8594" xr:uid="{00000000-0005-0000-0000-0000B9050000}"/>
    <cellStyle name="Calculation 2 2 5 22 2" xfId="19346" xr:uid="{00000000-0005-0000-0000-0000BA050000}"/>
    <cellStyle name="Calculation 2 2 5 23" xfId="8765" xr:uid="{00000000-0005-0000-0000-0000BB050000}"/>
    <cellStyle name="Calculation 2 2 5 23 2" xfId="19517" xr:uid="{00000000-0005-0000-0000-0000BC050000}"/>
    <cellStyle name="Calculation 2 2 5 24" xfId="9022" xr:uid="{00000000-0005-0000-0000-0000BD050000}"/>
    <cellStyle name="Calculation 2 2 5 24 2" xfId="19774" xr:uid="{00000000-0005-0000-0000-0000BE050000}"/>
    <cellStyle name="Calculation 2 2 5 25" xfId="9177" xr:uid="{00000000-0005-0000-0000-0000BF050000}"/>
    <cellStyle name="Calculation 2 2 5 25 2" xfId="19929" xr:uid="{00000000-0005-0000-0000-0000C0050000}"/>
    <cellStyle name="Calculation 2 2 5 26" xfId="9123" xr:uid="{00000000-0005-0000-0000-0000C1050000}"/>
    <cellStyle name="Calculation 2 2 5 26 2" xfId="19875" xr:uid="{00000000-0005-0000-0000-0000C2050000}"/>
    <cellStyle name="Calculation 2 2 5 27" xfId="8983" xr:uid="{00000000-0005-0000-0000-0000C3050000}"/>
    <cellStyle name="Calculation 2 2 5 27 2" xfId="19735" xr:uid="{00000000-0005-0000-0000-0000C4050000}"/>
    <cellStyle name="Calculation 2 2 5 28" xfId="9571" xr:uid="{00000000-0005-0000-0000-0000C5050000}"/>
    <cellStyle name="Calculation 2 2 5 28 2" xfId="20323" xr:uid="{00000000-0005-0000-0000-0000C6050000}"/>
    <cellStyle name="Calculation 2 2 5 29" xfId="9799" xr:uid="{00000000-0005-0000-0000-0000C7050000}"/>
    <cellStyle name="Calculation 2 2 5 29 2" xfId="20549" xr:uid="{00000000-0005-0000-0000-0000C8050000}"/>
    <cellStyle name="Calculation 2 2 5 3" xfId="789" xr:uid="{00000000-0005-0000-0000-0000C9050000}"/>
    <cellStyle name="Calculation 2 2 5 3 2" xfId="3600" xr:uid="{00000000-0005-0000-0000-0000CA050000}"/>
    <cellStyle name="Calculation 2 2 5 3 2 2" xfId="14352" xr:uid="{00000000-0005-0000-0000-0000CB050000}"/>
    <cellStyle name="Calculation 2 2 5 3 3" xfId="3281" xr:uid="{00000000-0005-0000-0000-0000CC050000}"/>
    <cellStyle name="Calculation 2 2 5 3 3 2" xfId="14034" xr:uid="{00000000-0005-0000-0000-0000CD050000}"/>
    <cellStyle name="Calculation 2 2 5 3 4" xfId="11539" xr:uid="{00000000-0005-0000-0000-0000CE050000}"/>
    <cellStyle name="Calculation 2 2 5 30" xfId="10191" xr:uid="{00000000-0005-0000-0000-0000CF050000}"/>
    <cellStyle name="Calculation 2 2 5 30 2" xfId="20938" xr:uid="{00000000-0005-0000-0000-0000D0050000}"/>
    <cellStyle name="Calculation 2 2 5 31" xfId="10354" xr:uid="{00000000-0005-0000-0000-0000D1050000}"/>
    <cellStyle name="Calculation 2 2 5 31 2" xfId="21101" xr:uid="{00000000-0005-0000-0000-0000D2050000}"/>
    <cellStyle name="Calculation 2 2 5 32" xfId="10516" xr:uid="{00000000-0005-0000-0000-0000D3050000}"/>
    <cellStyle name="Calculation 2 2 5 32 2" xfId="21261" xr:uid="{00000000-0005-0000-0000-0000D4050000}"/>
    <cellStyle name="Calculation 2 2 5 33" xfId="10676" xr:uid="{00000000-0005-0000-0000-0000D5050000}"/>
    <cellStyle name="Calculation 2 2 5 33 2" xfId="21419" xr:uid="{00000000-0005-0000-0000-0000D6050000}"/>
    <cellStyle name="Calculation 2 2 5 34" xfId="10831" xr:uid="{00000000-0005-0000-0000-0000D7050000}"/>
    <cellStyle name="Calculation 2 2 5 34 2" xfId="21565" xr:uid="{00000000-0005-0000-0000-0000D8050000}"/>
    <cellStyle name="Calculation 2 2 5 35" xfId="10985" xr:uid="{00000000-0005-0000-0000-0000D9050000}"/>
    <cellStyle name="Calculation 2 2 5 35 2" xfId="21709" xr:uid="{00000000-0005-0000-0000-0000DA050000}"/>
    <cellStyle name="Calculation 2 2 5 36" xfId="11056" xr:uid="{00000000-0005-0000-0000-0000DB050000}"/>
    <cellStyle name="Calculation 2 2 5 36 2" xfId="21774" xr:uid="{00000000-0005-0000-0000-0000DC050000}"/>
    <cellStyle name="Calculation 2 2 5 37" xfId="11255" xr:uid="{00000000-0005-0000-0000-0000DD050000}"/>
    <cellStyle name="Calculation 2 2 5 37 2" xfId="21949" xr:uid="{00000000-0005-0000-0000-0000DE050000}"/>
    <cellStyle name="Calculation 2 2 5 38" xfId="11365" xr:uid="{00000000-0005-0000-0000-0000DF050000}"/>
    <cellStyle name="Calculation 2 2 5 38 2" xfId="22032" xr:uid="{00000000-0005-0000-0000-0000E0050000}"/>
    <cellStyle name="Calculation 2 2 5 39" xfId="11448" xr:uid="{00000000-0005-0000-0000-0000E1050000}"/>
    <cellStyle name="Calculation 2 2 5 4" xfId="953" xr:uid="{00000000-0005-0000-0000-0000E2050000}"/>
    <cellStyle name="Calculation 2 2 5 4 2" xfId="3766" xr:uid="{00000000-0005-0000-0000-0000E3050000}"/>
    <cellStyle name="Calculation 2 2 5 4 2 2" xfId="14518" xr:uid="{00000000-0005-0000-0000-0000E4050000}"/>
    <cellStyle name="Calculation 2 2 5 4 3" xfId="5949" xr:uid="{00000000-0005-0000-0000-0000E5050000}"/>
    <cellStyle name="Calculation 2 2 5 4 3 2" xfId="16701" xr:uid="{00000000-0005-0000-0000-0000E6050000}"/>
    <cellStyle name="Calculation 2 2 5 4 4" xfId="11705" xr:uid="{00000000-0005-0000-0000-0000E7050000}"/>
    <cellStyle name="Calculation 2 2 5 40" xfId="22261" xr:uid="{00000000-0005-0000-0000-0000E8050000}"/>
    <cellStyle name="Calculation 2 2 5 41" xfId="22420" xr:uid="{00000000-0005-0000-0000-0000E9050000}"/>
    <cellStyle name="Calculation 2 2 5 5" xfId="1037" xr:uid="{00000000-0005-0000-0000-0000EA050000}"/>
    <cellStyle name="Calculation 2 2 5 5 2" xfId="3850" xr:uid="{00000000-0005-0000-0000-0000EB050000}"/>
    <cellStyle name="Calculation 2 2 5 5 2 2" xfId="14602" xr:uid="{00000000-0005-0000-0000-0000EC050000}"/>
    <cellStyle name="Calculation 2 2 5 5 3" xfId="6033" xr:uid="{00000000-0005-0000-0000-0000ED050000}"/>
    <cellStyle name="Calculation 2 2 5 5 3 2" xfId="16785" xr:uid="{00000000-0005-0000-0000-0000EE050000}"/>
    <cellStyle name="Calculation 2 2 5 5 4" xfId="11789" xr:uid="{00000000-0005-0000-0000-0000EF050000}"/>
    <cellStyle name="Calculation 2 2 5 6" xfId="902" xr:uid="{00000000-0005-0000-0000-0000F0050000}"/>
    <cellStyle name="Calculation 2 2 5 6 2" xfId="3714" xr:uid="{00000000-0005-0000-0000-0000F1050000}"/>
    <cellStyle name="Calculation 2 2 5 6 2 2" xfId="14466" xr:uid="{00000000-0005-0000-0000-0000F2050000}"/>
    <cellStyle name="Calculation 2 2 5 6 3" xfId="5897" xr:uid="{00000000-0005-0000-0000-0000F3050000}"/>
    <cellStyle name="Calculation 2 2 5 6 3 2" xfId="16649" xr:uid="{00000000-0005-0000-0000-0000F4050000}"/>
    <cellStyle name="Calculation 2 2 5 6 4" xfId="11653" xr:uid="{00000000-0005-0000-0000-0000F5050000}"/>
    <cellStyle name="Calculation 2 2 5 7" xfId="1455" xr:uid="{00000000-0005-0000-0000-0000F6050000}"/>
    <cellStyle name="Calculation 2 2 5 7 2" xfId="4269" xr:uid="{00000000-0005-0000-0000-0000F7050000}"/>
    <cellStyle name="Calculation 2 2 5 7 2 2" xfId="15021" xr:uid="{00000000-0005-0000-0000-0000F8050000}"/>
    <cellStyle name="Calculation 2 2 5 7 3" xfId="6452" xr:uid="{00000000-0005-0000-0000-0000F9050000}"/>
    <cellStyle name="Calculation 2 2 5 7 3 2" xfId="17204" xr:uid="{00000000-0005-0000-0000-0000FA050000}"/>
    <cellStyle name="Calculation 2 2 5 7 4" xfId="12208" xr:uid="{00000000-0005-0000-0000-0000FB050000}"/>
    <cellStyle name="Calculation 2 2 5 8" xfId="1715" xr:uid="{00000000-0005-0000-0000-0000FC050000}"/>
    <cellStyle name="Calculation 2 2 5 8 2" xfId="4529" xr:uid="{00000000-0005-0000-0000-0000FD050000}"/>
    <cellStyle name="Calculation 2 2 5 8 2 2" xfId="15281" xr:uid="{00000000-0005-0000-0000-0000FE050000}"/>
    <cellStyle name="Calculation 2 2 5 8 3" xfId="6712" xr:uid="{00000000-0005-0000-0000-0000FF050000}"/>
    <cellStyle name="Calculation 2 2 5 8 3 2" xfId="17464" xr:uid="{00000000-0005-0000-0000-000000060000}"/>
    <cellStyle name="Calculation 2 2 5 8 4" xfId="12468" xr:uid="{00000000-0005-0000-0000-000001060000}"/>
    <cellStyle name="Calculation 2 2 5 9" xfId="1544" xr:uid="{00000000-0005-0000-0000-000002060000}"/>
    <cellStyle name="Calculation 2 2 5 9 2" xfId="4358" xr:uid="{00000000-0005-0000-0000-000003060000}"/>
    <cellStyle name="Calculation 2 2 5 9 2 2" xfId="15110" xr:uid="{00000000-0005-0000-0000-000004060000}"/>
    <cellStyle name="Calculation 2 2 5 9 3" xfId="6541" xr:uid="{00000000-0005-0000-0000-000005060000}"/>
    <cellStyle name="Calculation 2 2 5 9 3 2" xfId="17293" xr:uid="{00000000-0005-0000-0000-000006060000}"/>
    <cellStyle name="Calculation 2 2 5 9 4" xfId="12297" xr:uid="{00000000-0005-0000-0000-000007060000}"/>
    <cellStyle name="Calculation 2 2 6" xfId="556" xr:uid="{00000000-0005-0000-0000-000008060000}"/>
    <cellStyle name="Calculation 2 2 6 10" xfId="1279" xr:uid="{00000000-0005-0000-0000-000009060000}"/>
    <cellStyle name="Calculation 2 2 6 10 2" xfId="4093" xr:uid="{00000000-0005-0000-0000-00000A060000}"/>
    <cellStyle name="Calculation 2 2 6 10 2 2" xfId="14845" xr:uid="{00000000-0005-0000-0000-00000B060000}"/>
    <cellStyle name="Calculation 2 2 6 10 3" xfId="6276" xr:uid="{00000000-0005-0000-0000-00000C060000}"/>
    <cellStyle name="Calculation 2 2 6 10 3 2" xfId="17028" xr:uid="{00000000-0005-0000-0000-00000D060000}"/>
    <cellStyle name="Calculation 2 2 6 10 4" xfId="12032" xr:uid="{00000000-0005-0000-0000-00000E060000}"/>
    <cellStyle name="Calculation 2 2 6 11" xfId="1716" xr:uid="{00000000-0005-0000-0000-00000F060000}"/>
    <cellStyle name="Calculation 2 2 6 11 2" xfId="4530" xr:uid="{00000000-0005-0000-0000-000010060000}"/>
    <cellStyle name="Calculation 2 2 6 11 2 2" xfId="15282" xr:uid="{00000000-0005-0000-0000-000011060000}"/>
    <cellStyle name="Calculation 2 2 6 11 3" xfId="6713" xr:uid="{00000000-0005-0000-0000-000012060000}"/>
    <cellStyle name="Calculation 2 2 6 11 3 2" xfId="17465" xr:uid="{00000000-0005-0000-0000-000013060000}"/>
    <cellStyle name="Calculation 2 2 6 11 4" xfId="12469" xr:uid="{00000000-0005-0000-0000-000014060000}"/>
    <cellStyle name="Calculation 2 2 6 12" xfId="1667" xr:uid="{00000000-0005-0000-0000-000015060000}"/>
    <cellStyle name="Calculation 2 2 6 12 2" xfId="4481" xr:uid="{00000000-0005-0000-0000-000016060000}"/>
    <cellStyle name="Calculation 2 2 6 12 2 2" xfId="15233" xr:uid="{00000000-0005-0000-0000-000017060000}"/>
    <cellStyle name="Calculation 2 2 6 12 3" xfId="6664" xr:uid="{00000000-0005-0000-0000-000018060000}"/>
    <cellStyle name="Calculation 2 2 6 12 3 2" xfId="17416" xr:uid="{00000000-0005-0000-0000-000019060000}"/>
    <cellStyle name="Calculation 2 2 6 12 4" xfId="12420" xr:uid="{00000000-0005-0000-0000-00001A060000}"/>
    <cellStyle name="Calculation 2 2 6 13" xfId="2101" xr:uid="{00000000-0005-0000-0000-00001B060000}"/>
    <cellStyle name="Calculation 2 2 6 13 2" xfId="4915" xr:uid="{00000000-0005-0000-0000-00001C060000}"/>
    <cellStyle name="Calculation 2 2 6 13 2 2" xfId="15667" xr:uid="{00000000-0005-0000-0000-00001D060000}"/>
    <cellStyle name="Calculation 2 2 6 13 3" xfId="7098" xr:uid="{00000000-0005-0000-0000-00001E060000}"/>
    <cellStyle name="Calculation 2 2 6 13 3 2" xfId="17850" xr:uid="{00000000-0005-0000-0000-00001F060000}"/>
    <cellStyle name="Calculation 2 2 6 13 4" xfId="12854" xr:uid="{00000000-0005-0000-0000-000020060000}"/>
    <cellStyle name="Calculation 2 2 6 14" xfId="1839" xr:uid="{00000000-0005-0000-0000-000021060000}"/>
    <cellStyle name="Calculation 2 2 6 14 2" xfId="4653" xr:uid="{00000000-0005-0000-0000-000022060000}"/>
    <cellStyle name="Calculation 2 2 6 14 2 2" xfId="15405" xr:uid="{00000000-0005-0000-0000-000023060000}"/>
    <cellStyle name="Calculation 2 2 6 14 3" xfId="6836" xr:uid="{00000000-0005-0000-0000-000024060000}"/>
    <cellStyle name="Calculation 2 2 6 14 3 2" xfId="17588" xr:uid="{00000000-0005-0000-0000-000025060000}"/>
    <cellStyle name="Calculation 2 2 6 14 4" xfId="12592" xr:uid="{00000000-0005-0000-0000-000026060000}"/>
    <cellStyle name="Calculation 2 2 6 15" xfId="2906" xr:uid="{00000000-0005-0000-0000-000027060000}"/>
    <cellStyle name="Calculation 2 2 6 15 2" xfId="5719" xr:uid="{00000000-0005-0000-0000-000028060000}"/>
    <cellStyle name="Calculation 2 2 6 15 2 2" xfId="16471" xr:uid="{00000000-0005-0000-0000-000029060000}"/>
    <cellStyle name="Calculation 2 2 6 15 3" xfId="7903" xr:uid="{00000000-0005-0000-0000-00002A060000}"/>
    <cellStyle name="Calculation 2 2 6 15 3 2" xfId="18655" xr:uid="{00000000-0005-0000-0000-00002B060000}"/>
    <cellStyle name="Calculation 2 2 6 15 4" xfId="13659" xr:uid="{00000000-0005-0000-0000-00002C060000}"/>
    <cellStyle name="Calculation 2 2 6 16" xfId="3045" xr:uid="{00000000-0005-0000-0000-00002D060000}"/>
    <cellStyle name="Calculation 2 2 6 16 2" xfId="8042" xr:uid="{00000000-0005-0000-0000-00002E060000}"/>
    <cellStyle name="Calculation 2 2 6 16 2 2" xfId="18794" xr:uid="{00000000-0005-0000-0000-00002F060000}"/>
    <cellStyle name="Calculation 2 2 6 16 3" xfId="13798" xr:uid="{00000000-0005-0000-0000-000030060000}"/>
    <cellStyle name="Calculation 2 2 6 17" xfId="3451" xr:uid="{00000000-0005-0000-0000-000031060000}"/>
    <cellStyle name="Calculation 2 2 6 17 2" xfId="14204" xr:uid="{00000000-0005-0000-0000-000032060000}"/>
    <cellStyle name="Calculation 2 2 6 18" xfId="3389" xr:uid="{00000000-0005-0000-0000-000033060000}"/>
    <cellStyle name="Calculation 2 2 6 18 2" xfId="14142" xr:uid="{00000000-0005-0000-0000-000034060000}"/>
    <cellStyle name="Calculation 2 2 6 19" xfId="5860" xr:uid="{00000000-0005-0000-0000-000035060000}"/>
    <cellStyle name="Calculation 2 2 6 19 2" xfId="16612" xr:uid="{00000000-0005-0000-0000-000036060000}"/>
    <cellStyle name="Calculation 2 2 6 2" xfId="722" xr:uid="{00000000-0005-0000-0000-000037060000}"/>
    <cellStyle name="Calculation 2 2 6 2 10" xfId="2092" xr:uid="{00000000-0005-0000-0000-000038060000}"/>
    <cellStyle name="Calculation 2 2 6 2 10 2" xfId="4906" xr:uid="{00000000-0005-0000-0000-000039060000}"/>
    <cellStyle name="Calculation 2 2 6 2 10 2 2" xfId="15658" xr:uid="{00000000-0005-0000-0000-00003A060000}"/>
    <cellStyle name="Calculation 2 2 6 2 10 3" xfId="7089" xr:uid="{00000000-0005-0000-0000-00003B060000}"/>
    <cellStyle name="Calculation 2 2 6 2 10 3 2" xfId="17841" xr:uid="{00000000-0005-0000-0000-00003C060000}"/>
    <cellStyle name="Calculation 2 2 6 2 10 4" xfId="12845" xr:uid="{00000000-0005-0000-0000-00003D060000}"/>
    <cellStyle name="Calculation 2 2 6 2 11" xfId="2531" xr:uid="{00000000-0005-0000-0000-00003E060000}"/>
    <cellStyle name="Calculation 2 2 6 2 11 2" xfId="5345" xr:uid="{00000000-0005-0000-0000-00003F060000}"/>
    <cellStyle name="Calculation 2 2 6 2 11 2 2" xfId="16097" xr:uid="{00000000-0005-0000-0000-000040060000}"/>
    <cellStyle name="Calculation 2 2 6 2 11 3" xfId="7528" xr:uid="{00000000-0005-0000-0000-000041060000}"/>
    <cellStyle name="Calculation 2 2 6 2 11 3 2" xfId="18280" xr:uid="{00000000-0005-0000-0000-000042060000}"/>
    <cellStyle name="Calculation 2 2 6 2 11 4" xfId="13284" xr:uid="{00000000-0005-0000-0000-000043060000}"/>
    <cellStyle name="Calculation 2 2 6 2 12" xfId="2538" xr:uid="{00000000-0005-0000-0000-000044060000}"/>
    <cellStyle name="Calculation 2 2 6 2 12 2" xfId="5352" xr:uid="{00000000-0005-0000-0000-000045060000}"/>
    <cellStyle name="Calculation 2 2 6 2 12 2 2" xfId="16104" xr:uid="{00000000-0005-0000-0000-000046060000}"/>
    <cellStyle name="Calculation 2 2 6 2 12 3" xfId="7535" xr:uid="{00000000-0005-0000-0000-000047060000}"/>
    <cellStyle name="Calculation 2 2 6 2 12 3 2" xfId="18287" xr:uid="{00000000-0005-0000-0000-000048060000}"/>
    <cellStyle name="Calculation 2 2 6 2 12 4" xfId="13291" xr:uid="{00000000-0005-0000-0000-000049060000}"/>
    <cellStyle name="Calculation 2 2 6 2 13" xfId="2815" xr:uid="{00000000-0005-0000-0000-00004A060000}"/>
    <cellStyle name="Calculation 2 2 6 2 13 2" xfId="5628" xr:uid="{00000000-0005-0000-0000-00004B060000}"/>
    <cellStyle name="Calculation 2 2 6 2 13 2 2" xfId="16380" xr:uid="{00000000-0005-0000-0000-00004C060000}"/>
    <cellStyle name="Calculation 2 2 6 2 13 3" xfId="7812" xr:uid="{00000000-0005-0000-0000-00004D060000}"/>
    <cellStyle name="Calculation 2 2 6 2 13 3 2" xfId="18564" xr:uid="{00000000-0005-0000-0000-00004E060000}"/>
    <cellStyle name="Calculation 2 2 6 2 13 4" xfId="13568" xr:uid="{00000000-0005-0000-0000-00004F060000}"/>
    <cellStyle name="Calculation 2 2 6 2 14" xfId="2752" xr:uid="{00000000-0005-0000-0000-000050060000}"/>
    <cellStyle name="Calculation 2 2 6 2 14 2" xfId="5566" xr:uid="{00000000-0005-0000-0000-000051060000}"/>
    <cellStyle name="Calculation 2 2 6 2 14 2 2" xfId="16318" xr:uid="{00000000-0005-0000-0000-000052060000}"/>
    <cellStyle name="Calculation 2 2 6 2 14 3" xfId="7749" xr:uid="{00000000-0005-0000-0000-000053060000}"/>
    <cellStyle name="Calculation 2 2 6 2 14 3 2" xfId="18501" xr:uid="{00000000-0005-0000-0000-000054060000}"/>
    <cellStyle name="Calculation 2 2 6 2 14 4" xfId="13505" xr:uid="{00000000-0005-0000-0000-000055060000}"/>
    <cellStyle name="Calculation 2 2 6 2 15" xfId="3077" xr:uid="{00000000-0005-0000-0000-000056060000}"/>
    <cellStyle name="Calculation 2 2 6 2 15 2" xfId="8074" xr:uid="{00000000-0005-0000-0000-000057060000}"/>
    <cellStyle name="Calculation 2 2 6 2 15 2 2" xfId="18826" xr:uid="{00000000-0005-0000-0000-000058060000}"/>
    <cellStyle name="Calculation 2 2 6 2 15 3" xfId="13830" xr:uid="{00000000-0005-0000-0000-000059060000}"/>
    <cellStyle name="Calculation 2 2 6 2 16" xfId="3347" xr:uid="{00000000-0005-0000-0000-00005A060000}"/>
    <cellStyle name="Calculation 2 2 6 2 16 2" xfId="14100" xr:uid="{00000000-0005-0000-0000-00005B060000}"/>
    <cellStyle name="Calculation 2 2 6 2 17" xfId="5683" xr:uid="{00000000-0005-0000-0000-00005C060000}"/>
    <cellStyle name="Calculation 2 2 6 2 17 2" xfId="16435" xr:uid="{00000000-0005-0000-0000-00005D060000}"/>
    <cellStyle name="Calculation 2 2 6 2 18" xfId="5177" xr:uid="{00000000-0005-0000-0000-00005E060000}"/>
    <cellStyle name="Calculation 2 2 6 2 18 2" xfId="15929" xr:uid="{00000000-0005-0000-0000-00005F060000}"/>
    <cellStyle name="Calculation 2 2 6 2 19" xfId="8243" xr:uid="{00000000-0005-0000-0000-000060060000}"/>
    <cellStyle name="Calculation 2 2 6 2 19 2" xfId="18995" xr:uid="{00000000-0005-0000-0000-000061060000}"/>
    <cellStyle name="Calculation 2 2 6 2 2" xfId="764" xr:uid="{00000000-0005-0000-0000-000062060000}"/>
    <cellStyle name="Calculation 2 2 6 2 2 2" xfId="3574" xr:uid="{00000000-0005-0000-0000-000063060000}"/>
    <cellStyle name="Calculation 2 2 6 2 2 2 2" xfId="14326" xr:uid="{00000000-0005-0000-0000-000064060000}"/>
    <cellStyle name="Calculation 2 2 6 2 2 3" xfId="3286" xr:uid="{00000000-0005-0000-0000-000065060000}"/>
    <cellStyle name="Calculation 2 2 6 2 2 3 2" xfId="14039" xr:uid="{00000000-0005-0000-0000-000066060000}"/>
    <cellStyle name="Calculation 2 2 6 2 2 4" xfId="11513" xr:uid="{00000000-0005-0000-0000-000067060000}"/>
    <cellStyle name="Calculation 2 2 6 2 20" xfId="8336" xr:uid="{00000000-0005-0000-0000-000068060000}"/>
    <cellStyle name="Calculation 2 2 6 2 20 2" xfId="19088" xr:uid="{00000000-0005-0000-0000-000069060000}"/>
    <cellStyle name="Calculation 2 2 6 2 21" xfId="8717" xr:uid="{00000000-0005-0000-0000-00006A060000}"/>
    <cellStyle name="Calculation 2 2 6 2 21 2" xfId="19469" xr:uid="{00000000-0005-0000-0000-00006B060000}"/>
    <cellStyle name="Calculation 2 2 6 2 22" xfId="8623" xr:uid="{00000000-0005-0000-0000-00006C060000}"/>
    <cellStyle name="Calculation 2 2 6 2 22 2" xfId="19375" xr:uid="{00000000-0005-0000-0000-00006D060000}"/>
    <cellStyle name="Calculation 2 2 6 2 23" xfId="8482" xr:uid="{00000000-0005-0000-0000-00006E060000}"/>
    <cellStyle name="Calculation 2 2 6 2 23 2" xfId="19234" xr:uid="{00000000-0005-0000-0000-00006F060000}"/>
    <cellStyle name="Calculation 2 2 6 2 24" xfId="8883" xr:uid="{00000000-0005-0000-0000-000070060000}"/>
    <cellStyle name="Calculation 2 2 6 2 24 2" xfId="19635" xr:uid="{00000000-0005-0000-0000-000071060000}"/>
    <cellStyle name="Calculation 2 2 6 2 25" xfId="9246" xr:uid="{00000000-0005-0000-0000-000072060000}"/>
    <cellStyle name="Calculation 2 2 6 2 25 2" xfId="19998" xr:uid="{00000000-0005-0000-0000-000073060000}"/>
    <cellStyle name="Calculation 2 2 6 2 26" xfId="9415" xr:uid="{00000000-0005-0000-0000-000074060000}"/>
    <cellStyle name="Calculation 2 2 6 2 26 2" xfId="20167" xr:uid="{00000000-0005-0000-0000-000075060000}"/>
    <cellStyle name="Calculation 2 2 6 2 27" xfId="9398" xr:uid="{00000000-0005-0000-0000-000076060000}"/>
    <cellStyle name="Calculation 2 2 6 2 27 2" xfId="20150" xr:uid="{00000000-0005-0000-0000-000077060000}"/>
    <cellStyle name="Calculation 2 2 6 2 28" xfId="9964" xr:uid="{00000000-0005-0000-0000-000078060000}"/>
    <cellStyle name="Calculation 2 2 6 2 28 2" xfId="20712" xr:uid="{00000000-0005-0000-0000-000079060000}"/>
    <cellStyle name="Calculation 2 2 6 2 29" xfId="9655" xr:uid="{00000000-0005-0000-0000-00007A060000}"/>
    <cellStyle name="Calculation 2 2 6 2 29 2" xfId="20407" xr:uid="{00000000-0005-0000-0000-00007B060000}"/>
    <cellStyle name="Calculation 2 2 6 2 3" xfId="1136" xr:uid="{00000000-0005-0000-0000-00007C060000}"/>
    <cellStyle name="Calculation 2 2 6 2 3 2" xfId="3949" xr:uid="{00000000-0005-0000-0000-00007D060000}"/>
    <cellStyle name="Calculation 2 2 6 2 3 2 2" xfId="14701" xr:uid="{00000000-0005-0000-0000-00007E060000}"/>
    <cellStyle name="Calculation 2 2 6 2 3 3" xfId="6132" xr:uid="{00000000-0005-0000-0000-00007F060000}"/>
    <cellStyle name="Calculation 2 2 6 2 3 3 2" xfId="16884" xr:uid="{00000000-0005-0000-0000-000080060000}"/>
    <cellStyle name="Calculation 2 2 6 2 3 4" xfId="11888" xr:uid="{00000000-0005-0000-0000-000081060000}"/>
    <cellStyle name="Calculation 2 2 6 2 30" xfId="9719" xr:uid="{00000000-0005-0000-0000-000082060000}"/>
    <cellStyle name="Calculation 2 2 6 2 30 2" xfId="20471" xr:uid="{00000000-0005-0000-0000-000083060000}"/>
    <cellStyle name="Calculation 2 2 6 2 31" xfId="9691" xr:uid="{00000000-0005-0000-0000-000084060000}"/>
    <cellStyle name="Calculation 2 2 6 2 31 2" xfId="20443" xr:uid="{00000000-0005-0000-0000-000085060000}"/>
    <cellStyle name="Calculation 2 2 6 2 32" xfId="10245" xr:uid="{00000000-0005-0000-0000-000086060000}"/>
    <cellStyle name="Calculation 2 2 6 2 32 2" xfId="20992" xr:uid="{00000000-0005-0000-0000-000087060000}"/>
    <cellStyle name="Calculation 2 2 6 2 33" xfId="10407" xr:uid="{00000000-0005-0000-0000-000088060000}"/>
    <cellStyle name="Calculation 2 2 6 2 33 2" xfId="21154" xr:uid="{00000000-0005-0000-0000-000089060000}"/>
    <cellStyle name="Calculation 2 2 6 2 34" xfId="10566" xr:uid="{00000000-0005-0000-0000-00008A060000}"/>
    <cellStyle name="Calculation 2 2 6 2 34 2" xfId="21311" xr:uid="{00000000-0005-0000-0000-00008B060000}"/>
    <cellStyle name="Calculation 2 2 6 2 35" xfId="10726" xr:uid="{00000000-0005-0000-0000-00008C060000}"/>
    <cellStyle name="Calculation 2 2 6 2 35 2" xfId="21467" xr:uid="{00000000-0005-0000-0000-00008D060000}"/>
    <cellStyle name="Calculation 2 2 6 2 36" xfId="10211" xr:uid="{00000000-0005-0000-0000-00008E060000}"/>
    <cellStyle name="Calculation 2 2 6 2 36 2" xfId="20958" xr:uid="{00000000-0005-0000-0000-00008F060000}"/>
    <cellStyle name="Calculation 2 2 6 2 37" xfId="10643" xr:uid="{00000000-0005-0000-0000-000090060000}"/>
    <cellStyle name="Calculation 2 2 6 2 37 2" xfId="21386" xr:uid="{00000000-0005-0000-0000-000091060000}"/>
    <cellStyle name="Calculation 2 2 6 2 38" xfId="11110" xr:uid="{00000000-0005-0000-0000-000092060000}"/>
    <cellStyle name="Calculation 2 2 6 2 39" xfId="22210" xr:uid="{00000000-0005-0000-0000-000093060000}"/>
    <cellStyle name="Calculation 2 2 6 2 4" xfId="1324" xr:uid="{00000000-0005-0000-0000-000094060000}"/>
    <cellStyle name="Calculation 2 2 6 2 4 2" xfId="4138" xr:uid="{00000000-0005-0000-0000-000095060000}"/>
    <cellStyle name="Calculation 2 2 6 2 4 2 2" xfId="14890" xr:uid="{00000000-0005-0000-0000-000096060000}"/>
    <cellStyle name="Calculation 2 2 6 2 4 3" xfId="6321" xr:uid="{00000000-0005-0000-0000-000097060000}"/>
    <cellStyle name="Calculation 2 2 6 2 4 3 2" xfId="17073" xr:uid="{00000000-0005-0000-0000-000098060000}"/>
    <cellStyle name="Calculation 2 2 6 2 4 4" xfId="12077" xr:uid="{00000000-0005-0000-0000-000099060000}"/>
    <cellStyle name="Calculation 2 2 6 2 40" xfId="22182" xr:uid="{00000000-0005-0000-0000-00009A060000}"/>
    <cellStyle name="Calculation 2 2 6 2 5" xfId="1562" xr:uid="{00000000-0005-0000-0000-00009B060000}"/>
    <cellStyle name="Calculation 2 2 6 2 5 2" xfId="4376" xr:uid="{00000000-0005-0000-0000-00009C060000}"/>
    <cellStyle name="Calculation 2 2 6 2 5 2 2" xfId="15128" xr:uid="{00000000-0005-0000-0000-00009D060000}"/>
    <cellStyle name="Calculation 2 2 6 2 5 3" xfId="6559" xr:uid="{00000000-0005-0000-0000-00009E060000}"/>
    <cellStyle name="Calculation 2 2 6 2 5 3 2" xfId="17311" xr:uid="{00000000-0005-0000-0000-00009F060000}"/>
    <cellStyle name="Calculation 2 2 6 2 5 4" xfId="12315" xr:uid="{00000000-0005-0000-0000-0000A0060000}"/>
    <cellStyle name="Calculation 2 2 6 2 6" xfId="1093" xr:uid="{00000000-0005-0000-0000-0000A1060000}"/>
    <cellStyle name="Calculation 2 2 6 2 6 2" xfId="3906" xr:uid="{00000000-0005-0000-0000-0000A2060000}"/>
    <cellStyle name="Calculation 2 2 6 2 6 2 2" xfId="14658" xr:uid="{00000000-0005-0000-0000-0000A3060000}"/>
    <cellStyle name="Calculation 2 2 6 2 6 3" xfId="6089" xr:uid="{00000000-0005-0000-0000-0000A4060000}"/>
    <cellStyle name="Calculation 2 2 6 2 6 3 2" xfId="16841" xr:uid="{00000000-0005-0000-0000-0000A5060000}"/>
    <cellStyle name="Calculation 2 2 6 2 6 4" xfId="11845" xr:uid="{00000000-0005-0000-0000-0000A6060000}"/>
    <cellStyle name="Calculation 2 2 6 2 7" xfId="1896" xr:uid="{00000000-0005-0000-0000-0000A7060000}"/>
    <cellStyle name="Calculation 2 2 6 2 7 2" xfId="4710" xr:uid="{00000000-0005-0000-0000-0000A8060000}"/>
    <cellStyle name="Calculation 2 2 6 2 7 2 2" xfId="15462" xr:uid="{00000000-0005-0000-0000-0000A9060000}"/>
    <cellStyle name="Calculation 2 2 6 2 7 3" xfId="6893" xr:uid="{00000000-0005-0000-0000-0000AA060000}"/>
    <cellStyle name="Calculation 2 2 6 2 7 3 2" xfId="17645" xr:uid="{00000000-0005-0000-0000-0000AB060000}"/>
    <cellStyle name="Calculation 2 2 6 2 7 4" xfId="12649" xr:uid="{00000000-0005-0000-0000-0000AC060000}"/>
    <cellStyle name="Calculation 2 2 6 2 8" xfId="1759" xr:uid="{00000000-0005-0000-0000-0000AD060000}"/>
    <cellStyle name="Calculation 2 2 6 2 8 2" xfId="4573" xr:uid="{00000000-0005-0000-0000-0000AE060000}"/>
    <cellStyle name="Calculation 2 2 6 2 8 2 2" xfId="15325" xr:uid="{00000000-0005-0000-0000-0000AF060000}"/>
    <cellStyle name="Calculation 2 2 6 2 8 3" xfId="6756" xr:uid="{00000000-0005-0000-0000-0000B0060000}"/>
    <cellStyle name="Calculation 2 2 6 2 8 3 2" xfId="17508" xr:uid="{00000000-0005-0000-0000-0000B1060000}"/>
    <cellStyle name="Calculation 2 2 6 2 8 4" xfId="12512" xr:uid="{00000000-0005-0000-0000-0000B2060000}"/>
    <cellStyle name="Calculation 2 2 6 2 9" xfId="2224" xr:uid="{00000000-0005-0000-0000-0000B3060000}"/>
    <cellStyle name="Calculation 2 2 6 2 9 2" xfId="5038" xr:uid="{00000000-0005-0000-0000-0000B4060000}"/>
    <cellStyle name="Calculation 2 2 6 2 9 2 2" xfId="15790" xr:uid="{00000000-0005-0000-0000-0000B5060000}"/>
    <cellStyle name="Calculation 2 2 6 2 9 3" xfId="7221" xr:uid="{00000000-0005-0000-0000-0000B6060000}"/>
    <cellStyle name="Calculation 2 2 6 2 9 3 2" xfId="17973" xr:uid="{00000000-0005-0000-0000-0000B7060000}"/>
    <cellStyle name="Calculation 2 2 6 2 9 4" xfId="12977" xr:uid="{00000000-0005-0000-0000-0000B8060000}"/>
    <cellStyle name="Calculation 2 2 6 20" xfId="8261" xr:uid="{00000000-0005-0000-0000-0000B9060000}"/>
    <cellStyle name="Calculation 2 2 6 20 2" xfId="19013" xr:uid="{00000000-0005-0000-0000-0000BA060000}"/>
    <cellStyle name="Calculation 2 2 6 21" xfId="8129" xr:uid="{00000000-0005-0000-0000-0000BB060000}"/>
    <cellStyle name="Calculation 2 2 6 21 2" xfId="18881" xr:uid="{00000000-0005-0000-0000-0000BC060000}"/>
    <cellStyle name="Calculation 2 2 6 22" xfId="8668" xr:uid="{00000000-0005-0000-0000-0000BD060000}"/>
    <cellStyle name="Calculation 2 2 6 22 2" xfId="19420" xr:uid="{00000000-0005-0000-0000-0000BE060000}"/>
    <cellStyle name="Calculation 2 2 6 23" xfId="8798" xr:uid="{00000000-0005-0000-0000-0000BF060000}"/>
    <cellStyle name="Calculation 2 2 6 23 2" xfId="19550" xr:uid="{00000000-0005-0000-0000-0000C0060000}"/>
    <cellStyle name="Calculation 2 2 6 24" xfId="8771" xr:uid="{00000000-0005-0000-0000-0000C1060000}"/>
    <cellStyle name="Calculation 2 2 6 24 2" xfId="19523" xr:uid="{00000000-0005-0000-0000-0000C2060000}"/>
    <cellStyle name="Calculation 2 2 6 25" xfId="9023" xr:uid="{00000000-0005-0000-0000-0000C3060000}"/>
    <cellStyle name="Calculation 2 2 6 25 2" xfId="19775" xr:uid="{00000000-0005-0000-0000-0000C4060000}"/>
    <cellStyle name="Calculation 2 2 6 26" xfId="9421" xr:uid="{00000000-0005-0000-0000-0000C5060000}"/>
    <cellStyle name="Calculation 2 2 6 26 2" xfId="20173" xr:uid="{00000000-0005-0000-0000-0000C6060000}"/>
    <cellStyle name="Calculation 2 2 6 27" xfId="9534" xr:uid="{00000000-0005-0000-0000-0000C7060000}"/>
    <cellStyle name="Calculation 2 2 6 27 2" xfId="20286" xr:uid="{00000000-0005-0000-0000-0000C8060000}"/>
    <cellStyle name="Calculation 2 2 6 28" xfId="9554" xr:uid="{00000000-0005-0000-0000-0000C9060000}"/>
    <cellStyle name="Calculation 2 2 6 28 2" xfId="20306" xr:uid="{00000000-0005-0000-0000-0000CA060000}"/>
    <cellStyle name="Calculation 2 2 6 29" xfId="10032" xr:uid="{00000000-0005-0000-0000-0000CB060000}"/>
    <cellStyle name="Calculation 2 2 6 29 2" xfId="20780" xr:uid="{00000000-0005-0000-0000-0000CC060000}"/>
    <cellStyle name="Calculation 2 2 6 3" xfId="1085" xr:uid="{00000000-0005-0000-0000-0000CD060000}"/>
    <cellStyle name="Calculation 2 2 6 3 2" xfId="3898" xr:uid="{00000000-0005-0000-0000-0000CE060000}"/>
    <cellStyle name="Calculation 2 2 6 3 2 2" xfId="14650" xr:uid="{00000000-0005-0000-0000-0000CF060000}"/>
    <cellStyle name="Calculation 2 2 6 3 3" xfId="6081" xr:uid="{00000000-0005-0000-0000-0000D0060000}"/>
    <cellStyle name="Calculation 2 2 6 3 3 2" xfId="16833" xr:uid="{00000000-0005-0000-0000-0000D1060000}"/>
    <cellStyle name="Calculation 2 2 6 3 4" xfId="11837" xr:uid="{00000000-0005-0000-0000-0000D2060000}"/>
    <cellStyle name="Calculation 2 2 6 30" xfId="9779" xr:uid="{00000000-0005-0000-0000-0000D3060000}"/>
    <cellStyle name="Calculation 2 2 6 30 2" xfId="20529" xr:uid="{00000000-0005-0000-0000-0000D4060000}"/>
    <cellStyle name="Calculation 2 2 6 31" xfId="9804" xr:uid="{00000000-0005-0000-0000-0000D5060000}"/>
    <cellStyle name="Calculation 2 2 6 31 2" xfId="20554" xr:uid="{00000000-0005-0000-0000-0000D6060000}"/>
    <cellStyle name="Calculation 2 2 6 32" xfId="10210" xr:uid="{00000000-0005-0000-0000-0000D7060000}"/>
    <cellStyle name="Calculation 2 2 6 32 2" xfId="20957" xr:uid="{00000000-0005-0000-0000-0000D8060000}"/>
    <cellStyle name="Calculation 2 2 6 33" xfId="10373" xr:uid="{00000000-0005-0000-0000-0000D9060000}"/>
    <cellStyle name="Calculation 2 2 6 33 2" xfId="21120" xr:uid="{00000000-0005-0000-0000-0000DA060000}"/>
    <cellStyle name="Calculation 2 2 6 34" xfId="10534" xr:uid="{00000000-0005-0000-0000-0000DB060000}"/>
    <cellStyle name="Calculation 2 2 6 34 2" xfId="21279" xr:uid="{00000000-0005-0000-0000-0000DC060000}"/>
    <cellStyle name="Calculation 2 2 6 35" xfId="10694" xr:uid="{00000000-0005-0000-0000-0000DD060000}"/>
    <cellStyle name="Calculation 2 2 6 35 2" xfId="21437" xr:uid="{00000000-0005-0000-0000-0000DE060000}"/>
    <cellStyle name="Calculation 2 2 6 36" xfId="10394" xr:uid="{00000000-0005-0000-0000-0000DF060000}"/>
    <cellStyle name="Calculation 2 2 6 36 2" xfId="21141" xr:uid="{00000000-0005-0000-0000-0000E0060000}"/>
    <cellStyle name="Calculation 2 2 6 37" xfId="10880" xr:uid="{00000000-0005-0000-0000-0000E1060000}"/>
    <cellStyle name="Calculation 2 2 6 37 2" xfId="21611" xr:uid="{00000000-0005-0000-0000-0000E2060000}"/>
    <cellStyle name="Calculation 2 2 6 38" xfId="11076" xr:uid="{00000000-0005-0000-0000-0000E3060000}"/>
    <cellStyle name="Calculation 2 2 6 38 2" xfId="21794" xr:uid="{00000000-0005-0000-0000-0000E4060000}"/>
    <cellStyle name="Calculation 2 2 6 39" xfId="11272" xr:uid="{00000000-0005-0000-0000-0000E5060000}"/>
    <cellStyle name="Calculation 2 2 6 4" xfId="1293" xr:uid="{00000000-0005-0000-0000-0000E6060000}"/>
    <cellStyle name="Calculation 2 2 6 4 2" xfId="4107" xr:uid="{00000000-0005-0000-0000-0000E7060000}"/>
    <cellStyle name="Calculation 2 2 6 4 2 2" xfId="14859" xr:uid="{00000000-0005-0000-0000-0000E8060000}"/>
    <cellStyle name="Calculation 2 2 6 4 3" xfId="6290" xr:uid="{00000000-0005-0000-0000-0000E9060000}"/>
    <cellStyle name="Calculation 2 2 6 4 3 2" xfId="17042" xr:uid="{00000000-0005-0000-0000-0000EA060000}"/>
    <cellStyle name="Calculation 2 2 6 4 4" xfId="12046" xr:uid="{00000000-0005-0000-0000-0000EB060000}"/>
    <cellStyle name="Calculation 2 2 6 40" xfId="22218" xr:uid="{00000000-0005-0000-0000-0000EC060000}"/>
    <cellStyle name="Calculation 2 2 6 41" xfId="22179" xr:uid="{00000000-0005-0000-0000-0000ED060000}"/>
    <cellStyle name="Calculation 2 2 6 5" xfId="1119" xr:uid="{00000000-0005-0000-0000-0000EE060000}"/>
    <cellStyle name="Calculation 2 2 6 5 2" xfId="3932" xr:uid="{00000000-0005-0000-0000-0000EF060000}"/>
    <cellStyle name="Calculation 2 2 6 5 2 2" xfId="14684" xr:uid="{00000000-0005-0000-0000-0000F0060000}"/>
    <cellStyle name="Calculation 2 2 6 5 3" xfId="6115" xr:uid="{00000000-0005-0000-0000-0000F1060000}"/>
    <cellStyle name="Calculation 2 2 6 5 3 2" xfId="16867" xr:uid="{00000000-0005-0000-0000-0000F2060000}"/>
    <cellStyle name="Calculation 2 2 6 5 4" xfId="11871" xr:uid="{00000000-0005-0000-0000-0000F3060000}"/>
    <cellStyle name="Calculation 2 2 6 6" xfId="1454" xr:uid="{00000000-0005-0000-0000-0000F4060000}"/>
    <cellStyle name="Calculation 2 2 6 6 2" xfId="4268" xr:uid="{00000000-0005-0000-0000-0000F5060000}"/>
    <cellStyle name="Calculation 2 2 6 6 2 2" xfId="15020" xr:uid="{00000000-0005-0000-0000-0000F6060000}"/>
    <cellStyle name="Calculation 2 2 6 6 3" xfId="6451" xr:uid="{00000000-0005-0000-0000-0000F7060000}"/>
    <cellStyle name="Calculation 2 2 6 6 3 2" xfId="17203" xr:uid="{00000000-0005-0000-0000-0000F8060000}"/>
    <cellStyle name="Calculation 2 2 6 6 4" xfId="12207" xr:uid="{00000000-0005-0000-0000-0000F9060000}"/>
    <cellStyle name="Calculation 2 2 6 7" xfId="1242" xr:uid="{00000000-0005-0000-0000-0000FA060000}"/>
    <cellStyle name="Calculation 2 2 6 7 2" xfId="4056" xr:uid="{00000000-0005-0000-0000-0000FB060000}"/>
    <cellStyle name="Calculation 2 2 6 7 2 2" xfId="14808" xr:uid="{00000000-0005-0000-0000-0000FC060000}"/>
    <cellStyle name="Calculation 2 2 6 7 3" xfId="6239" xr:uid="{00000000-0005-0000-0000-0000FD060000}"/>
    <cellStyle name="Calculation 2 2 6 7 3 2" xfId="16991" xr:uid="{00000000-0005-0000-0000-0000FE060000}"/>
    <cellStyle name="Calculation 2 2 6 7 4" xfId="11995" xr:uid="{00000000-0005-0000-0000-0000FF060000}"/>
    <cellStyle name="Calculation 2 2 6 8" xfId="852" xr:uid="{00000000-0005-0000-0000-000000070000}"/>
    <cellStyle name="Calculation 2 2 6 8 2" xfId="3664" xr:uid="{00000000-0005-0000-0000-000001070000}"/>
    <cellStyle name="Calculation 2 2 6 8 2 2" xfId="14416" xr:uid="{00000000-0005-0000-0000-000002070000}"/>
    <cellStyle name="Calculation 2 2 6 8 3" xfId="3242" xr:uid="{00000000-0005-0000-0000-000003070000}"/>
    <cellStyle name="Calculation 2 2 6 8 3 2" xfId="13995" xr:uid="{00000000-0005-0000-0000-000004070000}"/>
    <cellStyle name="Calculation 2 2 6 8 4" xfId="11603" xr:uid="{00000000-0005-0000-0000-000005070000}"/>
    <cellStyle name="Calculation 2 2 6 9" xfId="1105" xr:uid="{00000000-0005-0000-0000-000006070000}"/>
    <cellStyle name="Calculation 2 2 6 9 2" xfId="3918" xr:uid="{00000000-0005-0000-0000-000007070000}"/>
    <cellStyle name="Calculation 2 2 6 9 2 2" xfId="14670" xr:uid="{00000000-0005-0000-0000-000008070000}"/>
    <cellStyle name="Calculation 2 2 6 9 3" xfId="6101" xr:uid="{00000000-0005-0000-0000-000009070000}"/>
    <cellStyle name="Calculation 2 2 6 9 3 2" xfId="16853" xr:uid="{00000000-0005-0000-0000-00000A070000}"/>
    <cellStyle name="Calculation 2 2 6 9 4" xfId="11857" xr:uid="{00000000-0005-0000-0000-00000B070000}"/>
    <cellStyle name="Calculation 2 2 7" xfId="558" xr:uid="{00000000-0005-0000-0000-00000C070000}"/>
    <cellStyle name="Calculation 2 2 7 10" xfId="2144" xr:uid="{00000000-0005-0000-0000-00000D070000}"/>
    <cellStyle name="Calculation 2 2 7 10 2" xfId="4958" xr:uid="{00000000-0005-0000-0000-00000E070000}"/>
    <cellStyle name="Calculation 2 2 7 10 2 2" xfId="15710" xr:uid="{00000000-0005-0000-0000-00000F070000}"/>
    <cellStyle name="Calculation 2 2 7 10 3" xfId="7141" xr:uid="{00000000-0005-0000-0000-000010070000}"/>
    <cellStyle name="Calculation 2 2 7 10 3 2" xfId="17893" xr:uid="{00000000-0005-0000-0000-000011070000}"/>
    <cellStyle name="Calculation 2 2 7 10 4" xfId="12897" xr:uid="{00000000-0005-0000-0000-000012070000}"/>
    <cellStyle name="Calculation 2 2 7 11" xfId="1915" xr:uid="{00000000-0005-0000-0000-000013070000}"/>
    <cellStyle name="Calculation 2 2 7 11 2" xfId="4729" xr:uid="{00000000-0005-0000-0000-000014070000}"/>
    <cellStyle name="Calculation 2 2 7 11 2 2" xfId="15481" xr:uid="{00000000-0005-0000-0000-000015070000}"/>
    <cellStyle name="Calculation 2 2 7 11 3" xfId="6912" xr:uid="{00000000-0005-0000-0000-000016070000}"/>
    <cellStyle name="Calculation 2 2 7 11 3 2" xfId="17664" xr:uid="{00000000-0005-0000-0000-000017070000}"/>
    <cellStyle name="Calculation 2 2 7 11 4" xfId="12668" xr:uid="{00000000-0005-0000-0000-000018070000}"/>
    <cellStyle name="Calculation 2 2 7 12" xfId="2018" xr:uid="{00000000-0005-0000-0000-000019070000}"/>
    <cellStyle name="Calculation 2 2 7 12 2" xfId="4832" xr:uid="{00000000-0005-0000-0000-00001A070000}"/>
    <cellStyle name="Calculation 2 2 7 12 2 2" xfId="15584" xr:uid="{00000000-0005-0000-0000-00001B070000}"/>
    <cellStyle name="Calculation 2 2 7 12 3" xfId="7015" xr:uid="{00000000-0005-0000-0000-00001C070000}"/>
    <cellStyle name="Calculation 2 2 7 12 3 2" xfId="17767" xr:uid="{00000000-0005-0000-0000-00001D070000}"/>
    <cellStyle name="Calculation 2 2 7 12 4" xfId="12771" xr:uid="{00000000-0005-0000-0000-00001E070000}"/>
    <cellStyle name="Calculation 2 2 7 13" xfId="2711" xr:uid="{00000000-0005-0000-0000-00001F070000}"/>
    <cellStyle name="Calculation 2 2 7 13 2" xfId="5525" xr:uid="{00000000-0005-0000-0000-000020070000}"/>
    <cellStyle name="Calculation 2 2 7 13 2 2" xfId="16277" xr:uid="{00000000-0005-0000-0000-000021070000}"/>
    <cellStyle name="Calculation 2 2 7 13 3" xfId="7708" xr:uid="{00000000-0005-0000-0000-000022070000}"/>
    <cellStyle name="Calculation 2 2 7 13 3 2" xfId="18460" xr:uid="{00000000-0005-0000-0000-000023070000}"/>
    <cellStyle name="Calculation 2 2 7 13 4" xfId="13464" xr:uid="{00000000-0005-0000-0000-000024070000}"/>
    <cellStyle name="Calculation 2 2 7 14" xfId="2668" xr:uid="{00000000-0005-0000-0000-000025070000}"/>
    <cellStyle name="Calculation 2 2 7 14 2" xfId="5482" xr:uid="{00000000-0005-0000-0000-000026070000}"/>
    <cellStyle name="Calculation 2 2 7 14 2 2" xfId="16234" xr:uid="{00000000-0005-0000-0000-000027070000}"/>
    <cellStyle name="Calculation 2 2 7 14 3" xfId="7665" xr:uid="{00000000-0005-0000-0000-000028070000}"/>
    <cellStyle name="Calculation 2 2 7 14 3 2" xfId="18417" xr:uid="{00000000-0005-0000-0000-000029070000}"/>
    <cellStyle name="Calculation 2 2 7 14 4" xfId="13421" xr:uid="{00000000-0005-0000-0000-00002A070000}"/>
    <cellStyle name="Calculation 2 2 7 15" xfId="3046" xr:uid="{00000000-0005-0000-0000-00002B070000}"/>
    <cellStyle name="Calculation 2 2 7 15 2" xfId="8043" xr:uid="{00000000-0005-0000-0000-00002C070000}"/>
    <cellStyle name="Calculation 2 2 7 15 2 2" xfId="18795" xr:uid="{00000000-0005-0000-0000-00002D070000}"/>
    <cellStyle name="Calculation 2 2 7 15 3" xfId="13799" xr:uid="{00000000-0005-0000-0000-00002E070000}"/>
    <cellStyle name="Calculation 2 2 7 16" xfId="3480" xr:uid="{00000000-0005-0000-0000-00002F070000}"/>
    <cellStyle name="Calculation 2 2 7 16 2" xfId="14233" xr:uid="{00000000-0005-0000-0000-000030070000}"/>
    <cellStyle name="Calculation 2 2 7 17" xfId="8176" xr:uid="{00000000-0005-0000-0000-000031070000}"/>
    <cellStyle name="Calculation 2 2 7 17 2" xfId="18928" xr:uid="{00000000-0005-0000-0000-000032070000}"/>
    <cellStyle name="Calculation 2 2 7 18" xfId="8354" xr:uid="{00000000-0005-0000-0000-000033070000}"/>
    <cellStyle name="Calculation 2 2 7 18 2" xfId="19106" xr:uid="{00000000-0005-0000-0000-000034070000}"/>
    <cellStyle name="Calculation 2 2 7 19" xfId="8232" xr:uid="{00000000-0005-0000-0000-000035070000}"/>
    <cellStyle name="Calculation 2 2 7 19 2" xfId="18984" xr:uid="{00000000-0005-0000-0000-000036070000}"/>
    <cellStyle name="Calculation 2 2 7 2" xfId="1076" xr:uid="{00000000-0005-0000-0000-000037070000}"/>
    <cellStyle name="Calculation 2 2 7 2 2" xfId="3889" xr:uid="{00000000-0005-0000-0000-000038070000}"/>
    <cellStyle name="Calculation 2 2 7 2 2 2" xfId="14641" xr:uid="{00000000-0005-0000-0000-000039070000}"/>
    <cellStyle name="Calculation 2 2 7 2 3" xfId="6072" xr:uid="{00000000-0005-0000-0000-00003A070000}"/>
    <cellStyle name="Calculation 2 2 7 2 3 2" xfId="16824" xr:uid="{00000000-0005-0000-0000-00003B070000}"/>
    <cellStyle name="Calculation 2 2 7 2 4" xfId="11828" xr:uid="{00000000-0005-0000-0000-00003C070000}"/>
    <cellStyle name="Calculation 2 2 7 20" xfId="8502" xr:uid="{00000000-0005-0000-0000-00003D070000}"/>
    <cellStyle name="Calculation 2 2 7 20 2" xfId="19254" xr:uid="{00000000-0005-0000-0000-00003E070000}"/>
    <cellStyle name="Calculation 2 2 7 21" xfId="8603" xr:uid="{00000000-0005-0000-0000-00003F070000}"/>
    <cellStyle name="Calculation 2 2 7 21 2" xfId="19355" xr:uid="{00000000-0005-0000-0000-000040070000}"/>
    <cellStyle name="Calculation 2 2 7 22" xfId="8856" xr:uid="{00000000-0005-0000-0000-000041070000}"/>
    <cellStyle name="Calculation 2 2 7 22 2" xfId="19608" xr:uid="{00000000-0005-0000-0000-000042070000}"/>
    <cellStyle name="Calculation 2 2 7 23" xfId="8992" xr:uid="{00000000-0005-0000-0000-000043070000}"/>
    <cellStyle name="Calculation 2 2 7 23 2" xfId="19744" xr:uid="{00000000-0005-0000-0000-000044070000}"/>
    <cellStyle name="Calculation 2 2 7 24" xfId="9148" xr:uid="{00000000-0005-0000-0000-000045070000}"/>
    <cellStyle name="Calculation 2 2 7 24 2" xfId="19900" xr:uid="{00000000-0005-0000-0000-000046070000}"/>
    <cellStyle name="Calculation 2 2 7 25" xfId="9294" xr:uid="{00000000-0005-0000-0000-000047070000}"/>
    <cellStyle name="Calculation 2 2 7 25 2" xfId="20046" xr:uid="{00000000-0005-0000-0000-000048070000}"/>
    <cellStyle name="Calculation 2 2 7 26" xfId="9414" xr:uid="{00000000-0005-0000-0000-000049070000}"/>
    <cellStyle name="Calculation 2 2 7 26 2" xfId="20166" xr:uid="{00000000-0005-0000-0000-00004A070000}"/>
    <cellStyle name="Calculation 2 2 7 27" xfId="9476" xr:uid="{00000000-0005-0000-0000-00004B070000}"/>
    <cellStyle name="Calculation 2 2 7 27 2" xfId="20228" xr:uid="{00000000-0005-0000-0000-00004C070000}"/>
    <cellStyle name="Calculation 2 2 7 28" xfId="9668" xr:uid="{00000000-0005-0000-0000-00004D070000}"/>
    <cellStyle name="Calculation 2 2 7 28 2" xfId="20420" xr:uid="{00000000-0005-0000-0000-00004E070000}"/>
    <cellStyle name="Calculation 2 2 7 29" xfId="10118" xr:uid="{00000000-0005-0000-0000-00004F070000}"/>
    <cellStyle name="Calculation 2 2 7 29 2" xfId="20865" xr:uid="{00000000-0005-0000-0000-000050070000}"/>
    <cellStyle name="Calculation 2 2 7 3" xfId="913" xr:uid="{00000000-0005-0000-0000-000051070000}"/>
    <cellStyle name="Calculation 2 2 7 3 2" xfId="3725" xr:uid="{00000000-0005-0000-0000-000052070000}"/>
    <cellStyle name="Calculation 2 2 7 3 2 2" xfId="14477" xr:uid="{00000000-0005-0000-0000-000053070000}"/>
    <cellStyle name="Calculation 2 2 7 3 3" xfId="5908" xr:uid="{00000000-0005-0000-0000-000054070000}"/>
    <cellStyle name="Calculation 2 2 7 3 3 2" xfId="16660" xr:uid="{00000000-0005-0000-0000-000055070000}"/>
    <cellStyle name="Calculation 2 2 7 3 4" xfId="11664" xr:uid="{00000000-0005-0000-0000-000056070000}"/>
    <cellStyle name="Calculation 2 2 7 30" xfId="10282" xr:uid="{00000000-0005-0000-0000-000057070000}"/>
    <cellStyle name="Calculation 2 2 7 30 2" xfId="21029" xr:uid="{00000000-0005-0000-0000-000058070000}"/>
    <cellStyle name="Calculation 2 2 7 31" xfId="10445" xr:uid="{00000000-0005-0000-0000-000059070000}"/>
    <cellStyle name="Calculation 2 2 7 31 2" xfId="21191" xr:uid="{00000000-0005-0000-0000-00005A070000}"/>
    <cellStyle name="Calculation 2 2 7 32" xfId="10605" xr:uid="{00000000-0005-0000-0000-00005B070000}"/>
    <cellStyle name="Calculation 2 2 7 32 2" xfId="21349" xr:uid="{00000000-0005-0000-0000-00005C070000}"/>
    <cellStyle name="Calculation 2 2 7 33" xfId="10762" xr:uid="{00000000-0005-0000-0000-00005D070000}"/>
    <cellStyle name="Calculation 2 2 7 33 2" xfId="21500" xr:uid="{00000000-0005-0000-0000-00005E070000}"/>
    <cellStyle name="Calculation 2 2 7 34" xfId="10918" xr:uid="{00000000-0005-0000-0000-00005F070000}"/>
    <cellStyle name="Calculation 2 2 7 34 2" xfId="21647" xr:uid="{00000000-0005-0000-0000-000060070000}"/>
    <cellStyle name="Calculation 2 2 7 35" xfId="11131" xr:uid="{00000000-0005-0000-0000-000061070000}"/>
    <cellStyle name="Calculation 2 2 7 35 2" xfId="21840" xr:uid="{00000000-0005-0000-0000-000062070000}"/>
    <cellStyle name="Calculation 2 2 7 36" xfId="11203" xr:uid="{00000000-0005-0000-0000-000063070000}"/>
    <cellStyle name="Calculation 2 2 7 36 2" xfId="21903" xr:uid="{00000000-0005-0000-0000-000064070000}"/>
    <cellStyle name="Calculation 2 2 7 37" xfId="11319" xr:uid="{00000000-0005-0000-0000-000065070000}"/>
    <cellStyle name="Calculation 2 2 7 37 2" xfId="21999" xr:uid="{00000000-0005-0000-0000-000066070000}"/>
    <cellStyle name="Calculation 2 2 7 38" xfId="11415" xr:uid="{00000000-0005-0000-0000-000067070000}"/>
    <cellStyle name="Calculation 2 2 7 39" xfId="22323" xr:uid="{00000000-0005-0000-0000-000068070000}"/>
    <cellStyle name="Calculation 2 2 7 4" xfId="1103" xr:uid="{00000000-0005-0000-0000-000069070000}"/>
    <cellStyle name="Calculation 2 2 7 4 2" xfId="3916" xr:uid="{00000000-0005-0000-0000-00006A070000}"/>
    <cellStyle name="Calculation 2 2 7 4 2 2" xfId="14668" xr:uid="{00000000-0005-0000-0000-00006B070000}"/>
    <cellStyle name="Calculation 2 2 7 4 3" xfId="6099" xr:uid="{00000000-0005-0000-0000-00006C070000}"/>
    <cellStyle name="Calculation 2 2 7 4 3 2" xfId="16851" xr:uid="{00000000-0005-0000-0000-00006D070000}"/>
    <cellStyle name="Calculation 2 2 7 4 4" xfId="11855" xr:uid="{00000000-0005-0000-0000-00006E070000}"/>
    <cellStyle name="Calculation 2 2 7 40" xfId="22379" xr:uid="{00000000-0005-0000-0000-00006F070000}"/>
    <cellStyle name="Calculation 2 2 7 5" xfId="964" xr:uid="{00000000-0005-0000-0000-000070070000}"/>
    <cellStyle name="Calculation 2 2 7 5 2" xfId="3777" xr:uid="{00000000-0005-0000-0000-000071070000}"/>
    <cellStyle name="Calculation 2 2 7 5 2 2" xfId="14529" xr:uid="{00000000-0005-0000-0000-000072070000}"/>
    <cellStyle name="Calculation 2 2 7 5 3" xfId="5960" xr:uid="{00000000-0005-0000-0000-000073070000}"/>
    <cellStyle name="Calculation 2 2 7 5 3 2" xfId="16712" xr:uid="{00000000-0005-0000-0000-000074070000}"/>
    <cellStyle name="Calculation 2 2 7 5 4" xfId="11716" xr:uid="{00000000-0005-0000-0000-000075070000}"/>
    <cellStyle name="Calculation 2 2 7 6" xfId="1371" xr:uid="{00000000-0005-0000-0000-000076070000}"/>
    <cellStyle name="Calculation 2 2 7 6 2" xfId="4185" xr:uid="{00000000-0005-0000-0000-000077070000}"/>
    <cellStyle name="Calculation 2 2 7 6 2 2" xfId="14937" xr:uid="{00000000-0005-0000-0000-000078070000}"/>
    <cellStyle name="Calculation 2 2 7 6 3" xfId="6368" xr:uid="{00000000-0005-0000-0000-000079070000}"/>
    <cellStyle name="Calculation 2 2 7 6 3 2" xfId="17120" xr:uid="{00000000-0005-0000-0000-00007A070000}"/>
    <cellStyle name="Calculation 2 2 7 6 4" xfId="12124" xr:uid="{00000000-0005-0000-0000-00007B070000}"/>
    <cellStyle name="Calculation 2 2 7 7" xfId="1174" xr:uid="{00000000-0005-0000-0000-00007C070000}"/>
    <cellStyle name="Calculation 2 2 7 7 2" xfId="3988" xr:uid="{00000000-0005-0000-0000-00007D070000}"/>
    <cellStyle name="Calculation 2 2 7 7 2 2" xfId="14740" xr:uid="{00000000-0005-0000-0000-00007E070000}"/>
    <cellStyle name="Calculation 2 2 7 7 3" xfId="6171" xr:uid="{00000000-0005-0000-0000-00007F070000}"/>
    <cellStyle name="Calculation 2 2 7 7 3 2" xfId="16923" xr:uid="{00000000-0005-0000-0000-000080070000}"/>
    <cellStyle name="Calculation 2 2 7 7 4" xfId="11927" xr:uid="{00000000-0005-0000-0000-000081070000}"/>
    <cellStyle name="Calculation 2 2 7 8" xfId="1814" xr:uid="{00000000-0005-0000-0000-000082070000}"/>
    <cellStyle name="Calculation 2 2 7 8 2" xfId="4628" xr:uid="{00000000-0005-0000-0000-000083070000}"/>
    <cellStyle name="Calculation 2 2 7 8 2 2" xfId="15380" xr:uid="{00000000-0005-0000-0000-000084070000}"/>
    <cellStyle name="Calculation 2 2 7 8 3" xfId="6811" xr:uid="{00000000-0005-0000-0000-000085070000}"/>
    <cellStyle name="Calculation 2 2 7 8 3 2" xfId="17563" xr:uid="{00000000-0005-0000-0000-000086070000}"/>
    <cellStyle name="Calculation 2 2 7 8 4" xfId="12567" xr:uid="{00000000-0005-0000-0000-000087070000}"/>
    <cellStyle name="Calculation 2 2 7 9" xfId="1582" xr:uid="{00000000-0005-0000-0000-000088070000}"/>
    <cellStyle name="Calculation 2 2 7 9 2" xfId="4396" xr:uid="{00000000-0005-0000-0000-000089070000}"/>
    <cellStyle name="Calculation 2 2 7 9 2 2" xfId="15148" xr:uid="{00000000-0005-0000-0000-00008A070000}"/>
    <cellStyle name="Calculation 2 2 7 9 3" xfId="6579" xr:uid="{00000000-0005-0000-0000-00008B070000}"/>
    <cellStyle name="Calculation 2 2 7 9 3 2" xfId="17331" xr:uid="{00000000-0005-0000-0000-00008C070000}"/>
    <cellStyle name="Calculation 2 2 7 9 4" xfId="12335" xr:uid="{00000000-0005-0000-0000-00008D070000}"/>
    <cellStyle name="Calculation 2 2 8" xfId="365" xr:uid="{00000000-0005-0000-0000-00008E070000}"/>
    <cellStyle name="Calculation 2 2 8 2" xfId="3759" xr:uid="{00000000-0005-0000-0000-00008F070000}"/>
    <cellStyle name="Calculation 2 2 8 2 2" xfId="14511" xr:uid="{00000000-0005-0000-0000-000090070000}"/>
    <cellStyle name="Calculation 2 2 8 3" xfId="5942" xr:uid="{00000000-0005-0000-0000-000091070000}"/>
    <cellStyle name="Calculation 2 2 8 3 2" xfId="16694" xr:uid="{00000000-0005-0000-0000-000092070000}"/>
    <cellStyle name="Calculation 2 2 8 4" xfId="11698" xr:uid="{00000000-0005-0000-0000-000093070000}"/>
    <cellStyle name="Calculation 2 2 9" xfId="615" xr:uid="{00000000-0005-0000-0000-000094070000}"/>
    <cellStyle name="Calculation 2 2 9 2" xfId="3998" xr:uid="{00000000-0005-0000-0000-000095070000}"/>
    <cellStyle name="Calculation 2 2 9 2 2" xfId="14750" xr:uid="{00000000-0005-0000-0000-000096070000}"/>
    <cellStyle name="Calculation 2 2 9 3" xfId="6181" xr:uid="{00000000-0005-0000-0000-000097070000}"/>
    <cellStyle name="Calculation 2 2 9 3 2" xfId="16933" xr:uid="{00000000-0005-0000-0000-000098070000}"/>
    <cellStyle name="Calculation 2 2 9 4" xfId="11937" xr:uid="{00000000-0005-0000-0000-000099070000}"/>
    <cellStyle name="Calculation 2 2 9 5" xfId="22065" xr:uid="{00000000-0005-0000-0000-00009A070000}"/>
    <cellStyle name="Calculation 2 2 9 6" xfId="1184" xr:uid="{00000000-0005-0000-0000-00009B070000}"/>
    <cellStyle name="Calculation 2 20" xfId="2385" xr:uid="{00000000-0005-0000-0000-00009C070000}"/>
    <cellStyle name="Calculation 2 20 2" xfId="5199" xr:uid="{00000000-0005-0000-0000-00009D070000}"/>
    <cellStyle name="Calculation 2 20 2 2" xfId="15951" xr:uid="{00000000-0005-0000-0000-00009E070000}"/>
    <cellStyle name="Calculation 2 20 3" xfId="7382" xr:uid="{00000000-0005-0000-0000-00009F070000}"/>
    <cellStyle name="Calculation 2 20 3 2" xfId="18134" xr:uid="{00000000-0005-0000-0000-0000A0070000}"/>
    <cellStyle name="Calculation 2 20 4" xfId="13138" xr:uid="{00000000-0005-0000-0000-0000A1070000}"/>
    <cellStyle name="Calculation 2 21" xfId="2684" xr:uid="{00000000-0005-0000-0000-0000A2070000}"/>
    <cellStyle name="Calculation 2 21 2" xfId="5498" xr:uid="{00000000-0005-0000-0000-0000A3070000}"/>
    <cellStyle name="Calculation 2 21 2 2" xfId="16250" xr:uid="{00000000-0005-0000-0000-0000A4070000}"/>
    <cellStyle name="Calculation 2 21 3" xfId="7681" xr:uid="{00000000-0005-0000-0000-0000A5070000}"/>
    <cellStyle name="Calculation 2 21 3 2" xfId="18433" xr:uid="{00000000-0005-0000-0000-0000A6070000}"/>
    <cellStyle name="Calculation 2 21 4" xfId="13437" xr:uid="{00000000-0005-0000-0000-0000A7070000}"/>
    <cellStyle name="Calculation 2 22" xfId="2988" xr:uid="{00000000-0005-0000-0000-0000A8070000}"/>
    <cellStyle name="Calculation 2 22 2" xfId="7985" xr:uid="{00000000-0005-0000-0000-0000A9070000}"/>
    <cellStyle name="Calculation 2 22 2 2" xfId="18737" xr:uid="{00000000-0005-0000-0000-0000AA070000}"/>
    <cellStyle name="Calculation 2 22 3" xfId="13741" xr:uid="{00000000-0005-0000-0000-0000AB070000}"/>
    <cellStyle name="Calculation 2 23" xfId="5836" xr:uid="{00000000-0005-0000-0000-0000AC070000}"/>
    <cellStyle name="Calculation 2 23 2" xfId="16588" xr:uid="{00000000-0005-0000-0000-0000AD070000}"/>
    <cellStyle name="Calculation 2 24" xfId="4500" xr:uid="{00000000-0005-0000-0000-0000AE070000}"/>
    <cellStyle name="Calculation 2 24 2" xfId="15252" xr:uid="{00000000-0005-0000-0000-0000AF070000}"/>
    <cellStyle name="Calculation 2 25" xfId="3404" xr:uid="{00000000-0005-0000-0000-0000B0070000}"/>
    <cellStyle name="Calculation 2 25 2" xfId="14157" xr:uid="{00000000-0005-0000-0000-0000B1070000}"/>
    <cellStyle name="Calculation 2 26" xfId="8466" xr:uid="{00000000-0005-0000-0000-0000B2070000}"/>
    <cellStyle name="Calculation 2 26 2" xfId="19218" xr:uid="{00000000-0005-0000-0000-0000B3070000}"/>
    <cellStyle name="Calculation 2 27" xfId="8631" xr:uid="{00000000-0005-0000-0000-0000B4070000}"/>
    <cellStyle name="Calculation 2 27 2" xfId="19383" xr:uid="{00000000-0005-0000-0000-0000B5070000}"/>
    <cellStyle name="Calculation 2 28" xfId="8848" xr:uid="{00000000-0005-0000-0000-0000B6070000}"/>
    <cellStyle name="Calculation 2 28 2" xfId="19600" xr:uid="{00000000-0005-0000-0000-0000B7070000}"/>
    <cellStyle name="Calculation 2 29" xfId="8958" xr:uid="{00000000-0005-0000-0000-0000B8070000}"/>
    <cellStyle name="Calculation 2 29 2" xfId="19710" xr:uid="{00000000-0005-0000-0000-0000B9070000}"/>
    <cellStyle name="Calculation 2 3" xfId="175" xr:uid="{00000000-0005-0000-0000-0000BA070000}"/>
    <cellStyle name="Calculation 2 3 10" xfId="2022" xr:uid="{00000000-0005-0000-0000-0000BB070000}"/>
    <cellStyle name="Calculation 2 3 10 2" xfId="4836" xr:uid="{00000000-0005-0000-0000-0000BC070000}"/>
    <cellStyle name="Calculation 2 3 10 2 2" xfId="15588" xr:uid="{00000000-0005-0000-0000-0000BD070000}"/>
    <cellStyle name="Calculation 2 3 10 3" xfId="7019" xr:uid="{00000000-0005-0000-0000-0000BE070000}"/>
    <cellStyle name="Calculation 2 3 10 3 2" xfId="17771" xr:uid="{00000000-0005-0000-0000-0000BF070000}"/>
    <cellStyle name="Calculation 2 3 10 4" xfId="12775" xr:uid="{00000000-0005-0000-0000-0000C0070000}"/>
    <cellStyle name="Calculation 2 3 11" xfId="2034" xr:uid="{00000000-0005-0000-0000-0000C1070000}"/>
    <cellStyle name="Calculation 2 3 11 2" xfId="4848" xr:uid="{00000000-0005-0000-0000-0000C2070000}"/>
    <cellStyle name="Calculation 2 3 11 2 2" xfId="15600" xr:uid="{00000000-0005-0000-0000-0000C3070000}"/>
    <cellStyle name="Calculation 2 3 11 3" xfId="7031" xr:uid="{00000000-0005-0000-0000-0000C4070000}"/>
    <cellStyle name="Calculation 2 3 11 3 2" xfId="17783" xr:uid="{00000000-0005-0000-0000-0000C5070000}"/>
    <cellStyle name="Calculation 2 3 11 4" xfId="12787" xr:uid="{00000000-0005-0000-0000-0000C6070000}"/>
    <cellStyle name="Calculation 2 3 12" xfId="2347" xr:uid="{00000000-0005-0000-0000-0000C7070000}"/>
    <cellStyle name="Calculation 2 3 12 2" xfId="5161" xr:uid="{00000000-0005-0000-0000-0000C8070000}"/>
    <cellStyle name="Calculation 2 3 12 2 2" xfId="15913" xr:uid="{00000000-0005-0000-0000-0000C9070000}"/>
    <cellStyle name="Calculation 2 3 12 3" xfId="7344" xr:uid="{00000000-0005-0000-0000-0000CA070000}"/>
    <cellStyle name="Calculation 2 3 12 3 2" xfId="18096" xr:uid="{00000000-0005-0000-0000-0000CB070000}"/>
    <cellStyle name="Calculation 2 3 12 4" xfId="13100" xr:uid="{00000000-0005-0000-0000-0000CC070000}"/>
    <cellStyle name="Calculation 2 3 13" xfId="2377" xr:uid="{00000000-0005-0000-0000-0000CD070000}"/>
    <cellStyle name="Calculation 2 3 13 2" xfId="5191" xr:uid="{00000000-0005-0000-0000-0000CE070000}"/>
    <cellStyle name="Calculation 2 3 13 2 2" xfId="15943" xr:uid="{00000000-0005-0000-0000-0000CF070000}"/>
    <cellStyle name="Calculation 2 3 13 3" xfId="7374" xr:uid="{00000000-0005-0000-0000-0000D0070000}"/>
    <cellStyle name="Calculation 2 3 13 3 2" xfId="18126" xr:uid="{00000000-0005-0000-0000-0000D1070000}"/>
    <cellStyle name="Calculation 2 3 13 4" xfId="13130" xr:uid="{00000000-0005-0000-0000-0000D2070000}"/>
    <cellStyle name="Calculation 2 3 14" xfId="2291" xr:uid="{00000000-0005-0000-0000-0000D3070000}"/>
    <cellStyle name="Calculation 2 3 14 2" xfId="5105" xr:uid="{00000000-0005-0000-0000-0000D4070000}"/>
    <cellStyle name="Calculation 2 3 14 2 2" xfId="15857" xr:uid="{00000000-0005-0000-0000-0000D5070000}"/>
    <cellStyle name="Calculation 2 3 14 3" xfId="7288" xr:uid="{00000000-0005-0000-0000-0000D6070000}"/>
    <cellStyle name="Calculation 2 3 14 3 2" xfId="18040" xr:uid="{00000000-0005-0000-0000-0000D7070000}"/>
    <cellStyle name="Calculation 2 3 14 4" xfId="13044" xr:uid="{00000000-0005-0000-0000-0000D8070000}"/>
    <cellStyle name="Calculation 2 3 15" xfId="2841" xr:uid="{00000000-0005-0000-0000-0000D9070000}"/>
    <cellStyle name="Calculation 2 3 15 2" xfId="5654" xr:uid="{00000000-0005-0000-0000-0000DA070000}"/>
    <cellStyle name="Calculation 2 3 15 2 2" xfId="16406" xr:uid="{00000000-0005-0000-0000-0000DB070000}"/>
    <cellStyle name="Calculation 2 3 15 3" xfId="7838" xr:uid="{00000000-0005-0000-0000-0000DC070000}"/>
    <cellStyle name="Calculation 2 3 15 3 2" xfId="18590" xr:uid="{00000000-0005-0000-0000-0000DD070000}"/>
    <cellStyle name="Calculation 2 3 15 4" xfId="13594" xr:uid="{00000000-0005-0000-0000-0000DE070000}"/>
    <cellStyle name="Calculation 2 3 16" xfId="3043" xr:uid="{00000000-0005-0000-0000-0000DF070000}"/>
    <cellStyle name="Calculation 2 3 16 2" xfId="8040" xr:uid="{00000000-0005-0000-0000-0000E0070000}"/>
    <cellStyle name="Calculation 2 3 16 2 2" xfId="18792" xr:uid="{00000000-0005-0000-0000-0000E1070000}"/>
    <cellStyle name="Calculation 2 3 16 3" xfId="13796" xr:uid="{00000000-0005-0000-0000-0000E2070000}"/>
    <cellStyle name="Calculation 2 3 17" xfId="3526" xr:uid="{00000000-0005-0000-0000-0000E3070000}"/>
    <cellStyle name="Calculation 2 3 17 2" xfId="14279" xr:uid="{00000000-0005-0000-0000-0000E4070000}"/>
    <cellStyle name="Calculation 2 3 18" xfId="5813" xr:uid="{00000000-0005-0000-0000-0000E5070000}"/>
    <cellStyle name="Calculation 2 3 18 2" xfId="16565" xr:uid="{00000000-0005-0000-0000-0000E6070000}"/>
    <cellStyle name="Calculation 2 3 19" xfId="5347" xr:uid="{00000000-0005-0000-0000-0000E7070000}"/>
    <cellStyle name="Calculation 2 3 19 2" xfId="16099" xr:uid="{00000000-0005-0000-0000-0000E8070000}"/>
    <cellStyle name="Calculation 2 3 2" xfId="720" xr:uid="{00000000-0005-0000-0000-0000E9070000}"/>
    <cellStyle name="Calculation 2 3 2 10" xfId="2444" xr:uid="{00000000-0005-0000-0000-0000EA070000}"/>
    <cellStyle name="Calculation 2 3 2 10 2" xfId="5258" xr:uid="{00000000-0005-0000-0000-0000EB070000}"/>
    <cellStyle name="Calculation 2 3 2 10 2 2" xfId="16010" xr:uid="{00000000-0005-0000-0000-0000EC070000}"/>
    <cellStyle name="Calculation 2 3 2 10 3" xfId="7441" xr:uid="{00000000-0005-0000-0000-0000ED070000}"/>
    <cellStyle name="Calculation 2 3 2 10 3 2" xfId="18193" xr:uid="{00000000-0005-0000-0000-0000EE070000}"/>
    <cellStyle name="Calculation 2 3 2 10 4" xfId="13197" xr:uid="{00000000-0005-0000-0000-0000EF070000}"/>
    <cellStyle name="Calculation 2 3 2 11" xfId="2519" xr:uid="{00000000-0005-0000-0000-0000F0070000}"/>
    <cellStyle name="Calculation 2 3 2 11 2" xfId="5333" xr:uid="{00000000-0005-0000-0000-0000F1070000}"/>
    <cellStyle name="Calculation 2 3 2 11 2 2" xfId="16085" xr:uid="{00000000-0005-0000-0000-0000F2070000}"/>
    <cellStyle name="Calculation 2 3 2 11 3" xfId="7516" xr:uid="{00000000-0005-0000-0000-0000F3070000}"/>
    <cellStyle name="Calculation 2 3 2 11 3 2" xfId="18268" xr:uid="{00000000-0005-0000-0000-0000F4070000}"/>
    <cellStyle name="Calculation 2 3 2 11 4" xfId="13272" xr:uid="{00000000-0005-0000-0000-0000F5070000}"/>
    <cellStyle name="Calculation 2 3 2 12" xfId="1112" xr:uid="{00000000-0005-0000-0000-0000F6070000}"/>
    <cellStyle name="Calculation 2 3 2 12 2" xfId="3925" xr:uid="{00000000-0005-0000-0000-0000F7070000}"/>
    <cellStyle name="Calculation 2 3 2 12 2 2" xfId="14677" xr:uid="{00000000-0005-0000-0000-0000F8070000}"/>
    <cellStyle name="Calculation 2 3 2 12 3" xfId="6108" xr:uid="{00000000-0005-0000-0000-0000F9070000}"/>
    <cellStyle name="Calculation 2 3 2 12 3 2" xfId="16860" xr:uid="{00000000-0005-0000-0000-0000FA070000}"/>
    <cellStyle name="Calculation 2 3 2 12 4" xfId="11864" xr:uid="{00000000-0005-0000-0000-0000FB070000}"/>
    <cellStyle name="Calculation 2 3 2 13" xfId="2806" xr:uid="{00000000-0005-0000-0000-0000FC070000}"/>
    <cellStyle name="Calculation 2 3 2 13 2" xfId="5619" xr:uid="{00000000-0005-0000-0000-0000FD070000}"/>
    <cellStyle name="Calculation 2 3 2 13 2 2" xfId="16371" xr:uid="{00000000-0005-0000-0000-0000FE070000}"/>
    <cellStyle name="Calculation 2 3 2 13 3" xfId="7803" xr:uid="{00000000-0005-0000-0000-0000FF070000}"/>
    <cellStyle name="Calculation 2 3 2 13 3 2" xfId="18555" xr:uid="{00000000-0005-0000-0000-000000080000}"/>
    <cellStyle name="Calculation 2 3 2 13 4" xfId="13559" xr:uid="{00000000-0005-0000-0000-000001080000}"/>
    <cellStyle name="Calculation 2 3 2 14" xfId="1895" xr:uid="{00000000-0005-0000-0000-000002080000}"/>
    <cellStyle name="Calculation 2 3 2 14 2" xfId="4709" xr:uid="{00000000-0005-0000-0000-000003080000}"/>
    <cellStyle name="Calculation 2 3 2 14 2 2" xfId="15461" xr:uid="{00000000-0005-0000-0000-000004080000}"/>
    <cellStyle name="Calculation 2 3 2 14 3" xfId="6892" xr:uid="{00000000-0005-0000-0000-000005080000}"/>
    <cellStyle name="Calculation 2 3 2 14 3 2" xfId="17644" xr:uid="{00000000-0005-0000-0000-000006080000}"/>
    <cellStyle name="Calculation 2 3 2 14 4" xfId="12648" xr:uid="{00000000-0005-0000-0000-000007080000}"/>
    <cellStyle name="Calculation 2 3 2 15" xfId="3075" xr:uid="{00000000-0005-0000-0000-000008080000}"/>
    <cellStyle name="Calculation 2 3 2 15 2" xfId="8072" xr:uid="{00000000-0005-0000-0000-000009080000}"/>
    <cellStyle name="Calculation 2 3 2 15 2 2" xfId="18824" xr:uid="{00000000-0005-0000-0000-00000A080000}"/>
    <cellStyle name="Calculation 2 3 2 15 3" xfId="13828" xr:uid="{00000000-0005-0000-0000-00000B080000}"/>
    <cellStyle name="Calculation 2 3 2 16" xfId="3216" xr:uid="{00000000-0005-0000-0000-00000C080000}"/>
    <cellStyle name="Calculation 2 3 2 16 2" xfId="13969" xr:uid="{00000000-0005-0000-0000-00000D080000}"/>
    <cellStyle name="Calculation 2 3 2 17" xfId="8086" xr:uid="{00000000-0005-0000-0000-00000E080000}"/>
    <cellStyle name="Calculation 2 3 2 17 2" xfId="18838" xr:uid="{00000000-0005-0000-0000-00000F080000}"/>
    <cellStyle name="Calculation 2 3 2 18" xfId="8203" xr:uid="{00000000-0005-0000-0000-000010080000}"/>
    <cellStyle name="Calculation 2 3 2 18 2" xfId="18955" xr:uid="{00000000-0005-0000-0000-000011080000}"/>
    <cellStyle name="Calculation 2 3 2 19" xfId="8196" xr:uid="{00000000-0005-0000-0000-000012080000}"/>
    <cellStyle name="Calculation 2 3 2 19 2" xfId="18948" xr:uid="{00000000-0005-0000-0000-000013080000}"/>
    <cellStyle name="Calculation 2 3 2 2" xfId="995" xr:uid="{00000000-0005-0000-0000-000014080000}"/>
    <cellStyle name="Calculation 2 3 2 2 2" xfId="3808" xr:uid="{00000000-0005-0000-0000-000015080000}"/>
    <cellStyle name="Calculation 2 3 2 2 2 2" xfId="14560" xr:uid="{00000000-0005-0000-0000-000016080000}"/>
    <cellStyle name="Calculation 2 3 2 2 3" xfId="5991" xr:uid="{00000000-0005-0000-0000-000017080000}"/>
    <cellStyle name="Calculation 2 3 2 2 3 2" xfId="16743" xr:uid="{00000000-0005-0000-0000-000018080000}"/>
    <cellStyle name="Calculation 2 3 2 2 4" xfId="11747" xr:uid="{00000000-0005-0000-0000-000019080000}"/>
    <cellStyle name="Calculation 2 3 2 20" xfId="8454" xr:uid="{00000000-0005-0000-0000-00001A080000}"/>
    <cellStyle name="Calculation 2 3 2 20 2" xfId="19206" xr:uid="{00000000-0005-0000-0000-00001B080000}"/>
    <cellStyle name="Calculation 2 3 2 21" xfId="5830" xr:uid="{00000000-0005-0000-0000-00001C080000}"/>
    <cellStyle name="Calculation 2 3 2 21 2" xfId="16582" xr:uid="{00000000-0005-0000-0000-00001D080000}"/>
    <cellStyle name="Calculation 2 3 2 22" xfId="8712" xr:uid="{00000000-0005-0000-0000-00001E080000}"/>
    <cellStyle name="Calculation 2 3 2 22 2" xfId="19464" xr:uid="{00000000-0005-0000-0000-00001F080000}"/>
    <cellStyle name="Calculation 2 3 2 23" xfId="8947" xr:uid="{00000000-0005-0000-0000-000020080000}"/>
    <cellStyle name="Calculation 2 3 2 23 2" xfId="19699" xr:uid="{00000000-0005-0000-0000-000021080000}"/>
    <cellStyle name="Calculation 2 3 2 24" xfId="9104" xr:uid="{00000000-0005-0000-0000-000022080000}"/>
    <cellStyle name="Calculation 2 3 2 24 2" xfId="19856" xr:uid="{00000000-0005-0000-0000-000023080000}"/>
    <cellStyle name="Calculation 2 3 2 25" xfId="8819" xr:uid="{00000000-0005-0000-0000-000024080000}"/>
    <cellStyle name="Calculation 2 3 2 25 2" xfId="19571" xr:uid="{00000000-0005-0000-0000-000025080000}"/>
    <cellStyle name="Calculation 2 3 2 26" xfId="9199" xr:uid="{00000000-0005-0000-0000-000026080000}"/>
    <cellStyle name="Calculation 2 3 2 26 2" xfId="19951" xr:uid="{00000000-0005-0000-0000-000027080000}"/>
    <cellStyle name="Calculation 2 3 2 27" xfId="9610" xr:uid="{00000000-0005-0000-0000-000028080000}"/>
    <cellStyle name="Calculation 2 3 2 27 2" xfId="20362" xr:uid="{00000000-0005-0000-0000-000029080000}"/>
    <cellStyle name="Calculation 2 3 2 28" xfId="9932" xr:uid="{00000000-0005-0000-0000-00002A080000}"/>
    <cellStyle name="Calculation 2 3 2 28 2" xfId="20680" xr:uid="{00000000-0005-0000-0000-00002B080000}"/>
    <cellStyle name="Calculation 2 3 2 29" xfId="9849" xr:uid="{00000000-0005-0000-0000-00002C080000}"/>
    <cellStyle name="Calculation 2 3 2 29 2" xfId="20598" xr:uid="{00000000-0005-0000-0000-00002D080000}"/>
    <cellStyle name="Calculation 2 3 2 3" xfId="776" xr:uid="{00000000-0005-0000-0000-00002E080000}"/>
    <cellStyle name="Calculation 2 3 2 3 2" xfId="3586" xr:uid="{00000000-0005-0000-0000-00002F080000}"/>
    <cellStyle name="Calculation 2 3 2 3 2 2" xfId="14338" xr:uid="{00000000-0005-0000-0000-000030080000}"/>
    <cellStyle name="Calculation 2 3 2 3 3" xfId="3369" xr:uid="{00000000-0005-0000-0000-000031080000}"/>
    <cellStyle name="Calculation 2 3 2 3 3 2" xfId="14122" xr:uid="{00000000-0005-0000-0000-000032080000}"/>
    <cellStyle name="Calculation 2 3 2 3 4" xfId="11525" xr:uid="{00000000-0005-0000-0000-000033080000}"/>
    <cellStyle name="Calculation 2 3 2 30" xfId="9994" xr:uid="{00000000-0005-0000-0000-000034080000}"/>
    <cellStyle name="Calculation 2 3 2 30 2" xfId="20742" xr:uid="{00000000-0005-0000-0000-000035080000}"/>
    <cellStyle name="Calculation 2 3 2 31" xfId="9887" xr:uid="{00000000-0005-0000-0000-000036080000}"/>
    <cellStyle name="Calculation 2 3 2 31 2" xfId="20635" xr:uid="{00000000-0005-0000-0000-000037080000}"/>
    <cellStyle name="Calculation 2 3 2 32" xfId="9921" xr:uid="{00000000-0005-0000-0000-000038080000}"/>
    <cellStyle name="Calculation 2 3 2 32 2" xfId="20669" xr:uid="{00000000-0005-0000-0000-000039080000}"/>
    <cellStyle name="Calculation 2 3 2 33" xfId="9897" xr:uid="{00000000-0005-0000-0000-00003A080000}"/>
    <cellStyle name="Calculation 2 3 2 33 2" xfId="20645" xr:uid="{00000000-0005-0000-0000-00003B080000}"/>
    <cellStyle name="Calculation 2 3 2 34" xfId="10070" xr:uid="{00000000-0005-0000-0000-00003C080000}"/>
    <cellStyle name="Calculation 2 3 2 34 2" xfId="20818" xr:uid="{00000000-0005-0000-0000-00003D080000}"/>
    <cellStyle name="Calculation 2 3 2 35" xfId="10311" xr:uid="{00000000-0005-0000-0000-00003E080000}"/>
    <cellStyle name="Calculation 2 3 2 35 2" xfId="21058" xr:uid="{00000000-0005-0000-0000-00003F080000}"/>
    <cellStyle name="Calculation 2 3 2 36" xfId="11007" xr:uid="{00000000-0005-0000-0000-000040080000}"/>
    <cellStyle name="Calculation 2 3 2 36 2" xfId="21730" xr:uid="{00000000-0005-0000-0000-000041080000}"/>
    <cellStyle name="Calculation 2 3 2 37" xfId="11003" xr:uid="{00000000-0005-0000-0000-000042080000}"/>
    <cellStyle name="Calculation 2 3 2 37 2" xfId="21726" xr:uid="{00000000-0005-0000-0000-000043080000}"/>
    <cellStyle name="Calculation 2 3 2 38" xfId="10827" xr:uid="{00000000-0005-0000-0000-000044080000}"/>
    <cellStyle name="Calculation 2 3 2 39" xfId="22242" xr:uid="{00000000-0005-0000-0000-000045080000}"/>
    <cellStyle name="Calculation 2 3 2 4" xfId="1131" xr:uid="{00000000-0005-0000-0000-000046080000}"/>
    <cellStyle name="Calculation 2 3 2 4 2" xfId="3944" xr:uid="{00000000-0005-0000-0000-000047080000}"/>
    <cellStyle name="Calculation 2 3 2 4 2 2" xfId="14696" xr:uid="{00000000-0005-0000-0000-000048080000}"/>
    <cellStyle name="Calculation 2 3 2 4 3" xfId="6127" xr:uid="{00000000-0005-0000-0000-000049080000}"/>
    <cellStyle name="Calculation 2 3 2 4 3 2" xfId="16879" xr:uid="{00000000-0005-0000-0000-00004A080000}"/>
    <cellStyle name="Calculation 2 3 2 4 4" xfId="11883" xr:uid="{00000000-0005-0000-0000-00004B080000}"/>
    <cellStyle name="Calculation 2 3 2 40" xfId="22080" xr:uid="{00000000-0005-0000-0000-00004C080000}"/>
    <cellStyle name="Calculation 2 3 2 5" xfId="1548" xr:uid="{00000000-0005-0000-0000-00004D080000}"/>
    <cellStyle name="Calculation 2 3 2 5 2" xfId="4362" xr:uid="{00000000-0005-0000-0000-00004E080000}"/>
    <cellStyle name="Calculation 2 3 2 5 2 2" xfId="15114" xr:uid="{00000000-0005-0000-0000-00004F080000}"/>
    <cellStyle name="Calculation 2 3 2 5 3" xfId="6545" xr:uid="{00000000-0005-0000-0000-000050080000}"/>
    <cellStyle name="Calculation 2 3 2 5 3 2" xfId="17297" xr:uid="{00000000-0005-0000-0000-000051080000}"/>
    <cellStyle name="Calculation 2 3 2 5 4" xfId="12301" xr:uid="{00000000-0005-0000-0000-000052080000}"/>
    <cellStyle name="Calculation 2 3 2 6" xfId="1796" xr:uid="{00000000-0005-0000-0000-000053080000}"/>
    <cellStyle name="Calculation 2 3 2 6 2" xfId="4610" xr:uid="{00000000-0005-0000-0000-000054080000}"/>
    <cellStyle name="Calculation 2 3 2 6 2 2" xfId="15362" xr:uid="{00000000-0005-0000-0000-000055080000}"/>
    <cellStyle name="Calculation 2 3 2 6 3" xfId="6793" xr:uid="{00000000-0005-0000-0000-000056080000}"/>
    <cellStyle name="Calculation 2 3 2 6 3 2" xfId="17545" xr:uid="{00000000-0005-0000-0000-000057080000}"/>
    <cellStyle name="Calculation 2 3 2 6 4" xfId="12549" xr:uid="{00000000-0005-0000-0000-000058080000}"/>
    <cellStyle name="Calculation 2 3 2 7" xfId="1883" xr:uid="{00000000-0005-0000-0000-000059080000}"/>
    <cellStyle name="Calculation 2 3 2 7 2" xfId="4697" xr:uid="{00000000-0005-0000-0000-00005A080000}"/>
    <cellStyle name="Calculation 2 3 2 7 2 2" xfId="15449" xr:uid="{00000000-0005-0000-0000-00005B080000}"/>
    <cellStyle name="Calculation 2 3 2 7 3" xfId="6880" xr:uid="{00000000-0005-0000-0000-00005C080000}"/>
    <cellStyle name="Calculation 2 3 2 7 3 2" xfId="17632" xr:uid="{00000000-0005-0000-0000-00005D080000}"/>
    <cellStyle name="Calculation 2 3 2 7 4" xfId="12636" xr:uid="{00000000-0005-0000-0000-00005E080000}"/>
    <cellStyle name="Calculation 2 3 2 8" xfId="2126" xr:uid="{00000000-0005-0000-0000-00005F080000}"/>
    <cellStyle name="Calculation 2 3 2 8 2" xfId="4940" xr:uid="{00000000-0005-0000-0000-000060080000}"/>
    <cellStyle name="Calculation 2 3 2 8 2 2" xfId="15692" xr:uid="{00000000-0005-0000-0000-000061080000}"/>
    <cellStyle name="Calculation 2 3 2 8 3" xfId="7123" xr:uid="{00000000-0005-0000-0000-000062080000}"/>
    <cellStyle name="Calculation 2 3 2 8 3 2" xfId="17875" xr:uid="{00000000-0005-0000-0000-000063080000}"/>
    <cellStyle name="Calculation 2 3 2 8 4" xfId="12879" xr:uid="{00000000-0005-0000-0000-000064080000}"/>
    <cellStyle name="Calculation 2 3 2 9" xfId="2211" xr:uid="{00000000-0005-0000-0000-000065080000}"/>
    <cellStyle name="Calculation 2 3 2 9 2" xfId="5025" xr:uid="{00000000-0005-0000-0000-000066080000}"/>
    <cellStyle name="Calculation 2 3 2 9 2 2" xfId="15777" xr:uid="{00000000-0005-0000-0000-000067080000}"/>
    <cellStyle name="Calculation 2 3 2 9 3" xfId="7208" xr:uid="{00000000-0005-0000-0000-000068080000}"/>
    <cellStyle name="Calculation 2 3 2 9 3 2" xfId="17960" xr:uid="{00000000-0005-0000-0000-000069080000}"/>
    <cellStyle name="Calculation 2 3 2 9 4" xfId="12964" xr:uid="{00000000-0005-0000-0000-00006A080000}"/>
    <cellStyle name="Calculation 2 3 20" xfId="8260" xr:uid="{00000000-0005-0000-0000-00006B080000}"/>
    <cellStyle name="Calculation 2 3 20 2" xfId="19012" xr:uid="{00000000-0005-0000-0000-00006C080000}"/>
    <cellStyle name="Calculation 2 3 21" xfId="8198" xr:uid="{00000000-0005-0000-0000-00006D080000}"/>
    <cellStyle name="Calculation 2 3 21 2" xfId="18950" xr:uid="{00000000-0005-0000-0000-00006E080000}"/>
    <cellStyle name="Calculation 2 3 22" xfId="8697" xr:uid="{00000000-0005-0000-0000-00006F080000}"/>
    <cellStyle name="Calculation 2 3 22 2" xfId="19449" xr:uid="{00000000-0005-0000-0000-000070080000}"/>
    <cellStyle name="Calculation 2 3 23" xfId="8866" xr:uid="{00000000-0005-0000-0000-000071080000}"/>
    <cellStyle name="Calculation 2 3 23 2" xfId="19618" xr:uid="{00000000-0005-0000-0000-000072080000}"/>
    <cellStyle name="Calculation 2 3 24" xfId="8874" xr:uid="{00000000-0005-0000-0000-000073080000}"/>
    <cellStyle name="Calculation 2 3 24 2" xfId="19626" xr:uid="{00000000-0005-0000-0000-000074080000}"/>
    <cellStyle name="Calculation 2 3 25" xfId="8949" xr:uid="{00000000-0005-0000-0000-000075080000}"/>
    <cellStyle name="Calculation 2 3 25 2" xfId="19701" xr:uid="{00000000-0005-0000-0000-000076080000}"/>
    <cellStyle name="Calculation 2 3 26" xfId="9156" xr:uid="{00000000-0005-0000-0000-000077080000}"/>
    <cellStyle name="Calculation 2 3 26 2" xfId="19908" xr:uid="{00000000-0005-0000-0000-000078080000}"/>
    <cellStyle name="Calculation 2 3 27" xfId="9161" xr:uid="{00000000-0005-0000-0000-000079080000}"/>
    <cellStyle name="Calculation 2 3 27 2" xfId="19913" xr:uid="{00000000-0005-0000-0000-00007A080000}"/>
    <cellStyle name="Calculation 2 3 28" xfId="9077" xr:uid="{00000000-0005-0000-0000-00007B080000}"/>
    <cellStyle name="Calculation 2 3 28 2" xfId="19829" xr:uid="{00000000-0005-0000-0000-00007C080000}"/>
    <cellStyle name="Calculation 2 3 29" xfId="9890" xr:uid="{00000000-0005-0000-0000-00007D080000}"/>
    <cellStyle name="Calculation 2 3 29 2" xfId="20638" xr:uid="{00000000-0005-0000-0000-00007E080000}"/>
    <cellStyle name="Calculation 2 3 3" xfId="790" xr:uid="{00000000-0005-0000-0000-00007F080000}"/>
    <cellStyle name="Calculation 2 3 3 2" xfId="3601" xr:uid="{00000000-0005-0000-0000-000080080000}"/>
    <cellStyle name="Calculation 2 3 3 2 2" xfId="14353" xr:uid="{00000000-0005-0000-0000-000081080000}"/>
    <cellStyle name="Calculation 2 3 3 3" xfId="3280" xr:uid="{00000000-0005-0000-0000-000082080000}"/>
    <cellStyle name="Calculation 2 3 3 3 2" xfId="14033" xr:uid="{00000000-0005-0000-0000-000083080000}"/>
    <cellStyle name="Calculation 2 3 3 4" xfId="11540" xr:uid="{00000000-0005-0000-0000-000084080000}"/>
    <cellStyle name="Calculation 2 3 30" xfId="9883" xr:uid="{00000000-0005-0000-0000-000085080000}"/>
    <cellStyle name="Calculation 2 3 30 2" xfId="20631" xr:uid="{00000000-0005-0000-0000-000086080000}"/>
    <cellStyle name="Calculation 2 3 31" xfId="10050" xr:uid="{00000000-0005-0000-0000-000087080000}"/>
    <cellStyle name="Calculation 2 3 31 2" xfId="20798" xr:uid="{00000000-0005-0000-0000-000088080000}"/>
    <cellStyle name="Calculation 2 3 32" xfId="10107" xr:uid="{00000000-0005-0000-0000-000089080000}"/>
    <cellStyle name="Calculation 2 3 32 2" xfId="20854" xr:uid="{00000000-0005-0000-0000-00008A080000}"/>
    <cellStyle name="Calculation 2 3 33" xfId="10271" xr:uid="{00000000-0005-0000-0000-00008B080000}"/>
    <cellStyle name="Calculation 2 3 33 2" xfId="21018" xr:uid="{00000000-0005-0000-0000-00008C080000}"/>
    <cellStyle name="Calculation 2 3 34" xfId="10434" xr:uid="{00000000-0005-0000-0000-00008D080000}"/>
    <cellStyle name="Calculation 2 3 34 2" xfId="21180" xr:uid="{00000000-0005-0000-0000-00008E080000}"/>
    <cellStyle name="Calculation 2 3 35" xfId="10594" xr:uid="{00000000-0005-0000-0000-00008F080000}"/>
    <cellStyle name="Calculation 2 3 35 2" xfId="21338" xr:uid="{00000000-0005-0000-0000-000090080000}"/>
    <cellStyle name="Calculation 2 3 36" xfId="10353" xr:uid="{00000000-0005-0000-0000-000091080000}"/>
    <cellStyle name="Calculation 2 3 36 2" xfId="21100" xr:uid="{00000000-0005-0000-0000-000092080000}"/>
    <cellStyle name="Calculation 2 3 37" xfId="10907" xr:uid="{00000000-0005-0000-0000-000093080000}"/>
    <cellStyle name="Calculation 2 3 37 2" xfId="21637" xr:uid="{00000000-0005-0000-0000-000094080000}"/>
    <cellStyle name="Calculation 2 3 38" xfId="11165" xr:uid="{00000000-0005-0000-0000-000095080000}"/>
    <cellStyle name="Calculation 2 3 38 2" xfId="21870" xr:uid="{00000000-0005-0000-0000-000096080000}"/>
    <cellStyle name="Calculation 2 3 39" xfId="11192" xr:uid="{00000000-0005-0000-0000-000097080000}"/>
    <cellStyle name="Calculation 2 3 4" xfId="763" xr:uid="{00000000-0005-0000-0000-000098080000}"/>
    <cellStyle name="Calculation 2 3 4 2" xfId="3573" xr:uid="{00000000-0005-0000-0000-000099080000}"/>
    <cellStyle name="Calculation 2 3 4 2 2" xfId="14325" xr:uid="{00000000-0005-0000-0000-00009A080000}"/>
    <cellStyle name="Calculation 2 3 4 3" xfId="3207" xr:uid="{00000000-0005-0000-0000-00009B080000}"/>
    <cellStyle name="Calculation 2 3 4 3 2" xfId="13960" xr:uid="{00000000-0005-0000-0000-00009C080000}"/>
    <cellStyle name="Calculation 2 3 4 4" xfId="11512" xr:uid="{00000000-0005-0000-0000-00009D080000}"/>
    <cellStyle name="Calculation 2 3 40" xfId="22090" xr:uid="{00000000-0005-0000-0000-00009E080000}"/>
    <cellStyle name="Calculation 2 3 41" xfId="22181" xr:uid="{00000000-0005-0000-0000-00009F080000}"/>
    <cellStyle name="Calculation 2 3 5" xfId="1091" xr:uid="{00000000-0005-0000-0000-0000A0080000}"/>
    <cellStyle name="Calculation 2 3 5 2" xfId="3904" xr:uid="{00000000-0005-0000-0000-0000A1080000}"/>
    <cellStyle name="Calculation 2 3 5 2 2" xfId="14656" xr:uid="{00000000-0005-0000-0000-0000A2080000}"/>
    <cellStyle name="Calculation 2 3 5 3" xfId="6087" xr:uid="{00000000-0005-0000-0000-0000A3080000}"/>
    <cellStyle name="Calculation 2 3 5 3 2" xfId="16839" xr:uid="{00000000-0005-0000-0000-0000A4080000}"/>
    <cellStyle name="Calculation 2 3 5 4" xfId="11843" xr:uid="{00000000-0005-0000-0000-0000A5080000}"/>
    <cellStyle name="Calculation 2 3 6" xfId="1189" xr:uid="{00000000-0005-0000-0000-0000A6080000}"/>
    <cellStyle name="Calculation 2 3 6 2" xfId="4003" xr:uid="{00000000-0005-0000-0000-0000A7080000}"/>
    <cellStyle name="Calculation 2 3 6 2 2" xfId="14755" xr:uid="{00000000-0005-0000-0000-0000A8080000}"/>
    <cellStyle name="Calculation 2 3 6 3" xfId="6186" xr:uid="{00000000-0005-0000-0000-0000A9080000}"/>
    <cellStyle name="Calculation 2 3 6 3 2" xfId="16938" xr:uid="{00000000-0005-0000-0000-0000AA080000}"/>
    <cellStyle name="Calculation 2 3 6 4" xfId="11942" xr:uid="{00000000-0005-0000-0000-0000AB080000}"/>
    <cellStyle name="Calculation 2 3 7" xfId="1476" xr:uid="{00000000-0005-0000-0000-0000AC080000}"/>
    <cellStyle name="Calculation 2 3 7 2" xfId="4290" xr:uid="{00000000-0005-0000-0000-0000AD080000}"/>
    <cellStyle name="Calculation 2 3 7 2 2" xfId="15042" xr:uid="{00000000-0005-0000-0000-0000AE080000}"/>
    <cellStyle name="Calculation 2 3 7 3" xfId="6473" xr:uid="{00000000-0005-0000-0000-0000AF080000}"/>
    <cellStyle name="Calculation 2 3 7 3 2" xfId="17225" xr:uid="{00000000-0005-0000-0000-0000B0080000}"/>
    <cellStyle name="Calculation 2 3 7 4" xfId="12229" xr:uid="{00000000-0005-0000-0000-0000B1080000}"/>
    <cellStyle name="Calculation 2 3 8" xfId="1689" xr:uid="{00000000-0005-0000-0000-0000B2080000}"/>
    <cellStyle name="Calculation 2 3 8 2" xfId="4503" xr:uid="{00000000-0005-0000-0000-0000B3080000}"/>
    <cellStyle name="Calculation 2 3 8 2 2" xfId="15255" xr:uid="{00000000-0005-0000-0000-0000B4080000}"/>
    <cellStyle name="Calculation 2 3 8 3" xfId="6686" xr:uid="{00000000-0005-0000-0000-0000B5080000}"/>
    <cellStyle name="Calculation 2 3 8 3 2" xfId="17438" xr:uid="{00000000-0005-0000-0000-0000B6080000}"/>
    <cellStyle name="Calculation 2 3 8 4" xfId="12442" xr:uid="{00000000-0005-0000-0000-0000B7080000}"/>
    <cellStyle name="Calculation 2 3 9" xfId="1701" xr:uid="{00000000-0005-0000-0000-0000B8080000}"/>
    <cellStyle name="Calculation 2 3 9 2" xfId="4515" xr:uid="{00000000-0005-0000-0000-0000B9080000}"/>
    <cellStyle name="Calculation 2 3 9 2 2" xfId="15267" xr:uid="{00000000-0005-0000-0000-0000BA080000}"/>
    <cellStyle name="Calculation 2 3 9 3" xfId="6698" xr:uid="{00000000-0005-0000-0000-0000BB080000}"/>
    <cellStyle name="Calculation 2 3 9 3 2" xfId="17450" xr:uid="{00000000-0005-0000-0000-0000BC080000}"/>
    <cellStyle name="Calculation 2 3 9 4" xfId="12454" xr:uid="{00000000-0005-0000-0000-0000BD080000}"/>
    <cellStyle name="Calculation 2 30" xfId="9115" xr:uid="{00000000-0005-0000-0000-0000BE080000}"/>
    <cellStyle name="Calculation 2 30 2" xfId="19867" xr:uid="{00000000-0005-0000-0000-0000BF080000}"/>
    <cellStyle name="Calculation 2 31" xfId="9253" xr:uid="{00000000-0005-0000-0000-0000C0080000}"/>
    <cellStyle name="Calculation 2 31 2" xfId="20005" xr:uid="{00000000-0005-0000-0000-0000C1080000}"/>
    <cellStyle name="Calculation 2 32" xfId="9323" xr:uid="{00000000-0005-0000-0000-0000C2080000}"/>
    <cellStyle name="Calculation 2 32 2" xfId="20075" xr:uid="{00000000-0005-0000-0000-0000C3080000}"/>
    <cellStyle name="Calculation 2 33" xfId="9166" xr:uid="{00000000-0005-0000-0000-0000C4080000}"/>
    <cellStyle name="Calculation 2 33 2" xfId="19918" xr:uid="{00000000-0005-0000-0000-0000C5080000}"/>
    <cellStyle name="Calculation 2 34" xfId="9529" xr:uid="{00000000-0005-0000-0000-0000C6080000}"/>
    <cellStyle name="Calculation 2 34 2" xfId="20281" xr:uid="{00000000-0005-0000-0000-0000C7080000}"/>
    <cellStyle name="Calculation 2 35" xfId="9634" xr:uid="{00000000-0005-0000-0000-0000C8080000}"/>
    <cellStyle name="Calculation 2 35 2" xfId="20386" xr:uid="{00000000-0005-0000-0000-0000C9080000}"/>
    <cellStyle name="Calculation 2 36" xfId="9660" xr:uid="{00000000-0005-0000-0000-0000CA080000}"/>
    <cellStyle name="Calculation 2 36 2" xfId="20412" xr:uid="{00000000-0005-0000-0000-0000CB080000}"/>
    <cellStyle name="Calculation 2 37" xfId="10135" xr:uid="{00000000-0005-0000-0000-0000CC080000}"/>
    <cellStyle name="Calculation 2 37 2" xfId="20882" xr:uid="{00000000-0005-0000-0000-0000CD080000}"/>
    <cellStyle name="Calculation 2 38" xfId="10298" xr:uid="{00000000-0005-0000-0000-0000CE080000}"/>
    <cellStyle name="Calculation 2 38 2" xfId="21045" xr:uid="{00000000-0005-0000-0000-0000CF080000}"/>
    <cellStyle name="Calculation 2 39" xfId="10461" xr:uid="{00000000-0005-0000-0000-0000D0080000}"/>
    <cellStyle name="Calculation 2 39 2" xfId="21207" xr:uid="{00000000-0005-0000-0000-0000D1080000}"/>
    <cellStyle name="Calculation 2 4" xfId="527" xr:uid="{00000000-0005-0000-0000-0000D2080000}"/>
    <cellStyle name="Calculation 2 4 10" xfId="1644" xr:uid="{00000000-0005-0000-0000-0000D3080000}"/>
    <cellStyle name="Calculation 2 4 10 2" xfId="4458" xr:uid="{00000000-0005-0000-0000-0000D4080000}"/>
    <cellStyle name="Calculation 2 4 10 2 2" xfId="15210" xr:uid="{00000000-0005-0000-0000-0000D5080000}"/>
    <cellStyle name="Calculation 2 4 10 3" xfId="6641" xr:uid="{00000000-0005-0000-0000-0000D6080000}"/>
    <cellStyle name="Calculation 2 4 10 3 2" xfId="17393" xr:uid="{00000000-0005-0000-0000-0000D7080000}"/>
    <cellStyle name="Calculation 2 4 10 4" xfId="12397" xr:uid="{00000000-0005-0000-0000-0000D8080000}"/>
    <cellStyle name="Calculation 2 4 11" xfId="2407" xr:uid="{00000000-0005-0000-0000-0000D9080000}"/>
    <cellStyle name="Calculation 2 4 11 2" xfId="5221" xr:uid="{00000000-0005-0000-0000-0000DA080000}"/>
    <cellStyle name="Calculation 2 4 11 2 2" xfId="15973" xr:uid="{00000000-0005-0000-0000-0000DB080000}"/>
    <cellStyle name="Calculation 2 4 11 3" xfId="7404" xr:uid="{00000000-0005-0000-0000-0000DC080000}"/>
    <cellStyle name="Calculation 2 4 11 3 2" xfId="18156" xr:uid="{00000000-0005-0000-0000-0000DD080000}"/>
    <cellStyle name="Calculation 2 4 11 4" xfId="13160" xr:uid="{00000000-0005-0000-0000-0000DE080000}"/>
    <cellStyle name="Calculation 2 4 12" xfId="1976" xr:uid="{00000000-0005-0000-0000-0000DF080000}"/>
    <cellStyle name="Calculation 2 4 12 2" xfId="4790" xr:uid="{00000000-0005-0000-0000-0000E0080000}"/>
    <cellStyle name="Calculation 2 4 12 2 2" xfId="15542" xr:uid="{00000000-0005-0000-0000-0000E1080000}"/>
    <cellStyle name="Calculation 2 4 12 3" xfId="6973" xr:uid="{00000000-0005-0000-0000-0000E2080000}"/>
    <cellStyle name="Calculation 2 4 12 3 2" xfId="17725" xr:uid="{00000000-0005-0000-0000-0000E3080000}"/>
    <cellStyle name="Calculation 2 4 12 4" xfId="12729" xr:uid="{00000000-0005-0000-0000-0000E4080000}"/>
    <cellStyle name="Calculation 2 4 13" xfId="2659" xr:uid="{00000000-0005-0000-0000-0000E5080000}"/>
    <cellStyle name="Calculation 2 4 13 2" xfId="5473" xr:uid="{00000000-0005-0000-0000-0000E6080000}"/>
    <cellStyle name="Calculation 2 4 13 2 2" xfId="16225" xr:uid="{00000000-0005-0000-0000-0000E7080000}"/>
    <cellStyle name="Calculation 2 4 13 3" xfId="7656" xr:uid="{00000000-0005-0000-0000-0000E8080000}"/>
    <cellStyle name="Calculation 2 4 13 3 2" xfId="18408" xr:uid="{00000000-0005-0000-0000-0000E9080000}"/>
    <cellStyle name="Calculation 2 4 13 4" xfId="13412" xr:uid="{00000000-0005-0000-0000-0000EA080000}"/>
    <cellStyle name="Calculation 2 4 14" xfId="2349" xr:uid="{00000000-0005-0000-0000-0000EB080000}"/>
    <cellStyle name="Calculation 2 4 14 2" xfId="5163" xr:uid="{00000000-0005-0000-0000-0000EC080000}"/>
    <cellStyle name="Calculation 2 4 14 2 2" xfId="15915" xr:uid="{00000000-0005-0000-0000-0000ED080000}"/>
    <cellStyle name="Calculation 2 4 14 3" xfId="7346" xr:uid="{00000000-0005-0000-0000-0000EE080000}"/>
    <cellStyle name="Calculation 2 4 14 3 2" xfId="18098" xr:uid="{00000000-0005-0000-0000-0000EF080000}"/>
    <cellStyle name="Calculation 2 4 14 4" xfId="13102" xr:uid="{00000000-0005-0000-0000-0000F0080000}"/>
    <cellStyle name="Calculation 2 4 15" xfId="2961" xr:uid="{00000000-0005-0000-0000-0000F1080000}"/>
    <cellStyle name="Calculation 2 4 15 2" xfId="5774" xr:uid="{00000000-0005-0000-0000-0000F2080000}"/>
    <cellStyle name="Calculation 2 4 15 2 2" xfId="16526" xr:uid="{00000000-0005-0000-0000-0000F3080000}"/>
    <cellStyle name="Calculation 2 4 15 3" xfId="7958" xr:uid="{00000000-0005-0000-0000-0000F4080000}"/>
    <cellStyle name="Calculation 2 4 15 3 2" xfId="18710" xr:uid="{00000000-0005-0000-0000-0000F5080000}"/>
    <cellStyle name="Calculation 2 4 15 4" xfId="13714" xr:uid="{00000000-0005-0000-0000-0000F6080000}"/>
    <cellStyle name="Calculation 2 4 16" xfId="3015" xr:uid="{00000000-0005-0000-0000-0000F7080000}"/>
    <cellStyle name="Calculation 2 4 16 2" xfId="8012" xr:uid="{00000000-0005-0000-0000-0000F8080000}"/>
    <cellStyle name="Calculation 2 4 16 2 2" xfId="18764" xr:uid="{00000000-0005-0000-0000-0000F9080000}"/>
    <cellStyle name="Calculation 2 4 16 3" xfId="13768" xr:uid="{00000000-0005-0000-0000-0000FA080000}"/>
    <cellStyle name="Calculation 2 4 17" xfId="3304" xr:uid="{00000000-0005-0000-0000-0000FB080000}"/>
    <cellStyle name="Calculation 2 4 17 2" xfId="14057" xr:uid="{00000000-0005-0000-0000-0000FC080000}"/>
    <cellStyle name="Calculation 2 4 18" xfId="4883" xr:uid="{00000000-0005-0000-0000-0000FD080000}"/>
    <cellStyle name="Calculation 2 4 18 2" xfId="15635" xr:uid="{00000000-0005-0000-0000-0000FE080000}"/>
    <cellStyle name="Calculation 2 4 19" xfId="3160" xr:uid="{00000000-0005-0000-0000-0000FF080000}"/>
    <cellStyle name="Calculation 2 4 19 2" xfId="13913" xr:uid="{00000000-0005-0000-0000-000000090000}"/>
    <cellStyle name="Calculation 2 4 2" xfId="696" xr:uid="{00000000-0005-0000-0000-000001090000}"/>
    <cellStyle name="Calculation 2 4 2 10" xfId="2218" xr:uid="{00000000-0005-0000-0000-000002090000}"/>
    <cellStyle name="Calculation 2 4 2 10 2" xfId="5032" xr:uid="{00000000-0005-0000-0000-000003090000}"/>
    <cellStyle name="Calculation 2 4 2 10 2 2" xfId="15784" xr:uid="{00000000-0005-0000-0000-000004090000}"/>
    <cellStyle name="Calculation 2 4 2 10 3" xfId="7215" xr:uid="{00000000-0005-0000-0000-000005090000}"/>
    <cellStyle name="Calculation 2 4 2 10 3 2" xfId="17967" xr:uid="{00000000-0005-0000-0000-000006090000}"/>
    <cellStyle name="Calculation 2 4 2 10 4" xfId="12971" xr:uid="{00000000-0005-0000-0000-000007090000}"/>
    <cellStyle name="Calculation 2 4 2 11" xfId="2240" xr:uid="{00000000-0005-0000-0000-000008090000}"/>
    <cellStyle name="Calculation 2 4 2 11 2" xfId="5054" xr:uid="{00000000-0005-0000-0000-000009090000}"/>
    <cellStyle name="Calculation 2 4 2 11 2 2" xfId="15806" xr:uid="{00000000-0005-0000-0000-00000A090000}"/>
    <cellStyle name="Calculation 2 4 2 11 3" xfId="7237" xr:uid="{00000000-0005-0000-0000-00000B090000}"/>
    <cellStyle name="Calculation 2 4 2 11 3 2" xfId="17989" xr:uid="{00000000-0005-0000-0000-00000C090000}"/>
    <cellStyle name="Calculation 2 4 2 11 4" xfId="12993" xr:uid="{00000000-0005-0000-0000-00000D090000}"/>
    <cellStyle name="Calculation 2 4 2 12" xfId="2775" xr:uid="{00000000-0005-0000-0000-00000E090000}"/>
    <cellStyle name="Calculation 2 4 2 12 2" xfId="5589" xr:uid="{00000000-0005-0000-0000-00000F090000}"/>
    <cellStyle name="Calculation 2 4 2 12 2 2" xfId="16341" xr:uid="{00000000-0005-0000-0000-000010090000}"/>
    <cellStyle name="Calculation 2 4 2 12 3" xfId="7772" xr:uid="{00000000-0005-0000-0000-000011090000}"/>
    <cellStyle name="Calculation 2 4 2 12 3 2" xfId="18524" xr:uid="{00000000-0005-0000-0000-000012090000}"/>
    <cellStyle name="Calculation 2 4 2 12 4" xfId="13528" xr:uid="{00000000-0005-0000-0000-000013090000}"/>
    <cellStyle name="Calculation 2 4 2 13" xfId="2772" xr:uid="{00000000-0005-0000-0000-000014090000}"/>
    <cellStyle name="Calculation 2 4 2 13 2" xfId="5586" xr:uid="{00000000-0005-0000-0000-000015090000}"/>
    <cellStyle name="Calculation 2 4 2 13 2 2" xfId="16338" xr:uid="{00000000-0005-0000-0000-000016090000}"/>
    <cellStyle name="Calculation 2 4 2 13 3" xfId="7769" xr:uid="{00000000-0005-0000-0000-000017090000}"/>
    <cellStyle name="Calculation 2 4 2 13 3 2" xfId="18521" xr:uid="{00000000-0005-0000-0000-000018090000}"/>
    <cellStyle name="Calculation 2 4 2 13 4" xfId="13525" xr:uid="{00000000-0005-0000-0000-000019090000}"/>
    <cellStyle name="Calculation 2 4 2 14" xfId="2940" xr:uid="{00000000-0005-0000-0000-00001A090000}"/>
    <cellStyle name="Calculation 2 4 2 14 2" xfId="5753" xr:uid="{00000000-0005-0000-0000-00001B090000}"/>
    <cellStyle name="Calculation 2 4 2 14 2 2" xfId="16505" xr:uid="{00000000-0005-0000-0000-00001C090000}"/>
    <cellStyle name="Calculation 2 4 2 14 3" xfId="7937" xr:uid="{00000000-0005-0000-0000-00001D090000}"/>
    <cellStyle name="Calculation 2 4 2 14 3 2" xfId="18689" xr:uid="{00000000-0005-0000-0000-00001E090000}"/>
    <cellStyle name="Calculation 2 4 2 14 4" xfId="13693" xr:uid="{00000000-0005-0000-0000-00001F090000}"/>
    <cellStyle name="Calculation 2 4 2 15" xfId="3064" xr:uid="{00000000-0005-0000-0000-000020090000}"/>
    <cellStyle name="Calculation 2 4 2 15 2" xfId="8061" xr:uid="{00000000-0005-0000-0000-000021090000}"/>
    <cellStyle name="Calculation 2 4 2 15 2 2" xfId="18813" xr:uid="{00000000-0005-0000-0000-000022090000}"/>
    <cellStyle name="Calculation 2 4 2 15 3" xfId="13817" xr:uid="{00000000-0005-0000-0000-000023090000}"/>
    <cellStyle name="Calculation 2 4 2 16" xfId="3461" xr:uid="{00000000-0005-0000-0000-000024090000}"/>
    <cellStyle name="Calculation 2 4 2 16 2" xfId="14214" xr:uid="{00000000-0005-0000-0000-000025090000}"/>
    <cellStyle name="Calculation 2 4 2 17" xfId="3434" xr:uid="{00000000-0005-0000-0000-000026090000}"/>
    <cellStyle name="Calculation 2 4 2 17 2" xfId="14187" xr:uid="{00000000-0005-0000-0000-000027090000}"/>
    <cellStyle name="Calculation 2 4 2 18" xfId="8279" xr:uid="{00000000-0005-0000-0000-000028090000}"/>
    <cellStyle name="Calculation 2 4 2 18 2" xfId="19031" xr:uid="{00000000-0005-0000-0000-000029090000}"/>
    <cellStyle name="Calculation 2 4 2 19" xfId="5838" xr:uid="{00000000-0005-0000-0000-00002A090000}"/>
    <cellStyle name="Calculation 2 4 2 19 2" xfId="16590" xr:uid="{00000000-0005-0000-0000-00002B090000}"/>
    <cellStyle name="Calculation 2 4 2 2" xfId="1106" xr:uid="{00000000-0005-0000-0000-00002C090000}"/>
    <cellStyle name="Calculation 2 4 2 2 2" xfId="3919" xr:uid="{00000000-0005-0000-0000-00002D090000}"/>
    <cellStyle name="Calculation 2 4 2 2 2 2" xfId="14671" xr:uid="{00000000-0005-0000-0000-00002E090000}"/>
    <cellStyle name="Calculation 2 4 2 2 3" xfId="6102" xr:uid="{00000000-0005-0000-0000-00002F090000}"/>
    <cellStyle name="Calculation 2 4 2 2 3 2" xfId="16854" xr:uid="{00000000-0005-0000-0000-000030090000}"/>
    <cellStyle name="Calculation 2 4 2 2 4" xfId="11858" xr:uid="{00000000-0005-0000-0000-000031090000}"/>
    <cellStyle name="Calculation 2 4 2 20" xfId="8444" xr:uid="{00000000-0005-0000-0000-000032090000}"/>
    <cellStyle name="Calculation 2 4 2 20 2" xfId="19196" xr:uid="{00000000-0005-0000-0000-000033090000}"/>
    <cellStyle name="Calculation 2 4 2 21" xfId="8618" xr:uid="{00000000-0005-0000-0000-000034090000}"/>
    <cellStyle name="Calculation 2 4 2 21 2" xfId="19370" xr:uid="{00000000-0005-0000-0000-000035090000}"/>
    <cellStyle name="Calculation 2 4 2 22" xfId="8882" xr:uid="{00000000-0005-0000-0000-000036090000}"/>
    <cellStyle name="Calculation 2 4 2 22 2" xfId="19634" xr:uid="{00000000-0005-0000-0000-000037090000}"/>
    <cellStyle name="Calculation 2 4 2 23" xfId="8938" xr:uid="{00000000-0005-0000-0000-000038090000}"/>
    <cellStyle name="Calculation 2 4 2 23 2" xfId="19690" xr:uid="{00000000-0005-0000-0000-000039090000}"/>
    <cellStyle name="Calculation 2 4 2 24" xfId="9095" xr:uid="{00000000-0005-0000-0000-00003A090000}"/>
    <cellStyle name="Calculation 2 4 2 24 2" xfId="19847" xr:uid="{00000000-0005-0000-0000-00003B090000}"/>
    <cellStyle name="Calculation 2 4 2 25" xfId="9271" xr:uid="{00000000-0005-0000-0000-00003C090000}"/>
    <cellStyle name="Calculation 2 4 2 25 2" xfId="20023" xr:uid="{00000000-0005-0000-0000-00003D090000}"/>
    <cellStyle name="Calculation 2 4 2 26" xfId="9134" xr:uid="{00000000-0005-0000-0000-00003E090000}"/>
    <cellStyle name="Calculation 2 4 2 26 2" xfId="19886" xr:uid="{00000000-0005-0000-0000-00003F090000}"/>
    <cellStyle name="Calculation 2 4 2 27" xfId="9198" xr:uid="{00000000-0005-0000-0000-000040090000}"/>
    <cellStyle name="Calculation 2 4 2 27 2" xfId="19950" xr:uid="{00000000-0005-0000-0000-000041090000}"/>
    <cellStyle name="Calculation 2 4 2 28" xfId="9788" xr:uid="{00000000-0005-0000-0000-000042090000}"/>
    <cellStyle name="Calculation 2 4 2 28 2" xfId="20538" xr:uid="{00000000-0005-0000-0000-000043090000}"/>
    <cellStyle name="Calculation 2 4 2 29" xfId="10204" xr:uid="{00000000-0005-0000-0000-000044090000}"/>
    <cellStyle name="Calculation 2 4 2 29 2" xfId="20951" xr:uid="{00000000-0005-0000-0000-000045090000}"/>
    <cellStyle name="Calculation 2 4 2 3" xfId="954" xr:uid="{00000000-0005-0000-0000-000046090000}"/>
    <cellStyle name="Calculation 2 4 2 3 2" xfId="3767" xr:uid="{00000000-0005-0000-0000-000047090000}"/>
    <cellStyle name="Calculation 2 4 2 3 2 2" xfId="14519" xr:uid="{00000000-0005-0000-0000-000048090000}"/>
    <cellStyle name="Calculation 2 4 2 3 3" xfId="5950" xr:uid="{00000000-0005-0000-0000-000049090000}"/>
    <cellStyle name="Calculation 2 4 2 3 3 2" xfId="16702" xr:uid="{00000000-0005-0000-0000-00004A090000}"/>
    <cellStyle name="Calculation 2 4 2 3 4" xfId="11706" xr:uid="{00000000-0005-0000-0000-00004B090000}"/>
    <cellStyle name="Calculation 2 4 2 30" xfId="10367" xr:uid="{00000000-0005-0000-0000-00004C090000}"/>
    <cellStyle name="Calculation 2 4 2 30 2" xfId="21114" xr:uid="{00000000-0005-0000-0000-00004D090000}"/>
    <cellStyle name="Calculation 2 4 2 31" xfId="10528" xr:uid="{00000000-0005-0000-0000-00004E090000}"/>
    <cellStyle name="Calculation 2 4 2 31 2" xfId="21273" xr:uid="{00000000-0005-0000-0000-00004F090000}"/>
    <cellStyle name="Calculation 2 4 2 32" xfId="10688" xr:uid="{00000000-0005-0000-0000-000050090000}"/>
    <cellStyle name="Calculation 2 4 2 32 2" xfId="21431" xr:uid="{00000000-0005-0000-0000-000051090000}"/>
    <cellStyle name="Calculation 2 4 2 33" xfId="10843" xr:uid="{00000000-0005-0000-0000-000052090000}"/>
    <cellStyle name="Calculation 2 4 2 33 2" xfId="21576" xr:uid="{00000000-0005-0000-0000-000053090000}"/>
    <cellStyle name="Calculation 2 4 2 34" xfId="10996" xr:uid="{00000000-0005-0000-0000-000054090000}"/>
    <cellStyle name="Calculation 2 4 2 34 2" xfId="21719" xr:uid="{00000000-0005-0000-0000-000055090000}"/>
    <cellStyle name="Calculation 2 4 2 35" xfId="11070" xr:uid="{00000000-0005-0000-0000-000056090000}"/>
    <cellStyle name="Calculation 2 4 2 35 2" xfId="21788" xr:uid="{00000000-0005-0000-0000-000057090000}"/>
    <cellStyle name="Calculation 2 4 2 36" xfId="11266" xr:uid="{00000000-0005-0000-0000-000058090000}"/>
    <cellStyle name="Calculation 2 4 2 36 2" xfId="21958" xr:uid="{00000000-0005-0000-0000-000059090000}"/>
    <cellStyle name="Calculation 2 4 2 37" xfId="11374" xr:uid="{00000000-0005-0000-0000-00005A090000}"/>
    <cellStyle name="Calculation 2 4 2 37 2" xfId="22038" xr:uid="{00000000-0005-0000-0000-00005B090000}"/>
    <cellStyle name="Calculation 2 4 2 38" xfId="11454" xr:uid="{00000000-0005-0000-0000-00005C090000}"/>
    <cellStyle name="Calculation 2 4 2 39" xfId="22273" xr:uid="{00000000-0005-0000-0000-00005D090000}"/>
    <cellStyle name="Calculation 2 4 2 4" xfId="1333" xr:uid="{00000000-0005-0000-0000-00005E090000}"/>
    <cellStyle name="Calculation 2 4 2 4 2" xfId="4147" xr:uid="{00000000-0005-0000-0000-00005F090000}"/>
    <cellStyle name="Calculation 2 4 2 4 2 2" xfId="14899" xr:uid="{00000000-0005-0000-0000-000060090000}"/>
    <cellStyle name="Calculation 2 4 2 4 3" xfId="6330" xr:uid="{00000000-0005-0000-0000-000061090000}"/>
    <cellStyle name="Calculation 2 4 2 4 3 2" xfId="17082" xr:uid="{00000000-0005-0000-0000-000062090000}"/>
    <cellStyle name="Calculation 2 4 2 4 4" xfId="12086" xr:uid="{00000000-0005-0000-0000-000063090000}"/>
    <cellStyle name="Calculation 2 4 2 40" xfId="22427" xr:uid="{00000000-0005-0000-0000-000064090000}"/>
    <cellStyle name="Calculation 2 4 2 5" xfId="1241" xr:uid="{00000000-0005-0000-0000-000065090000}"/>
    <cellStyle name="Calculation 2 4 2 5 2" xfId="4055" xr:uid="{00000000-0005-0000-0000-000066090000}"/>
    <cellStyle name="Calculation 2 4 2 5 2 2" xfId="14807" xr:uid="{00000000-0005-0000-0000-000067090000}"/>
    <cellStyle name="Calculation 2 4 2 5 3" xfId="6238" xr:uid="{00000000-0005-0000-0000-000068090000}"/>
    <cellStyle name="Calculation 2 4 2 5 3 2" xfId="16990" xr:uid="{00000000-0005-0000-0000-000069090000}"/>
    <cellStyle name="Calculation 2 4 2 5 4" xfId="11994" xr:uid="{00000000-0005-0000-0000-00006A090000}"/>
    <cellStyle name="Calculation 2 4 2 6" xfId="1555" xr:uid="{00000000-0005-0000-0000-00006B090000}"/>
    <cellStyle name="Calculation 2 4 2 6 2" xfId="4369" xr:uid="{00000000-0005-0000-0000-00006C090000}"/>
    <cellStyle name="Calculation 2 4 2 6 2 2" xfId="15121" xr:uid="{00000000-0005-0000-0000-00006D090000}"/>
    <cellStyle name="Calculation 2 4 2 6 3" xfId="6552" xr:uid="{00000000-0005-0000-0000-00006E090000}"/>
    <cellStyle name="Calculation 2 4 2 6 3 2" xfId="17304" xr:uid="{00000000-0005-0000-0000-00006F090000}"/>
    <cellStyle name="Calculation 2 4 2 6 4" xfId="12308" xr:uid="{00000000-0005-0000-0000-000070090000}"/>
    <cellStyle name="Calculation 2 4 2 7" xfId="1579" xr:uid="{00000000-0005-0000-0000-000071090000}"/>
    <cellStyle name="Calculation 2 4 2 7 2" xfId="4393" xr:uid="{00000000-0005-0000-0000-000072090000}"/>
    <cellStyle name="Calculation 2 4 2 7 2 2" xfId="15145" xr:uid="{00000000-0005-0000-0000-000073090000}"/>
    <cellStyle name="Calculation 2 4 2 7 3" xfId="6576" xr:uid="{00000000-0005-0000-0000-000074090000}"/>
    <cellStyle name="Calculation 2 4 2 7 3 2" xfId="17328" xr:uid="{00000000-0005-0000-0000-000075090000}"/>
    <cellStyle name="Calculation 2 4 2 7 4" xfId="12332" xr:uid="{00000000-0005-0000-0000-000076090000}"/>
    <cellStyle name="Calculation 2 4 2 8" xfId="1890" xr:uid="{00000000-0005-0000-0000-000077090000}"/>
    <cellStyle name="Calculation 2 4 2 8 2" xfId="4704" xr:uid="{00000000-0005-0000-0000-000078090000}"/>
    <cellStyle name="Calculation 2 4 2 8 2 2" xfId="15456" xr:uid="{00000000-0005-0000-0000-000079090000}"/>
    <cellStyle name="Calculation 2 4 2 8 3" xfId="6887" xr:uid="{00000000-0005-0000-0000-00007A090000}"/>
    <cellStyle name="Calculation 2 4 2 8 3 2" xfId="17639" xr:uid="{00000000-0005-0000-0000-00007B090000}"/>
    <cellStyle name="Calculation 2 4 2 8 4" xfId="12643" xr:uid="{00000000-0005-0000-0000-00007C090000}"/>
    <cellStyle name="Calculation 2 4 2 9" xfId="1913" xr:uid="{00000000-0005-0000-0000-00007D090000}"/>
    <cellStyle name="Calculation 2 4 2 9 2" xfId="4727" xr:uid="{00000000-0005-0000-0000-00007E090000}"/>
    <cellStyle name="Calculation 2 4 2 9 2 2" xfId="15479" xr:uid="{00000000-0005-0000-0000-00007F090000}"/>
    <cellStyle name="Calculation 2 4 2 9 3" xfId="6910" xr:uid="{00000000-0005-0000-0000-000080090000}"/>
    <cellStyle name="Calculation 2 4 2 9 3 2" xfId="17662" xr:uid="{00000000-0005-0000-0000-000081090000}"/>
    <cellStyle name="Calculation 2 4 2 9 4" xfId="12666" xr:uid="{00000000-0005-0000-0000-000082090000}"/>
    <cellStyle name="Calculation 2 4 20" xfId="8253" xr:uid="{00000000-0005-0000-0000-000083090000}"/>
    <cellStyle name="Calculation 2 4 20 2" xfId="19005" xr:uid="{00000000-0005-0000-0000-000084090000}"/>
    <cellStyle name="Calculation 2 4 21" xfId="8443" xr:uid="{00000000-0005-0000-0000-000085090000}"/>
    <cellStyle name="Calculation 2 4 21 2" xfId="19195" xr:uid="{00000000-0005-0000-0000-000086090000}"/>
    <cellStyle name="Calculation 2 4 22" xfId="8104" xr:uid="{00000000-0005-0000-0000-000087090000}"/>
    <cellStyle name="Calculation 2 4 22 2" xfId="18856" xr:uid="{00000000-0005-0000-0000-000088090000}"/>
    <cellStyle name="Calculation 2 4 23" xfId="8900" xr:uid="{00000000-0005-0000-0000-000089090000}"/>
    <cellStyle name="Calculation 2 4 23 2" xfId="19652" xr:uid="{00000000-0005-0000-0000-00008A090000}"/>
    <cellStyle name="Calculation 2 4 24" xfId="8937" xr:uid="{00000000-0005-0000-0000-00008B090000}"/>
    <cellStyle name="Calculation 2 4 24 2" xfId="19689" xr:uid="{00000000-0005-0000-0000-00008C090000}"/>
    <cellStyle name="Calculation 2 4 25" xfId="9094" xr:uid="{00000000-0005-0000-0000-00008D090000}"/>
    <cellStyle name="Calculation 2 4 25 2" xfId="19846" xr:uid="{00000000-0005-0000-0000-00008E090000}"/>
    <cellStyle name="Calculation 2 4 26" xfId="9273" xr:uid="{00000000-0005-0000-0000-00008F090000}"/>
    <cellStyle name="Calculation 2 4 26 2" xfId="20025" xr:uid="{00000000-0005-0000-0000-000090090000}"/>
    <cellStyle name="Calculation 2 4 27" xfId="9365" xr:uid="{00000000-0005-0000-0000-000091090000}"/>
    <cellStyle name="Calculation 2 4 27 2" xfId="20117" xr:uid="{00000000-0005-0000-0000-000092090000}"/>
    <cellStyle name="Calculation 2 4 28" xfId="9597" xr:uid="{00000000-0005-0000-0000-000093090000}"/>
    <cellStyle name="Calculation 2 4 28 2" xfId="20349" xr:uid="{00000000-0005-0000-0000-000094090000}"/>
    <cellStyle name="Calculation 2 4 29" xfId="9976" xr:uid="{00000000-0005-0000-0000-000095090000}"/>
    <cellStyle name="Calculation 2 4 29 2" xfId="20724" xr:uid="{00000000-0005-0000-0000-000096090000}"/>
    <cellStyle name="Calculation 2 4 3" xfId="1033" xr:uid="{00000000-0005-0000-0000-000097090000}"/>
    <cellStyle name="Calculation 2 4 3 2" xfId="3846" xr:uid="{00000000-0005-0000-0000-000098090000}"/>
    <cellStyle name="Calculation 2 4 3 2 2" xfId="14598" xr:uid="{00000000-0005-0000-0000-000099090000}"/>
    <cellStyle name="Calculation 2 4 3 3" xfId="6029" xr:uid="{00000000-0005-0000-0000-00009A090000}"/>
    <cellStyle name="Calculation 2 4 3 3 2" xfId="16781" xr:uid="{00000000-0005-0000-0000-00009B090000}"/>
    <cellStyle name="Calculation 2 4 3 4" xfId="11785" xr:uid="{00000000-0005-0000-0000-00009C090000}"/>
    <cellStyle name="Calculation 2 4 30" xfId="9857" xr:uid="{00000000-0005-0000-0000-00009D090000}"/>
    <cellStyle name="Calculation 2 4 30 2" xfId="20606" xr:uid="{00000000-0005-0000-0000-00009E090000}"/>
    <cellStyle name="Calculation 2 4 31" xfId="10074" xr:uid="{00000000-0005-0000-0000-00009F090000}"/>
    <cellStyle name="Calculation 2 4 31 2" xfId="20822" xr:uid="{00000000-0005-0000-0000-0000A0090000}"/>
    <cellStyle name="Calculation 2 4 32" xfId="9758" xr:uid="{00000000-0005-0000-0000-0000A1090000}"/>
    <cellStyle name="Calculation 2 4 32 2" xfId="20508" xr:uid="{00000000-0005-0000-0000-0000A2090000}"/>
    <cellStyle name="Calculation 2 4 33" xfId="10228" xr:uid="{00000000-0005-0000-0000-0000A3090000}"/>
    <cellStyle name="Calculation 2 4 33 2" xfId="20975" xr:uid="{00000000-0005-0000-0000-0000A4090000}"/>
    <cellStyle name="Calculation 2 4 34" xfId="10390" xr:uid="{00000000-0005-0000-0000-0000A5090000}"/>
    <cellStyle name="Calculation 2 4 34 2" xfId="21137" xr:uid="{00000000-0005-0000-0000-0000A6090000}"/>
    <cellStyle name="Calculation 2 4 35" xfId="10550" xr:uid="{00000000-0005-0000-0000-0000A7090000}"/>
    <cellStyle name="Calculation 2 4 35 2" xfId="21295" xr:uid="{00000000-0005-0000-0000-0000A8090000}"/>
    <cellStyle name="Calculation 2 4 36" xfId="10545" xr:uid="{00000000-0005-0000-0000-0000A9090000}"/>
    <cellStyle name="Calculation 2 4 36 2" xfId="21290" xr:uid="{00000000-0005-0000-0000-0000AA090000}"/>
    <cellStyle name="Calculation 2 4 37" xfId="10905" xr:uid="{00000000-0005-0000-0000-0000AB090000}"/>
    <cellStyle name="Calculation 2 4 37 2" xfId="21635" xr:uid="{00000000-0005-0000-0000-0000AC090000}"/>
    <cellStyle name="Calculation 2 4 38" xfId="10860" xr:uid="{00000000-0005-0000-0000-0000AD090000}"/>
    <cellStyle name="Calculation 2 4 38 2" xfId="21591" xr:uid="{00000000-0005-0000-0000-0000AE090000}"/>
    <cellStyle name="Calculation 2 4 39" xfId="11094" xr:uid="{00000000-0005-0000-0000-0000AF090000}"/>
    <cellStyle name="Calculation 2 4 4" xfId="788" xr:uid="{00000000-0005-0000-0000-0000B0090000}"/>
    <cellStyle name="Calculation 2 4 4 2" xfId="3599" xr:uid="{00000000-0005-0000-0000-0000B1090000}"/>
    <cellStyle name="Calculation 2 4 4 2 2" xfId="14351" xr:uid="{00000000-0005-0000-0000-0000B2090000}"/>
    <cellStyle name="Calculation 2 4 4 3" xfId="3278" xr:uid="{00000000-0005-0000-0000-0000B3090000}"/>
    <cellStyle name="Calculation 2 4 4 3 2" xfId="14031" xr:uid="{00000000-0005-0000-0000-0000B4090000}"/>
    <cellStyle name="Calculation 2 4 4 4" xfId="11538" xr:uid="{00000000-0005-0000-0000-0000B5090000}"/>
    <cellStyle name="Calculation 2 4 40" xfId="22125" xr:uid="{00000000-0005-0000-0000-0000B6090000}"/>
    <cellStyle name="Calculation 2 4 41" xfId="22085" xr:uid="{00000000-0005-0000-0000-0000B7090000}"/>
    <cellStyle name="Calculation 2 4 5" xfId="1406" xr:uid="{00000000-0005-0000-0000-0000B8090000}"/>
    <cellStyle name="Calculation 2 4 5 2" xfId="4220" xr:uid="{00000000-0005-0000-0000-0000B9090000}"/>
    <cellStyle name="Calculation 2 4 5 2 2" xfId="14972" xr:uid="{00000000-0005-0000-0000-0000BA090000}"/>
    <cellStyle name="Calculation 2 4 5 3" xfId="6403" xr:uid="{00000000-0005-0000-0000-0000BB090000}"/>
    <cellStyle name="Calculation 2 4 5 3 2" xfId="17155" xr:uid="{00000000-0005-0000-0000-0000BC090000}"/>
    <cellStyle name="Calculation 2 4 5 4" xfId="12159" xr:uid="{00000000-0005-0000-0000-0000BD090000}"/>
    <cellStyle name="Calculation 2 4 6" xfId="1421" xr:uid="{00000000-0005-0000-0000-0000BE090000}"/>
    <cellStyle name="Calculation 2 4 6 2" xfId="4235" xr:uid="{00000000-0005-0000-0000-0000BF090000}"/>
    <cellStyle name="Calculation 2 4 6 2 2" xfId="14987" xr:uid="{00000000-0005-0000-0000-0000C0090000}"/>
    <cellStyle name="Calculation 2 4 6 3" xfId="6418" xr:uid="{00000000-0005-0000-0000-0000C1090000}"/>
    <cellStyle name="Calculation 2 4 6 3 2" xfId="17170" xr:uid="{00000000-0005-0000-0000-0000C2090000}"/>
    <cellStyle name="Calculation 2 4 6 4" xfId="12174" xr:uid="{00000000-0005-0000-0000-0000C3090000}"/>
    <cellStyle name="Calculation 2 4 7" xfId="1755" xr:uid="{00000000-0005-0000-0000-0000C4090000}"/>
    <cellStyle name="Calculation 2 4 7 2" xfId="4569" xr:uid="{00000000-0005-0000-0000-0000C5090000}"/>
    <cellStyle name="Calculation 2 4 7 2 2" xfId="15321" xr:uid="{00000000-0005-0000-0000-0000C6090000}"/>
    <cellStyle name="Calculation 2 4 7 3" xfId="6752" xr:uid="{00000000-0005-0000-0000-0000C7090000}"/>
    <cellStyle name="Calculation 2 4 7 3 2" xfId="17504" xr:uid="{00000000-0005-0000-0000-0000C8090000}"/>
    <cellStyle name="Calculation 2 4 7 4" xfId="12508" xr:uid="{00000000-0005-0000-0000-0000C9090000}"/>
    <cellStyle name="Calculation 2 4 8" xfId="1389" xr:uid="{00000000-0005-0000-0000-0000CA090000}"/>
    <cellStyle name="Calculation 2 4 8 2" xfId="4203" xr:uid="{00000000-0005-0000-0000-0000CB090000}"/>
    <cellStyle name="Calculation 2 4 8 2 2" xfId="14955" xr:uid="{00000000-0005-0000-0000-0000CC090000}"/>
    <cellStyle name="Calculation 2 4 8 3" xfId="6386" xr:uid="{00000000-0005-0000-0000-0000CD090000}"/>
    <cellStyle name="Calculation 2 4 8 3 2" xfId="17138" xr:uid="{00000000-0005-0000-0000-0000CE090000}"/>
    <cellStyle name="Calculation 2 4 8 4" xfId="12142" xr:uid="{00000000-0005-0000-0000-0000CF090000}"/>
    <cellStyle name="Calculation 2 4 9" xfId="2088" xr:uid="{00000000-0005-0000-0000-0000D0090000}"/>
    <cellStyle name="Calculation 2 4 9 2" xfId="4902" xr:uid="{00000000-0005-0000-0000-0000D1090000}"/>
    <cellStyle name="Calculation 2 4 9 2 2" xfId="15654" xr:uid="{00000000-0005-0000-0000-0000D2090000}"/>
    <cellStyle name="Calculation 2 4 9 3" xfId="7085" xr:uid="{00000000-0005-0000-0000-0000D3090000}"/>
    <cellStyle name="Calculation 2 4 9 3 2" xfId="17837" xr:uid="{00000000-0005-0000-0000-0000D4090000}"/>
    <cellStyle name="Calculation 2 4 9 4" xfId="12841" xr:uid="{00000000-0005-0000-0000-0000D5090000}"/>
    <cellStyle name="Calculation 2 40" xfId="10622" xr:uid="{00000000-0005-0000-0000-0000D6090000}"/>
    <cellStyle name="Calculation 2 40 2" xfId="21366" xr:uid="{00000000-0005-0000-0000-0000D7090000}"/>
    <cellStyle name="Calculation 2 41" xfId="10778" xr:uid="{00000000-0005-0000-0000-0000D8090000}"/>
    <cellStyle name="Calculation 2 41 2" xfId="21515" xr:uid="{00000000-0005-0000-0000-0000D9090000}"/>
    <cellStyle name="Calculation 2 42" xfId="10472" xr:uid="{00000000-0005-0000-0000-0000DA090000}"/>
    <cellStyle name="Calculation 2 42 2" xfId="21218" xr:uid="{00000000-0005-0000-0000-0000DB090000}"/>
    <cellStyle name="Calculation 2 43" xfId="11173" xr:uid="{00000000-0005-0000-0000-0000DC090000}"/>
    <cellStyle name="Calculation 2 43 2" xfId="21877" xr:uid="{00000000-0005-0000-0000-0000DD090000}"/>
    <cellStyle name="Calculation 2 44" xfId="11215" xr:uid="{00000000-0005-0000-0000-0000DE090000}"/>
    <cellStyle name="Calculation 2 44 2" xfId="21915" xr:uid="{00000000-0005-0000-0000-0000DF090000}"/>
    <cellStyle name="Calculation 2 45" xfId="11331" xr:uid="{00000000-0005-0000-0000-0000E0090000}"/>
    <cellStyle name="Calculation 2 46" xfId="22188" xr:uid="{00000000-0005-0000-0000-0000E1090000}"/>
    <cellStyle name="Calculation 2 47" xfId="22359" xr:uid="{00000000-0005-0000-0000-0000E2090000}"/>
    <cellStyle name="Calculation 2 5" xfId="520" xr:uid="{00000000-0005-0000-0000-0000E3090000}"/>
    <cellStyle name="Calculation 2 5 10" xfId="738" xr:uid="{00000000-0005-0000-0000-0000E4090000}"/>
    <cellStyle name="Calculation 2 5 10 2" xfId="3548" xr:uid="{00000000-0005-0000-0000-0000E5090000}"/>
    <cellStyle name="Calculation 2 5 10 2 2" xfId="14300" xr:uid="{00000000-0005-0000-0000-0000E6090000}"/>
    <cellStyle name="Calculation 2 5 10 3" xfId="3200" xr:uid="{00000000-0005-0000-0000-0000E7090000}"/>
    <cellStyle name="Calculation 2 5 10 3 2" xfId="13953" xr:uid="{00000000-0005-0000-0000-0000E8090000}"/>
    <cellStyle name="Calculation 2 5 10 4" xfId="11487" xr:uid="{00000000-0005-0000-0000-0000E9090000}"/>
    <cellStyle name="Calculation 2 5 11" xfId="2023" xr:uid="{00000000-0005-0000-0000-0000EA090000}"/>
    <cellStyle name="Calculation 2 5 11 2" xfId="4837" xr:uid="{00000000-0005-0000-0000-0000EB090000}"/>
    <cellStyle name="Calculation 2 5 11 2 2" xfId="15589" xr:uid="{00000000-0005-0000-0000-0000EC090000}"/>
    <cellStyle name="Calculation 2 5 11 3" xfId="7020" xr:uid="{00000000-0005-0000-0000-0000ED090000}"/>
    <cellStyle name="Calculation 2 5 11 3 2" xfId="17772" xr:uid="{00000000-0005-0000-0000-0000EE090000}"/>
    <cellStyle name="Calculation 2 5 11 4" xfId="12776" xr:uid="{00000000-0005-0000-0000-0000EF090000}"/>
    <cellStyle name="Calculation 2 5 12" xfId="1583" xr:uid="{00000000-0005-0000-0000-0000F0090000}"/>
    <cellStyle name="Calculation 2 5 12 2" xfId="4397" xr:uid="{00000000-0005-0000-0000-0000F1090000}"/>
    <cellStyle name="Calculation 2 5 12 2 2" xfId="15149" xr:uid="{00000000-0005-0000-0000-0000F2090000}"/>
    <cellStyle name="Calculation 2 5 12 3" xfId="6580" xr:uid="{00000000-0005-0000-0000-0000F3090000}"/>
    <cellStyle name="Calculation 2 5 12 3 2" xfId="17332" xr:uid="{00000000-0005-0000-0000-0000F4090000}"/>
    <cellStyle name="Calculation 2 5 12 4" xfId="12336" xr:uid="{00000000-0005-0000-0000-0000F5090000}"/>
    <cellStyle name="Calculation 2 5 13" xfId="2778" xr:uid="{00000000-0005-0000-0000-0000F6090000}"/>
    <cellStyle name="Calculation 2 5 13 2" xfId="5592" xr:uid="{00000000-0005-0000-0000-0000F7090000}"/>
    <cellStyle name="Calculation 2 5 13 2 2" xfId="16344" xr:uid="{00000000-0005-0000-0000-0000F8090000}"/>
    <cellStyle name="Calculation 2 5 13 3" xfId="7775" xr:uid="{00000000-0005-0000-0000-0000F9090000}"/>
    <cellStyle name="Calculation 2 5 13 3 2" xfId="18527" xr:uid="{00000000-0005-0000-0000-0000FA090000}"/>
    <cellStyle name="Calculation 2 5 13 4" xfId="13531" xr:uid="{00000000-0005-0000-0000-0000FB090000}"/>
    <cellStyle name="Calculation 2 5 14" xfId="2646" xr:uid="{00000000-0005-0000-0000-0000FC090000}"/>
    <cellStyle name="Calculation 2 5 14 2" xfId="5460" xr:uid="{00000000-0005-0000-0000-0000FD090000}"/>
    <cellStyle name="Calculation 2 5 14 2 2" xfId="16212" xr:uid="{00000000-0005-0000-0000-0000FE090000}"/>
    <cellStyle name="Calculation 2 5 14 3" xfId="7643" xr:uid="{00000000-0005-0000-0000-0000FF090000}"/>
    <cellStyle name="Calculation 2 5 14 3 2" xfId="18395" xr:uid="{00000000-0005-0000-0000-0000000A0000}"/>
    <cellStyle name="Calculation 2 5 14 4" xfId="13399" xr:uid="{00000000-0005-0000-0000-0000010A0000}"/>
    <cellStyle name="Calculation 2 5 15" xfId="2942" xr:uid="{00000000-0005-0000-0000-0000020A0000}"/>
    <cellStyle name="Calculation 2 5 15 2" xfId="5755" xr:uid="{00000000-0005-0000-0000-0000030A0000}"/>
    <cellStyle name="Calculation 2 5 15 2 2" xfId="16507" xr:uid="{00000000-0005-0000-0000-0000040A0000}"/>
    <cellStyle name="Calculation 2 5 15 3" xfId="7939" xr:uid="{00000000-0005-0000-0000-0000050A0000}"/>
    <cellStyle name="Calculation 2 5 15 3 2" xfId="18691" xr:uid="{00000000-0005-0000-0000-0000060A0000}"/>
    <cellStyle name="Calculation 2 5 15 4" xfId="13695" xr:uid="{00000000-0005-0000-0000-0000070A0000}"/>
    <cellStyle name="Calculation 2 5 16" xfId="3029" xr:uid="{00000000-0005-0000-0000-0000080A0000}"/>
    <cellStyle name="Calculation 2 5 16 2" xfId="8026" xr:uid="{00000000-0005-0000-0000-0000090A0000}"/>
    <cellStyle name="Calculation 2 5 16 2 2" xfId="18778" xr:uid="{00000000-0005-0000-0000-00000A0A0000}"/>
    <cellStyle name="Calculation 2 5 16 3" xfId="13782" xr:uid="{00000000-0005-0000-0000-00000B0A0000}"/>
    <cellStyle name="Calculation 2 5 17" xfId="3306" xr:uid="{00000000-0005-0000-0000-00000C0A0000}"/>
    <cellStyle name="Calculation 2 5 17 2" xfId="14059" xr:uid="{00000000-0005-0000-0000-00000D0A0000}"/>
    <cellStyle name="Calculation 2 5 18" xfId="5436" xr:uid="{00000000-0005-0000-0000-00000E0A0000}"/>
    <cellStyle name="Calculation 2 5 18 2" xfId="16188" xr:uid="{00000000-0005-0000-0000-00000F0A0000}"/>
    <cellStyle name="Calculation 2 5 19" xfId="8364" xr:uid="{00000000-0005-0000-0000-0000100A0000}"/>
    <cellStyle name="Calculation 2 5 19 2" xfId="19116" xr:uid="{00000000-0005-0000-0000-0000110A0000}"/>
    <cellStyle name="Calculation 2 5 2" xfId="690" xr:uid="{00000000-0005-0000-0000-0000120A0000}"/>
    <cellStyle name="Calculation 2 5 2 10" xfId="2427" xr:uid="{00000000-0005-0000-0000-0000130A0000}"/>
    <cellStyle name="Calculation 2 5 2 10 2" xfId="5241" xr:uid="{00000000-0005-0000-0000-0000140A0000}"/>
    <cellStyle name="Calculation 2 5 2 10 2 2" xfId="15993" xr:uid="{00000000-0005-0000-0000-0000150A0000}"/>
    <cellStyle name="Calculation 2 5 2 10 3" xfId="7424" xr:uid="{00000000-0005-0000-0000-0000160A0000}"/>
    <cellStyle name="Calculation 2 5 2 10 3 2" xfId="18176" xr:uid="{00000000-0005-0000-0000-0000170A0000}"/>
    <cellStyle name="Calculation 2 5 2 10 4" xfId="13180" xr:uid="{00000000-0005-0000-0000-0000180A0000}"/>
    <cellStyle name="Calculation 2 5 2 11" xfId="2324" xr:uid="{00000000-0005-0000-0000-0000190A0000}"/>
    <cellStyle name="Calculation 2 5 2 11 2" xfId="5138" xr:uid="{00000000-0005-0000-0000-00001A0A0000}"/>
    <cellStyle name="Calculation 2 5 2 11 2 2" xfId="15890" xr:uid="{00000000-0005-0000-0000-00001B0A0000}"/>
    <cellStyle name="Calculation 2 5 2 11 3" xfId="7321" xr:uid="{00000000-0005-0000-0000-00001C0A0000}"/>
    <cellStyle name="Calculation 2 5 2 11 3 2" xfId="18073" xr:uid="{00000000-0005-0000-0000-00001D0A0000}"/>
    <cellStyle name="Calculation 2 5 2 11 4" xfId="13077" xr:uid="{00000000-0005-0000-0000-00001E0A0000}"/>
    <cellStyle name="Calculation 2 5 2 12" xfId="2384" xr:uid="{00000000-0005-0000-0000-00001F0A0000}"/>
    <cellStyle name="Calculation 2 5 2 12 2" xfId="5198" xr:uid="{00000000-0005-0000-0000-0000200A0000}"/>
    <cellStyle name="Calculation 2 5 2 12 2 2" xfId="15950" xr:uid="{00000000-0005-0000-0000-0000210A0000}"/>
    <cellStyle name="Calculation 2 5 2 12 3" xfId="7381" xr:uid="{00000000-0005-0000-0000-0000220A0000}"/>
    <cellStyle name="Calculation 2 5 2 12 3 2" xfId="18133" xr:uid="{00000000-0005-0000-0000-0000230A0000}"/>
    <cellStyle name="Calculation 2 5 2 12 4" xfId="13137" xr:uid="{00000000-0005-0000-0000-0000240A0000}"/>
    <cellStyle name="Calculation 2 5 2 13" xfId="2388" xr:uid="{00000000-0005-0000-0000-0000250A0000}"/>
    <cellStyle name="Calculation 2 5 2 13 2" xfId="5202" xr:uid="{00000000-0005-0000-0000-0000260A0000}"/>
    <cellStyle name="Calculation 2 5 2 13 2 2" xfId="15954" xr:uid="{00000000-0005-0000-0000-0000270A0000}"/>
    <cellStyle name="Calculation 2 5 2 13 3" xfId="7385" xr:uid="{00000000-0005-0000-0000-0000280A0000}"/>
    <cellStyle name="Calculation 2 5 2 13 3 2" xfId="18137" xr:uid="{00000000-0005-0000-0000-0000290A0000}"/>
    <cellStyle name="Calculation 2 5 2 13 4" xfId="13141" xr:uid="{00000000-0005-0000-0000-00002A0A0000}"/>
    <cellStyle name="Calculation 2 5 2 14" xfId="2855" xr:uid="{00000000-0005-0000-0000-00002B0A0000}"/>
    <cellStyle name="Calculation 2 5 2 14 2" xfId="5668" xr:uid="{00000000-0005-0000-0000-00002C0A0000}"/>
    <cellStyle name="Calculation 2 5 2 14 2 2" xfId="16420" xr:uid="{00000000-0005-0000-0000-00002D0A0000}"/>
    <cellStyle name="Calculation 2 5 2 14 3" xfId="7852" xr:uid="{00000000-0005-0000-0000-00002E0A0000}"/>
    <cellStyle name="Calculation 2 5 2 14 3 2" xfId="18604" xr:uid="{00000000-0005-0000-0000-00002F0A0000}"/>
    <cellStyle name="Calculation 2 5 2 14 4" xfId="13608" xr:uid="{00000000-0005-0000-0000-0000300A0000}"/>
    <cellStyle name="Calculation 2 5 2 15" xfId="3063" xr:uid="{00000000-0005-0000-0000-0000310A0000}"/>
    <cellStyle name="Calculation 2 5 2 15 2" xfId="8060" xr:uid="{00000000-0005-0000-0000-0000320A0000}"/>
    <cellStyle name="Calculation 2 5 2 15 2 2" xfId="18812" xr:uid="{00000000-0005-0000-0000-0000330A0000}"/>
    <cellStyle name="Calculation 2 5 2 15 3" xfId="13816" xr:uid="{00000000-0005-0000-0000-0000340A0000}"/>
    <cellStyle name="Calculation 2 5 2 16" xfId="5801" xr:uid="{00000000-0005-0000-0000-0000350A0000}"/>
    <cellStyle name="Calculation 2 5 2 16 2" xfId="16553" xr:uid="{00000000-0005-0000-0000-0000360A0000}"/>
    <cellStyle name="Calculation 2 5 2 17" xfId="5882" xr:uid="{00000000-0005-0000-0000-0000370A0000}"/>
    <cellStyle name="Calculation 2 5 2 17 2" xfId="16634" xr:uid="{00000000-0005-0000-0000-0000380A0000}"/>
    <cellStyle name="Calculation 2 5 2 18" xfId="3438" xr:uid="{00000000-0005-0000-0000-0000390A0000}"/>
    <cellStyle name="Calculation 2 5 2 18 2" xfId="14191" xr:uid="{00000000-0005-0000-0000-00003A0A0000}"/>
    <cellStyle name="Calculation 2 5 2 19" xfId="3502" xr:uid="{00000000-0005-0000-0000-00003B0A0000}"/>
    <cellStyle name="Calculation 2 5 2 19 2" xfId="14255" xr:uid="{00000000-0005-0000-0000-00003C0A0000}"/>
    <cellStyle name="Calculation 2 5 2 2" xfId="945" xr:uid="{00000000-0005-0000-0000-00003D0A0000}"/>
    <cellStyle name="Calculation 2 5 2 2 2" xfId="3757" xr:uid="{00000000-0005-0000-0000-00003E0A0000}"/>
    <cellStyle name="Calculation 2 5 2 2 2 2" xfId="14509" xr:uid="{00000000-0005-0000-0000-00003F0A0000}"/>
    <cellStyle name="Calculation 2 5 2 2 3" xfId="5940" xr:uid="{00000000-0005-0000-0000-0000400A0000}"/>
    <cellStyle name="Calculation 2 5 2 2 3 2" xfId="16692" xr:uid="{00000000-0005-0000-0000-0000410A0000}"/>
    <cellStyle name="Calculation 2 5 2 2 4" xfId="11696" xr:uid="{00000000-0005-0000-0000-0000420A0000}"/>
    <cellStyle name="Calculation 2 5 2 20" xfId="8452" xr:uid="{00000000-0005-0000-0000-0000430A0000}"/>
    <cellStyle name="Calculation 2 5 2 20 2" xfId="19204" xr:uid="{00000000-0005-0000-0000-0000440A0000}"/>
    <cellStyle name="Calculation 2 5 2 21" xfId="8681" xr:uid="{00000000-0005-0000-0000-0000450A0000}"/>
    <cellStyle name="Calculation 2 5 2 21 2" xfId="19433" xr:uid="{00000000-0005-0000-0000-0000460A0000}"/>
    <cellStyle name="Calculation 2 5 2 22" xfId="8376" xr:uid="{00000000-0005-0000-0000-0000470A0000}"/>
    <cellStyle name="Calculation 2 5 2 22 2" xfId="19128" xr:uid="{00000000-0005-0000-0000-0000480A0000}"/>
    <cellStyle name="Calculation 2 5 2 23" xfId="8945" xr:uid="{00000000-0005-0000-0000-0000490A0000}"/>
    <cellStyle name="Calculation 2 5 2 23 2" xfId="19697" xr:uid="{00000000-0005-0000-0000-00004A0A0000}"/>
    <cellStyle name="Calculation 2 5 2 24" xfId="9102" xr:uid="{00000000-0005-0000-0000-00004B0A0000}"/>
    <cellStyle name="Calculation 2 5 2 24 2" xfId="19854" xr:uid="{00000000-0005-0000-0000-00004C0A0000}"/>
    <cellStyle name="Calculation 2 5 2 25" xfId="9128" xr:uid="{00000000-0005-0000-0000-00004D0A0000}"/>
    <cellStyle name="Calculation 2 5 2 25 2" xfId="19880" xr:uid="{00000000-0005-0000-0000-00004E0A0000}"/>
    <cellStyle name="Calculation 2 5 2 26" xfId="9184" xr:uid="{00000000-0005-0000-0000-00004F0A0000}"/>
    <cellStyle name="Calculation 2 5 2 26 2" xfId="19936" xr:uid="{00000000-0005-0000-0000-0000500A0000}"/>
    <cellStyle name="Calculation 2 5 2 27" xfId="9602" xr:uid="{00000000-0005-0000-0000-0000510A0000}"/>
    <cellStyle name="Calculation 2 5 2 27 2" xfId="20354" xr:uid="{00000000-0005-0000-0000-0000520A0000}"/>
    <cellStyle name="Calculation 2 5 2 28" xfId="9981" xr:uid="{00000000-0005-0000-0000-0000530A0000}"/>
    <cellStyle name="Calculation 2 5 2 28 2" xfId="20729" xr:uid="{00000000-0005-0000-0000-0000540A0000}"/>
    <cellStyle name="Calculation 2 5 2 29" xfId="10024" xr:uid="{00000000-0005-0000-0000-0000550A0000}"/>
    <cellStyle name="Calculation 2 5 2 29 2" xfId="20772" xr:uid="{00000000-0005-0000-0000-0000560A0000}"/>
    <cellStyle name="Calculation 2 5 2 3" xfId="847" xr:uid="{00000000-0005-0000-0000-0000570A0000}"/>
    <cellStyle name="Calculation 2 5 2 3 2" xfId="3659" xr:uid="{00000000-0005-0000-0000-0000580A0000}"/>
    <cellStyle name="Calculation 2 5 2 3 2 2" xfId="14411" xr:uid="{00000000-0005-0000-0000-0000590A0000}"/>
    <cellStyle name="Calculation 2 5 2 3 3" xfId="3095" xr:uid="{00000000-0005-0000-0000-00005A0A0000}"/>
    <cellStyle name="Calculation 2 5 2 3 3 2" xfId="13848" xr:uid="{00000000-0005-0000-0000-00005B0A0000}"/>
    <cellStyle name="Calculation 2 5 2 3 4" xfId="11598" xr:uid="{00000000-0005-0000-0000-00005C0A0000}"/>
    <cellStyle name="Calculation 2 5 2 30" xfId="9996" xr:uid="{00000000-0005-0000-0000-00005D0A0000}"/>
    <cellStyle name="Calculation 2 5 2 30 2" xfId="20744" xr:uid="{00000000-0005-0000-0000-00005E0A0000}"/>
    <cellStyle name="Calculation 2 5 2 31" xfId="9705" xr:uid="{00000000-0005-0000-0000-00005F0A0000}"/>
    <cellStyle name="Calculation 2 5 2 31 2" xfId="20457" xr:uid="{00000000-0005-0000-0000-0000600A0000}"/>
    <cellStyle name="Calculation 2 5 2 32" xfId="10214" xr:uid="{00000000-0005-0000-0000-0000610A0000}"/>
    <cellStyle name="Calculation 2 5 2 32 2" xfId="20961" xr:uid="{00000000-0005-0000-0000-0000620A0000}"/>
    <cellStyle name="Calculation 2 5 2 33" xfId="10377" xr:uid="{00000000-0005-0000-0000-0000630A0000}"/>
    <cellStyle name="Calculation 2 5 2 33 2" xfId="21124" xr:uid="{00000000-0005-0000-0000-0000640A0000}"/>
    <cellStyle name="Calculation 2 5 2 34" xfId="10537" xr:uid="{00000000-0005-0000-0000-0000650A0000}"/>
    <cellStyle name="Calculation 2 5 2 34 2" xfId="21282" xr:uid="{00000000-0005-0000-0000-0000660A0000}"/>
    <cellStyle name="Calculation 2 5 2 35" xfId="10743" xr:uid="{00000000-0005-0000-0000-0000670A0000}"/>
    <cellStyle name="Calculation 2 5 2 35 2" xfId="21482" xr:uid="{00000000-0005-0000-0000-0000680A0000}"/>
    <cellStyle name="Calculation 2 5 2 36" xfId="10151" xr:uid="{00000000-0005-0000-0000-0000690A0000}"/>
    <cellStyle name="Calculation 2 5 2 36 2" xfId="20898" xr:uid="{00000000-0005-0000-0000-00006A0A0000}"/>
    <cellStyle name="Calculation 2 5 2 37" xfId="11121" xr:uid="{00000000-0005-0000-0000-00006B0A0000}"/>
    <cellStyle name="Calculation 2 5 2 37 2" xfId="21831" xr:uid="{00000000-0005-0000-0000-00006C0A0000}"/>
    <cellStyle name="Calculation 2 5 2 38" xfId="11080" xr:uid="{00000000-0005-0000-0000-00006D0A0000}"/>
    <cellStyle name="Calculation 2 5 2 39" xfId="22109" xr:uid="{00000000-0005-0000-0000-00006E0A0000}"/>
    <cellStyle name="Calculation 2 5 2 4" xfId="1515" xr:uid="{00000000-0005-0000-0000-00006F0A0000}"/>
    <cellStyle name="Calculation 2 5 2 4 2" xfId="4329" xr:uid="{00000000-0005-0000-0000-0000700A0000}"/>
    <cellStyle name="Calculation 2 5 2 4 2 2" xfId="15081" xr:uid="{00000000-0005-0000-0000-0000710A0000}"/>
    <cellStyle name="Calculation 2 5 2 4 3" xfId="6512" xr:uid="{00000000-0005-0000-0000-0000720A0000}"/>
    <cellStyle name="Calculation 2 5 2 4 3 2" xfId="17264" xr:uid="{00000000-0005-0000-0000-0000730A0000}"/>
    <cellStyle name="Calculation 2 5 2 4 4" xfId="12268" xr:uid="{00000000-0005-0000-0000-0000740A0000}"/>
    <cellStyle name="Calculation 2 5 2 40" xfId="22082" xr:uid="{00000000-0005-0000-0000-0000750A0000}"/>
    <cellStyle name="Calculation 2 5 2 5" xfId="1004" xr:uid="{00000000-0005-0000-0000-0000760A0000}"/>
    <cellStyle name="Calculation 2 5 2 5 2" xfId="3817" xr:uid="{00000000-0005-0000-0000-0000770A0000}"/>
    <cellStyle name="Calculation 2 5 2 5 2 2" xfId="14569" xr:uid="{00000000-0005-0000-0000-0000780A0000}"/>
    <cellStyle name="Calculation 2 5 2 5 3" xfId="6000" xr:uid="{00000000-0005-0000-0000-0000790A0000}"/>
    <cellStyle name="Calculation 2 5 2 5 3 2" xfId="16752" xr:uid="{00000000-0005-0000-0000-00007A0A0000}"/>
    <cellStyle name="Calculation 2 5 2 5 4" xfId="11756" xr:uid="{00000000-0005-0000-0000-00007B0A0000}"/>
    <cellStyle name="Calculation 2 5 2 6" xfId="1776" xr:uid="{00000000-0005-0000-0000-00007C0A0000}"/>
    <cellStyle name="Calculation 2 5 2 6 2" xfId="4590" xr:uid="{00000000-0005-0000-0000-00007D0A0000}"/>
    <cellStyle name="Calculation 2 5 2 6 2 2" xfId="15342" xr:uid="{00000000-0005-0000-0000-00007E0A0000}"/>
    <cellStyle name="Calculation 2 5 2 6 3" xfId="6773" xr:uid="{00000000-0005-0000-0000-00007F0A0000}"/>
    <cellStyle name="Calculation 2 5 2 6 3 2" xfId="17525" xr:uid="{00000000-0005-0000-0000-0000800A0000}"/>
    <cellStyle name="Calculation 2 5 2 6 4" xfId="12529" xr:uid="{00000000-0005-0000-0000-0000810A0000}"/>
    <cellStyle name="Calculation 2 5 2 7" xfId="1664" xr:uid="{00000000-0005-0000-0000-0000820A0000}"/>
    <cellStyle name="Calculation 2 5 2 7 2" xfId="4478" xr:uid="{00000000-0005-0000-0000-0000830A0000}"/>
    <cellStyle name="Calculation 2 5 2 7 2 2" xfId="15230" xr:uid="{00000000-0005-0000-0000-0000840A0000}"/>
    <cellStyle name="Calculation 2 5 2 7 3" xfId="6661" xr:uid="{00000000-0005-0000-0000-0000850A0000}"/>
    <cellStyle name="Calculation 2 5 2 7 3 2" xfId="17413" xr:uid="{00000000-0005-0000-0000-0000860A0000}"/>
    <cellStyle name="Calculation 2 5 2 7 4" xfId="12417" xr:uid="{00000000-0005-0000-0000-0000870A0000}"/>
    <cellStyle name="Calculation 2 5 2 8" xfId="2108" xr:uid="{00000000-0005-0000-0000-0000880A0000}"/>
    <cellStyle name="Calculation 2 5 2 8 2" xfId="4922" xr:uid="{00000000-0005-0000-0000-0000890A0000}"/>
    <cellStyle name="Calculation 2 5 2 8 2 2" xfId="15674" xr:uid="{00000000-0005-0000-0000-00008A0A0000}"/>
    <cellStyle name="Calculation 2 5 2 8 3" xfId="7105" xr:uid="{00000000-0005-0000-0000-00008B0A0000}"/>
    <cellStyle name="Calculation 2 5 2 8 3 2" xfId="17857" xr:uid="{00000000-0005-0000-0000-00008C0A0000}"/>
    <cellStyle name="Calculation 2 5 2 8 4" xfId="12861" xr:uid="{00000000-0005-0000-0000-00008D0A0000}"/>
    <cellStyle name="Calculation 2 5 2 9" xfId="1997" xr:uid="{00000000-0005-0000-0000-00008E0A0000}"/>
    <cellStyle name="Calculation 2 5 2 9 2" xfId="4811" xr:uid="{00000000-0005-0000-0000-00008F0A0000}"/>
    <cellStyle name="Calculation 2 5 2 9 2 2" xfId="15563" xr:uid="{00000000-0005-0000-0000-0000900A0000}"/>
    <cellStyle name="Calculation 2 5 2 9 3" xfId="6994" xr:uid="{00000000-0005-0000-0000-0000910A0000}"/>
    <cellStyle name="Calculation 2 5 2 9 3 2" xfId="17746" xr:uid="{00000000-0005-0000-0000-0000920A0000}"/>
    <cellStyle name="Calculation 2 5 2 9 4" xfId="12750" xr:uid="{00000000-0005-0000-0000-0000930A0000}"/>
    <cellStyle name="Calculation 2 5 20" xfId="8293" xr:uid="{00000000-0005-0000-0000-0000940A0000}"/>
    <cellStyle name="Calculation 2 5 20 2" xfId="19045" xr:uid="{00000000-0005-0000-0000-0000950A0000}"/>
    <cellStyle name="Calculation 2 5 21" xfId="8290" xr:uid="{00000000-0005-0000-0000-0000960A0000}"/>
    <cellStyle name="Calculation 2 5 21 2" xfId="19042" xr:uid="{00000000-0005-0000-0000-0000970A0000}"/>
    <cellStyle name="Calculation 2 5 22" xfId="8206" xr:uid="{00000000-0005-0000-0000-0000980A0000}"/>
    <cellStyle name="Calculation 2 5 22 2" xfId="18958" xr:uid="{00000000-0005-0000-0000-0000990A0000}"/>
    <cellStyle name="Calculation 2 5 23" xfId="8897" xr:uid="{00000000-0005-0000-0000-00009A0A0000}"/>
    <cellStyle name="Calculation 2 5 23 2" xfId="19649" xr:uid="{00000000-0005-0000-0000-00009B0A0000}"/>
    <cellStyle name="Calculation 2 5 24" xfId="8732" xr:uid="{00000000-0005-0000-0000-00009C0A0000}"/>
    <cellStyle name="Calculation 2 5 24 2" xfId="19484" xr:uid="{00000000-0005-0000-0000-00009D0A0000}"/>
    <cellStyle name="Calculation 2 5 25" xfId="8839" xr:uid="{00000000-0005-0000-0000-00009E0A0000}"/>
    <cellStyle name="Calculation 2 5 25 2" xfId="19591" xr:uid="{00000000-0005-0000-0000-00009F0A0000}"/>
    <cellStyle name="Calculation 2 5 26" xfId="9429" xr:uid="{00000000-0005-0000-0000-0000A00A0000}"/>
    <cellStyle name="Calculation 2 5 26 2" xfId="20181" xr:uid="{00000000-0005-0000-0000-0000A10A0000}"/>
    <cellStyle name="Calculation 2 5 27" xfId="9544" xr:uid="{00000000-0005-0000-0000-0000A20A0000}"/>
    <cellStyle name="Calculation 2 5 27 2" xfId="20296" xr:uid="{00000000-0005-0000-0000-0000A30A0000}"/>
    <cellStyle name="Calculation 2 5 28" xfId="9483" xr:uid="{00000000-0005-0000-0000-0000A40A0000}"/>
    <cellStyle name="Calculation 2 5 28 2" xfId="20235" xr:uid="{00000000-0005-0000-0000-0000A50A0000}"/>
    <cellStyle name="Calculation 2 5 29" xfId="9657" xr:uid="{00000000-0005-0000-0000-0000A60A0000}"/>
    <cellStyle name="Calculation 2 5 29 2" xfId="20409" xr:uid="{00000000-0005-0000-0000-0000A70A0000}"/>
    <cellStyle name="Calculation 2 5 3" xfId="1150" xr:uid="{00000000-0005-0000-0000-0000A80A0000}"/>
    <cellStyle name="Calculation 2 5 3 2" xfId="3964" xr:uid="{00000000-0005-0000-0000-0000A90A0000}"/>
    <cellStyle name="Calculation 2 5 3 2 2" xfId="14716" xr:uid="{00000000-0005-0000-0000-0000AA0A0000}"/>
    <cellStyle name="Calculation 2 5 3 3" xfId="6147" xr:uid="{00000000-0005-0000-0000-0000AB0A0000}"/>
    <cellStyle name="Calculation 2 5 3 3 2" xfId="16899" xr:uid="{00000000-0005-0000-0000-0000AC0A0000}"/>
    <cellStyle name="Calculation 2 5 3 4" xfId="11903" xr:uid="{00000000-0005-0000-0000-0000AD0A0000}"/>
    <cellStyle name="Calculation 2 5 30" xfId="10140" xr:uid="{00000000-0005-0000-0000-0000AE0A0000}"/>
    <cellStyle name="Calculation 2 5 30 2" xfId="20887" xr:uid="{00000000-0005-0000-0000-0000AF0A0000}"/>
    <cellStyle name="Calculation 2 5 31" xfId="10303" xr:uid="{00000000-0005-0000-0000-0000B00A0000}"/>
    <cellStyle name="Calculation 2 5 31 2" xfId="21050" xr:uid="{00000000-0005-0000-0000-0000B10A0000}"/>
    <cellStyle name="Calculation 2 5 32" xfId="10466" xr:uid="{00000000-0005-0000-0000-0000B20A0000}"/>
    <cellStyle name="Calculation 2 5 32 2" xfId="21212" xr:uid="{00000000-0005-0000-0000-0000B30A0000}"/>
    <cellStyle name="Calculation 2 5 33" xfId="10627" xr:uid="{00000000-0005-0000-0000-0000B40A0000}"/>
    <cellStyle name="Calculation 2 5 33 2" xfId="21371" xr:uid="{00000000-0005-0000-0000-0000B50A0000}"/>
    <cellStyle name="Calculation 2 5 34" xfId="10781" xr:uid="{00000000-0005-0000-0000-0000B60A0000}"/>
    <cellStyle name="Calculation 2 5 34 2" xfId="21518" xr:uid="{00000000-0005-0000-0000-0000B70A0000}"/>
    <cellStyle name="Calculation 2 5 35" xfId="10936" xr:uid="{00000000-0005-0000-0000-0000B80A0000}"/>
    <cellStyle name="Calculation 2 5 35 2" xfId="21663" xr:uid="{00000000-0005-0000-0000-0000B90A0000}"/>
    <cellStyle name="Calculation 2 5 36" xfId="11138" xr:uid="{00000000-0005-0000-0000-0000BA0A0000}"/>
    <cellStyle name="Calculation 2 5 36 2" xfId="21847" xr:uid="{00000000-0005-0000-0000-0000BB0A0000}"/>
    <cellStyle name="Calculation 2 5 37" xfId="11218" xr:uid="{00000000-0005-0000-0000-0000BC0A0000}"/>
    <cellStyle name="Calculation 2 5 37 2" xfId="21918" xr:uid="{00000000-0005-0000-0000-0000BD0A0000}"/>
    <cellStyle name="Calculation 2 5 38" xfId="11334" xr:uid="{00000000-0005-0000-0000-0000BE0A0000}"/>
    <cellStyle name="Calculation 2 5 38 2" xfId="22010" xr:uid="{00000000-0005-0000-0000-0000BF0A0000}"/>
    <cellStyle name="Calculation 2 5 39" xfId="11426" xr:uid="{00000000-0005-0000-0000-0000C00A0000}"/>
    <cellStyle name="Calculation 2 5 4" xfId="1305" xr:uid="{00000000-0005-0000-0000-0000C10A0000}"/>
    <cellStyle name="Calculation 2 5 4 2" xfId="4119" xr:uid="{00000000-0005-0000-0000-0000C20A0000}"/>
    <cellStyle name="Calculation 2 5 4 2 2" xfId="14871" xr:uid="{00000000-0005-0000-0000-0000C30A0000}"/>
    <cellStyle name="Calculation 2 5 4 3" xfId="6302" xr:uid="{00000000-0005-0000-0000-0000C40A0000}"/>
    <cellStyle name="Calculation 2 5 4 3 2" xfId="17054" xr:uid="{00000000-0005-0000-0000-0000C50A0000}"/>
    <cellStyle name="Calculation 2 5 4 4" xfId="12058" xr:uid="{00000000-0005-0000-0000-0000C60A0000}"/>
    <cellStyle name="Calculation 2 5 40" xfId="22330" xr:uid="{00000000-0005-0000-0000-0000C70A0000}"/>
    <cellStyle name="Calculation 2 5 41" xfId="22393" xr:uid="{00000000-0005-0000-0000-0000C80A0000}"/>
    <cellStyle name="Calculation 2 5 5" xfId="889" xr:uid="{00000000-0005-0000-0000-0000C90A0000}"/>
    <cellStyle name="Calculation 2 5 5 2" xfId="3701" xr:uid="{00000000-0005-0000-0000-0000CA0A0000}"/>
    <cellStyle name="Calculation 2 5 5 2 2" xfId="14453" xr:uid="{00000000-0005-0000-0000-0000CB0A0000}"/>
    <cellStyle name="Calculation 2 5 5 3" xfId="3082" xr:uid="{00000000-0005-0000-0000-0000CC0A0000}"/>
    <cellStyle name="Calculation 2 5 5 3 2" xfId="13835" xr:uid="{00000000-0005-0000-0000-0000CD0A0000}"/>
    <cellStyle name="Calculation 2 5 5 4" xfId="11640" xr:uid="{00000000-0005-0000-0000-0000CE0A0000}"/>
    <cellStyle name="Calculation 2 5 6" xfId="1456" xr:uid="{00000000-0005-0000-0000-0000CF0A0000}"/>
    <cellStyle name="Calculation 2 5 6 2" xfId="4270" xr:uid="{00000000-0005-0000-0000-0000D00A0000}"/>
    <cellStyle name="Calculation 2 5 6 2 2" xfId="15022" xr:uid="{00000000-0005-0000-0000-0000D10A0000}"/>
    <cellStyle name="Calculation 2 5 6 3" xfId="6453" xr:uid="{00000000-0005-0000-0000-0000D20A0000}"/>
    <cellStyle name="Calculation 2 5 6 3 2" xfId="17205" xr:uid="{00000000-0005-0000-0000-0000D30A0000}"/>
    <cellStyle name="Calculation 2 5 6 4" xfId="12209" xr:uid="{00000000-0005-0000-0000-0000D40A0000}"/>
    <cellStyle name="Calculation 2 5 7" xfId="1384" xr:uid="{00000000-0005-0000-0000-0000D50A0000}"/>
    <cellStyle name="Calculation 2 5 7 2" xfId="4198" xr:uid="{00000000-0005-0000-0000-0000D60A0000}"/>
    <cellStyle name="Calculation 2 5 7 2 2" xfId="14950" xr:uid="{00000000-0005-0000-0000-0000D70A0000}"/>
    <cellStyle name="Calculation 2 5 7 3" xfId="6381" xr:uid="{00000000-0005-0000-0000-0000D80A0000}"/>
    <cellStyle name="Calculation 2 5 7 3 2" xfId="17133" xr:uid="{00000000-0005-0000-0000-0000D90A0000}"/>
    <cellStyle name="Calculation 2 5 7 4" xfId="12137" xr:uid="{00000000-0005-0000-0000-0000DA0A0000}"/>
    <cellStyle name="Calculation 2 5 8" xfId="1514" xr:uid="{00000000-0005-0000-0000-0000DB0A0000}"/>
    <cellStyle name="Calculation 2 5 8 2" xfId="4328" xr:uid="{00000000-0005-0000-0000-0000DC0A0000}"/>
    <cellStyle name="Calculation 2 5 8 2 2" xfId="15080" xr:uid="{00000000-0005-0000-0000-0000DD0A0000}"/>
    <cellStyle name="Calculation 2 5 8 3" xfId="6511" xr:uid="{00000000-0005-0000-0000-0000DE0A0000}"/>
    <cellStyle name="Calculation 2 5 8 3 2" xfId="17263" xr:uid="{00000000-0005-0000-0000-0000DF0A0000}"/>
    <cellStyle name="Calculation 2 5 8 4" xfId="12267" xr:uid="{00000000-0005-0000-0000-0000E00A0000}"/>
    <cellStyle name="Calculation 2 5 9" xfId="1690" xr:uid="{00000000-0005-0000-0000-0000E10A0000}"/>
    <cellStyle name="Calculation 2 5 9 2" xfId="4504" xr:uid="{00000000-0005-0000-0000-0000E20A0000}"/>
    <cellStyle name="Calculation 2 5 9 2 2" xfId="15256" xr:uid="{00000000-0005-0000-0000-0000E30A0000}"/>
    <cellStyle name="Calculation 2 5 9 3" xfId="6687" xr:uid="{00000000-0005-0000-0000-0000E40A0000}"/>
    <cellStyle name="Calculation 2 5 9 3 2" xfId="17439" xr:uid="{00000000-0005-0000-0000-0000E50A0000}"/>
    <cellStyle name="Calculation 2 5 9 4" xfId="12443" xr:uid="{00000000-0005-0000-0000-0000E60A0000}"/>
    <cellStyle name="Calculation 2 6" xfId="511" xr:uid="{00000000-0005-0000-0000-0000E70A0000}"/>
    <cellStyle name="Calculation 2 6 10" xfId="1770" xr:uid="{00000000-0005-0000-0000-0000E80A0000}"/>
    <cellStyle name="Calculation 2 6 10 2" xfId="4584" xr:uid="{00000000-0005-0000-0000-0000E90A0000}"/>
    <cellStyle name="Calculation 2 6 10 2 2" xfId="15336" xr:uid="{00000000-0005-0000-0000-0000EA0A0000}"/>
    <cellStyle name="Calculation 2 6 10 3" xfId="6767" xr:uid="{00000000-0005-0000-0000-0000EB0A0000}"/>
    <cellStyle name="Calculation 2 6 10 3 2" xfId="17519" xr:uid="{00000000-0005-0000-0000-0000EC0A0000}"/>
    <cellStyle name="Calculation 2 6 10 4" xfId="12523" xr:uid="{00000000-0005-0000-0000-0000ED0A0000}"/>
    <cellStyle name="Calculation 2 6 11" xfId="2387" xr:uid="{00000000-0005-0000-0000-0000EE0A0000}"/>
    <cellStyle name="Calculation 2 6 11 2" xfId="5201" xr:uid="{00000000-0005-0000-0000-0000EF0A0000}"/>
    <cellStyle name="Calculation 2 6 11 2 2" xfId="15953" xr:uid="{00000000-0005-0000-0000-0000F00A0000}"/>
    <cellStyle name="Calculation 2 6 11 3" xfId="7384" xr:uid="{00000000-0005-0000-0000-0000F10A0000}"/>
    <cellStyle name="Calculation 2 6 11 3 2" xfId="18136" xr:uid="{00000000-0005-0000-0000-0000F20A0000}"/>
    <cellStyle name="Calculation 2 6 11 4" xfId="13140" xr:uid="{00000000-0005-0000-0000-0000F30A0000}"/>
    <cellStyle name="Calculation 2 6 12" xfId="2102" xr:uid="{00000000-0005-0000-0000-0000F40A0000}"/>
    <cellStyle name="Calculation 2 6 12 2" xfId="4916" xr:uid="{00000000-0005-0000-0000-0000F50A0000}"/>
    <cellStyle name="Calculation 2 6 12 2 2" xfId="15668" xr:uid="{00000000-0005-0000-0000-0000F60A0000}"/>
    <cellStyle name="Calculation 2 6 12 3" xfId="7099" xr:uid="{00000000-0005-0000-0000-0000F70A0000}"/>
    <cellStyle name="Calculation 2 6 12 3 2" xfId="17851" xr:uid="{00000000-0005-0000-0000-0000F80A0000}"/>
    <cellStyle name="Calculation 2 6 12 4" xfId="12855" xr:uid="{00000000-0005-0000-0000-0000F90A0000}"/>
    <cellStyle name="Calculation 2 6 13" xfId="2756" xr:uid="{00000000-0005-0000-0000-0000FA0A0000}"/>
    <cellStyle name="Calculation 2 6 13 2" xfId="5570" xr:uid="{00000000-0005-0000-0000-0000FB0A0000}"/>
    <cellStyle name="Calculation 2 6 13 2 2" xfId="16322" xr:uid="{00000000-0005-0000-0000-0000FC0A0000}"/>
    <cellStyle name="Calculation 2 6 13 3" xfId="7753" xr:uid="{00000000-0005-0000-0000-0000FD0A0000}"/>
    <cellStyle name="Calculation 2 6 13 3 2" xfId="18505" xr:uid="{00000000-0005-0000-0000-0000FE0A0000}"/>
    <cellStyle name="Calculation 2 6 13 4" xfId="13509" xr:uid="{00000000-0005-0000-0000-0000FF0A0000}"/>
    <cellStyle name="Calculation 2 6 14" xfId="2709" xr:uid="{00000000-0005-0000-0000-0000000B0000}"/>
    <cellStyle name="Calculation 2 6 14 2" xfId="5523" xr:uid="{00000000-0005-0000-0000-0000010B0000}"/>
    <cellStyle name="Calculation 2 6 14 2 2" xfId="16275" xr:uid="{00000000-0005-0000-0000-0000020B0000}"/>
    <cellStyle name="Calculation 2 6 14 3" xfId="7706" xr:uid="{00000000-0005-0000-0000-0000030B0000}"/>
    <cellStyle name="Calculation 2 6 14 3 2" xfId="18458" xr:uid="{00000000-0005-0000-0000-0000040B0000}"/>
    <cellStyle name="Calculation 2 6 14 4" xfId="13462" xr:uid="{00000000-0005-0000-0000-0000050B0000}"/>
    <cellStyle name="Calculation 2 6 15" xfId="2928" xr:uid="{00000000-0005-0000-0000-0000060B0000}"/>
    <cellStyle name="Calculation 2 6 15 2" xfId="5741" xr:uid="{00000000-0005-0000-0000-0000070B0000}"/>
    <cellStyle name="Calculation 2 6 15 2 2" xfId="16493" xr:uid="{00000000-0005-0000-0000-0000080B0000}"/>
    <cellStyle name="Calculation 2 6 15 3" xfId="7925" xr:uid="{00000000-0005-0000-0000-0000090B0000}"/>
    <cellStyle name="Calculation 2 6 15 3 2" xfId="18677" xr:uid="{00000000-0005-0000-0000-00000A0B0000}"/>
    <cellStyle name="Calculation 2 6 15 4" xfId="13681" xr:uid="{00000000-0005-0000-0000-00000B0B0000}"/>
    <cellStyle name="Calculation 2 6 16" xfId="2375" xr:uid="{00000000-0005-0000-0000-00000C0B0000}"/>
    <cellStyle name="Calculation 2 6 16 2" xfId="7372" xr:uid="{00000000-0005-0000-0000-00000D0B0000}"/>
    <cellStyle name="Calculation 2 6 16 2 2" xfId="18124" xr:uid="{00000000-0005-0000-0000-00000E0B0000}"/>
    <cellStyle name="Calculation 2 6 16 3" xfId="13128" xr:uid="{00000000-0005-0000-0000-00000F0B0000}"/>
    <cellStyle name="Calculation 2 6 17" xfId="3149" xr:uid="{00000000-0005-0000-0000-0000100B0000}"/>
    <cellStyle name="Calculation 2 6 17 2" xfId="13902" xr:uid="{00000000-0005-0000-0000-0000110B0000}"/>
    <cellStyle name="Calculation 2 6 18" xfId="3382" xr:uid="{00000000-0005-0000-0000-0000120B0000}"/>
    <cellStyle name="Calculation 2 6 18 2" xfId="14135" xr:uid="{00000000-0005-0000-0000-0000130B0000}"/>
    <cellStyle name="Calculation 2 6 19" xfId="5736" xr:uid="{00000000-0005-0000-0000-0000140B0000}"/>
    <cellStyle name="Calculation 2 6 19 2" xfId="16488" xr:uid="{00000000-0005-0000-0000-0000150B0000}"/>
    <cellStyle name="Calculation 2 6 2" xfId="683" xr:uid="{00000000-0005-0000-0000-0000160B0000}"/>
    <cellStyle name="Calculation 2 6 2 10" xfId="1975" xr:uid="{00000000-0005-0000-0000-0000170B0000}"/>
    <cellStyle name="Calculation 2 6 2 10 2" xfId="4789" xr:uid="{00000000-0005-0000-0000-0000180B0000}"/>
    <cellStyle name="Calculation 2 6 2 10 2 2" xfId="15541" xr:uid="{00000000-0005-0000-0000-0000190B0000}"/>
    <cellStyle name="Calculation 2 6 2 10 3" xfId="6972" xr:uid="{00000000-0005-0000-0000-00001A0B0000}"/>
    <cellStyle name="Calculation 2 6 2 10 3 2" xfId="17724" xr:uid="{00000000-0005-0000-0000-00001B0B0000}"/>
    <cellStyle name="Calculation 2 6 2 10 4" xfId="12728" xr:uid="{00000000-0005-0000-0000-00001C0B0000}"/>
    <cellStyle name="Calculation 2 6 2 11" xfId="2281" xr:uid="{00000000-0005-0000-0000-00001D0B0000}"/>
    <cellStyle name="Calculation 2 6 2 11 2" xfId="5095" xr:uid="{00000000-0005-0000-0000-00001E0B0000}"/>
    <cellStyle name="Calculation 2 6 2 11 2 2" xfId="15847" xr:uid="{00000000-0005-0000-0000-00001F0B0000}"/>
    <cellStyle name="Calculation 2 6 2 11 3" xfId="7278" xr:uid="{00000000-0005-0000-0000-0000200B0000}"/>
    <cellStyle name="Calculation 2 6 2 11 3 2" xfId="18030" xr:uid="{00000000-0005-0000-0000-0000210B0000}"/>
    <cellStyle name="Calculation 2 6 2 11 4" xfId="13034" xr:uid="{00000000-0005-0000-0000-0000220B0000}"/>
    <cellStyle name="Calculation 2 6 2 12" xfId="2386" xr:uid="{00000000-0005-0000-0000-0000230B0000}"/>
    <cellStyle name="Calculation 2 6 2 12 2" xfId="5200" xr:uid="{00000000-0005-0000-0000-0000240B0000}"/>
    <cellStyle name="Calculation 2 6 2 12 2 2" xfId="15952" xr:uid="{00000000-0005-0000-0000-0000250B0000}"/>
    <cellStyle name="Calculation 2 6 2 12 3" xfId="7383" xr:uid="{00000000-0005-0000-0000-0000260B0000}"/>
    <cellStyle name="Calculation 2 6 2 12 3 2" xfId="18135" xr:uid="{00000000-0005-0000-0000-0000270B0000}"/>
    <cellStyle name="Calculation 2 6 2 12 4" xfId="13139" xr:uid="{00000000-0005-0000-0000-0000280B0000}"/>
    <cellStyle name="Calculation 2 6 2 13" xfId="1698" xr:uid="{00000000-0005-0000-0000-0000290B0000}"/>
    <cellStyle name="Calculation 2 6 2 13 2" xfId="4512" xr:uid="{00000000-0005-0000-0000-00002A0B0000}"/>
    <cellStyle name="Calculation 2 6 2 13 2 2" xfId="15264" xr:uid="{00000000-0005-0000-0000-00002B0B0000}"/>
    <cellStyle name="Calculation 2 6 2 13 3" xfId="6695" xr:uid="{00000000-0005-0000-0000-00002C0B0000}"/>
    <cellStyle name="Calculation 2 6 2 13 3 2" xfId="17447" xr:uid="{00000000-0005-0000-0000-00002D0B0000}"/>
    <cellStyle name="Calculation 2 6 2 13 4" xfId="12451" xr:uid="{00000000-0005-0000-0000-00002E0B0000}"/>
    <cellStyle name="Calculation 2 6 2 14" xfId="2667" xr:uid="{00000000-0005-0000-0000-00002F0B0000}"/>
    <cellStyle name="Calculation 2 6 2 14 2" xfId="5481" xr:uid="{00000000-0005-0000-0000-0000300B0000}"/>
    <cellStyle name="Calculation 2 6 2 14 2 2" xfId="16233" xr:uid="{00000000-0005-0000-0000-0000310B0000}"/>
    <cellStyle name="Calculation 2 6 2 14 3" xfId="7664" xr:uid="{00000000-0005-0000-0000-0000320B0000}"/>
    <cellStyle name="Calculation 2 6 2 14 3 2" xfId="18416" xr:uid="{00000000-0005-0000-0000-0000330B0000}"/>
    <cellStyle name="Calculation 2 6 2 14 4" xfId="13420" xr:uid="{00000000-0005-0000-0000-0000340B0000}"/>
    <cellStyle name="Calculation 2 6 2 15" xfId="3060" xr:uid="{00000000-0005-0000-0000-0000350B0000}"/>
    <cellStyle name="Calculation 2 6 2 15 2" xfId="8057" xr:uid="{00000000-0005-0000-0000-0000360B0000}"/>
    <cellStyle name="Calculation 2 6 2 15 2 2" xfId="18809" xr:uid="{00000000-0005-0000-0000-0000370B0000}"/>
    <cellStyle name="Calculation 2 6 2 15 3" xfId="13813" xr:uid="{00000000-0005-0000-0000-0000380B0000}"/>
    <cellStyle name="Calculation 2 6 2 16" xfId="3509" xr:uid="{00000000-0005-0000-0000-0000390B0000}"/>
    <cellStyle name="Calculation 2 6 2 16 2" xfId="14262" xr:uid="{00000000-0005-0000-0000-00003A0B0000}"/>
    <cellStyle name="Calculation 2 6 2 17" xfId="3339" xr:uid="{00000000-0005-0000-0000-00003B0B0000}"/>
    <cellStyle name="Calculation 2 6 2 17 2" xfId="14092" xr:uid="{00000000-0005-0000-0000-00003C0B0000}"/>
    <cellStyle name="Calculation 2 6 2 18" xfId="8321" xr:uid="{00000000-0005-0000-0000-00003D0B0000}"/>
    <cellStyle name="Calculation 2 6 2 18 2" xfId="19073" xr:uid="{00000000-0005-0000-0000-00003E0B0000}"/>
    <cellStyle name="Calculation 2 6 2 19" xfId="3519" xr:uid="{00000000-0005-0000-0000-00003F0B0000}"/>
    <cellStyle name="Calculation 2 6 2 19 2" xfId="14272" xr:uid="{00000000-0005-0000-0000-0000400B0000}"/>
    <cellStyle name="Calculation 2 6 2 2" xfId="1068" xr:uid="{00000000-0005-0000-0000-0000410B0000}"/>
    <cellStyle name="Calculation 2 6 2 2 2" xfId="3881" xr:uid="{00000000-0005-0000-0000-0000420B0000}"/>
    <cellStyle name="Calculation 2 6 2 2 2 2" xfId="14633" xr:uid="{00000000-0005-0000-0000-0000430B0000}"/>
    <cellStyle name="Calculation 2 6 2 2 3" xfId="6064" xr:uid="{00000000-0005-0000-0000-0000440B0000}"/>
    <cellStyle name="Calculation 2 6 2 2 3 2" xfId="16816" xr:uid="{00000000-0005-0000-0000-0000450B0000}"/>
    <cellStyle name="Calculation 2 6 2 2 4" xfId="11820" xr:uid="{00000000-0005-0000-0000-0000460B0000}"/>
    <cellStyle name="Calculation 2 6 2 20" xfId="8532" xr:uid="{00000000-0005-0000-0000-0000470B0000}"/>
    <cellStyle name="Calculation 2 6 2 20 2" xfId="19284" xr:uid="{00000000-0005-0000-0000-0000480B0000}"/>
    <cellStyle name="Calculation 2 6 2 21" xfId="8642" xr:uid="{00000000-0005-0000-0000-0000490B0000}"/>
    <cellStyle name="Calculation 2 6 2 21 2" xfId="19394" xr:uid="{00000000-0005-0000-0000-00004A0B0000}"/>
    <cellStyle name="Calculation 2 6 2 22" xfId="8760" xr:uid="{00000000-0005-0000-0000-00004B0B0000}"/>
    <cellStyle name="Calculation 2 6 2 22 2" xfId="19512" xr:uid="{00000000-0005-0000-0000-00004C0B0000}"/>
    <cellStyle name="Calculation 2 6 2 23" xfId="9020" xr:uid="{00000000-0005-0000-0000-00004D0B0000}"/>
    <cellStyle name="Calculation 2 6 2 23 2" xfId="19772" xr:uid="{00000000-0005-0000-0000-00004E0B0000}"/>
    <cellStyle name="Calculation 2 6 2 24" xfId="9175" xr:uid="{00000000-0005-0000-0000-00004F0B0000}"/>
    <cellStyle name="Calculation 2 6 2 24 2" xfId="19927" xr:uid="{00000000-0005-0000-0000-0000500B0000}"/>
    <cellStyle name="Calculation 2 6 2 25" xfId="9321" xr:uid="{00000000-0005-0000-0000-0000510B0000}"/>
    <cellStyle name="Calculation 2 6 2 25 2" xfId="20073" xr:uid="{00000000-0005-0000-0000-0000520B0000}"/>
    <cellStyle name="Calculation 2 6 2 26" xfId="9304" xr:uid="{00000000-0005-0000-0000-0000530B0000}"/>
    <cellStyle name="Calculation 2 6 2 26 2" xfId="20056" xr:uid="{00000000-0005-0000-0000-0000540B0000}"/>
    <cellStyle name="Calculation 2 6 2 27" xfId="9235" xr:uid="{00000000-0005-0000-0000-0000550B0000}"/>
    <cellStyle name="Calculation 2 6 2 27 2" xfId="19987" xr:uid="{00000000-0005-0000-0000-0000560B0000}"/>
    <cellStyle name="Calculation 2 6 2 28" xfId="9773" xr:uid="{00000000-0005-0000-0000-0000570B0000}"/>
    <cellStyle name="Calculation 2 6 2 28 2" xfId="20523" xr:uid="{00000000-0005-0000-0000-0000580B0000}"/>
    <cellStyle name="Calculation 2 6 2 29" xfId="10239" xr:uid="{00000000-0005-0000-0000-0000590B0000}"/>
    <cellStyle name="Calculation 2 6 2 29 2" xfId="20986" xr:uid="{00000000-0005-0000-0000-00005A0B0000}"/>
    <cellStyle name="Calculation 2 6 2 3" xfId="751" xr:uid="{00000000-0005-0000-0000-00005B0B0000}"/>
    <cellStyle name="Calculation 2 6 2 3 2" xfId="3561" xr:uid="{00000000-0005-0000-0000-00005C0B0000}"/>
    <cellStyle name="Calculation 2 6 2 3 2 2" xfId="14313" xr:uid="{00000000-0005-0000-0000-00005D0B0000}"/>
    <cellStyle name="Calculation 2 6 2 3 3" xfId="3362" xr:uid="{00000000-0005-0000-0000-00005E0B0000}"/>
    <cellStyle name="Calculation 2 6 2 3 3 2" xfId="14115" xr:uid="{00000000-0005-0000-0000-00005F0B0000}"/>
    <cellStyle name="Calculation 2 6 2 3 4" xfId="11500" xr:uid="{00000000-0005-0000-0000-0000600B0000}"/>
    <cellStyle name="Calculation 2 6 2 30" xfId="10401" xr:uid="{00000000-0005-0000-0000-0000610B0000}"/>
    <cellStyle name="Calculation 2 6 2 30 2" xfId="21148" xr:uid="{00000000-0005-0000-0000-0000620B0000}"/>
    <cellStyle name="Calculation 2 6 2 31" xfId="10560" xr:uid="{00000000-0005-0000-0000-0000630B0000}"/>
    <cellStyle name="Calculation 2 6 2 31 2" xfId="21305" xr:uid="{00000000-0005-0000-0000-0000640B0000}"/>
    <cellStyle name="Calculation 2 6 2 32" xfId="10720" xr:uid="{00000000-0005-0000-0000-0000650B0000}"/>
    <cellStyle name="Calculation 2 6 2 32 2" xfId="21461" xr:uid="{00000000-0005-0000-0000-0000660B0000}"/>
    <cellStyle name="Calculation 2 6 2 33" xfId="10874" xr:uid="{00000000-0005-0000-0000-0000670B0000}"/>
    <cellStyle name="Calculation 2 6 2 33 2" xfId="21605" xr:uid="{00000000-0005-0000-0000-0000680B0000}"/>
    <cellStyle name="Calculation 2 6 2 34" xfId="11028" xr:uid="{00000000-0005-0000-0000-0000690B0000}"/>
    <cellStyle name="Calculation 2 6 2 34 2" xfId="21751" xr:uid="{00000000-0005-0000-0000-00006A0B0000}"/>
    <cellStyle name="Calculation 2 6 2 35" xfId="11104" xr:uid="{00000000-0005-0000-0000-00006B0B0000}"/>
    <cellStyle name="Calculation 2 6 2 35 2" xfId="21817" xr:uid="{00000000-0005-0000-0000-00006C0B0000}"/>
    <cellStyle name="Calculation 2 6 2 36" xfId="11290" xr:uid="{00000000-0005-0000-0000-00006D0B0000}"/>
    <cellStyle name="Calculation 2 6 2 36 2" xfId="21979" xr:uid="{00000000-0005-0000-0000-00006E0B0000}"/>
    <cellStyle name="Calculation 2 6 2 37" xfId="11395" xr:uid="{00000000-0005-0000-0000-00006F0B0000}"/>
    <cellStyle name="Calculation 2 6 2 37 2" xfId="22055" xr:uid="{00000000-0005-0000-0000-0000700B0000}"/>
    <cellStyle name="Calculation 2 6 2 38" xfId="11471" xr:uid="{00000000-0005-0000-0000-0000710B0000}"/>
    <cellStyle name="Calculation 2 6 2 39" xfId="22302" xr:uid="{00000000-0005-0000-0000-0000720B0000}"/>
    <cellStyle name="Calculation 2 6 2 4" xfId="904" xr:uid="{00000000-0005-0000-0000-0000730B0000}"/>
    <cellStyle name="Calculation 2 6 2 4 2" xfId="3716" xr:uid="{00000000-0005-0000-0000-0000740B0000}"/>
    <cellStyle name="Calculation 2 6 2 4 2 2" xfId="14468" xr:uid="{00000000-0005-0000-0000-0000750B0000}"/>
    <cellStyle name="Calculation 2 6 2 4 3" xfId="5899" xr:uid="{00000000-0005-0000-0000-0000760B0000}"/>
    <cellStyle name="Calculation 2 6 2 4 3 2" xfId="16651" xr:uid="{00000000-0005-0000-0000-0000770B0000}"/>
    <cellStyle name="Calculation 2 6 2 4 4" xfId="11655" xr:uid="{00000000-0005-0000-0000-0000780B0000}"/>
    <cellStyle name="Calculation 2 6 2 40" xfId="22445" xr:uid="{00000000-0005-0000-0000-0000790B0000}"/>
    <cellStyle name="Calculation 2 6 2 5" xfId="944" xr:uid="{00000000-0005-0000-0000-00007A0B0000}"/>
    <cellStyle name="Calculation 2 6 2 5 2" xfId="3756" xr:uid="{00000000-0005-0000-0000-00007B0B0000}"/>
    <cellStyle name="Calculation 2 6 2 5 2 2" xfId="14508" xr:uid="{00000000-0005-0000-0000-00007C0B0000}"/>
    <cellStyle name="Calculation 2 6 2 5 3" xfId="5939" xr:uid="{00000000-0005-0000-0000-00007D0B0000}"/>
    <cellStyle name="Calculation 2 6 2 5 3 2" xfId="16691" xr:uid="{00000000-0005-0000-0000-00007E0B0000}"/>
    <cellStyle name="Calculation 2 6 2 5 4" xfId="11695" xr:uid="{00000000-0005-0000-0000-00007F0B0000}"/>
    <cellStyle name="Calculation 2 6 2 6" xfId="1467" xr:uid="{00000000-0005-0000-0000-0000800B0000}"/>
    <cellStyle name="Calculation 2 6 2 6 2" xfId="4281" xr:uid="{00000000-0005-0000-0000-0000810B0000}"/>
    <cellStyle name="Calculation 2 6 2 6 2 2" xfId="15033" xr:uid="{00000000-0005-0000-0000-0000820B0000}"/>
    <cellStyle name="Calculation 2 6 2 6 3" xfId="6464" xr:uid="{00000000-0005-0000-0000-0000830B0000}"/>
    <cellStyle name="Calculation 2 6 2 6 3 2" xfId="17216" xr:uid="{00000000-0005-0000-0000-0000840B0000}"/>
    <cellStyle name="Calculation 2 6 2 6 4" xfId="12220" xr:uid="{00000000-0005-0000-0000-0000850B0000}"/>
    <cellStyle name="Calculation 2 6 2 7" xfId="1621" xr:uid="{00000000-0005-0000-0000-0000860B0000}"/>
    <cellStyle name="Calculation 2 6 2 7 2" xfId="4435" xr:uid="{00000000-0005-0000-0000-0000870B0000}"/>
    <cellStyle name="Calculation 2 6 2 7 2 2" xfId="15187" xr:uid="{00000000-0005-0000-0000-0000880B0000}"/>
    <cellStyle name="Calculation 2 6 2 7 3" xfId="6618" xr:uid="{00000000-0005-0000-0000-0000890B0000}"/>
    <cellStyle name="Calculation 2 6 2 7 3 2" xfId="17370" xr:uid="{00000000-0005-0000-0000-00008A0B0000}"/>
    <cellStyle name="Calculation 2 6 2 7 4" xfId="12374" xr:uid="{00000000-0005-0000-0000-00008B0B0000}"/>
    <cellStyle name="Calculation 2 6 2 8" xfId="1643" xr:uid="{00000000-0005-0000-0000-00008C0B0000}"/>
    <cellStyle name="Calculation 2 6 2 8 2" xfId="4457" xr:uid="{00000000-0005-0000-0000-00008D0B0000}"/>
    <cellStyle name="Calculation 2 6 2 8 2 2" xfId="15209" xr:uid="{00000000-0005-0000-0000-00008E0B0000}"/>
    <cellStyle name="Calculation 2 6 2 8 3" xfId="6640" xr:uid="{00000000-0005-0000-0000-00008F0B0000}"/>
    <cellStyle name="Calculation 2 6 2 8 3 2" xfId="17392" xr:uid="{00000000-0005-0000-0000-0000900B0000}"/>
    <cellStyle name="Calculation 2 6 2 8 4" xfId="12396" xr:uid="{00000000-0005-0000-0000-0000910B0000}"/>
    <cellStyle name="Calculation 2 6 2 9" xfId="1953" xr:uid="{00000000-0005-0000-0000-0000920B0000}"/>
    <cellStyle name="Calculation 2 6 2 9 2" xfId="4767" xr:uid="{00000000-0005-0000-0000-0000930B0000}"/>
    <cellStyle name="Calculation 2 6 2 9 2 2" xfId="15519" xr:uid="{00000000-0005-0000-0000-0000940B0000}"/>
    <cellStyle name="Calculation 2 6 2 9 3" xfId="6950" xr:uid="{00000000-0005-0000-0000-0000950B0000}"/>
    <cellStyle name="Calculation 2 6 2 9 3 2" xfId="17702" xr:uid="{00000000-0005-0000-0000-0000960B0000}"/>
    <cellStyle name="Calculation 2 6 2 9 4" xfId="12706" xr:uid="{00000000-0005-0000-0000-0000970B0000}"/>
    <cellStyle name="Calculation 2 6 20" xfId="3482" xr:uid="{00000000-0005-0000-0000-0000980B0000}"/>
    <cellStyle name="Calculation 2 6 20 2" xfId="14235" xr:uid="{00000000-0005-0000-0000-0000990B0000}"/>
    <cellStyle name="Calculation 2 6 21" xfId="8425" xr:uid="{00000000-0005-0000-0000-00009A0B0000}"/>
    <cellStyle name="Calculation 2 6 21 2" xfId="19177" xr:uid="{00000000-0005-0000-0000-00009B0B0000}"/>
    <cellStyle name="Calculation 2 6 22" xfId="5847" xr:uid="{00000000-0005-0000-0000-00009C0B0000}"/>
    <cellStyle name="Calculation 2 6 22 2" xfId="16599" xr:uid="{00000000-0005-0000-0000-00009D0B0000}"/>
    <cellStyle name="Calculation 2 6 23" xfId="8751" xr:uid="{00000000-0005-0000-0000-00009E0B0000}"/>
    <cellStyle name="Calculation 2 6 23 2" xfId="19503" xr:uid="{00000000-0005-0000-0000-00009F0B0000}"/>
    <cellStyle name="Calculation 2 6 24" xfId="8918" xr:uid="{00000000-0005-0000-0000-0000A00B0000}"/>
    <cellStyle name="Calculation 2 6 24 2" xfId="19670" xr:uid="{00000000-0005-0000-0000-0000A10B0000}"/>
    <cellStyle name="Calculation 2 6 25" xfId="9076" xr:uid="{00000000-0005-0000-0000-0000A20B0000}"/>
    <cellStyle name="Calculation 2 6 25 2" xfId="19828" xr:uid="{00000000-0005-0000-0000-0000A30B0000}"/>
    <cellStyle name="Calculation 2 6 26" xfId="9461" xr:uid="{00000000-0005-0000-0000-0000A40B0000}"/>
    <cellStyle name="Calculation 2 6 26 2" xfId="20213" xr:uid="{00000000-0005-0000-0000-0000A50B0000}"/>
    <cellStyle name="Calculation 2 6 27" xfId="9568" xr:uid="{00000000-0005-0000-0000-0000A60B0000}"/>
    <cellStyle name="Calculation 2 6 27 2" xfId="20320" xr:uid="{00000000-0005-0000-0000-0000A70B0000}"/>
    <cellStyle name="Calculation 2 6 28" xfId="9586" xr:uid="{00000000-0005-0000-0000-0000A80B0000}"/>
    <cellStyle name="Calculation 2 6 28 2" xfId="20338" xr:uid="{00000000-0005-0000-0000-0000A90B0000}"/>
    <cellStyle name="Calculation 2 6 29" xfId="10031" xr:uid="{00000000-0005-0000-0000-0000AA0B0000}"/>
    <cellStyle name="Calculation 2 6 29 2" xfId="20779" xr:uid="{00000000-0005-0000-0000-0000AB0B0000}"/>
    <cellStyle name="Calculation 2 6 3" xfId="809" xr:uid="{00000000-0005-0000-0000-0000AC0B0000}"/>
    <cellStyle name="Calculation 2 6 3 2" xfId="3620" xr:uid="{00000000-0005-0000-0000-0000AD0B0000}"/>
    <cellStyle name="Calculation 2 6 3 2 2" xfId="14372" xr:uid="{00000000-0005-0000-0000-0000AE0B0000}"/>
    <cellStyle name="Calculation 2 6 3 3" xfId="3100" xr:uid="{00000000-0005-0000-0000-0000AF0B0000}"/>
    <cellStyle name="Calculation 2 6 3 3 2" xfId="13853" xr:uid="{00000000-0005-0000-0000-0000B00B0000}"/>
    <cellStyle name="Calculation 2 6 3 4" xfId="11559" xr:uid="{00000000-0005-0000-0000-0000B10B0000}"/>
    <cellStyle name="Calculation 2 6 30" xfId="9873" xr:uid="{00000000-0005-0000-0000-0000B20B0000}"/>
    <cellStyle name="Calculation 2 6 30 2" xfId="20621" xr:uid="{00000000-0005-0000-0000-0000B30B0000}"/>
    <cellStyle name="Calculation 2 6 31" xfId="9975" xr:uid="{00000000-0005-0000-0000-0000B40B0000}"/>
    <cellStyle name="Calculation 2 6 31 2" xfId="20723" xr:uid="{00000000-0005-0000-0000-0000B50B0000}"/>
    <cellStyle name="Calculation 2 6 32" xfId="10242" xr:uid="{00000000-0005-0000-0000-0000B60B0000}"/>
    <cellStyle name="Calculation 2 6 32 2" xfId="20989" xr:uid="{00000000-0005-0000-0000-0000B70B0000}"/>
    <cellStyle name="Calculation 2 6 33" xfId="10404" xr:uid="{00000000-0005-0000-0000-0000B80B0000}"/>
    <cellStyle name="Calculation 2 6 33 2" xfId="21151" xr:uid="{00000000-0005-0000-0000-0000B90B0000}"/>
    <cellStyle name="Calculation 2 6 34" xfId="10563" xr:uid="{00000000-0005-0000-0000-0000BA0B0000}"/>
    <cellStyle name="Calculation 2 6 34 2" xfId="21308" xr:uid="{00000000-0005-0000-0000-0000BB0B0000}"/>
    <cellStyle name="Calculation 2 6 35" xfId="10723" xr:uid="{00000000-0005-0000-0000-0000BC0B0000}"/>
    <cellStyle name="Calculation 2 6 35 2" xfId="21464" xr:uid="{00000000-0005-0000-0000-0000BD0B0000}"/>
    <cellStyle name="Calculation 2 6 36" xfId="10961" xr:uid="{00000000-0005-0000-0000-0000BE0B0000}"/>
    <cellStyle name="Calculation 2 6 36 2" xfId="21686" xr:uid="{00000000-0005-0000-0000-0000BF0B0000}"/>
    <cellStyle name="Calculation 2 6 37" xfId="10097" xr:uid="{00000000-0005-0000-0000-0000C00B0000}"/>
    <cellStyle name="Calculation 2 6 37 2" xfId="20844" xr:uid="{00000000-0005-0000-0000-0000C10B0000}"/>
    <cellStyle name="Calculation 2 6 38" xfId="11107" xr:uid="{00000000-0005-0000-0000-0000C20B0000}"/>
    <cellStyle name="Calculation 2 6 38 2" xfId="21820" xr:uid="{00000000-0005-0000-0000-0000C30B0000}"/>
    <cellStyle name="Calculation 2 6 39" xfId="11293" xr:uid="{00000000-0005-0000-0000-0000C40B0000}"/>
    <cellStyle name="Calculation 2 6 4" xfId="1345" xr:uid="{00000000-0005-0000-0000-0000C50B0000}"/>
    <cellStyle name="Calculation 2 6 4 2" xfId="4159" xr:uid="{00000000-0005-0000-0000-0000C60B0000}"/>
    <cellStyle name="Calculation 2 6 4 2 2" xfId="14911" xr:uid="{00000000-0005-0000-0000-0000C70B0000}"/>
    <cellStyle name="Calculation 2 6 4 3" xfId="6342" xr:uid="{00000000-0005-0000-0000-0000C80B0000}"/>
    <cellStyle name="Calculation 2 6 4 3 2" xfId="17094" xr:uid="{00000000-0005-0000-0000-0000C90B0000}"/>
    <cellStyle name="Calculation 2 6 4 4" xfId="12098" xr:uid="{00000000-0005-0000-0000-0000CA0B0000}"/>
    <cellStyle name="Calculation 2 6 40" xfId="22219" xr:uid="{00000000-0005-0000-0000-0000CB0B0000}"/>
    <cellStyle name="Calculation 2 6 41" xfId="22099" xr:uid="{00000000-0005-0000-0000-0000CC0B0000}"/>
    <cellStyle name="Calculation 2 6 5" xfId="1430" xr:uid="{00000000-0005-0000-0000-0000CD0B0000}"/>
    <cellStyle name="Calculation 2 6 5 2" xfId="4244" xr:uid="{00000000-0005-0000-0000-0000CE0B0000}"/>
    <cellStyle name="Calculation 2 6 5 2 2" xfId="14996" xr:uid="{00000000-0005-0000-0000-0000CF0B0000}"/>
    <cellStyle name="Calculation 2 6 5 3" xfId="6427" xr:uid="{00000000-0005-0000-0000-0000D00B0000}"/>
    <cellStyle name="Calculation 2 6 5 3 2" xfId="17179" xr:uid="{00000000-0005-0000-0000-0000D10B0000}"/>
    <cellStyle name="Calculation 2 6 5 4" xfId="12183" xr:uid="{00000000-0005-0000-0000-0000D20B0000}"/>
    <cellStyle name="Calculation 2 6 6" xfId="1472" xr:uid="{00000000-0005-0000-0000-0000D30B0000}"/>
    <cellStyle name="Calculation 2 6 6 2" xfId="4286" xr:uid="{00000000-0005-0000-0000-0000D40B0000}"/>
    <cellStyle name="Calculation 2 6 6 2 2" xfId="15038" xr:uid="{00000000-0005-0000-0000-0000D50B0000}"/>
    <cellStyle name="Calculation 2 6 6 3" xfId="6469" xr:uid="{00000000-0005-0000-0000-0000D60B0000}"/>
    <cellStyle name="Calculation 2 6 6 3 2" xfId="17221" xr:uid="{00000000-0005-0000-0000-0000D70B0000}"/>
    <cellStyle name="Calculation 2 6 6 4" xfId="12225" xr:uid="{00000000-0005-0000-0000-0000D80B0000}"/>
    <cellStyle name="Calculation 2 6 7" xfId="1735" xr:uid="{00000000-0005-0000-0000-0000D90B0000}"/>
    <cellStyle name="Calculation 2 6 7 2" xfId="4549" xr:uid="{00000000-0005-0000-0000-0000DA0B0000}"/>
    <cellStyle name="Calculation 2 6 7 2 2" xfId="15301" xr:uid="{00000000-0005-0000-0000-0000DB0B0000}"/>
    <cellStyle name="Calculation 2 6 7 3" xfId="6732" xr:uid="{00000000-0005-0000-0000-0000DC0B0000}"/>
    <cellStyle name="Calculation 2 6 7 3 2" xfId="17484" xr:uid="{00000000-0005-0000-0000-0000DD0B0000}"/>
    <cellStyle name="Calculation 2 6 7 4" xfId="12488" xr:uid="{00000000-0005-0000-0000-0000DE0B0000}"/>
    <cellStyle name="Calculation 2 6 8" xfId="1148" xr:uid="{00000000-0005-0000-0000-0000DF0B0000}"/>
    <cellStyle name="Calculation 2 6 8 2" xfId="3962" xr:uid="{00000000-0005-0000-0000-0000E00B0000}"/>
    <cellStyle name="Calculation 2 6 8 2 2" xfId="14714" xr:uid="{00000000-0005-0000-0000-0000E10B0000}"/>
    <cellStyle name="Calculation 2 6 8 3" xfId="6145" xr:uid="{00000000-0005-0000-0000-0000E20B0000}"/>
    <cellStyle name="Calculation 2 6 8 3 2" xfId="16897" xr:uid="{00000000-0005-0000-0000-0000E30B0000}"/>
    <cellStyle name="Calculation 2 6 8 4" xfId="11901" xr:uid="{00000000-0005-0000-0000-0000E40B0000}"/>
    <cellStyle name="Calculation 2 6 9" xfId="2068" xr:uid="{00000000-0005-0000-0000-0000E50B0000}"/>
    <cellStyle name="Calculation 2 6 9 2" xfId="4882" xr:uid="{00000000-0005-0000-0000-0000E60B0000}"/>
    <cellStyle name="Calculation 2 6 9 2 2" xfId="15634" xr:uid="{00000000-0005-0000-0000-0000E70B0000}"/>
    <cellStyle name="Calculation 2 6 9 3" xfId="7065" xr:uid="{00000000-0005-0000-0000-0000E80B0000}"/>
    <cellStyle name="Calculation 2 6 9 3 2" xfId="17817" xr:uid="{00000000-0005-0000-0000-0000E90B0000}"/>
    <cellStyle name="Calculation 2 6 9 4" xfId="12821" xr:uid="{00000000-0005-0000-0000-0000EA0B0000}"/>
    <cellStyle name="Calculation 2 7" xfId="485" xr:uid="{00000000-0005-0000-0000-0000EB0B0000}"/>
    <cellStyle name="Calculation 2 7 10" xfId="2212" xr:uid="{00000000-0005-0000-0000-0000EC0B0000}"/>
    <cellStyle name="Calculation 2 7 10 2" xfId="5026" xr:uid="{00000000-0005-0000-0000-0000ED0B0000}"/>
    <cellStyle name="Calculation 2 7 10 2 2" xfId="15778" xr:uid="{00000000-0005-0000-0000-0000EE0B0000}"/>
    <cellStyle name="Calculation 2 7 10 3" xfId="7209" xr:uid="{00000000-0005-0000-0000-0000EF0B0000}"/>
    <cellStyle name="Calculation 2 7 10 3 2" xfId="17961" xr:uid="{00000000-0005-0000-0000-0000F00B0000}"/>
    <cellStyle name="Calculation 2 7 10 4" xfId="12965" xr:uid="{00000000-0005-0000-0000-0000F10B0000}"/>
    <cellStyle name="Calculation 2 7 11" xfId="2393" xr:uid="{00000000-0005-0000-0000-0000F20B0000}"/>
    <cellStyle name="Calculation 2 7 11 2" xfId="5207" xr:uid="{00000000-0005-0000-0000-0000F30B0000}"/>
    <cellStyle name="Calculation 2 7 11 2 2" xfId="15959" xr:uid="{00000000-0005-0000-0000-0000F40B0000}"/>
    <cellStyle name="Calculation 2 7 11 3" xfId="7390" xr:uid="{00000000-0005-0000-0000-0000F50B0000}"/>
    <cellStyle name="Calculation 2 7 11 3 2" xfId="18142" xr:uid="{00000000-0005-0000-0000-0000F60B0000}"/>
    <cellStyle name="Calculation 2 7 11 4" xfId="13146" xr:uid="{00000000-0005-0000-0000-0000F70B0000}"/>
    <cellStyle name="Calculation 2 7 12" xfId="2520" xr:uid="{00000000-0005-0000-0000-0000F80B0000}"/>
    <cellStyle name="Calculation 2 7 12 2" xfId="5334" xr:uid="{00000000-0005-0000-0000-0000F90B0000}"/>
    <cellStyle name="Calculation 2 7 12 2 2" xfId="16086" xr:uid="{00000000-0005-0000-0000-0000FA0B0000}"/>
    <cellStyle name="Calculation 2 7 12 3" xfId="7517" xr:uid="{00000000-0005-0000-0000-0000FB0B0000}"/>
    <cellStyle name="Calculation 2 7 12 3 2" xfId="18269" xr:uid="{00000000-0005-0000-0000-0000FC0B0000}"/>
    <cellStyle name="Calculation 2 7 12 4" xfId="13273" xr:uid="{00000000-0005-0000-0000-0000FD0B0000}"/>
    <cellStyle name="Calculation 2 7 13" xfId="2067" xr:uid="{00000000-0005-0000-0000-0000FE0B0000}"/>
    <cellStyle name="Calculation 2 7 13 2" xfId="4881" xr:uid="{00000000-0005-0000-0000-0000FF0B0000}"/>
    <cellStyle name="Calculation 2 7 13 2 2" xfId="15633" xr:uid="{00000000-0005-0000-0000-0000000C0000}"/>
    <cellStyle name="Calculation 2 7 13 3" xfId="7064" xr:uid="{00000000-0005-0000-0000-0000010C0000}"/>
    <cellStyle name="Calculation 2 7 13 3 2" xfId="17816" xr:uid="{00000000-0005-0000-0000-0000020C0000}"/>
    <cellStyle name="Calculation 2 7 13 4" xfId="12820" xr:uid="{00000000-0005-0000-0000-0000030C0000}"/>
    <cellStyle name="Calculation 2 7 14" xfId="2807" xr:uid="{00000000-0005-0000-0000-0000040C0000}"/>
    <cellStyle name="Calculation 2 7 14 2" xfId="5620" xr:uid="{00000000-0005-0000-0000-0000050C0000}"/>
    <cellStyle name="Calculation 2 7 14 2 2" xfId="16372" xr:uid="{00000000-0005-0000-0000-0000060C0000}"/>
    <cellStyle name="Calculation 2 7 14 3" xfId="7804" xr:uid="{00000000-0005-0000-0000-0000070C0000}"/>
    <cellStyle name="Calculation 2 7 14 3 2" xfId="18556" xr:uid="{00000000-0005-0000-0000-0000080C0000}"/>
    <cellStyle name="Calculation 2 7 14 4" xfId="13560" xr:uid="{00000000-0005-0000-0000-0000090C0000}"/>
    <cellStyle name="Calculation 2 7 15" xfId="2304" xr:uid="{00000000-0005-0000-0000-00000A0C0000}"/>
    <cellStyle name="Calculation 2 7 15 2" xfId="5118" xr:uid="{00000000-0005-0000-0000-00000B0C0000}"/>
    <cellStyle name="Calculation 2 7 15 2 2" xfId="15870" xr:uid="{00000000-0005-0000-0000-00000C0C0000}"/>
    <cellStyle name="Calculation 2 7 15 3" xfId="7301" xr:uid="{00000000-0005-0000-0000-00000D0C0000}"/>
    <cellStyle name="Calculation 2 7 15 3 2" xfId="18053" xr:uid="{00000000-0005-0000-0000-00000E0C0000}"/>
    <cellStyle name="Calculation 2 7 15 4" xfId="13057" xr:uid="{00000000-0005-0000-0000-00000F0C0000}"/>
    <cellStyle name="Calculation 2 7 16" xfId="2972" xr:uid="{00000000-0005-0000-0000-0000100C0000}"/>
    <cellStyle name="Calculation 2 7 16 2" xfId="7969" xr:uid="{00000000-0005-0000-0000-0000110C0000}"/>
    <cellStyle name="Calculation 2 7 16 2 2" xfId="18721" xr:uid="{00000000-0005-0000-0000-0000120C0000}"/>
    <cellStyle name="Calculation 2 7 16 3" xfId="13725" xr:uid="{00000000-0005-0000-0000-0000130C0000}"/>
    <cellStyle name="Calculation 2 7 17" xfId="5880" xr:uid="{00000000-0005-0000-0000-0000140C0000}"/>
    <cellStyle name="Calculation 2 7 17 2" xfId="16632" xr:uid="{00000000-0005-0000-0000-0000150C0000}"/>
    <cellStyle name="Calculation 2 7 18" xfId="8195" xr:uid="{00000000-0005-0000-0000-0000160C0000}"/>
    <cellStyle name="Calculation 2 7 18 2" xfId="18947" xr:uid="{00000000-0005-0000-0000-0000170C0000}"/>
    <cellStyle name="Calculation 2 7 19" xfId="5503" xr:uid="{00000000-0005-0000-0000-0000180C0000}"/>
    <cellStyle name="Calculation 2 7 19 2" xfId="16255" xr:uid="{00000000-0005-0000-0000-0000190C0000}"/>
    <cellStyle name="Calculation 2 7 2" xfId="659" xr:uid="{00000000-0005-0000-0000-00001A0C0000}"/>
    <cellStyle name="Calculation 2 7 2 10" xfId="769" xr:uid="{00000000-0005-0000-0000-00001B0C0000}"/>
    <cellStyle name="Calculation 2 7 2 10 2" xfId="3579" xr:uid="{00000000-0005-0000-0000-00001C0C0000}"/>
    <cellStyle name="Calculation 2 7 2 10 2 2" xfId="14331" xr:uid="{00000000-0005-0000-0000-00001D0C0000}"/>
    <cellStyle name="Calculation 2 7 2 10 3" xfId="3285" xr:uid="{00000000-0005-0000-0000-00001E0C0000}"/>
    <cellStyle name="Calculation 2 7 2 10 3 2" xfId="14038" xr:uid="{00000000-0005-0000-0000-00001F0C0000}"/>
    <cellStyle name="Calculation 2 7 2 10 4" xfId="11518" xr:uid="{00000000-0005-0000-0000-0000200C0000}"/>
    <cellStyle name="Calculation 2 7 2 11" xfId="2235" xr:uid="{00000000-0005-0000-0000-0000210C0000}"/>
    <cellStyle name="Calculation 2 7 2 11 2" xfId="5049" xr:uid="{00000000-0005-0000-0000-0000220C0000}"/>
    <cellStyle name="Calculation 2 7 2 11 2 2" xfId="15801" xr:uid="{00000000-0005-0000-0000-0000230C0000}"/>
    <cellStyle name="Calculation 2 7 2 11 3" xfId="7232" xr:uid="{00000000-0005-0000-0000-0000240C0000}"/>
    <cellStyle name="Calculation 2 7 2 11 3 2" xfId="17984" xr:uid="{00000000-0005-0000-0000-0000250C0000}"/>
    <cellStyle name="Calculation 2 7 2 11 4" xfId="12988" xr:uid="{00000000-0005-0000-0000-0000260C0000}"/>
    <cellStyle name="Calculation 2 7 2 12" xfId="2432" xr:uid="{00000000-0005-0000-0000-0000270C0000}"/>
    <cellStyle name="Calculation 2 7 2 12 2" xfId="5246" xr:uid="{00000000-0005-0000-0000-0000280C0000}"/>
    <cellStyle name="Calculation 2 7 2 12 2 2" xfId="15998" xr:uid="{00000000-0005-0000-0000-0000290C0000}"/>
    <cellStyle name="Calculation 2 7 2 12 3" xfId="7429" xr:uid="{00000000-0005-0000-0000-00002A0C0000}"/>
    <cellStyle name="Calculation 2 7 2 12 3 2" xfId="18181" xr:uid="{00000000-0005-0000-0000-00002B0C0000}"/>
    <cellStyle name="Calculation 2 7 2 12 4" xfId="13185" xr:uid="{00000000-0005-0000-0000-00002C0C0000}"/>
    <cellStyle name="Calculation 2 7 2 13" xfId="1969" xr:uid="{00000000-0005-0000-0000-00002D0C0000}"/>
    <cellStyle name="Calculation 2 7 2 13 2" xfId="4783" xr:uid="{00000000-0005-0000-0000-00002E0C0000}"/>
    <cellStyle name="Calculation 2 7 2 13 2 2" xfId="15535" xr:uid="{00000000-0005-0000-0000-00002F0C0000}"/>
    <cellStyle name="Calculation 2 7 2 13 3" xfId="6966" xr:uid="{00000000-0005-0000-0000-0000300C0000}"/>
    <cellStyle name="Calculation 2 7 2 13 3 2" xfId="17718" xr:uid="{00000000-0005-0000-0000-0000310C0000}"/>
    <cellStyle name="Calculation 2 7 2 13 4" xfId="12722" xr:uid="{00000000-0005-0000-0000-0000320C0000}"/>
    <cellStyle name="Calculation 2 7 2 14" xfId="2876" xr:uid="{00000000-0005-0000-0000-0000330C0000}"/>
    <cellStyle name="Calculation 2 7 2 14 2" xfId="5689" xr:uid="{00000000-0005-0000-0000-0000340C0000}"/>
    <cellStyle name="Calculation 2 7 2 14 2 2" xfId="16441" xr:uid="{00000000-0005-0000-0000-0000350C0000}"/>
    <cellStyle name="Calculation 2 7 2 14 3" xfId="7873" xr:uid="{00000000-0005-0000-0000-0000360C0000}"/>
    <cellStyle name="Calculation 2 7 2 14 3 2" xfId="18625" xr:uid="{00000000-0005-0000-0000-0000370C0000}"/>
    <cellStyle name="Calculation 2 7 2 14 4" xfId="13629" xr:uid="{00000000-0005-0000-0000-0000380C0000}"/>
    <cellStyle name="Calculation 2 7 2 15" xfId="3051" xr:uid="{00000000-0005-0000-0000-0000390C0000}"/>
    <cellStyle name="Calculation 2 7 2 15 2" xfId="8048" xr:uid="{00000000-0005-0000-0000-00003A0C0000}"/>
    <cellStyle name="Calculation 2 7 2 15 2 2" xfId="18800" xr:uid="{00000000-0005-0000-0000-00003B0C0000}"/>
    <cellStyle name="Calculation 2 7 2 15 3" xfId="13804" xr:uid="{00000000-0005-0000-0000-00003C0C0000}"/>
    <cellStyle name="Calculation 2 7 2 16" xfId="5041" xr:uid="{00000000-0005-0000-0000-00003D0C0000}"/>
    <cellStyle name="Calculation 2 7 2 16 2" xfId="15793" xr:uid="{00000000-0005-0000-0000-00003E0C0000}"/>
    <cellStyle name="Calculation 2 7 2 17" xfId="5771" xr:uid="{00000000-0005-0000-0000-00003F0C0000}"/>
    <cellStyle name="Calculation 2 7 2 17 2" xfId="16523" xr:uid="{00000000-0005-0000-0000-0000400C0000}"/>
    <cellStyle name="Calculation 2 7 2 18" xfId="8325" xr:uid="{00000000-0005-0000-0000-0000410C0000}"/>
    <cellStyle name="Calculation 2 7 2 18 2" xfId="19077" xr:uid="{00000000-0005-0000-0000-0000420C0000}"/>
    <cellStyle name="Calculation 2 7 2 19" xfId="8222" xr:uid="{00000000-0005-0000-0000-0000430C0000}"/>
    <cellStyle name="Calculation 2 7 2 19 2" xfId="18974" xr:uid="{00000000-0005-0000-0000-0000440C0000}"/>
    <cellStyle name="Calculation 2 7 2 2" xfId="803" xr:uid="{00000000-0005-0000-0000-0000450C0000}"/>
    <cellStyle name="Calculation 2 7 2 2 2" xfId="3614" xr:uid="{00000000-0005-0000-0000-0000460C0000}"/>
    <cellStyle name="Calculation 2 7 2 2 2 2" xfId="14366" xr:uid="{00000000-0005-0000-0000-0000470C0000}"/>
    <cellStyle name="Calculation 2 7 2 2 3" xfId="3267" xr:uid="{00000000-0005-0000-0000-0000480C0000}"/>
    <cellStyle name="Calculation 2 7 2 2 3 2" xfId="14020" xr:uid="{00000000-0005-0000-0000-0000490C0000}"/>
    <cellStyle name="Calculation 2 7 2 2 4" xfId="11553" xr:uid="{00000000-0005-0000-0000-00004A0C0000}"/>
    <cellStyle name="Calculation 2 7 2 20" xfId="8463" xr:uid="{00000000-0005-0000-0000-00004B0C0000}"/>
    <cellStyle name="Calculation 2 7 2 20 2" xfId="19215" xr:uid="{00000000-0005-0000-0000-00004C0C0000}"/>
    <cellStyle name="Calculation 2 7 2 21" xfId="8213" xr:uid="{00000000-0005-0000-0000-00004D0C0000}"/>
    <cellStyle name="Calculation 2 7 2 21 2" xfId="18965" xr:uid="{00000000-0005-0000-0000-00004E0C0000}"/>
    <cellStyle name="Calculation 2 7 2 22" xfId="8769" xr:uid="{00000000-0005-0000-0000-00004F0C0000}"/>
    <cellStyle name="Calculation 2 7 2 22 2" xfId="19521" xr:uid="{00000000-0005-0000-0000-0000500C0000}"/>
    <cellStyle name="Calculation 2 7 2 23" xfId="8956" xr:uid="{00000000-0005-0000-0000-0000510C0000}"/>
    <cellStyle name="Calculation 2 7 2 23 2" xfId="19708" xr:uid="{00000000-0005-0000-0000-0000520C0000}"/>
    <cellStyle name="Calculation 2 7 2 24" xfId="9112" xr:uid="{00000000-0005-0000-0000-0000530C0000}"/>
    <cellStyle name="Calculation 2 7 2 24 2" xfId="19864" xr:uid="{00000000-0005-0000-0000-0000540C0000}"/>
    <cellStyle name="Calculation 2 7 2 25" xfId="9431" xr:uid="{00000000-0005-0000-0000-0000550C0000}"/>
    <cellStyle name="Calculation 2 7 2 25 2" xfId="20183" xr:uid="{00000000-0005-0000-0000-0000560C0000}"/>
    <cellStyle name="Calculation 2 7 2 26" xfId="9546" xr:uid="{00000000-0005-0000-0000-0000570C0000}"/>
    <cellStyle name="Calculation 2 7 2 26 2" xfId="20298" xr:uid="{00000000-0005-0000-0000-0000580C0000}"/>
    <cellStyle name="Calculation 2 7 2 27" xfId="9490" xr:uid="{00000000-0005-0000-0000-0000590C0000}"/>
    <cellStyle name="Calculation 2 7 2 27 2" xfId="20242" xr:uid="{00000000-0005-0000-0000-00005A0C0000}"/>
    <cellStyle name="Calculation 2 7 2 28" xfId="9738" xr:uid="{00000000-0005-0000-0000-00005B0C0000}"/>
    <cellStyle name="Calculation 2 7 2 28 2" xfId="20490" xr:uid="{00000000-0005-0000-0000-00005C0C0000}"/>
    <cellStyle name="Calculation 2 7 2 29" xfId="10243" xr:uid="{00000000-0005-0000-0000-00005D0C0000}"/>
    <cellStyle name="Calculation 2 7 2 29 2" xfId="20990" xr:uid="{00000000-0005-0000-0000-00005E0C0000}"/>
    <cellStyle name="Calculation 2 7 2 3" xfId="1307" xr:uid="{00000000-0005-0000-0000-00005F0C0000}"/>
    <cellStyle name="Calculation 2 7 2 3 2" xfId="4121" xr:uid="{00000000-0005-0000-0000-0000600C0000}"/>
    <cellStyle name="Calculation 2 7 2 3 2 2" xfId="14873" xr:uid="{00000000-0005-0000-0000-0000610C0000}"/>
    <cellStyle name="Calculation 2 7 2 3 3" xfId="6304" xr:uid="{00000000-0005-0000-0000-0000620C0000}"/>
    <cellStyle name="Calculation 2 7 2 3 3 2" xfId="17056" xr:uid="{00000000-0005-0000-0000-0000630C0000}"/>
    <cellStyle name="Calculation 2 7 2 3 4" xfId="12060" xr:uid="{00000000-0005-0000-0000-0000640C0000}"/>
    <cellStyle name="Calculation 2 7 2 30" xfId="10405" xr:uid="{00000000-0005-0000-0000-0000650C0000}"/>
    <cellStyle name="Calculation 2 7 2 30 2" xfId="21152" xr:uid="{00000000-0005-0000-0000-0000660C0000}"/>
    <cellStyle name="Calculation 2 7 2 31" xfId="10564" xr:uid="{00000000-0005-0000-0000-0000670C0000}"/>
    <cellStyle name="Calculation 2 7 2 31 2" xfId="21309" xr:uid="{00000000-0005-0000-0000-0000680C0000}"/>
    <cellStyle name="Calculation 2 7 2 32" xfId="10724" xr:uid="{00000000-0005-0000-0000-0000690C0000}"/>
    <cellStyle name="Calculation 2 7 2 32 2" xfId="21465" xr:uid="{00000000-0005-0000-0000-00006A0C0000}"/>
    <cellStyle name="Calculation 2 7 2 33" xfId="10878" xr:uid="{00000000-0005-0000-0000-00006B0C0000}"/>
    <cellStyle name="Calculation 2 7 2 33 2" xfId="21609" xr:uid="{00000000-0005-0000-0000-00006C0C0000}"/>
    <cellStyle name="Calculation 2 7 2 34" xfId="11032" xr:uid="{00000000-0005-0000-0000-00006D0C0000}"/>
    <cellStyle name="Calculation 2 7 2 34 2" xfId="21755" xr:uid="{00000000-0005-0000-0000-00006E0C0000}"/>
    <cellStyle name="Calculation 2 7 2 35" xfId="11108" xr:uid="{00000000-0005-0000-0000-00006F0C0000}"/>
    <cellStyle name="Calculation 2 7 2 35 2" xfId="21821" xr:uid="{00000000-0005-0000-0000-0000700C0000}"/>
    <cellStyle name="Calculation 2 7 2 36" xfId="11294" xr:uid="{00000000-0005-0000-0000-0000710C0000}"/>
    <cellStyle name="Calculation 2 7 2 36 2" xfId="21982" xr:uid="{00000000-0005-0000-0000-0000720C0000}"/>
    <cellStyle name="Calculation 2 7 2 37" xfId="11398" xr:uid="{00000000-0005-0000-0000-0000730C0000}"/>
    <cellStyle name="Calculation 2 7 2 37 2" xfId="22057" xr:uid="{00000000-0005-0000-0000-0000740C0000}"/>
    <cellStyle name="Calculation 2 7 2 38" xfId="11473" xr:uid="{00000000-0005-0000-0000-0000750C0000}"/>
    <cellStyle name="Calculation 2 7 2 39" xfId="22305" xr:uid="{00000000-0005-0000-0000-0000760C0000}"/>
    <cellStyle name="Calculation 2 7 2 4" xfId="1025" xr:uid="{00000000-0005-0000-0000-0000770C0000}"/>
    <cellStyle name="Calculation 2 7 2 4 2" xfId="3838" xr:uid="{00000000-0005-0000-0000-0000780C0000}"/>
    <cellStyle name="Calculation 2 7 2 4 2 2" xfId="14590" xr:uid="{00000000-0005-0000-0000-0000790C0000}"/>
    <cellStyle name="Calculation 2 7 2 4 3" xfId="6021" xr:uid="{00000000-0005-0000-0000-00007A0C0000}"/>
    <cellStyle name="Calculation 2 7 2 4 3 2" xfId="16773" xr:uid="{00000000-0005-0000-0000-00007B0C0000}"/>
    <cellStyle name="Calculation 2 7 2 4 4" xfId="11777" xr:uid="{00000000-0005-0000-0000-00007C0C0000}"/>
    <cellStyle name="Calculation 2 7 2 40" xfId="22447" xr:uid="{00000000-0005-0000-0000-00007D0C0000}"/>
    <cellStyle name="Calculation 2 7 2 5" xfId="1192" xr:uid="{00000000-0005-0000-0000-00007E0C0000}"/>
    <cellStyle name="Calculation 2 7 2 5 2" xfId="4006" xr:uid="{00000000-0005-0000-0000-00007F0C0000}"/>
    <cellStyle name="Calculation 2 7 2 5 2 2" xfId="14758" xr:uid="{00000000-0005-0000-0000-0000800C0000}"/>
    <cellStyle name="Calculation 2 7 2 5 3" xfId="6189" xr:uid="{00000000-0005-0000-0000-0000810C0000}"/>
    <cellStyle name="Calculation 2 7 2 5 3 2" xfId="16941" xr:uid="{00000000-0005-0000-0000-0000820C0000}"/>
    <cellStyle name="Calculation 2 7 2 5 4" xfId="11945" xr:uid="{00000000-0005-0000-0000-0000830C0000}"/>
    <cellStyle name="Calculation 2 7 2 6" xfId="1208" xr:uid="{00000000-0005-0000-0000-0000840C0000}"/>
    <cellStyle name="Calculation 2 7 2 6 2" xfId="4022" xr:uid="{00000000-0005-0000-0000-0000850C0000}"/>
    <cellStyle name="Calculation 2 7 2 6 2 2" xfId="14774" xr:uid="{00000000-0005-0000-0000-0000860C0000}"/>
    <cellStyle name="Calculation 2 7 2 6 3" xfId="6205" xr:uid="{00000000-0005-0000-0000-0000870C0000}"/>
    <cellStyle name="Calculation 2 7 2 6 3 2" xfId="16957" xr:uid="{00000000-0005-0000-0000-0000880C0000}"/>
    <cellStyle name="Calculation 2 7 2 6 4" xfId="11961" xr:uid="{00000000-0005-0000-0000-0000890C0000}"/>
    <cellStyle name="Calculation 2 7 2 7" xfId="1574" xr:uid="{00000000-0005-0000-0000-00008A0C0000}"/>
    <cellStyle name="Calculation 2 7 2 7 2" xfId="4388" xr:uid="{00000000-0005-0000-0000-00008B0C0000}"/>
    <cellStyle name="Calculation 2 7 2 7 2 2" xfId="15140" xr:uid="{00000000-0005-0000-0000-00008C0C0000}"/>
    <cellStyle name="Calculation 2 7 2 7 3" xfId="6571" xr:uid="{00000000-0005-0000-0000-00008D0C0000}"/>
    <cellStyle name="Calculation 2 7 2 7 3 2" xfId="17323" xr:uid="{00000000-0005-0000-0000-00008E0C0000}"/>
    <cellStyle name="Calculation 2 7 2 7 4" xfId="12327" xr:uid="{00000000-0005-0000-0000-00008F0C0000}"/>
    <cellStyle name="Calculation 2 7 2 8" xfId="1138" xr:uid="{00000000-0005-0000-0000-0000900C0000}"/>
    <cellStyle name="Calculation 2 7 2 8 2" xfId="3951" xr:uid="{00000000-0005-0000-0000-0000910C0000}"/>
    <cellStyle name="Calculation 2 7 2 8 2 2" xfId="14703" xr:uid="{00000000-0005-0000-0000-0000920C0000}"/>
    <cellStyle name="Calculation 2 7 2 8 3" xfId="6134" xr:uid="{00000000-0005-0000-0000-0000930C0000}"/>
    <cellStyle name="Calculation 2 7 2 8 3 2" xfId="16886" xr:uid="{00000000-0005-0000-0000-0000940C0000}"/>
    <cellStyle name="Calculation 2 7 2 8 4" xfId="11890" xr:uid="{00000000-0005-0000-0000-0000950C0000}"/>
    <cellStyle name="Calculation 2 7 2 9" xfId="1908" xr:uid="{00000000-0005-0000-0000-0000960C0000}"/>
    <cellStyle name="Calculation 2 7 2 9 2" xfId="4722" xr:uid="{00000000-0005-0000-0000-0000970C0000}"/>
    <cellStyle name="Calculation 2 7 2 9 2 2" xfId="15474" xr:uid="{00000000-0005-0000-0000-0000980C0000}"/>
    <cellStyle name="Calculation 2 7 2 9 3" xfId="6905" xr:uid="{00000000-0005-0000-0000-0000990C0000}"/>
    <cellStyle name="Calculation 2 7 2 9 3 2" xfId="17657" xr:uid="{00000000-0005-0000-0000-00009A0C0000}"/>
    <cellStyle name="Calculation 2 7 2 9 4" xfId="12661" xr:uid="{00000000-0005-0000-0000-00009B0C0000}"/>
    <cellStyle name="Calculation 2 7 20" xfId="5891" xr:uid="{00000000-0005-0000-0000-00009C0C0000}"/>
    <cellStyle name="Calculation 2 7 20 2" xfId="16643" xr:uid="{00000000-0005-0000-0000-00009D0C0000}"/>
    <cellStyle name="Calculation 2 7 21" xfId="8440" xr:uid="{00000000-0005-0000-0000-00009E0C0000}"/>
    <cellStyle name="Calculation 2 7 21 2" xfId="19192" xr:uid="{00000000-0005-0000-0000-00009F0C0000}"/>
    <cellStyle name="Calculation 2 7 22" xfId="3506" xr:uid="{00000000-0005-0000-0000-0000A00C0000}"/>
    <cellStyle name="Calculation 2 7 22 2" xfId="14259" xr:uid="{00000000-0005-0000-0000-0000A10C0000}"/>
    <cellStyle name="Calculation 2 7 23" xfId="8812" xr:uid="{00000000-0005-0000-0000-0000A20C0000}"/>
    <cellStyle name="Calculation 2 7 23 2" xfId="19564" xr:uid="{00000000-0005-0000-0000-0000A30C0000}"/>
    <cellStyle name="Calculation 2 7 24" xfId="8933" xr:uid="{00000000-0005-0000-0000-0000A40C0000}"/>
    <cellStyle name="Calculation 2 7 24 2" xfId="19685" xr:uid="{00000000-0005-0000-0000-0000A50C0000}"/>
    <cellStyle name="Calculation 2 7 25" xfId="9090" xr:uid="{00000000-0005-0000-0000-0000A60C0000}"/>
    <cellStyle name="Calculation 2 7 25 2" xfId="19842" xr:uid="{00000000-0005-0000-0000-0000A70C0000}"/>
    <cellStyle name="Calculation 2 7 26" xfId="9303" xr:uid="{00000000-0005-0000-0000-0000A80C0000}"/>
    <cellStyle name="Calculation 2 7 26 2" xfId="20055" xr:uid="{00000000-0005-0000-0000-0000A90C0000}"/>
    <cellStyle name="Calculation 2 7 27" xfId="9360" xr:uid="{00000000-0005-0000-0000-0000AA0C0000}"/>
    <cellStyle name="Calculation 2 7 27 2" xfId="20112" xr:uid="{00000000-0005-0000-0000-0000AB0C0000}"/>
    <cellStyle name="Calculation 2 7 28" xfId="9588" xr:uid="{00000000-0005-0000-0000-0000AC0C0000}"/>
    <cellStyle name="Calculation 2 7 28 2" xfId="20340" xr:uid="{00000000-0005-0000-0000-0000AD0C0000}"/>
    <cellStyle name="Calculation 2 7 29" xfId="10005" xr:uid="{00000000-0005-0000-0000-0000AE0C0000}"/>
    <cellStyle name="Calculation 2 7 29 2" xfId="20753" xr:uid="{00000000-0005-0000-0000-0000AF0C0000}"/>
    <cellStyle name="Calculation 2 7 3" xfId="767" xr:uid="{00000000-0005-0000-0000-0000B00C0000}"/>
    <cellStyle name="Calculation 2 7 3 2" xfId="3577" xr:uid="{00000000-0005-0000-0000-0000B10C0000}"/>
    <cellStyle name="Calculation 2 7 3 2 2" xfId="14329" xr:uid="{00000000-0005-0000-0000-0000B20C0000}"/>
    <cellStyle name="Calculation 2 7 3 3" xfId="3112" xr:uid="{00000000-0005-0000-0000-0000B30C0000}"/>
    <cellStyle name="Calculation 2 7 3 3 2" xfId="13865" xr:uid="{00000000-0005-0000-0000-0000B40C0000}"/>
    <cellStyle name="Calculation 2 7 3 4" xfId="11516" xr:uid="{00000000-0005-0000-0000-0000B50C0000}"/>
    <cellStyle name="Calculation 2 7 30" xfId="9825" xr:uid="{00000000-0005-0000-0000-0000B60C0000}"/>
    <cellStyle name="Calculation 2 7 30 2" xfId="20575" xr:uid="{00000000-0005-0000-0000-0000B70C0000}"/>
    <cellStyle name="Calculation 2 7 31" xfId="9925" xr:uid="{00000000-0005-0000-0000-0000B80C0000}"/>
    <cellStyle name="Calculation 2 7 31 2" xfId="20673" xr:uid="{00000000-0005-0000-0000-0000B90C0000}"/>
    <cellStyle name="Calculation 2 7 32" xfId="9696" xr:uid="{00000000-0005-0000-0000-0000BA0C0000}"/>
    <cellStyle name="Calculation 2 7 32 2" xfId="20448" xr:uid="{00000000-0005-0000-0000-0000BB0C0000}"/>
    <cellStyle name="Calculation 2 7 33" xfId="10189" xr:uid="{00000000-0005-0000-0000-0000BC0C0000}"/>
    <cellStyle name="Calculation 2 7 33 2" xfId="20936" xr:uid="{00000000-0005-0000-0000-0000BD0C0000}"/>
    <cellStyle name="Calculation 2 7 34" xfId="10352" xr:uid="{00000000-0005-0000-0000-0000BE0C0000}"/>
    <cellStyle name="Calculation 2 7 34 2" xfId="21099" xr:uid="{00000000-0005-0000-0000-0000BF0C0000}"/>
    <cellStyle name="Calculation 2 7 35" xfId="10514" xr:uid="{00000000-0005-0000-0000-0000C00C0000}"/>
    <cellStyle name="Calculation 2 7 35 2" xfId="21259" xr:uid="{00000000-0005-0000-0000-0000C10C0000}"/>
    <cellStyle name="Calculation 2 7 36" xfId="10150" xr:uid="{00000000-0005-0000-0000-0000C20C0000}"/>
    <cellStyle name="Calculation 2 7 36 2" xfId="20897" xr:uid="{00000000-0005-0000-0000-0000C30C0000}"/>
    <cellStyle name="Calculation 2 7 37" xfId="10901" xr:uid="{00000000-0005-0000-0000-0000C40C0000}"/>
    <cellStyle name="Calculation 2 7 37 2" xfId="21631" xr:uid="{00000000-0005-0000-0000-0000C50C0000}"/>
    <cellStyle name="Calculation 2 7 38" xfId="10481" xr:uid="{00000000-0005-0000-0000-0000C60C0000}"/>
    <cellStyle name="Calculation 2 7 38 2" xfId="21226" xr:uid="{00000000-0005-0000-0000-0000C70C0000}"/>
    <cellStyle name="Calculation 2 7 39" xfId="11054" xr:uid="{00000000-0005-0000-0000-0000C80C0000}"/>
    <cellStyle name="Calculation 2 7 4" xfId="1153" xr:uid="{00000000-0005-0000-0000-0000C90C0000}"/>
    <cellStyle name="Calculation 2 7 4 2" xfId="3967" xr:uid="{00000000-0005-0000-0000-0000CA0C0000}"/>
    <cellStyle name="Calculation 2 7 4 2 2" xfId="14719" xr:uid="{00000000-0005-0000-0000-0000CB0C0000}"/>
    <cellStyle name="Calculation 2 7 4 3" xfId="6150" xr:uid="{00000000-0005-0000-0000-0000CC0C0000}"/>
    <cellStyle name="Calculation 2 7 4 3 2" xfId="16902" xr:uid="{00000000-0005-0000-0000-0000CD0C0000}"/>
    <cellStyle name="Calculation 2 7 4 4" xfId="11906" xr:uid="{00000000-0005-0000-0000-0000CE0C0000}"/>
    <cellStyle name="Calculation 2 7 40" xfId="22101" xr:uid="{00000000-0005-0000-0000-0000CF0C0000}"/>
    <cellStyle name="Calculation 2 7 41" xfId="22243" xr:uid="{00000000-0005-0000-0000-0000D00C0000}"/>
    <cellStyle name="Calculation 2 7 5" xfId="1411" xr:uid="{00000000-0005-0000-0000-0000D10C0000}"/>
    <cellStyle name="Calculation 2 7 5 2" xfId="4225" xr:uid="{00000000-0005-0000-0000-0000D20C0000}"/>
    <cellStyle name="Calculation 2 7 5 2 2" xfId="14977" xr:uid="{00000000-0005-0000-0000-0000D30C0000}"/>
    <cellStyle name="Calculation 2 7 5 3" xfId="6408" xr:uid="{00000000-0005-0000-0000-0000D40C0000}"/>
    <cellStyle name="Calculation 2 7 5 3 2" xfId="17160" xr:uid="{00000000-0005-0000-0000-0000D50C0000}"/>
    <cellStyle name="Calculation 2 7 5 4" xfId="12164" xr:uid="{00000000-0005-0000-0000-0000D60C0000}"/>
    <cellStyle name="Calculation 2 7 6" xfId="1549" xr:uid="{00000000-0005-0000-0000-0000D70C0000}"/>
    <cellStyle name="Calculation 2 7 6 2" xfId="4363" xr:uid="{00000000-0005-0000-0000-0000D80C0000}"/>
    <cellStyle name="Calculation 2 7 6 2 2" xfId="15115" xr:uid="{00000000-0005-0000-0000-0000D90C0000}"/>
    <cellStyle name="Calculation 2 7 6 3" xfId="6546" xr:uid="{00000000-0005-0000-0000-0000DA0C0000}"/>
    <cellStyle name="Calculation 2 7 6 3 2" xfId="17298" xr:uid="{00000000-0005-0000-0000-0000DB0C0000}"/>
    <cellStyle name="Calculation 2 7 6 4" xfId="12302" xr:uid="{00000000-0005-0000-0000-0000DC0C0000}"/>
    <cellStyle name="Calculation 2 7 7" xfId="1741" xr:uid="{00000000-0005-0000-0000-0000DD0C0000}"/>
    <cellStyle name="Calculation 2 7 7 2" xfId="4555" xr:uid="{00000000-0005-0000-0000-0000DE0C0000}"/>
    <cellStyle name="Calculation 2 7 7 2 2" xfId="15307" xr:uid="{00000000-0005-0000-0000-0000DF0C0000}"/>
    <cellStyle name="Calculation 2 7 7 3" xfId="6738" xr:uid="{00000000-0005-0000-0000-0000E00C0000}"/>
    <cellStyle name="Calculation 2 7 7 3 2" xfId="17490" xr:uid="{00000000-0005-0000-0000-0000E10C0000}"/>
    <cellStyle name="Calculation 2 7 7 4" xfId="12494" xr:uid="{00000000-0005-0000-0000-0000E20C0000}"/>
    <cellStyle name="Calculation 2 7 8" xfId="1884" xr:uid="{00000000-0005-0000-0000-0000E30C0000}"/>
    <cellStyle name="Calculation 2 7 8 2" xfId="4698" xr:uid="{00000000-0005-0000-0000-0000E40C0000}"/>
    <cellStyle name="Calculation 2 7 8 2 2" xfId="15450" xr:uid="{00000000-0005-0000-0000-0000E50C0000}"/>
    <cellStyle name="Calculation 2 7 8 3" xfId="6881" xr:uid="{00000000-0005-0000-0000-0000E60C0000}"/>
    <cellStyle name="Calculation 2 7 8 3 2" xfId="17633" xr:uid="{00000000-0005-0000-0000-0000E70C0000}"/>
    <cellStyle name="Calculation 2 7 8 4" xfId="12637" xr:uid="{00000000-0005-0000-0000-0000E80C0000}"/>
    <cellStyle name="Calculation 2 7 9" xfId="2074" xr:uid="{00000000-0005-0000-0000-0000E90C0000}"/>
    <cellStyle name="Calculation 2 7 9 2" xfId="4888" xr:uid="{00000000-0005-0000-0000-0000EA0C0000}"/>
    <cellStyle name="Calculation 2 7 9 2 2" xfId="15640" xr:uid="{00000000-0005-0000-0000-0000EB0C0000}"/>
    <cellStyle name="Calculation 2 7 9 3" xfId="7071" xr:uid="{00000000-0005-0000-0000-0000EC0C0000}"/>
    <cellStyle name="Calculation 2 7 9 3 2" xfId="17823" xr:uid="{00000000-0005-0000-0000-0000ED0C0000}"/>
    <cellStyle name="Calculation 2 7 9 4" xfId="12827" xr:uid="{00000000-0005-0000-0000-0000EE0C0000}"/>
    <cellStyle name="Calculation 2 8" xfId="522" xr:uid="{00000000-0005-0000-0000-0000EF0C0000}"/>
    <cellStyle name="Calculation 2 8 10" xfId="2410" xr:uid="{00000000-0005-0000-0000-0000F00C0000}"/>
    <cellStyle name="Calculation 2 8 10 2" xfId="5224" xr:uid="{00000000-0005-0000-0000-0000F10C0000}"/>
    <cellStyle name="Calculation 2 8 10 2 2" xfId="15976" xr:uid="{00000000-0005-0000-0000-0000F20C0000}"/>
    <cellStyle name="Calculation 2 8 10 3" xfId="7407" xr:uid="{00000000-0005-0000-0000-0000F30C0000}"/>
    <cellStyle name="Calculation 2 8 10 3 2" xfId="18159" xr:uid="{00000000-0005-0000-0000-0000F40C0000}"/>
    <cellStyle name="Calculation 2 8 10 4" xfId="13163" xr:uid="{00000000-0005-0000-0000-0000F50C0000}"/>
    <cellStyle name="Calculation 2 8 11" xfId="2443" xr:uid="{00000000-0005-0000-0000-0000F60C0000}"/>
    <cellStyle name="Calculation 2 8 11 2" xfId="5257" xr:uid="{00000000-0005-0000-0000-0000F70C0000}"/>
    <cellStyle name="Calculation 2 8 11 2 2" xfId="16009" xr:uid="{00000000-0005-0000-0000-0000F80C0000}"/>
    <cellStyle name="Calculation 2 8 11 3" xfId="7440" xr:uid="{00000000-0005-0000-0000-0000F90C0000}"/>
    <cellStyle name="Calculation 2 8 11 3 2" xfId="18192" xr:uid="{00000000-0005-0000-0000-0000FA0C0000}"/>
    <cellStyle name="Calculation 2 8 11 4" xfId="13196" xr:uid="{00000000-0005-0000-0000-0000FB0C0000}"/>
    <cellStyle name="Calculation 2 8 12" xfId="2288" xr:uid="{00000000-0005-0000-0000-0000FC0C0000}"/>
    <cellStyle name="Calculation 2 8 12 2" xfId="5102" xr:uid="{00000000-0005-0000-0000-0000FD0C0000}"/>
    <cellStyle name="Calculation 2 8 12 2 2" xfId="15854" xr:uid="{00000000-0005-0000-0000-0000FE0C0000}"/>
    <cellStyle name="Calculation 2 8 12 3" xfId="7285" xr:uid="{00000000-0005-0000-0000-0000FF0C0000}"/>
    <cellStyle name="Calculation 2 8 12 3 2" xfId="18037" xr:uid="{00000000-0005-0000-0000-0000000D0000}"/>
    <cellStyle name="Calculation 2 8 12 4" xfId="13041" xr:uid="{00000000-0005-0000-0000-0000010D0000}"/>
    <cellStyle name="Calculation 2 8 13" xfId="2114" xr:uid="{00000000-0005-0000-0000-0000020D0000}"/>
    <cellStyle name="Calculation 2 8 13 2" xfId="4928" xr:uid="{00000000-0005-0000-0000-0000030D0000}"/>
    <cellStyle name="Calculation 2 8 13 2 2" xfId="15680" xr:uid="{00000000-0005-0000-0000-0000040D0000}"/>
    <cellStyle name="Calculation 2 8 13 3" xfId="7111" xr:uid="{00000000-0005-0000-0000-0000050D0000}"/>
    <cellStyle name="Calculation 2 8 13 3 2" xfId="17863" xr:uid="{00000000-0005-0000-0000-0000060D0000}"/>
    <cellStyle name="Calculation 2 8 13 4" xfId="12867" xr:uid="{00000000-0005-0000-0000-0000070D0000}"/>
    <cellStyle name="Calculation 2 8 14" xfId="2672" xr:uid="{00000000-0005-0000-0000-0000080D0000}"/>
    <cellStyle name="Calculation 2 8 14 2" xfId="5486" xr:uid="{00000000-0005-0000-0000-0000090D0000}"/>
    <cellStyle name="Calculation 2 8 14 2 2" xfId="16238" xr:uid="{00000000-0005-0000-0000-00000A0D0000}"/>
    <cellStyle name="Calculation 2 8 14 3" xfId="7669" xr:uid="{00000000-0005-0000-0000-00000B0D0000}"/>
    <cellStyle name="Calculation 2 8 14 3 2" xfId="18421" xr:uid="{00000000-0005-0000-0000-00000C0D0000}"/>
    <cellStyle name="Calculation 2 8 14 4" xfId="13425" xr:uid="{00000000-0005-0000-0000-00000D0D0000}"/>
    <cellStyle name="Calculation 2 8 15" xfId="2853" xr:uid="{00000000-0005-0000-0000-00000E0D0000}"/>
    <cellStyle name="Calculation 2 8 15 2" xfId="7850" xr:uid="{00000000-0005-0000-0000-00000F0D0000}"/>
    <cellStyle name="Calculation 2 8 15 2 2" xfId="18602" xr:uid="{00000000-0005-0000-0000-0000100D0000}"/>
    <cellStyle name="Calculation 2 8 15 3" xfId="13606" xr:uid="{00000000-0005-0000-0000-0000110D0000}"/>
    <cellStyle name="Calculation 2 8 16" xfId="3343" xr:uid="{00000000-0005-0000-0000-0000120D0000}"/>
    <cellStyle name="Calculation 2 8 16 2" xfId="14096" xr:uid="{00000000-0005-0000-0000-0000130D0000}"/>
    <cellStyle name="Calculation 2 8 17" xfId="8099" xr:uid="{00000000-0005-0000-0000-0000140D0000}"/>
    <cellStyle name="Calculation 2 8 17 2" xfId="18851" xr:uid="{00000000-0005-0000-0000-0000150D0000}"/>
    <cellStyle name="Calculation 2 8 18" xfId="3464" xr:uid="{00000000-0005-0000-0000-0000160D0000}"/>
    <cellStyle name="Calculation 2 8 18 2" xfId="14217" xr:uid="{00000000-0005-0000-0000-0000170D0000}"/>
    <cellStyle name="Calculation 2 8 19" xfId="8177" xr:uid="{00000000-0005-0000-0000-0000180D0000}"/>
    <cellStyle name="Calculation 2 8 19 2" xfId="18929" xr:uid="{00000000-0005-0000-0000-0000190D0000}"/>
    <cellStyle name="Calculation 2 8 2" xfId="1063" xr:uid="{00000000-0005-0000-0000-00001A0D0000}"/>
    <cellStyle name="Calculation 2 8 2 2" xfId="3876" xr:uid="{00000000-0005-0000-0000-00001B0D0000}"/>
    <cellStyle name="Calculation 2 8 2 2 2" xfId="14628" xr:uid="{00000000-0005-0000-0000-00001C0D0000}"/>
    <cellStyle name="Calculation 2 8 2 3" xfId="6059" xr:uid="{00000000-0005-0000-0000-00001D0D0000}"/>
    <cellStyle name="Calculation 2 8 2 3 2" xfId="16811" xr:uid="{00000000-0005-0000-0000-00001E0D0000}"/>
    <cellStyle name="Calculation 2 8 2 4" xfId="11815" xr:uid="{00000000-0005-0000-0000-00001F0D0000}"/>
    <cellStyle name="Calculation 2 8 20" xfId="8524" xr:uid="{00000000-0005-0000-0000-0000200D0000}"/>
    <cellStyle name="Calculation 2 8 20 2" xfId="19276" xr:uid="{00000000-0005-0000-0000-0000210D0000}"/>
    <cellStyle name="Calculation 2 8 21" xfId="8729" xr:uid="{00000000-0005-0000-0000-0000220D0000}"/>
    <cellStyle name="Calculation 2 8 21 2" xfId="19481" xr:uid="{00000000-0005-0000-0000-0000230D0000}"/>
    <cellStyle name="Calculation 2 8 22" xfId="8778" xr:uid="{00000000-0005-0000-0000-0000240D0000}"/>
    <cellStyle name="Calculation 2 8 22 2" xfId="19530" xr:uid="{00000000-0005-0000-0000-0000250D0000}"/>
    <cellStyle name="Calculation 2 8 23" xfId="9013" xr:uid="{00000000-0005-0000-0000-0000260D0000}"/>
    <cellStyle name="Calculation 2 8 23 2" xfId="19765" xr:uid="{00000000-0005-0000-0000-0000270D0000}"/>
    <cellStyle name="Calculation 2 8 24" xfId="9168" xr:uid="{00000000-0005-0000-0000-0000280D0000}"/>
    <cellStyle name="Calculation 2 8 24 2" xfId="19920" xr:uid="{00000000-0005-0000-0000-0000290D0000}"/>
    <cellStyle name="Calculation 2 8 25" xfId="9250" xr:uid="{00000000-0005-0000-0000-00002A0D0000}"/>
    <cellStyle name="Calculation 2 8 25 2" xfId="20002" xr:uid="{00000000-0005-0000-0000-00002B0D0000}"/>
    <cellStyle name="Calculation 2 8 26" xfId="9237" xr:uid="{00000000-0005-0000-0000-00002C0D0000}"/>
    <cellStyle name="Calculation 2 8 26 2" xfId="19989" xr:uid="{00000000-0005-0000-0000-00002D0D0000}"/>
    <cellStyle name="Calculation 2 8 27" xfId="9599" xr:uid="{00000000-0005-0000-0000-00002E0D0000}"/>
    <cellStyle name="Calculation 2 8 27 2" xfId="20351" xr:uid="{00000000-0005-0000-0000-00002F0D0000}"/>
    <cellStyle name="Calculation 2 8 28" xfId="9982" xr:uid="{00000000-0005-0000-0000-0000300D0000}"/>
    <cellStyle name="Calculation 2 8 28 2" xfId="20730" xr:uid="{00000000-0005-0000-0000-0000310D0000}"/>
    <cellStyle name="Calculation 2 8 29" xfId="9856" xr:uid="{00000000-0005-0000-0000-0000320D0000}"/>
    <cellStyle name="Calculation 2 8 29 2" xfId="20605" xr:uid="{00000000-0005-0000-0000-0000330D0000}"/>
    <cellStyle name="Calculation 2 8 3" xfId="836" xr:uid="{00000000-0005-0000-0000-0000340D0000}"/>
    <cellStyle name="Calculation 2 8 3 2" xfId="3648" xr:uid="{00000000-0005-0000-0000-0000350D0000}"/>
    <cellStyle name="Calculation 2 8 3 2 2" xfId="14400" xr:uid="{00000000-0005-0000-0000-0000360D0000}"/>
    <cellStyle name="Calculation 2 8 3 3" xfId="3248" xr:uid="{00000000-0005-0000-0000-0000370D0000}"/>
    <cellStyle name="Calculation 2 8 3 3 2" xfId="14001" xr:uid="{00000000-0005-0000-0000-0000380D0000}"/>
    <cellStyle name="Calculation 2 8 3 4" xfId="11587" xr:uid="{00000000-0005-0000-0000-0000390D0000}"/>
    <cellStyle name="Calculation 2 8 30" xfId="9974" xr:uid="{00000000-0005-0000-0000-00003A0D0000}"/>
    <cellStyle name="Calculation 2 8 30 2" xfId="20722" xr:uid="{00000000-0005-0000-0000-00003B0D0000}"/>
    <cellStyle name="Calculation 2 8 31" xfId="9900" xr:uid="{00000000-0005-0000-0000-00003C0D0000}"/>
    <cellStyle name="Calculation 2 8 31 2" xfId="20648" xr:uid="{00000000-0005-0000-0000-00003D0D0000}"/>
    <cellStyle name="Calculation 2 8 32" xfId="10138" xr:uid="{00000000-0005-0000-0000-00003E0D0000}"/>
    <cellStyle name="Calculation 2 8 32 2" xfId="20885" xr:uid="{00000000-0005-0000-0000-00003F0D0000}"/>
    <cellStyle name="Calculation 2 8 33" xfId="10301" xr:uid="{00000000-0005-0000-0000-0000400D0000}"/>
    <cellStyle name="Calculation 2 8 33 2" xfId="21048" xr:uid="{00000000-0005-0000-0000-0000410D0000}"/>
    <cellStyle name="Calculation 2 8 34" xfId="10464" xr:uid="{00000000-0005-0000-0000-0000420D0000}"/>
    <cellStyle name="Calculation 2 8 34 2" xfId="21210" xr:uid="{00000000-0005-0000-0000-0000430D0000}"/>
    <cellStyle name="Calculation 2 8 35" xfId="10696" xr:uid="{00000000-0005-0000-0000-0000440D0000}"/>
    <cellStyle name="Calculation 2 8 35 2" xfId="21439" xr:uid="{00000000-0005-0000-0000-0000450D0000}"/>
    <cellStyle name="Calculation 2 8 36" xfId="10897" xr:uid="{00000000-0005-0000-0000-0000460D0000}"/>
    <cellStyle name="Calculation 2 8 36 2" xfId="21627" xr:uid="{00000000-0005-0000-0000-0000470D0000}"/>
    <cellStyle name="Calculation 2 8 37" xfId="10865" xr:uid="{00000000-0005-0000-0000-0000480D0000}"/>
    <cellStyle name="Calculation 2 8 37 2" xfId="21596" xr:uid="{00000000-0005-0000-0000-0000490D0000}"/>
    <cellStyle name="Calculation 2 8 38" xfId="11141" xr:uid="{00000000-0005-0000-0000-00004A0D0000}"/>
    <cellStyle name="Calculation 2 8 39" xfId="22201" xr:uid="{00000000-0005-0000-0000-00004B0D0000}"/>
    <cellStyle name="Calculation 2 8 4" xfId="1296" xr:uid="{00000000-0005-0000-0000-00004C0D0000}"/>
    <cellStyle name="Calculation 2 8 4 2" xfId="4110" xr:uid="{00000000-0005-0000-0000-00004D0D0000}"/>
    <cellStyle name="Calculation 2 8 4 2 2" xfId="14862" xr:uid="{00000000-0005-0000-0000-00004E0D0000}"/>
    <cellStyle name="Calculation 2 8 4 3" xfId="6293" xr:uid="{00000000-0005-0000-0000-00004F0D0000}"/>
    <cellStyle name="Calculation 2 8 4 3 2" xfId="17045" xr:uid="{00000000-0005-0000-0000-0000500D0000}"/>
    <cellStyle name="Calculation 2 8 4 4" xfId="12049" xr:uid="{00000000-0005-0000-0000-0000510D0000}"/>
    <cellStyle name="Calculation 2 8 40" xfId="22074" xr:uid="{00000000-0005-0000-0000-0000520D0000}"/>
    <cellStyle name="Calculation 2 8 5" xfId="819" xr:uid="{00000000-0005-0000-0000-0000530D0000}"/>
    <cellStyle name="Calculation 2 8 5 2" xfId="3630" xr:uid="{00000000-0005-0000-0000-0000540D0000}"/>
    <cellStyle name="Calculation 2 8 5 2 2" xfId="14382" xr:uid="{00000000-0005-0000-0000-0000550D0000}"/>
    <cellStyle name="Calculation 2 8 5 3" xfId="3259" xr:uid="{00000000-0005-0000-0000-0000560D0000}"/>
    <cellStyle name="Calculation 2 8 5 3 2" xfId="14012" xr:uid="{00000000-0005-0000-0000-0000570D0000}"/>
    <cellStyle name="Calculation 2 8 5 4" xfId="11569" xr:uid="{00000000-0005-0000-0000-0000580D0000}"/>
    <cellStyle name="Calculation 2 8 6" xfId="1758" xr:uid="{00000000-0005-0000-0000-0000590D0000}"/>
    <cellStyle name="Calculation 2 8 6 2" xfId="4572" xr:uid="{00000000-0005-0000-0000-00005A0D0000}"/>
    <cellStyle name="Calculation 2 8 6 2 2" xfId="15324" xr:uid="{00000000-0005-0000-0000-00005B0D0000}"/>
    <cellStyle name="Calculation 2 8 6 3" xfId="6755" xr:uid="{00000000-0005-0000-0000-00005C0D0000}"/>
    <cellStyle name="Calculation 2 8 6 3 2" xfId="17507" xr:uid="{00000000-0005-0000-0000-00005D0D0000}"/>
    <cellStyle name="Calculation 2 8 6 4" xfId="12511" xr:uid="{00000000-0005-0000-0000-00005E0D0000}"/>
    <cellStyle name="Calculation 2 8 7" xfId="1795" xr:uid="{00000000-0005-0000-0000-00005F0D0000}"/>
    <cellStyle name="Calculation 2 8 7 2" xfId="4609" xr:uid="{00000000-0005-0000-0000-0000600D0000}"/>
    <cellStyle name="Calculation 2 8 7 2 2" xfId="15361" xr:uid="{00000000-0005-0000-0000-0000610D0000}"/>
    <cellStyle name="Calculation 2 8 7 3" xfId="6792" xr:uid="{00000000-0005-0000-0000-0000620D0000}"/>
    <cellStyle name="Calculation 2 8 7 3 2" xfId="17544" xr:uid="{00000000-0005-0000-0000-0000630D0000}"/>
    <cellStyle name="Calculation 2 8 7 4" xfId="12548" xr:uid="{00000000-0005-0000-0000-0000640D0000}"/>
    <cellStyle name="Calculation 2 8 8" xfId="2091" xr:uid="{00000000-0005-0000-0000-0000650D0000}"/>
    <cellStyle name="Calculation 2 8 8 2" xfId="4905" xr:uid="{00000000-0005-0000-0000-0000660D0000}"/>
    <cellStyle name="Calculation 2 8 8 2 2" xfId="15657" xr:uid="{00000000-0005-0000-0000-0000670D0000}"/>
    <cellStyle name="Calculation 2 8 8 3" xfId="7088" xr:uid="{00000000-0005-0000-0000-0000680D0000}"/>
    <cellStyle name="Calculation 2 8 8 3 2" xfId="17840" xr:uid="{00000000-0005-0000-0000-0000690D0000}"/>
    <cellStyle name="Calculation 2 8 8 4" xfId="12844" xr:uid="{00000000-0005-0000-0000-00006A0D0000}"/>
    <cellStyle name="Calculation 2 8 9" xfId="2125" xr:uid="{00000000-0005-0000-0000-00006B0D0000}"/>
    <cellStyle name="Calculation 2 8 9 2" xfId="4939" xr:uid="{00000000-0005-0000-0000-00006C0D0000}"/>
    <cellStyle name="Calculation 2 8 9 2 2" xfId="15691" xr:uid="{00000000-0005-0000-0000-00006D0D0000}"/>
    <cellStyle name="Calculation 2 8 9 3" xfId="7122" xr:uid="{00000000-0005-0000-0000-00006E0D0000}"/>
    <cellStyle name="Calculation 2 8 9 3 2" xfId="17874" xr:uid="{00000000-0005-0000-0000-00006F0D0000}"/>
    <cellStyle name="Calculation 2 8 9 4" xfId="12878" xr:uid="{00000000-0005-0000-0000-0000700D0000}"/>
    <cellStyle name="Calculation 2 9" xfId="793" xr:uid="{00000000-0005-0000-0000-0000710D0000}"/>
    <cellStyle name="Calculation 2 9 2" xfId="3604" xr:uid="{00000000-0005-0000-0000-0000720D0000}"/>
    <cellStyle name="Calculation 2 9 2 2" xfId="14356" xr:uid="{00000000-0005-0000-0000-0000730D0000}"/>
    <cellStyle name="Calculation 2 9 3" xfId="3380" xr:uid="{00000000-0005-0000-0000-0000740D0000}"/>
    <cellStyle name="Calculation 2 9 3 2" xfId="14133" xr:uid="{00000000-0005-0000-0000-0000750D0000}"/>
    <cellStyle name="Calculation 2 9 4" xfId="11543" xr:uid="{00000000-0005-0000-0000-0000760D0000}"/>
    <cellStyle name="Calculation 3" xfId="176" xr:uid="{00000000-0005-0000-0000-0000770D0000}"/>
    <cellStyle name="Calculation 3 2" xfId="177" xr:uid="{00000000-0005-0000-0000-0000780D0000}"/>
    <cellStyle name="Calculation 3 3" xfId="425" xr:uid="{00000000-0005-0000-0000-0000790D0000}"/>
    <cellStyle name="Calculation 3 4" xfId="616" xr:uid="{00000000-0005-0000-0000-00007A0D0000}"/>
    <cellStyle name="Calculation 4" xfId="451" xr:uid="{00000000-0005-0000-0000-00007B0D0000}"/>
    <cellStyle name="Calculation 4 10" xfId="1328" xr:uid="{00000000-0005-0000-0000-00007C0D0000}"/>
    <cellStyle name="Calculation 4 10 2" xfId="4142" xr:uid="{00000000-0005-0000-0000-00007D0D0000}"/>
    <cellStyle name="Calculation 4 10 2 2" xfId="14894" xr:uid="{00000000-0005-0000-0000-00007E0D0000}"/>
    <cellStyle name="Calculation 4 10 3" xfId="6325" xr:uid="{00000000-0005-0000-0000-00007F0D0000}"/>
    <cellStyle name="Calculation 4 10 3 2" xfId="17077" xr:uid="{00000000-0005-0000-0000-0000800D0000}"/>
    <cellStyle name="Calculation 4 10 4" xfId="12081" xr:uid="{00000000-0005-0000-0000-0000810D0000}"/>
    <cellStyle name="Calculation 4 11" xfId="779" xr:uid="{00000000-0005-0000-0000-0000820D0000}"/>
    <cellStyle name="Calculation 4 11 2" xfId="3590" xr:uid="{00000000-0005-0000-0000-0000830D0000}"/>
    <cellStyle name="Calculation 4 11 2 2" xfId="14342" xr:uid="{00000000-0005-0000-0000-0000840D0000}"/>
    <cellStyle name="Calculation 4 11 3" xfId="3109" xr:uid="{00000000-0005-0000-0000-0000850D0000}"/>
    <cellStyle name="Calculation 4 11 3 2" xfId="13862" xr:uid="{00000000-0005-0000-0000-0000860D0000}"/>
    <cellStyle name="Calculation 4 11 4" xfId="11529" xr:uid="{00000000-0005-0000-0000-0000870D0000}"/>
    <cellStyle name="Calculation 4 12" xfId="1001" xr:uid="{00000000-0005-0000-0000-0000880D0000}"/>
    <cellStyle name="Calculation 4 12 2" xfId="3814" xr:uid="{00000000-0005-0000-0000-0000890D0000}"/>
    <cellStyle name="Calculation 4 12 2 2" xfId="14566" xr:uid="{00000000-0005-0000-0000-00008A0D0000}"/>
    <cellStyle name="Calculation 4 12 3" xfId="5997" xr:uid="{00000000-0005-0000-0000-00008B0D0000}"/>
    <cellStyle name="Calculation 4 12 3 2" xfId="16749" xr:uid="{00000000-0005-0000-0000-00008C0D0000}"/>
    <cellStyle name="Calculation 4 12 4" xfId="11753" xr:uid="{00000000-0005-0000-0000-00008D0D0000}"/>
    <cellStyle name="Calculation 4 13" xfId="855" xr:uid="{00000000-0005-0000-0000-00008E0D0000}"/>
    <cellStyle name="Calculation 4 13 2" xfId="3667" xr:uid="{00000000-0005-0000-0000-00008F0D0000}"/>
    <cellStyle name="Calculation 4 13 2 2" xfId="14419" xr:uid="{00000000-0005-0000-0000-0000900D0000}"/>
    <cellStyle name="Calculation 4 13 3" xfId="3093" xr:uid="{00000000-0005-0000-0000-0000910D0000}"/>
    <cellStyle name="Calculation 4 13 3 2" xfId="13846" xr:uid="{00000000-0005-0000-0000-0000920D0000}"/>
    <cellStyle name="Calculation 4 13 4" xfId="11606" xr:uid="{00000000-0005-0000-0000-0000930D0000}"/>
    <cellStyle name="Calculation 4 14" xfId="1318" xr:uid="{00000000-0005-0000-0000-0000940D0000}"/>
    <cellStyle name="Calculation 4 14 2" xfId="4132" xr:uid="{00000000-0005-0000-0000-0000950D0000}"/>
    <cellStyle name="Calculation 4 14 2 2" xfId="14884" xr:uid="{00000000-0005-0000-0000-0000960D0000}"/>
    <cellStyle name="Calculation 4 14 3" xfId="6315" xr:uid="{00000000-0005-0000-0000-0000970D0000}"/>
    <cellStyle name="Calculation 4 14 3 2" xfId="17067" xr:uid="{00000000-0005-0000-0000-0000980D0000}"/>
    <cellStyle name="Calculation 4 14 4" xfId="12071" xr:uid="{00000000-0005-0000-0000-0000990D0000}"/>
    <cellStyle name="Calculation 4 15" xfId="1777" xr:uid="{00000000-0005-0000-0000-00009A0D0000}"/>
    <cellStyle name="Calculation 4 15 2" xfId="4591" xr:uid="{00000000-0005-0000-0000-00009B0D0000}"/>
    <cellStyle name="Calculation 4 15 2 2" xfId="15343" xr:uid="{00000000-0005-0000-0000-00009C0D0000}"/>
    <cellStyle name="Calculation 4 15 3" xfId="6774" xr:uid="{00000000-0005-0000-0000-00009D0D0000}"/>
    <cellStyle name="Calculation 4 15 3 2" xfId="17526" xr:uid="{00000000-0005-0000-0000-00009E0D0000}"/>
    <cellStyle name="Calculation 4 15 4" xfId="12530" xr:uid="{00000000-0005-0000-0000-00009F0D0000}"/>
    <cellStyle name="Calculation 4 16" xfId="1469" xr:uid="{00000000-0005-0000-0000-0000A00D0000}"/>
    <cellStyle name="Calculation 4 16 2" xfId="4283" xr:uid="{00000000-0005-0000-0000-0000A10D0000}"/>
    <cellStyle name="Calculation 4 16 2 2" xfId="15035" xr:uid="{00000000-0005-0000-0000-0000A20D0000}"/>
    <cellStyle name="Calculation 4 16 3" xfId="6466" xr:uid="{00000000-0005-0000-0000-0000A30D0000}"/>
    <cellStyle name="Calculation 4 16 3 2" xfId="17218" xr:uid="{00000000-0005-0000-0000-0000A40D0000}"/>
    <cellStyle name="Calculation 4 16 4" xfId="12222" xr:uid="{00000000-0005-0000-0000-0000A50D0000}"/>
    <cellStyle name="Calculation 4 17" xfId="2109" xr:uid="{00000000-0005-0000-0000-0000A60D0000}"/>
    <cellStyle name="Calculation 4 17 2" xfId="4923" xr:uid="{00000000-0005-0000-0000-0000A70D0000}"/>
    <cellStyle name="Calculation 4 17 2 2" xfId="15675" xr:uid="{00000000-0005-0000-0000-0000A80D0000}"/>
    <cellStyle name="Calculation 4 17 3" xfId="7106" xr:uid="{00000000-0005-0000-0000-0000A90D0000}"/>
    <cellStyle name="Calculation 4 17 3 2" xfId="17858" xr:uid="{00000000-0005-0000-0000-0000AA0D0000}"/>
    <cellStyle name="Calculation 4 17 4" xfId="12862" xr:uid="{00000000-0005-0000-0000-0000AB0D0000}"/>
    <cellStyle name="Calculation 4 18" xfId="2457" xr:uid="{00000000-0005-0000-0000-0000AC0D0000}"/>
    <cellStyle name="Calculation 4 18 2" xfId="5271" xr:uid="{00000000-0005-0000-0000-0000AD0D0000}"/>
    <cellStyle name="Calculation 4 18 2 2" xfId="16023" xr:uid="{00000000-0005-0000-0000-0000AE0D0000}"/>
    <cellStyle name="Calculation 4 18 3" xfId="7454" xr:uid="{00000000-0005-0000-0000-0000AF0D0000}"/>
    <cellStyle name="Calculation 4 18 3 2" xfId="18206" xr:uid="{00000000-0005-0000-0000-0000B00D0000}"/>
    <cellStyle name="Calculation 4 18 4" xfId="13210" xr:uid="{00000000-0005-0000-0000-0000B10D0000}"/>
    <cellStyle name="Calculation 4 19" xfId="2539" xr:uid="{00000000-0005-0000-0000-0000B20D0000}"/>
    <cellStyle name="Calculation 4 19 2" xfId="5353" xr:uid="{00000000-0005-0000-0000-0000B30D0000}"/>
    <cellStyle name="Calculation 4 19 2 2" xfId="16105" xr:uid="{00000000-0005-0000-0000-0000B40D0000}"/>
    <cellStyle name="Calculation 4 19 3" xfId="7536" xr:uid="{00000000-0005-0000-0000-0000B50D0000}"/>
    <cellStyle name="Calculation 4 19 3 2" xfId="18288" xr:uid="{00000000-0005-0000-0000-0000B60D0000}"/>
    <cellStyle name="Calculation 4 19 4" xfId="13292" xr:uid="{00000000-0005-0000-0000-0000B70D0000}"/>
    <cellStyle name="Calculation 4 2" xfId="550" xr:uid="{00000000-0005-0000-0000-0000B80D0000}"/>
    <cellStyle name="Calculation 4 2 10" xfId="1557" xr:uid="{00000000-0005-0000-0000-0000B90D0000}"/>
    <cellStyle name="Calculation 4 2 10 2" xfId="4371" xr:uid="{00000000-0005-0000-0000-0000BA0D0000}"/>
    <cellStyle name="Calculation 4 2 10 2 2" xfId="15123" xr:uid="{00000000-0005-0000-0000-0000BB0D0000}"/>
    <cellStyle name="Calculation 4 2 10 3" xfId="6554" xr:uid="{00000000-0005-0000-0000-0000BC0D0000}"/>
    <cellStyle name="Calculation 4 2 10 3 2" xfId="17306" xr:uid="{00000000-0005-0000-0000-0000BD0D0000}"/>
    <cellStyle name="Calculation 4 2 10 4" xfId="12310" xr:uid="{00000000-0005-0000-0000-0000BE0D0000}"/>
    <cellStyle name="Calculation 4 2 11" xfId="1878" xr:uid="{00000000-0005-0000-0000-0000BF0D0000}"/>
    <cellStyle name="Calculation 4 2 11 2" xfId="4692" xr:uid="{00000000-0005-0000-0000-0000C00D0000}"/>
    <cellStyle name="Calculation 4 2 11 2 2" xfId="15444" xr:uid="{00000000-0005-0000-0000-0000C10D0000}"/>
    <cellStyle name="Calculation 4 2 11 3" xfId="6875" xr:uid="{00000000-0005-0000-0000-0000C20D0000}"/>
    <cellStyle name="Calculation 4 2 11 3 2" xfId="17627" xr:uid="{00000000-0005-0000-0000-0000C30D0000}"/>
    <cellStyle name="Calculation 4 2 11 4" xfId="12631" xr:uid="{00000000-0005-0000-0000-0000C40D0000}"/>
    <cellStyle name="Calculation 4 2 12" xfId="1892" xr:uid="{00000000-0005-0000-0000-0000C50D0000}"/>
    <cellStyle name="Calculation 4 2 12 2" xfId="4706" xr:uid="{00000000-0005-0000-0000-0000C60D0000}"/>
    <cellStyle name="Calculation 4 2 12 2 2" xfId="15458" xr:uid="{00000000-0005-0000-0000-0000C70D0000}"/>
    <cellStyle name="Calculation 4 2 12 3" xfId="6889" xr:uid="{00000000-0005-0000-0000-0000C80D0000}"/>
    <cellStyle name="Calculation 4 2 12 3 2" xfId="17641" xr:uid="{00000000-0005-0000-0000-0000C90D0000}"/>
    <cellStyle name="Calculation 4 2 12 4" xfId="12645" xr:uid="{00000000-0005-0000-0000-0000CA0D0000}"/>
    <cellStyle name="Calculation 4 2 13" xfId="2222" xr:uid="{00000000-0005-0000-0000-0000CB0D0000}"/>
    <cellStyle name="Calculation 4 2 13 2" xfId="5036" xr:uid="{00000000-0005-0000-0000-0000CC0D0000}"/>
    <cellStyle name="Calculation 4 2 13 2 2" xfId="15788" xr:uid="{00000000-0005-0000-0000-0000CD0D0000}"/>
    <cellStyle name="Calculation 4 2 13 3" xfId="7219" xr:uid="{00000000-0005-0000-0000-0000CE0D0000}"/>
    <cellStyle name="Calculation 4 2 13 3 2" xfId="17971" xr:uid="{00000000-0005-0000-0000-0000CF0D0000}"/>
    <cellStyle name="Calculation 4 2 13 4" xfId="12975" xr:uid="{00000000-0005-0000-0000-0000D00D0000}"/>
    <cellStyle name="Calculation 4 2 14" xfId="2299" xr:uid="{00000000-0005-0000-0000-0000D10D0000}"/>
    <cellStyle name="Calculation 4 2 14 2" xfId="5113" xr:uid="{00000000-0005-0000-0000-0000D20D0000}"/>
    <cellStyle name="Calculation 4 2 14 2 2" xfId="15865" xr:uid="{00000000-0005-0000-0000-0000D30D0000}"/>
    <cellStyle name="Calculation 4 2 14 3" xfId="7296" xr:uid="{00000000-0005-0000-0000-0000D40D0000}"/>
    <cellStyle name="Calculation 4 2 14 3 2" xfId="18048" xr:uid="{00000000-0005-0000-0000-0000D50D0000}"/>
    <cellStyle name="Calculation 4 2 14 4" xfId="13052" xr:uid="{00000000-0005-0000-0000-0000D60D0000}"/>
    <cellStyle name="Calculation 4 2 15" xfId="2819" xr:uid="{00000000-0005-0000-0000-0000D70D0000}"/>
    <cellStyle name="Calculation 4 2 15 2" xfId="5632" xr:uid="{00000000-0005-0000-0000-0000D80D0000}"/>
    <cellStyle name="Calculation 4 2 15 2 2" xfId="16384" xr:uid="{00000000-0005-0000-0000-0000D90D0000}"/>
    <cellStyle name="Calculation 4 2 15 3" xfId="7816" xr:uid="{00000000-0005-0000-0000-0000DA0D0000}"/>
    <cellStyle name="Calculation 4 2 15 3 2" xfId="18568" xr:uid="{00000000-0005-0000-0000-0000DB0D0000}"/>
    <cellStyle name="Calculation 4 2 15 4" xfId="13572" xr:uid="{00000000-0005-0000-0000-0000DC0D0000}"/>
    <cellStyle name="Calculation 4 2 16" xfId="3042" xr:uid="{00000000-0005-0000-0000-0000DD0D0000}"/>
    <cellStyle name="Calculation 4 2 16 2" xfId="8039" xr:uid="{00000000-0005-0000-0000-0000DE0D0000}"/>
    <cellStyle name="Calculation 4 2 16 2 2" xfId="18791" xr:uid="{00000000-0005-0000-0000-0000DF0D0000}"/>
    <cellStyle name="Calculation 4 2 16 3" xfId="13795" xr:uid="{00000000-0005-0000-0000-0000E00D0000}"/>
    <cellStyle name="Calculation 4 2 17" xfId="3213" xr:uid="{00000000-0005-0000-0000-0000E10D0000}"/>
    <cellStyle name="Calculation 4 2 17 2" xfId="13966" xr:uid="{00000000-0005-0000-0000-0000E20D0000}"/>
    <cellStyle name="Calculation 4 2 18" xfId="8136" xr:uid="{00000000-0005-0000-0000-0000E30D0000}"/>
    <cellStyle name="Calculation 4 2 18 2" xfId="18888" xr:uid="{00000000-0005-0000-0000-0000E40D0000}"/>
    <cellStyle name="Calculation 4 2 19" xfId="8317" xr:uid="{00000000-0005-0000-0000-0000E50D0000}"/>
    <cellStyle name="Calculation 4 2 19 2" xfId="19069" xr:uid="{00000000-0005-0000-0000-0000E60D0000}"/>
    <cellStyle name="Calculation 4 2 2" xfId="717" xr:uid="{00000000-0005-0000-0000-0000E70D0000}"/>
    <cellStyle name="Calculation 4 2 2 10" xfId="2332" xr:uid="{00000000-0005-0000-0000-0000E80D0000}"/>
    <cellStyle name="Calculation 4 2 2 10 2" xfId="5146" xr:uid="{00000000-0005-0000-0000-0000E90D0000}"/>
    <cellStyle name="Calculation 4 2 2 10 2 2" xfId="15898" xr:uid="{00000000-0005-0000-0000-0000EA0D0000}"/>
    <cellStyle name="Calculation 4 2 2 10 3" xfId="7329" xr:uid="{00000000-0005-0000-0000-0000EB0D0000}"/>
    <cellStyle name="Calculation 4 2 2 10 3 2" xfId="18081" xr:uid="{00000000-0005-0000-0000-0000EC0D0000}"/>
    <cellStyle name="Calculation 4 2 2 10 4" xfId="13085" xr:uid="{00000000-0005-0000-0000-0000ED0D0000}"/>
    <cellStyle name="Calculation 4 2 2 11" xfId="2361" xr:uid="{00000000-0005-0000-0000-0000EE0D0000}"/>
    <cellStyle name="Calculation 4 2 2 11 2" xfId="5175" xr:uid="{00000000-0005-0000-0000-0000EF0D0000}"/>
    <cellStyle name="Calculation 4 2 2 11 2 2" xfId="15927" xr:uid="{00000000-0005-0000-0000-0000F00D0000}"/>
    <cellStyle name="Calculation 4 2 2 11 3" xfId="7358" xr:uid="{00000000-0005-0000-0000-0000F10D0000}"/>
    <cellStyle name="Calculation 4 2 2 11 3 2" xfId="18110" xr:uid="{00000000-0005-0000-0000-0000F20D0000}"/>
    <cellStyle name="Calculation 4 2 2 11 4" xfId="13114" xr:uid="{00000000-0005-0000-0000-0000F30D0000}"/>
    <cellStyle name="Calculation 4 2 2 12" xfId="2302" xr:uid="{00000000-0005-0000-0000-0000F40D0000}"/>
    <cellStyle name="Calculation 4 2 2 12 2" xfId="5116" xr:uid="{00000000-0005-0000-0000-0000F50D0000}"/>
    <cellStyle name="Calculation 4 2 2 12 2 2" xfId="15868" xr:uid="{00000000-0005-0000-0000-0000F60D0000}"/>
    <cellStyle name="Calculation 4 2 2 12 3" xfId="7299" xr:uid="{00000000-0005-0000-0000-0000F70D0000}"/>
    <cellStyle name="Calculation 4 2 2 12 3 2" xfId="18051" xr:uid="{00000000-0005-0000-0000-0000F80D0000}"/>
    <cellStyle name="Calculation 4 2 2 12 4" xfId="13055" xr:uid="{00000000-0005-0000-0000-0000F90D0000}"/>
    <cellStyle name="Calculation 4 2 2 13" xfId="2558" xr:uid="{00000000-0005-0000-0000-0000FA0D0000}"/>
    <cellStyle name="Calculation 4 2 2 13 2" xfId="5372" xr:uid="{00000000-0005-0000-0000-0000FB0D0000}"/>
    <cellStyle name="Calculation 4 2 2 13 2 2" xfId="16124" xr:uid="{00000000-0005-0000-0000-0000FC0D0000}"/>
    <cellStyle name="Calculation 4 2 2 13 3" xfId="7555" xr:uid="{00000000-0005-0000-0000-0000FD0D0000}"/>
    <cellStyle name="Calculation 4 2 2 13 3 2" xfId="18307" xr:uid="{00000000-0005-0000-0000-0000FE0D0000}"/>
    <cellStyle name="Calculation 4 2 2 13 4" xfId="13311" xr:uid="{00000000-0005-0000-0000-0000FF0D0000}"/>
    <cellStyle name="Calculation 4 2 2 14" xfId="2852" xr:uid="{00000000-0005-0000-0000-0000000E0000}"/>
    <cellStyle name="Calculation 4 2 2 14 2" xfId="5665" xr:uid="{00000000-0005-0000-0000-0000010E0000}"/>
    <cellStyle name="Calculation 4 2 2 14 2 2" xfId="16417" xr:uid="{00000000-0005-0000-0000-0000020E0000}"/>
    <cellStyle name="Calculation 4 2 2 14 3" xfId="7849" xr:uid="{00000000-0005-0000-0000-0000030E0000}"/>
    <cellStyle name="Calculation 4 2 2 14 3 2" xfId="18601" xr:uid="{00000000-0005-0000-0000-0000040E0000}"/>
    <cellStyle name="Calculation 4 2 2 14 4" xfId="13605" xr:uid="{00000000-0005-0000-0000-0000050E0000}"/>
    <cellStyle name="Calculation 4 2 2 15" xfId="3074" xr:uid="{00000000-0005-0000-0000-0000060E0000}"/>
    <cellStyle name="Calculation 4 2 2 15 2" xfId="8071" xr:uid="{00000000-0005-0000-0000-0000070E0000}"/>
    <cellStyle name="Calculation 4 2 2 15 2 2" xfId="18823" xr:uid="{00000000-0005-0000-0000-0000080E0000}"/>
    <cellStyle name="Calculation 4 2 2 15 3" xfId="13827" xr:uid="{00000000-0005-0000-0000-0000090E0000}"/>
    <cellStyle name="Calculation 4 2 2 16" xfId="3294" xr:uid="{00000000-0005-0000-0000-00000A0E0000}"/>
    <cellStyle name="Calculation 4 2 2 16 2" xfId="14047" xr:uid="{00000000-0005-0000-0000-00000B0E0000}"/>
    <cellStyle name="Calculation 4 2 2 17" xfId="8162" xr:uid="{00000000-0005-0000-0000-00000C0E0000}"/>
    <cellStyle name="Calculation 4 2 2 17 2" xfId="18914" xr:uid="{00000000-0005-0000-0000-00000D0E0000}"/>
    <cellStyle name="Calculation 4 2 2 18" xfId="3334" xr:uid="{00000000-0005-0000-0000-00000E0E0000}"/>
    <cellStyle name="Calculation 4 2 2 18 2" xfId="14087" xr:uid="{00000000-0005-0000-0000-00000F0E0000}"/>
    <cellStyle name="Calculation 4 2 2 19" xfId="8311" xr:uid="{00000000-0005-0000-0000-0000100E0000}"/>
    <cellStyle name="Calculation 4 2 2 19 2" xfId="19063" xr:uid="{00000000-0005-0000-0000-0000110E0000}"/>
    <cellStyle name="Calculation 4 2 2 2" xfId="829" xr:uid="{00000000-0005-0000-0000-0000120E0000}"/>
    <cellStyle name="Calculation 4 2 2 2 2" xfId="3641" xr:uid="{00000000-0005-0000-0000-0000130E0000}"/>
    <cellStyle name="Calculation 4 2 2 2 2 2" xfId="14393" xr:uid="{00000000-0005-0000-0000-0000140E0000}"/>
    <cellStyle name="Calculation 4 2 2 2 3" xfId="3256" xr:uid="{00000000-0005-0000-0000-0000150E0000}"/>
    <cellStyle name="Calculation 4 2 2 2 3 2" xfId="14009" xr:uid="{00000000-0005-0000-0000-0000160E0000}"/>
    <cellStyle name="Calculation 4 2 2 2 4" xfId="11580" xr:uid="{00000000-0005-0000-0000-0000170E0000}"/>
    <cellStyle name="Calculation 4 2 2 20" xfId="8152" xr:uid="{00000000-0005-0000-0000-0000180E0000}"/>
    <cellStyle name="Calculation 4 2 2 20 2" xfId="18904" xr:uid="{00000000-0005-0000-0000-0000190E0000}"/>
    <cellStyle name="Calculation 4 2 2 21" xfId="8679" xr:uid="{00000000-0005-0000-0000-00001A0E0000}"/>
    <cellStyle name="Calculation 4 2 2 21 2" xfId="19431" xr:uid="{00000000-0005-0000-0000-00001B0E0000}"/>
    <cellStyle name="Calculation 4 2 2 22" xfId="8493" xr:uid="{00000000-0005-0000-0000-00001C0E0000}"/>
    <cellStyle name="Calculation 4 2 2 22 2" xfId="19245" xr:uid="{00000000-0005-0000-0000-00001D0E0000}"/>
    <cellStyle name="Calculation 4 2 2 23" xfId="8735" xr:uid="{00000000-0005-0000-0000-00001E0E0000}"/>
    <cellStyle name="Calculation 4 2 2 23 2" xfId="19487" xr:uid="{00000000-0005-0000-0000-00001F0E0000}"/>
    <cellStyle name="Calculation 4 2 2 24" xfId="8426" xr:uid="{00000000-0005-0000-0000-0000200E0000}"/>
    <cellStyle name="Calculation 4 2 2 24 2" xfId="19178" xr:uid="{00000000-0005-0000-0000-0000210E0000}"/>
    <cellStyle name="Calculation 4 2 2 25" xfId="9189" xr:uid="{00000000-0005-0000-0000-0000220E0000}"/>
    <cellStyle name="Calculation 4 2 2 25 2" xfId="19941" xr:uid="{00000000-0005-0000-0000-0000230E0000}"/>
    <cellStyle name="Calculation 4 2 2 26" xfId="9080" xr:uid="{00000000-0005-0000-0000-0000240E0000}"/>
    <cellStyle name="Calculation 4 2 2 26 2" xfId="19832" xr:uid="{00000000-0005-0000-0000-0000250E0000}"/>
    <cellStyle name="Calculation 4 2 2 27" xfId="9125" xr:uid="{00000000-0005-0000-0000-0000260E0000}"/>
    <cellStyle name="Calculation 4 2 2 27 2" xfId="19877" xr:uid="{00000000-0005-0000-0000-0000270E0000}"/>
    <cellStyle name="Calculation 4 2 2 28" xfId="9845" xr:uid="{00000000-0005-0000-0000-0000280E0000}"/>
    <cellStyle name="Calculation 4 2 2 28 2" xfId="20594" xr:uid="{00000000-0005-0000-0000-0000290E0000}"/>
    <cellStyle name="Calculation 4 2 2 29" xfId="9860" xr:uid="{00000000-0005-0000-0000-00002A0E0000}"/>
    <cellStyle name="Calculation 4 2 2 29 2" xfId="20609" xr:uid="{00000000-0005-0000-0000-00002B0E0000}"/>
    <cellStyle name="Calculation 4 2 2 3" xfId="976" xr:uid="{00000000-0005-0000-0000-00002C0E0000}"/>
    <cellStyle name="Calculation 4 2 2 3 2" xfId="3789" xr:uid="{00000000-0005-0000-0000-00002D0E0000}"/>
    <cellStyle name="Calculation 4 2 2 3 2 2" xfId="14541" xr:uid="{00000000-0005-0000-0000-00002E0E0000}"/>
    <cellStyle name="Calculation 4 2 2 3 3" xfId="5972" xr:uid="{00000000-0005-0000-0000-00002F0E0000}"/>
    <cellStyle name="Calculation 4 2 2 3 3 2" xfId="16724" xr:uid="{00000000-0005-0000-0000-0000300E0000}"/>
    <cellStyle name="Calculation 4 2 2 3 4" xfId="11728" xr:uid="{00000000-0005-0000-0000-0000310E0000}"/>
    <cellStyle name="Calculation 4 2 2 30" xfId="9753" xr:uid="{00000000-0005-0000-0000-0000320E0000}"/>
    <cellStyle name="Calculation 4 2 2 30 2" xfId="20504" xr:uid="{00000000-0005-0000-0000-0000330E0000}"/>
    <cellStyle name="Calculation 4 2 2 31" xfId="10171" xr:uid="{00000000-0005-0000-0000-0000340E0000}"/>
    <cellStyle name="Calculation 4 2 2 31 2" xfId="20918" xr:uid="{00000000-0005-0000-0000-0000350E0000}"/>
    <cellStyle name="Calculation 4 2 2 32" xfId="10334" xr:uid="{00000000-0005-0000-0000-0000360E0000}"/>
    <cellStyle name="Calculation 4 2 2 32 2" xfId="21081" xr:uid="{00000000-0005-0000-0000-0000370E0000}"/>
    <cellStyle name="Calculation 4 2 2 33" xfId="10495" xr:uid="{00000000-0005-0000-0000-0000380E0000}"/>
    <cellStyle name="Calculation 4 2 2 33 2" xfId="21240" xr:uid="{00000000-0005-0000-0000-0000390E0000}"/>
    <cellStyle name="Calculation 4 2 2 34" xfId="10657" xr:uid="{00000000-0005-0000-0000-00003A0E0000}"/>
    <cellStyle name="Calculation 4 2 2 34 2" xfId="21400" xr:uid="{00000000-0005-0000-0000-00003B0E0000}"/>
    <cellStyle name="Calculation 4 2 2 35" xfId="10811" xr:uid="{00000000-0005-0000-0000-00003C0E0000}"/>
    <cellStyle name="Calculation 4 2 2 35 2" xfId="21547" xr:uid="{00000000-0005-0000-0000-00003D0E0000}"/>
    <cellStyle name="Calculation 4 2 2 36" xfId="10783" xr:uid="{00000000-0005-0000-0000-00003E0E0000}"/>
    <cellStyle name="Calculation 4 2 2 36 2" xfId="21520" xr:uid="{00000000-0005-0000-0000-00003F0E0000}"/>
    <cellStyle name="Calculation 4 2 2 37" xfId="11125" xr:uid="{00000000-0005-0000-0000-0000400E0000}"/>
    <cellStyle name="Calculation 4 2 2 37 2" xfId="21835" xr:uid="{00000000-0005-0000-0000-0000410E0000}"/>
    <cellStyle name="Calculation 4 2 2 38" xfId="11240" xr:uid="{00000000-0005-0000-0000-0000420E0000}"/>
    <cellStyle name="Calculation 4 2 2 39" xfId="22208" xr:uid="{00000000-0005-0000-0000-0000430E0000}"/>
    <cellStyle name="Calculation 4 2 2 4" xfId="919" xr:uid="{00000000-0005-0000-0000-0000440E0000}"/>
    <cellStyle name="Calculation 4 2 2 4 2" xfId="3731" xr:uid="{00000000-0005-0000-0000-0000450E0000}"/>
    <cellStyle name="Calculation 4 2 2 4 2 2" xfId="14483" xr:uid="{00000000-0005-0000-0000-0000460E0000}"/>
    <cellStyle name="Calculation 4 2 2 4 3" xfId="5914" xr:uid="{00000000-0005-0000-0000-0000470E0000}"/>
    <cellStyle name="Calculation 4 2 2 4 3 2" xfId="16666" xr:uid="{00000000-0005-0000-0000-0000480E0000}"/>
    <cellStyle name="Calculation 4 2 2 4 4" xfId="11670" xr:uid="{00000000-0005-0000-0000-0000490E0000}"/>
    <cellStyle name="Calculation 4 2 2 40" xfId="22183" xr:uid="{00000000-0005-0000-0000-00004A0E0000}"/>
    <cellStyle name="Calculation 4 2 2 5" xfId="1270" xr:uid="{00000000-0005-0000-0000-00004B0E0000}"/>
    <cellStyle name="Calculation 4 2 2 5 2" xfId="4084" xr:uid="{00000000-0005-0000-0000-00004C0E0000}"/>
    <cellStyle name="Calculation 4 2 2 5 2 2" xfId="14836" xr:uid="{00000000-0005-0000-0000-00004D0E0000}"/>
    <cellStyle name="Calculation 4 2 2 5 3" xfId="6267" xr:uid="{00000000-0005-0000-0000-00004E0E0000}"/>
    <cellStyle name="Calculation 4 2 2 5 3 2" xfId="17019" xr:uid="{00000000-0005-0000-0000-00004F0E0000}"/>
    <cellStyle name="Calculation 4 2 2 5 4" xfId="12023" xr:uid="{00000000-0005-0000-0000-0000500E0000}"/>
    <cellStyle name="Calculation 4 2 2 6" xfId="1673" xr:uid="{00000000-0005-0000-0000-0000510E0000}"/>
    <cellStyle name="Calculation 4 2 2 6 2" xfId="4487" xr:uid="{00000000-0005-0000-0000-0000520E0000}"/>
    <cellStyle name="Calculation 4 2 2 6 2 2" xfId="15239" xr:uid="{00000000-0005-0000-0000-0000530E0000}"/>
    <cellStyle name="Calculation 4 2 2 6 3" xfId="6670" xr:uid="{00000000-0005-0000-0000-0000540E0000}"/>
    <cellStyle name="Calculation 4 2 2 6 3 2" xfId="17422" xr:uid="{00000000-0005-0000-0000-0000550E0000}"/>
    <cellStyle name="Calculation 4 2 2 6 4" xfId="12426" xr:uid="{00000000-0005-0000-0000-0000560E0000}"/>
    <cellStyle name="Calculation 4 2 2 7" xfId="1705" xr:uid="{00000000-0005-0000-0000-0000570E0000}"/>
    <cellStyle name="Calculation 4 2 2 7 2" xfId="4519" xr:uid="{00000000-0005-0000-0000-0000580E0000}"/>
    <cellStyle name="Calculation 4 2 2 7 2 2" xfId="15271" xr:uid="{00000000-0005-0000-0000-0000590E0000}"/>
    <cellStyle name="Calculation 4 2 2 7 3" xfId="6702" xr:uid="{00000000-0005-0000-0000-00005A0E0000}"/>
    <cellStyle name="Calculation 4 2 2 7 3 2" xfId="17454" xr:uid="{00000000-0005-0000-0000-00005B0E0000}"/>
    <cellStyle name="Calculation 4 2 2 7 4" xfId="12458" xr:uid="{00000000-0005-0000-0000-00005C0E0000}"/>
    <cellStyle name="Calculation 4 2 2 8" xfId="2006" xr:uid="{00000000-0005-0000-0000-00005D0E0000}"/>
    <cellStyle name="Calculation 4 2 2 8 2" xfId="4820" xr:uid="{00000000-0005-0000-0000-00005E0E0000}"/>
    <cellStyle name="Calculation 4 2 2 8 2 2" xfId="15572" xr:uid="{00000000-0005-0000-0000-00005F0E0000}"/>
    <cellStyle name="Calculation 4 2 2 8 3" xfId="7003" xr:uid="{00000000-0005-0000-0000-0000600E0000}"/>
    <cellStyle name="Calculation 4 2 2 8 3 2" xfId="17755" xr:uid="{00000000-0005-0000-0000-0000610E0000}"/>
    <cellStyle name="Calculation 4 2 2 8 4" xfId="12759" xr:uid="{00000000-0005-0000-0000-0000620E0000}"/>
    <cellStyle name="Calculation 4 2 2 9" xfId="2038" xr:uid="{00000000-0005-0000-0000-0000630E0000}"/>
    <cellStyle name="Calculation 4 2 2 9 2" xfId="4852" xr:uid="{00000000-0005-0000-0000-0000640E0000}"/>
    <cellStyle name="Calculation 4 2 2 9 2 2" xfId="15604" xr:uid="{00000000-0005-0000-0000-0000650E0000}"/>
    <cellStyle name="Calculation 4 2 2 9 3" xfId="7035" xr:uid="{00000000-0005-0000-0000-0000660E0000}"/>
    <cellStyle name="Calculation 4 2 2 9 3 2" xfId="17787" xr:uid="{00000000-0005-0000-0000-0000670E0000}"/>
    <cellStyle name="Calculation 4 2 2 9 4" xfId="12791" xr:uid="{00000000-0005-0000-0000-0000680E0000}"/>
    <cellStyle name="Calculation 4 2 20" xfId="8369" xr:uid="{00000000-0005-0000-0000-0000690E0000}"/>
    <cellStyle name="Calculation 4 2 20 2" xfId="19121" xr:uid="{00000000-0005-0000-0000-00006A0E0000}"/>
    <cellStyle name="Calculation 4 2 21" xfId="5822" xr:uid="{00000000-0005-0000-0000-00006B0E0000}"/>
    <cellStyle name="Calculation 4 2 21 2" xfId="16574" xr:uid="{00000000-0005-0000-0000-00006C0E0000}"/>
    <cellStyle name="Calculation 4 2 22" xfId="3462" xr:uid="{00000000-0005-0000-0000-00006D0E0000}"/>
    <cellStyle name="Calculation 4 2 22 2" xfId="14215" xr:uid="{00000000-0005-0000-0000-00006E0E0000}"/>
    <cellStyle name="Calculation 4 2 23" xfId="8674" xr:uid="{00000000-0005-0000-0000-00006F0E0000}"/>
    <cellStyle name="Calculation 4 2 23 2" xfId="19426" xr:uid="{00000000-0005-0000-0000-0000700E0000}"/>
    <cellStyle name="Calculation 4 2 24" xfId="8893" xr:uid="{00000000-0005-0000-0000-0000710E0000}"/>
    <cellStyle name="Calculation 4 2 24 2" xfId="19645" xr:uid="{00000000-0005-0000-0000-0000720E0000}"/>
    <cellStyle name="Calculation 4 2 25" xfId="8986" xr:uid="{00000000-0005-0000-0000-0000730E0000}"/>
    <cellStyle name="Calculation 4 2 25 2" xfId="19738" xr:uid="{00000000-0005-0000-0000-0000740E0000}"/>
    <cellStyle name="Calculation 4 2 26" xfId="9345" xr:uid="{00000000-0005-0000-0000-0000750E0000}"/>
    <cellStyle name="Calculation 4 2 26 2" xfId="20097" xr:uid="{00000000-0005-0000-0000-0000760E0000}"/>
    <cellStyle name="Calculation 4 2 27" xfId="9468" xr:uid="{00000000-0005-0000-0000-0000770E0000}"/>
    <cellStyle name="Calculation 4 2 27 2" xfId="20220" xr:uid="{00000000-0005-0000-0000-0000780E0000}"/>
    <cellStyle name="Calculation 4 2 28" xfId="9408" xr:uid="{00000000-0005-0000-0000-0000790E0000}"/>
    <cellStyle name="Calculation 4 2 28 2" xfId="20160" xr:uid="{00000000-0005-0000-0000-00007A0E0000}"/>
    <cellStyle name="Calculation 4 2 29" xfId="9772" xr:uid="{00000000-0005-0000-0000-00007B0E0000}"/>
    <cellStyle name="Calculation 4 2 29 2" xfId="20522" xr:uid="{00000000-0005-0000-0000-00007C0E0000}"/>
    <cellStyle name="Calculation 4 2 3" xfId="979" xr:uid="{00000000-0005-0000-0000-00007D0E0000}"/>
    <cellStyle name="Calculation 4 2 3 2" xfId="3792" xr:uid="{00000000-0005-0000-0000-00007E0E0000}"/>
    <cellStyle name="Calculation 4 2 3 2 2" xfId="14544" xr:uid="{00000000-0005-0000-0000-00007F0E0000}"/>
    <cellStyle name="Calculation 4 2 3 3" xfId="5975" xr:uid="{00000000-0005-0000-0000-0000800E0000}"/>
    <cellStyle name="Calculation 4 2 3 3 2" xfId="16727" xr:uid="{00000000-0005-0000-0000-0000810E0000}"/>
    <cellStyle name="Calculation 4 2 3 4" xfId="11731" xr:uid="{00000000-0005-0000-0000-0000820E0000}"/>
    <cellStyle name="Calculation 4 2 30" xfId="10236" xr:uid="{00000000-0005-0000-0000-0000830E0000}"/>
    <cellStyle name="Calculation 4 2 30 2" xfId="20983" xr:uid="{00000000-0005-0000-0000-0000840E0000}"/>
    <cellStyle name="Calculation 4 2 31" xfId="10398" xr:uid="{00000000-0005-0000-0000-0000850E0000}"/>
    <cellStyle name="Calculation 4 2 31 2" xfId="21145" xr:uid="{00000000-0005-0000-0000-0000860E0000}"/>
    <cellStyle name="Calculation 4 2 32" xfId="10557" xr:uid="{00000000-0005-0000-0000-0000870E0000}"/>
    <cellStyle name="Calculation 4 2 32 2" xfId="21302" xr:uid="{00000000-0005-0000-0000-0000880E0000}"/>
    <cellStyle name="Calculation 4 2 33" xfId="10717" xr:uid="{00000000-0005-0000-0000-0000890E0000}"/>
    <cellStyle name="Calculation 4 2 33 2" xfId="21458" xr:uid="{00000000-0005-0000-0000-00008A0E0000}"/>
    <cellStyle name="Calculation 4 2 34" xfId="10871" xr:uid="{00000000-0005-0000-0000-00008B0E0000}"/>
    <cellStyle name="Calculation 4 2 34 2" xfId="21602" xr:uid="{00000000-0005-0000-0000-00008C0E0000}"/>
    <cellStyle name="Calculation 4 2 35" xfId="11025" xr:uid="{00000000-0005-0000-0000-00008D0E0000}"/>
    <cellStyle name="Calculation 4 2 35 2" xfId="21748" xr:uid="{00000000-0005-0000-0000-00008E0E0000}"/>
    <cellStyle name="Calculation 4 2 36" xfId="11100" xr:uid="{00000000-0005-0000-0000-00008F0E0000}"/>
    <cellStyle name="Calculation 4 2 36 2" xfId="21813" xr:uid="{00000000-0005-0000-0000-0000900E0000}"/>
    <cellStyle name="Calculation 4 2 37" xfId="11287" xr:uid="{00000000-0005-0000-0000-0000910E0000}"/>
    <cellStyle name="Calculation 4 2 37 2" xfId="21976" xr:uid="{00000000-0005-0000-0000-0000920E0000}"/>
    <cellStyle name="Calculation 4 2 38" xfId="11392" xr:uid="{00000000-0005-0000-0000-0000930E0000}"/>
    <cellStyle name="Calculation 4 2 38 2" xfId="22052" xr:uid="{00000000-0005-0000-0000-0000940E0000}"/>
    <cellStyle name="Calculation 4 2 39" xfId="11468" xr:uid="{00000000-0005-0000-0000-0000950E0000}"/>
    <cellStyle name="Calculation 4 2 4" xfId="1187" xr:uid="{00000000-0005-0000-0000-0000960E0000}"/>
    <cellStyle name="Calculation 4 2 4 2" xfId="4001" xr:uid="{00000000-0005-0000-0000-0000970E0000}"/>
    <cellStyle name="Calculation 4 2 4 2 2" xfId="14753" xr:uid="{00000000-0005-0000-0000-0000980E0000}"/>
    <cellStyle name="Calculation 4 2 4 3" xfId="6184" xr:uid="{00000000-0005-0000-0000-0000990E0000}"/>
    <cellStyle name="Calculation 4 2 4 3 2" xfId="16936" xr:uid="{00000000-0005-0000-0000-00009A0E0000}"/>
    <cellStyle name="Calculation 4 2 4 4" xfId="11940" xr:uid="{00000000-0005-0000-0000-00009B0E0000}"/>
    <cellStyle name="Calculation 4 2 40" xfId="22298" xr:uid="{00000000-0005-0000-0000-00009C0E0000}"/>
    <cellStyle name="Calculation 4 2 41" xfId="22442" xr:uid="{00000000-0005-0000-0000-00009D0E0000}"/>
    <cellStyle name="Calculation 4 2 5" xfId="792" xr:uid="{00000000-0005-0000-0000-00009E0E0000}"/>
    <cellStyle name="Calculation 4 2 5 2" xfId="3603" xr:uid="{00000000-0005-0000-0000-00009F0E0000}"/>
    <cellStyle name="Calculation 4 2 5 2 2" xfId="14355" xr:uid="{00000000-0005-0000-0000-0000A00E0000}"/>
    <cellStyle name="Calculation 4 2 5 3" xfId="3105" xr:uid="{00000000-0005-0000-0000-0000A10E0000}"/>
    <cellStyle name="Calculation 4 2 5 3 2" xfId="13858" xr:uid="{00000000-0005-0000-0000-0000A20E0000}"/>
    <cellStyle name="Calculation 4 2 5 4" xfId="11542" xr:uid="{00000000-0005-0000-0000-0000A30E0000}"/>
    <cellStyle name="Calculation 4 2 6" xfId="977" xr:uid="{00000000-0005-0000-0000-0000A40E0000}"/>
    <cellStyle name="Calculation 4 2 6 2" xfId="3790" xr:uid="{00000000-0005-0000-0000-0000A50E0000}"/>
    <cellStyle name="Calculation 4 2 6 2 2" xfId="14542" xr:uid="{00000000-0005-0000-0000-0000A60E0000}"/>
    <cellStyle name="Calculation 4 2 6 3" xfId="5973" xr:uid="{00000000-0005-0000-0000-0000A70E0000}"/>
    <cellStyle name="Calculation 4 2 6 3 2" xfId="16725" xr:uid="{00000000-0005-0000-0000-0000A80E0000}"/>
    <cellStyle name="Calculation 4 2 6 4" xfId="11729" xr:uid="{00000000-0005-0000-0000-0000A90E0000}"/>
    <cellStyle name="Calculation 4 2 7" xfId="1179" xr:uid="{00000000-0005-0000-0000-0000AA0E0000}"/>
    <cellStyle name="Calculation 4 2 7 2" xfId="3993" xr:uid="{00000000-0005-0000-0000-0000AB0E0000}"/>
    <cellStyle name="Calculation 4 2 7 2 2" xfId="14745" xr:uid="{00000000-0005-0000-0000-0000AC0E0000}"/>
    <cellStyle name="Calculation 4 2 7 3" xfId="6176" xr:uid="{00000000-0005-0000-0000-0000AD0E0000}"/>
    <cellStyle name="Calculation 4 2 7 3 2" xfId="16928" xr:uid="{00000000-0005-0000-0000-0000AE0E0000}"/>
    <cellStyle name="Calculation 4 2 7 4" xfId="11932" xr:uid="{00000000-0005-0000-0000-0000AF0E0000}"/>
    <cellStyle name="Calculation 4 2 8" xfId="1356" xr:uid="{00000000-0005-0000-0000-0000B00E0000}"/>
    <cellStyle name="Calculation 4 2 8 2" xfId="4170" xr:uid="{00000000-0005-0000-0000-0000B10E0000}"/>
    <cellStyle name="Calculation 4 2 8 2 2" xfId="14922" xr:uid="{00000000-0005-0000-0000-0000B20E0000}"/>
    <cellStyle name="Calculation 4 2 8 3" xfId="6353" xr:uid="{00000000-0005-0000-0000-0000B30E0000}"/>
    <cellStyle name="Calculation 4 2 8 3 2" xfId="17105" xr:uid="{00000000-0005-0000-0000-0000B40E0000}"/>
    <cellStyle name="Calculation 4 2 8 4" xfId="12109" xr:uid="{00000000-0005-0000-0000-0000B50E0000}"/>
    <cellStyle name="Calculation 4 2 9" xfId="1543" xr:uid="{00000000-0005-0000-0000-0000B60E0000}"/>
    <cellStyle name="Calculation 4 2 9 2" xfId="4357" xr:uid="{00000000-0005-0000-0000-0000B70E0000}"/>
    <cellStyle name="Calculation 4 2 9 2 2" xfId="15109" xr:uid="{00000000-0005-0000-0000-0000B80E0000}"/>
    <cellStyle name="Calculation 4 2 9 3" xfId="6540" xr:uid="{00000000-0005-0000-0000-0000B90E0000}"/>
    <cellStyle name="Calculation 4 2 9 3 2" xfId="17292" xr:uid="{00000000-0005-0000-0000-0000BA0E0000}"/>
    <cellStyle name="Calculation 4 2 9 4" xfId="12296" xr:uid="{00000000-0005-0000-0000-0000BB0E0000}"/>
    <cellStyle name="Calculation 4 20" xfId="2797" xr:uid="{00000000-0005-0000-0000-0000BC0E0000}"/>
    <cellStyle name="Calculation 4 20 2" xfId="5611" xr:uid="{00000000-0005-0000-0000-0000BD0E0000}"/>
    <cellStyle name="Calculation 4 20 2 2" xfId="16363" xr:uid="{00000000-0005-0000-0000-0000BE0E0000}"/>
    <cellStyle name="Calculation 4 20 3" xfId="7794" xr:uid="{00000000-0005-0000-0000-0000BF0E0000}"/>
    <cellStyle name="Calculation 4 20 3 2" xfId="18546" xr:uid="{00000000-0005-0000-0000-0000C00E0000}"/>
    <cellStyle name="Calculation 4 20 4" xfId="13550" xr:uid="{00000000-0005-0000-0000-0000C10E0000}"/>
    <cellStyle name="Calculation 4 21" xfId="3014" xr:uid="{00000000-0005-0000-0000-0000C20E0000}"/>
    <cellStyle name="Calculation 4 21 2" xfId="8011" xr:uid="{00000000-0005-0000-0000-0000C30E0000}"/>
    <cellStyle name="Calculation 4 21 2 2" xfId="18763" xr:uid="{00000000-0005-0000-0000-0000C40E0000}"/>
    <cellStyle name="Calculation 4 21 3" xfId="13767" xr:uid="{00000000-0005-0000-0000-0000C50E0000}"/>
    <cellStyle name="Calculation 4 22" xfId="5680" xr:uid="{00000000-0005-0000-0000-0000C60E0000}"/>
    <cellStyle name="Calculation 4 22 2" xfId="16432" xr:uid="{00000000-0005-0000-0000-0000C70E0000}"/>
    <cellStyle name="Calculation 4 23" xfId="8180" xr:uid="{00000000-0005-0000-0000-0000C80E0000}"/>
    <cellStyle name="Calculation 4 23 2" xfId="18932" xr:uid="{00000000-0005-0000-0000-0000C90E0000}"/>
    <cellStyle name="Calculation 4 24" xfId="3539" xr:uid="{00000000-0005-0000-0000-0000CA0E0000}"/>
    <cellStyle name="Calculation 4 24 2" xfId="14292" xr:uid="{00000000-0005-0000-0000-0000CB0E0000}"/>
    <cellStyle name="Calculation 4 25" xfId="8544" xr:uid="{00000000-0005-0000-0000-0000CC0E0000}"/>
    <cellStyle name="Calculation 4 25 2" xfId="19296" xr:uid="{00000000-0005-0000-0000-0000CD0E0000}"/>
    <cellStyle name="Calculation 4 26" xfId="8709" xr:uid="{00000000-0005-0000-0000-0000CE0E0000}"/>
    <cellStyle name="Calculation 4 26 2" xfId="19461" xr:uid="{00000000-0005-0000-0000-0000CF0E0000}"/>
    <cellStyle name="Calculation 4 27" xfId="8783" xr:uid="{00000000-0005-0000-0000-0000D00E0000}"/>
    <cellStyle name="Calculation 4 27 2" xfId="19535" xr:uid="{00000000-0005-0000-0000-0000D10E0000}"/>
    <cellStyle name="Calculation 4 28" xfId="9032" xr:uid="{00000000-0005-0000-0000-0000D20E0000}"/>
    <cellStyle name="Calculation 4 28 2" xfId="19784" xr:uid="{00000000-0005-0000-0000-0000D30E0000}"/>
    <cellStyle name="Calculation 4 29" xfId="9186" xr:uid="{00000000-0005-0000-0000-0000D40E0000}"/>
    <cellStyle name="Calculation 4 29 2" xfId="19938" xr:uid="{00000000-0005-0000-0000-0000D50E0000}"/>
    <cellStyle name="Calculation 4 3" xfId="502" xr:uid="{00000000-0005-0000-0000-0000D60E0000}"/>
    <cellStyle name="Calculation 4 3 10" xfId="1650" xr:uid="{00000000-0005-0000-0000-0000D70E0000}"/>
    <cellStyle name="Calculation 4 3 10 2" xfId="4464" xr:uid="{00000000-0005-0000-0000-0000D80E0000}"/>
    <cellStyle name="Calculation 4 3 10 2 2" xfId="15216" xr:uid="{00000000-0005-0000-0000-0000D90E0000}"/>
    <cellStyle name="Calculation 4 3 10 3" xfId="6647" xr:uid="{00000000-0005-0000-0000-0000DA0E0000}"/>
    <cellStyle name="Calculation 4 3 10 3 2" xfId="17399" xr:uid="{00000000-0005-0000-0000-0000DB0E0000}"/>
    <cellStyle name="Calculation 4 3 10 4" xfId="12403" xr:uid="{00000000-0005-0000-0000-0000DC0E0000}"/>
    <cellStyle name="Calculation 4 3 11" xfId="1929" xr:uid="{00000000-0005-0000-0000-0000DD0E0000}"/>
    <cellStyle name="Calculation 4 3 11 2" xfId="4743" xr:uid="{00000000-0005-0000-0000-0000DE0E0000}"/>
    <cellStyle name="Calculation 4 3 11 2 2" xfId="15495" xr:uid="{00000000-0005-0000-0000-0000DF0E0000}"/>
    <cellStyle name="Calculation 4 3 11 3" xfId="6926" xr:uid="{00000000-0005-0000-0000-0000E00E0000}"/>
    <cellStyle name="Calculation 4 3 11 3 2" xfId="17678" xr:uid="{00000000-0005-0000-0000-0000E10E0000}"/>
    <cellStyle name="Calculation 4 3 11 4" xfId="12682" xr:uid="{00000000-0005-0000-0000-0000E20E0000}"/>
    <cellStyle name="Calculation 4 3 12" xfId="1983" xr:uid="{00000000-0005-0000-0000-0000E30E0000}"/>
    <cellStyle name="Calculation 4 3 12 2" xfId="4797" xr:uid="{00000000-0005-0000-0000-0000E40E0000}"/>
    <cellStyle name="Calculation 4 3 12 2 2" xfId="15549" xr:uid="{00000000-0005-0000-0000-0000E50E0000}"/>
    <cellStyle name="Calculation 4 3 12 3" xfId="6980" xr:uid="{00000000-0005-0000-0000-0000E60E0000}"/>
    <cellStyle name="Calculation 4 3 12 3 2" xfId="17732" xr:uid="{00000000-0005-0000-0000-0000E70E0000}"/>
    <cellStyle name="Calculation 4 3 12 4" xfId="12736" xr:uid="{00000000-0005-0000-0000-0000E80E0000}"/>
    <cellStyle name="Calculation 4 3 13" xfId="2697" xr:uid="{00000000-0005-0000-0000-0000E90E0000}"/>
    <cellStyle name="Calculation 4 3 13 2" xfId="5511" xr:uid="{00000000-0005-0000-0000-0000EA0E0000}"/>
    <cellStyle name="Calculation 4 3 13 2 2" xfId="16263" xr:uid="{00000000-0005-0000-0000-0000EB0E0000}"/>
    <cellStyle name="Calculation 4 3 13 3" xfId="7694" xr:uid="{00000000-0005-0000-0000-0000EC0E0000}"/>
    <cellStyle name="Calculation 4 3 13 3 2" xfId="18446" xr:uid="{00000000-0005-0000-0000-0000ED0E0000}"/>
    <cellStyle name="Calculation 4 3 13 4" xfId="13450" xr:uid="{00000000-0005-0000-0000-0000EE0E0000}"/>
    <cellStyle name="Calculation 4 3 14" xfId="2779" xr:uid="{00000000-0005-0000-0000-0000EF0E0000}"/>
    <cellStyle name="Calculation 4 3 14 2" xfId="5593" xr:uid="{00000000-0005-0000-0000-0000F00E0000}"/>
    <cellStyle name="Calculation 4 3 14 2 2" xfId="16345" xr:uid="{00000000-0005-0000-0000-0000F10E0000}"/>
    <cellStyle name="Calculation 4 3 14 3" xfId="7776" xr:uid="{00000000-0005-0000-0000-0000F20E0000}"/>
    <cellStyle name="Calculation 4 3 14 3 2" xfId="18528" xr:uid="{00000000-0005-0000-0000-0000F30E0000}"/>
    <cellStyle name="Calculation 4 3 14 4" xfId="13532" xr:uid="{00000000-0005-0000-0000-0000F40E0000}"/>
    <cellStyle name="Calculation 4 3 15" xfId="2969" xr:uid="{00000000-0005-0000-0000-0000F50E0000}"/>
    <cellStyle name="Calculation 4 3 15 2" xfId="5782" xr:uid="{00000000-0005-0000-0000-0000F60E0000}"/>
    <cellStyle name="Calculation 4 3 15 2 2" xfId="16534" xr:uid="{00000000-0005-0000-0000-0000F70E0000}"/>
    <cellStyle name="Calculation 4 3 15 3" xfId="7966" xr:uid="{00000000-0005-0000-0000-0000F80E0000}"/>
    <cellStyle name="Calculation 4 3 15 3 2" xfId="18718" xr:uid="{00000000-0005-0000-0000-0000F90E0000}"/>
    <cellStyle name="Calculation 4 3 15 4" xfId="13722" xr:uid="{00000000-0005-0000-0000-0000FA0E0000}"/>
    <cellStyle name="Calculation 4 3 16" xfId="2227" xr:uid="{00000000-0005-0000-0000-0000FB0E0000}"/>
    <cellStyle name="Calculation 4 3 16 2" xfId="7224" xr:uid="{00000000-0005-0000-0000-0000FC0E0000}"/>
    <cellStyle name="Calculation 4 3 16 2 2" xfId="17976" xr:uid="{00000000-0005-0000-0000-0000FD0E0000}"/>
    <cellStyle name="Calculation 4 3 16 3" xfId="12980" xr:uid="{00000000-0005-0000-0000-0000FE0E0000}"/>
    <cellStyle name="Calculation 4 3 17" xfId="5474" xr:uid="{00000000-0005-0000-0000-0000FF0E0000}"/>
    <cellStyle name="Calculation 4 3 17 2" xfId="16226" xr:uid="{00000000-0005-0000-0000-0000000F0000}"/>
    <cellStyle name="Calculation 4 3 18" xfId="5646" xr:uid="{00000000-0005-0000-0000-0000010F0000}"/>
    <cellStyle name="Calculation 4 3 18 2" xfId="16398" xr:uid="{00000000-0005-0000-0000-0000020F0000}"/>
    <cellStyle name="Calculation 4 3 19" xfId="8090" xr:uid="{00000000-0005-0000-0000-0000030F0000}"/>
    <cellStyle name="Calculation 4 3 19 2" xfId="18842" xr:uid="{00000000-0005-0000-0000-0000040F0000}"/>
    <cellStyle name="Calculation 4 3 2" xfId="674" xr:uid="{00000000-0005-0000-0000-0000050F0000}"/>
    <cellStyle name="Calculation 4 3 2 10" xfId="2261" xr:uid="{00000000-0005-0000-0000-0000060F0000}"/>
    <cellStyle name="Calculation 4 3 2 10 2" xfId="5075" xr:uid="{00000000-0005-0000-0000-0000070F0000}"/>
    <cellStyle name="Calculation 4 3 2 10 2 2" xfId="15827" xr:uid="{00000000-0005-0000-0000-0000080F0000}"/>
    <cellStyle name="Calculation 4 3 2 10 3" xfId="7258" xr:uid="{00000000-0005-0000-0000-0000090F0000}"/>
    <cellStyle name="Calculation 4 3 2 10 3 2" xfId="18010" xr:uid="{00000000-0005-0000-0000-00000A0F0000}"/>
    <cellStyle name="Calculation 4 3 2 10 4" xfId="13014" xr:uid="{00000000-0005-0000-0000-00000B0F0000}"/>
    <cellStyle name="Calculation 4 3 2 11" xfId="2065" xr:uid="{00000000-0005-0000-0000-00000C0F0000}"/>
    <cellStyle name="Calculation 4 3 2 11 2" xfId="4879" xr:uid="{00000000-0005-0000-0000-00000D0F0000}"/>
    <cellStyle name="Calculation 4 3 2 11 2 2" xfId="15631" xr:uid="{00000000-0005-0000-0000-00000E0F0000}"/>
    <cellStyle name="Calculation 4 3 2 11 3" xfId="7062" xr:uid="{00000000-0005-0000-0000-00000F0F0000}"/>
    <cellStyle name="Calculation 4 3 2 11 3 2" xfId="17814" xr:uid="{00000000-0005-0000-0000-0000100F0000}"/>
    <cellStyle name="Calculation 4 3 2 11 4" xfId="12818" xr:uid="{00000000-0005-0000-0000-0000110F0000}"/>
    <cellStyle name="Calculation 4 3 2 12" xfId="2542" xr:uid="{00000000-0005-0000-0000-0000120F0000}"/>
    <cellStyle name="Calculation 4 3 2 12 2" xfId="5356" xr:uid="{00000000-0005-0000-0000-0000130F0000}"/>
    <cellStyle name="Calculation 4 3 2 12 2 2" xfId="16108" xr:uid="{00000000-0005-0000-0000-0000140F0000}"/>
    <cellStyle name="Calculation 4 3 2 12 3" xfId="7539" xr:uid="{00000000-0005-0000-0000-0000150F0000}"/>
    <cellStyle name="Calculation 4 3 2 12 3 2" xfId="18291" xr:uid="{00000000-0005-0000-0000-0000160F0000}"/>
    <cellStyle name="Calculation 4 3 2 12 4" xfId="13295" xr:uid="{00000000-0005-0000-0000-0000170F0000}"/>
    <cellStyle name="Calculation 4 3 2 13" xfId="2644" xr:uid="{00000000-0005-0000-0000-0000180F0000}"/>
    <cellStyle name="Calculation 4 3 2 13 2" xfId="5458" xr:uid="{00000000-0005-0000-0000-0000190F0000}"/>
    <cellStyle name="Calculation 4 3 2 13 2 2" xfId="16210" xr:uid="{00000000-0005-0000-0000-00001A0F0000}"/>
    <cellStyle name="Calculation 4 3 2 13 3" xfId="7641" xr:uid="{00000000-0005-0000-0000-00001B0F0000}"/>
    <cellStyle name="Calculation 4 3 2 13 3 2" xfId="18393" xr:uid="{00000000-0005-0000-0000-00001C0F0000}"/>
    <cellStyle name="Calculation 4 3 2 13 4" xfId="13397" xr:uid="{00000000-0005-0000-0000-00001D0F0000}"/>
    <cellStyle name="Calculation 4 3 2 14" xfId="2242" xr:uid="{00000000-0005-0000-0000-00001E0F0000}"/>
    <cellStyle name="Calculation 4 3 2 14 2" xfId="5056" xr:uid="{00000000-0005-0000-0000-00001F0F0000}"/>
    <cellStyle name="Calculation 4 3 2 14 2 2" xfId="15808" xr:uid="{00000000-0005-0000-0000-0000200F0000}"/>
    <cellStyle name="Calculation 4 3 2 14 3" xfId="7239" xr:uid="{00000000-0005-0000-0000-0000210F0000}"/>
    <cellStyle name="Calculation 4 3 2 14 3 2" xfId="17991" xr:uid="{00000000-0005-0000-0000-0000220F0000}"/>
    <cellStyle name="Calculation 4 3 2 14 4" xfId="12995" xr:uid="{00000000-0005-0000-0000-0000230F0000}"/>
    <cellStyle name="Calculation 4 3 2 15" xfId="3058" xr:uid="{00000000-0005-0000-0000-0000240F0000}"/>
    <cellStyle name="Calculation 4 3 2 15 2" xfId="8055" xr:uid="{00000000-0005-0000-0000-0000250F0000}"/>
    <cellStyle name="Calculation 4 3 2 15 2 2" xfId="18807" xr:uid="{00000000-0005-0000-0000-0000260F0000}"/>
    <cellStyle name="Calculation 4 3 2 15 3" xfId="13811" xr:uid="{00000000-0005-0000-0000-0000270F0000}"/>
    <cellStyle name="Calculation 4 3 2 16" xfId="5872" xr:uid="{00000000-0005-0000-0000-0000280F0000}"/>
    <cellStyle name="Calculation 4 3 2 16 2" xfId="16624" xr:uid="{00000000-0005-0000-0000-0000290F0000}"/>
    <cellStyle name="Calculation 4 3 2 17" xfId="8085" xr:uid="{00000000-0005-0000-0000-00002A0F0000}"/>
    <cellStyle name="Calculation 4 3 2 17 2" xfId="18837" xr:uid="{00000000-0005-0000-0000-00002B0F0000}"/>
    <cellStyle name="Calculation 4 3 2 18" xfId="8413" xr:uid="{00000000-0005-0000-0000-00002C0F0000}"/>
    <cellStyle name="Calculation 4 3 2 18 2" xfId="19165" xr:uid="{00000000-0005-0000-0000-00002D0F0000}"/>
    <cellStyle name="Calculation 4 3 2 19" xfId="8276" xr:uid="{00000000-0005-0000-0000-00002E0F0000}"/>
    <cellStyle name="Calculation 4 3 2 19 2" xfId="19028" xr:uid="{00000000-0005-0000-0000-00002F0F0000}"/>
    <cellStyle name="Calculation 4 3 2 2" xfId="983" xr:uid="{00000000-0005-0000-0000-0000300F0000}"/>
    <cellStyle name="Calculation 4 3 2 2 2" xfId="3796" xr:uid="{00000000-0005-0000-0000-0000310F0000}"/>
    <cellStyle name="Calculation 4 3 2 2 2 2" xfId="14548" xr:uid="{00000000-0005-0000-0000-0000320F0000}"/>
    <cellStyle name="Calculation 4 3 2 2 3" xfId="5979" xr:uid="{00000000-0005-0000-0000-0000330F0000}"/>
    <cellStyle name="Calculation 4 3 2 2 3 2" xfId="16731" xr:uid="{00000000-0005-0000-0000-0000340F0000}"/>
    <cellStyle name="Calculation 4 3 2 2 4" xfId="11735" xr:uid="{00000000-0005-0000-0000-0000350F0000}"/>
    <cellStyle name="Calculation 4 3 2 20" xfId="8216" xr:uid="{00000000-0005-0000-0000-0000360F0000}"/>
    <cellStyle name="Calculation 4 3 2 20 2" xfId="18968" xr:uid="{00000000-0005-0000-0000-0000370F0000}"/>
    <cellStyle name="Calculation 4 3 2 21" xfId="8617" xr:uid="{00000000-0005-0000-0000-0000380F0000}"/>
    <cellStyle name="Calculation 4 3 2 21 2" xfId="19369" xr:uid="{00000000-0005-0000-0000-0000390F0000}"/>
    <cellStyle name="Calculation 4 3 2 22" xfId="8659" xr:uid="{00000000-0005-0000-0000-00003A0F0000}"/>
    <cellStyle name="Calculation 4 3 2 22 2" xfId="19411" xr:uid="{00000000-0005-0000-0000-00003B0F0000}"/>
    <cellStyle name="Calculation 4 3 2 23" xfId="8898" xr:uid="{00000000-0005-0000-0000-00003C0F0000}"/>
    <cellStyle name="Calculation 4 3 2 23 2" xfId="19650" xr:uid="{00000000-0005-0000-0000-00003D0F0000}"/>
    <cellStyle name="Calculation 4 3 2 24" xfId="8996" xr:uid="{00000000-0005-0000-0000-00003E0F0000}"/>
    <cellStyle name="Calculation 4 3 2 24 2" xfId="19748" xr:uid="{00000000-0005-0000-0000-00003F0F0000}"/>
    <cellStyle name="Calculation 4 3 2 25" xfId="9373" xr:uid="{00000000-0005-0000-0000-0000400F0000}"/>
    <cellStyle name="Calculation 4 3 2 25 2" xfId="20125" xr:uid="{00000000-0005-0000-0000-0000410F0000}"/>
    <cellStyle name="Calculation 4 3 2 26" xfId="9497" xr:uid="{00000000-0005-0000-0000-0000420F0000}"/>
    <cellStyle name="Calculation 4 3 2 26 2" xfId="20249" xr:uid="{00000000-0005-0000-0000-0000430F0000}"/>
    <cellStyle name="Calculation 4 3 2 27" xfId="8981" xr:uid="{00000000-0005-0000-0000-0000440F0000}"/>
    <cellStyle name="Calculation 4 3 2 27 2" xfId="19733" xr:uid="{00000000-0005-0000-0000-0000450F0000}"/>
    <cellStyle name="Calculation 4 3 2 28" xfId="9815" xr:uid="{00000000-0005-0000-0000-0000460F0000}"/>
    <cellStyle name="Calculation 4 3 2 28 2" xfId="20565" xr:uid="{00000000-0005-0000-0000-0000470F0000}"/>
    <cellStyle name="Calculation 4 3 2 29" xfId="10165" xr:uid="{00000000-0005-0000-0000-0000480F0000}"/>
    <cellStyle name="Calculation 4 3 2 29 2" xfId="20912" xr:uid="{00000000-0005-0000-0000-0000490F0000}"/>
    <cellStyle name="Calculation 4 3 2 3" xfId="1224" xr:uid="{00000000-0005-0000-0000-00004A0F0000}"/>
    <cellStyle name="Calculation 4 3 2 3 2" xfId="4038" xr:uid="{00000000-0005-0000-0000-00004B0F0000}"/>
    <cellStyle name="Calculation 4 3 2 3 2 2" xfId="14790" xr:uid="{00000000-0005-0000-0000-00004C0F0000}"/>
    <cellStyle name="Calculation 4 3 2 3 3" xfId="6221" xr:uid="{00000000-0005-0000-0000-00004D0F0000}"/>
    <cellStyle name="Calculation 4 3 2 3 3 2" xfId="16973" xr:uid="{00000000-0005-0000-0000-00004E0F0000}"/>
    <cellStyle name="Calculation 4 3 2 3 4" xfId="11977" xr:uid="{00000000-0005-0000-0000-00004F0F0000}"/>
    <cellStyle name="Calculation 4 3 2 30" xfId="10328" xr:uid="{00000000-0005-0000-0000-0000500F0000}"/>
    <cellStyle name="Calculation 4 3 2 30 2" xfId="21075" xr:uid="{00000000-0005-0000-0000-0000510F0000}"/>
    <cellStyle name="Calculation 4 3 2 31" xfId="10489" xr:uid="{00000000-0005-0000-0000-0000520F0000}"/>
    <cellStyle name="Calculation 4 3 2 31 2" xfId="21234" xr:uid="{00000000-0005-0000-0000-0000530F0000}"/>
    <cellStyle name="Calculation 4 3 2 32" xfId="10651" xr:uid="{00000000-0005-0000-0000-0000540F0000}"/>
    <cellStyle name="Calculation 4 3 2 32 2" xfId="21394" xr:uid="{00000000-0005-0000-0000-0000550F0000}"/>
    <cellStyle name="Calculation 4 3 2 33" xfId="10806" xr:uid="{00000000-0005-0000-0000-0000560F0000}"/>
    <cellStyle name="Calculation 4 3 2 33 2" xfId="21542" xr:uid="{00000000-0005-0000-0000-0000570F0000}"/>
    <cellStyle name="Calculation 4 3 2 34" xfId="10960" xr:uid="{00000000-0005-0000-0000-0000580F0000}"/>
    <cellStyle name="Calculation 4 3 2 34 2" xfId="21685" xr:uid="{00000000-0005-0000-0000-0000590F0000}"/>
    <cellStyle name="Calculation 4 3 2 35" xfId="11180" xr:uid="{00000000-0005-0000-0000-00005A0F0000}"/>
    <cellStyle name="Calculation 4 3 2 35 2" xfId="21884" xr:uid="{00000000-0005-0000-0000-00005B0F0000}"/>
    <cellStyle name="Calculation 4 3 2 36" xfId="11234" xr:uid="{00000000-0005-0000-0000-00005C0F0000}"/>
    <cellStyle name="Calculation 4 3 2 36 2" xfId="21933" xr:uid="{00000000-0005-0000-0000-00005D0F0000}"/>
    <cellStyle name="Calculation 4 3 2 37" xfId="11349" xr:uid="{00000000-0005-0000-0000-00005E0F0000}"/>
    <cellStyle name="Calculation 4 3 2 37 2" xfId="22019" xr:uid="{00000000-0005-0000-0000-00005F0F0000}"/>
    <cellStyle name="Calculation 4 3 2 38" xfId="11435" xr:uid="{00000000-0005-0000-0000-0000600F0000}"/>
    <cellStyle name="Calculation 4 3 2 39" xfId="22365" xr:uid="{00000000-0005-0000-0000-0000610F0000}"/>
    <cellStyle name="Calculation 4 3 2 4" xfId="891" xr:uid="{00000000-0005-0000-0000-0000620F0000}"/>
    <cellStyle name="Calculation 4 3 2 4 2" xfId="3703" xr:uid="{00000000-0005-0000-0000-0000630F0000}"/>
    <cellStyle name="Calculation 4 3 2 4 2 2" xfId="14455" xr:uid="{00000000-0005-0000-0000-0000640F0000}"/>
    <cellStyle name="Calculation 4 3 2 4 3" xfId="3219" xr:uid="{00000000-0005-0000-0000-0000650F0000}"/>
    <cellStyle name="Calculation 4 3 2 4 3 2" xfId="13972" xr:uid="{00000000-0005-0000-0000-0000660F0000}"/>
    <cellStyle name="Calculation 4 3 2 4 4" xfId="11642" xr:uid="{00000000-0005-0000-0000-0000670F0000}"/>
    <cellStyle name="Calculation 4 3 2 40" xfId="22406" xr:uid="{00000000-0005-0000-0000-0000680F0000}"/>
    <cellStyle name="Calculation 4 3 2 5" xfId="1473" xr:uid="{00000000-0005-0000-0000-0000690F0000}"/>
    <cellStyle name="Calculation 4 3 2 5 2" xfId="4287" xr:uid="{00000000-0005-0000-0000-00006A0F0000}"/>
    <cellStyle name="Calculation 4 3 2 5 2 2" xfId="15039" xr:uid="{00000000-0005-0000-0000-00006B0F0000}"/>
    <cellStyle name="Calculation 4 3 2 5 3" xfId="6470" xr:uid="{00000000-0005-0000-0000-00006C0F0000}"/>
    <cellStyle name="Calculation 4 3 2 5 3 2" xfId="17222" xr:uid="{00000000-0005-0000-0000-00006D0F0000}"/>
    <cellStyle name="Calculation 4 3 2 5 4" xfId="12226" xr:uid="{00000000-0005-0000-0000-00006E0F0000}"/>
    <cellStyle name="Calculation 4 3 2 6" xfId="1601" xr:uid="{00000000-0005-0000-0000-00006F0F0000}"/>
    <cellStyle name="Calculation 4 3 2 6 2" xfId="4415" xr:uid="{00000000-0005-0000-0000-0000700F0000}"/>
    <cellStyle name="Calculation 4 3 2 6 2 2" xfId="15167" xr:uid="{00000000-0005-0000-0000-0000710F0000}"/>
    <cellStyle name="Calculation 4 3 2 6 3" xfId="6598" xr:uid="{00000000-0005-0000-0000-0000720F0000}"/>
    <cellStyle name="Calculation 4 3 2 6 3 2" xfId="17350" xr:uid="{00000000-0005-0000-0000-0000730F0000}"/>
    <cellStyle name="Calculation 4 3 2 6 4" xfId="12354" xr:uid="{00000000-0005-0000-0000-0000740F0000}"/>
    <cellStyle name="Calculation 4 3 2 7" xfId="1238" xr:uid="{00000000-0005-0000-0000-0000750F0000}"/>
    <cellStyle name="Calculation 4 3 2 7 2" xfId="4052" xr:uid="{00000000-0005-0000-0000-0000760F0000}"/>
    <cellStyle name="Calculation 4 3 2 7 2 2" xfId="14804" xr:uid="{00000000-0005-0000-0000-0000770F0000}"/>
    <cellStyle name="Calculation 4 3 2 7 3" xfId="6235" xr:uid="{00000000-0005-0000-0000-0000780F0000}"/>
    <cellStyle name="Calculation 4 3 2 7 3 2" xfId="16987" xr:uid="{00000000-0005-0000-0000-0000790F0000}"/>
    <cellStyle name="Calculation 4 3 2 7 4" xfId="11991" xr:uid="{00000000-0005-0000-0000-00007A0F0000}"/>
    <cellStyle name="Calculation 4 3 2 8" xfId="1933" xr:uid="{00000000-0005-0000-0000-00007B0F0000}"/>
    <cellStyle name="Calculation 4 3 2 8 2" xfId="4747" xr:uid="{00000000-0005-0000-0000-00007C0F0000}"/>
    <cellStyle name="Calculation 4 3 2 8 2 2" xfId="15499" xr:uid="{00000000-0005-0000-0000-00007D0F0000}"/>
    <cellStyle name="Calculation 4 3 2 8 3" xfId="6930" xr:uid="{00000000-0005-0000-0000-00007E0F0000}"/>
    <cellStyle name="Calculation 4 3 2 8 3 2" xfId="17682" xr:uid="{00000000-0005-0000-0000-00007F0F0000}"/>
    <cellStyle name="Calculation 4 3 2 8 4" xfId="12686" xr:uid="{00000000-0005-0000-0000-0000800F0000}"/>
    <cellStyle name="Calculation 4 3 2 9" xfId="1732" xr:uid="{00000000-0005-0000-0000-0000810F0000}"/>
    <cellStyle name="Calculation 4 3 2 9 2" xfId="4546" xr:uid="{00000000-0005-0000-0000-0000820F0000}"/>
    <cellStyle name="Calculation 4 3 2 9 2 2" xfId="15298" xr:uid="{00000000-0005-0000-0000-0000830F0000}"/>
    <cellStyle name="Calculation 4 3 2 9 3" xfId="6729" xr:uid="{00000000-0005-0000-0000-0000840F0000}"/>
    <cellStyle name="Calculation 4 3 2 9 3 2" xfId="17481" xr:uid="{00000000-0005-0000-0000-0000850F0000}"/>
    <cellStyle name="Calculation 4 3 2 9 4" xfId="12485" xr:uid="{00000000-0005-0000-0000-0000860F0000}"/>
    <cellStyle name="Calculation 4 3 20" xfId="8288" xr:uid="{00000000-0005-0000-0000-0000870F0000}"/>
    <cellStyle name="Calculation 4 3 20 2" xfId="19040" xr:uid="{00000000-0005-0000-0000-0000880F0000}"/>
    <cellStyle name="Calculation 4 3 21" xfId="8306" xr:uid="{00000000-0005-0000-0000-0000890F0000}"/>
    <cellStyle name="Calculation 4 3 21 2" xfId="19058" xr:uid="{00000000-0005-0000-0000-00008A0F0000}"/>
    <cellStyle name="Calculation 4 3 22" xfId="8746" xr:uid="{00000000-0005-0000-0000-00008B0F0000}"/>
    <cellStyle name="Calculation 4 3 22 2" xfId="19498" xr:uid="{00000000-0005-0000-0000-00008C0F0000}"/>
    <cellStyle name="Calculation 4 3 23" xfId="8777" xr:uid="{00000000-0005-0000-0000-00008D0F0000}"/>
    <cellStyle name="Calculation 4 3 23 2" xfId="19529" xr:uid="{00000000-0005-0000-0000-00008E0F0000}"/>
    <cellStyle name="Calculation 4 3 24" xfId="8517" xr:uid="{00000000-0005-0000-0000-00008F0F0000}"/>
    <cellStyle name="Calculation 4 3 24 2" xfId="19269" xr:uid="{00000000-0005-0000-0000-0000900F0000}"/>
    <cellStyle name="Calculation 4 3 25" xfId="8629" xr:uid="{00000000-0005-0000-0000-0000910F0000}"/>
    <cellStyle name="Calculation 4 3 25 2" xfId="19381" xr:uid="{00000000-0005-0000-0000-0000920F0000}"/>
    <cellStyle name="Calculation 4 3 26" xfId="9417" xr:uid="{00000000-0005-0000-0000-0000930F0000}"/>
    <cellStyle name="Calculation 4 3 26 2" xfId="20169" xr:uid="{00000000-0005-0000-0000-0000940F0000}"/>
    <cellStyle name="Calculation 4 3 27" xfId="9531" xr:uid="{00000000-0005-0000-0000-0000950F0000}"/>
    <cellStyle name="Calculation 4 3 27 2" xfId="20283" xr:uid="{00000000-0005-0000-0000-0000960F0000}"/>
    <cellStyle name="Calculation 4 3 28" xfId="9547" xr:uid="{00000000-0005-0000-0000-0000970F0000}"/>
    <cellStyle name="Calculation 4 3 28 2" xfId="20299" xr:uid="{00000000-0005-0000-0000-0000980F0000}"/>
    <cellStyle name="Calculation 4 3 29" xfId="9943" xr:uid="{00000000-0005-0000-0000-0000990F0000}"/>
    <cellStyle name="Calculation 4 3 29 2" xfId="20691" xr:uid="{00000000-0005-0000-0000-00009A0F0000}"/>
    <cellStyle name="Calculation 4 3 3" xfId="780" xr:uid="{00000000-0005-0000-0000-00009B0F0000}"/>
    <cellStyle name="Calculation 4 3 3 2" xfId="3591" xr:uid="{00000000-0005-0000-0000-00009C0F0000}"/>
    <cellStyle name="Calculation 4 3 3 2 2" xfId="14343" xr:uid="{00000000-0005-0000-0000-00009D0F0000}"/>
    <cellStyle name="Calculation 4 3 3 3" xfId="3365" xr:uid="{00000000-0005-0000-0000-00009E0F0000}"/>
    <cellStyle name="Calculation 4 3 3 3 2" xfId="14118" xr:uid="{00000000-0005-0000-0000-00009F0F0000}"/>
    <cellStyle name="Calculation 4 3 3 4" xfId="11530" xr:uid="{00000000-0005-0000-0000-0000A00F0000}"/>
    <cellStyle name="Calculation 4 3 30" xfId="9727" xr:uid="{00000000-0005-0000-0000-0000A10F0000}"/>
    <cellStyle name="Calculation 4 3 30 2" xfId="20479" xr:uid="{00000000-0005-0000-0000-0000A20F0000}"/>
    <cellStyle name="Calculation 4 3 31" xfId="9891" xr:uid="{00000000-0005-0000-0000-0000A30F0000}"/>
    <cellStyle name="Calculation 4 3 31 2" xfId="20639" xr:uid="{00000000-0005-0000-0000-0000A40F0000}"/>
    <cellStyle name="Calculation 4 3 32" xfId="9797" xr:uid="{00000000-0005-0000-0000-0000A50F0000}"/>
    <cellStyle name="Calculation 4 3 32 2" xfId="20547" xr:uid="{00000000-0005-0000-0000-0000A60F0000}"/>
    <cellStyle name="Calculation 4 3 33" xfId="9679" xr:uid="{00000000-0005-0000-0000-0000A70F0000}"/>
    <cellStyle name="Calculation 4 3 33 2" xfId="20431" xr:uid="{00000000-0005-0000-0000-0000A80F0000}"/>
    <cellStyle name="Calculation 4 3 34" xfId="9863" xr:uid="{00000000-0005-0000-0000-0000A90F0000}"/>
    <cellStyle name="Calculation 4 3 34 2" xfId="20611" xr:uid="{00000000-0005-0000-0000-0000AA0F0000}"/>
    <cellStyle name="Calculation 4 3 35" xfId="10157" xr:uid="{00000000-0005-0000-0000-0000AB0F0000}"/>
    <cellStyle name="Calculation 4 3 35 2" xfId="20904" xr:uid="{00000000-0005-0000-0000-0000AC0F0000}"/>
    <cellStyle name="Calculation 4 3 36" xfId="10320" xr:uid="{00000000-0005-0000-0000-0000AD0F0000}"/>
    <cellStyle name="Calculation 4 3 36 2" xfId="21067" xr:uid="{00000000-0005-0000-0000-0000AE0F0000}"/>
    <cellStyle name="Calculation 4 3 37" xfId="9666" xr:uid="{00000000-0005-0000-0000-0000AF0F0000}"/>
    <cellStyle name="Calculation 4 3 37 2" xfId="20418" xr:uid="{00000000-0005-0000-0000-0000B00F0000}"/>
    <cellStyle name="Calculation 4 3 38" xfId="10826" xr:uid="{00000000-0005-0000-0000-0000B10F0000}"/>
    <cellStyle name="Calculation 4 3 38 2" xfId="21562" xr:uid="{00000000-0005-0000-0000-0000B20F0000}"/>
    <cellStyle name="Calculation 4 3 39" xfId="10853" xr:uid="{00000000-0005-0000-0000-0000B30F0000}"/>
    <cellStyle name="Calculation 4 3 4" xfId="1287" xr:uid="{00000000-0005-0000-0000-0000B40F0000}"/>
    <cellStyle name="Calculation 4 3 4 2" xfId="4101" xr:uid="{00000000-0005-0000-0000-0000B50F0000}"/>
    <cellStyle name="Calculation 4 3 4 2 2" xfId="14853" xr:uid="{00000000-0005-0000-0000-0000B60F0000}"/>
    <cellStyle name="Calculation 4 3 4 3" xfId="6284" xr:uid="{00000000-0005-0000-0000-0000B70F0000}"/>
    <cellStyle name="Calculation 4 3 4 3 2" xfId="17036" xr:uid="{00000000-0005-0000-0000-0000B80F0000}"/>
    <cellStyle name="Calculation 4 3 4 4" xfId="12040" xr:uid="{00000000-0005-0000-0000-0000B90F0000}"/>
    <cellStyle name="Calculation 4 3 40" xfId="22214" xr:uid="{00000000-0005-0000-0000-0000BA0F0000}"/>
    <cellStyle name="Calculation 4 3 41" xfId="22250" xr:uid="{00000000-0005-0000-0000-0000BB0F0000}"/>
    <cellStyle name="Calculation 4 3 5" xfId="1116" xr:uid="{00000000-0005-0000-0000-0000BC0F0000}"/>
    <cellStyle name="Calculation 4 3 5 2" xfId="3929" xr:uid="{00000000-0005-0000-0000-0000BD0F0000}"/>
    <cellStyle name="Calculation 4 3 5 2 2" xfId="14681" xr:uid="{00000000-0005-0000-0000-0000BE0F0000}"/>
    <cellStyle name="Calculation 4 3 5 3" xfId="6112" xr:uid="{00000000-0005-0000-0000-0000BF0F0000}"/>
    <cellStyle name="Calculation 4 3 5 3 2" xfId="16864" xr:uid="{00000000-0005-0000-0000-0000C00F0000}"/>
    <cellStyle name="Calculation 4 3 5 4" xfId="11868" xr:uid="{00000000-0005-0000-0000-0000C10F0000}"/>
    <cellStyle name="Calculation 4 3 6" xfId="1493" xr:uid="{00000000-0005-0000-0000-0000C20F0000}"/>
    <cellStyle name="Calculation 4 3 6 2" xfId="4307" xr:uid="{00000000-0005-0000-0000-0000C30F0000}"/>
    <cellStyle name="Calculation 4 3 6 2 2" xfId="15059" xr:uid="{00000000-0005-0000-0000-0000C40F0000}"/>
    <cellStyle name="Calculation 4 3 6 3" xfId="6490" xr:uid="{00000000-0005-0000-0000-0000C50F0000}"/>
    <cellStyle name="Calculation 4 3 6 3 2" xfId="17242" xr:uid="{00000000-0005-0000-0000-0000C60F0000}"/>
    <cellStyle name="Calculation 4 3 6 4" xfId="12246" xr:uid="{00000000-0005-0000-0000-0000C70F0000}"/>
    <cellStyle name="Calculation 4 3 7" xfId="1256" xr:uid="{00000000-0005-0000-0000-0000C80F0000}"/>
    <cellStyle name="Calculation 4 3 7 2" xfId="4070" xr:uid="{00000000-0005-0000-0000-0000C90F0000}"/>
    <cellStyle name="Calculation 4 3 7 2 2" xfId="14822" xr:uid="{00000000-0005-0000-0000-0000CA0F0000}"/>
    <cellStyle name="Calculation 4 3 7 3" xfId="6253" xr:uid="{00000000-0005-0000-0000-0000CB0F0000}"/>
    <cellStyle name="Calculation 4 3 7 3 2" xfId="17005" xr:uid="{00000000-0005-0000-0000-0000CC0F0000}"/>
    <cellStyle name="Calculation 4 3 7 4" xfId="12009" xr:uid="{00000000-0005-0000-0000-0000CD0F0000}"/>
    <cellStyle name="Calculation 4 3 8" xfId="997" xr:uid="{00000000-0005-0000-0000-0000CE0F0000}"/>
    <cellStyle name="Calculation 4 3 8 2" xfId="3810" xr:uid="{00000000-0005-0000-0000-0000CF0F0000}"/>
    <cellStyle name="Calculation 4 3 8 2 2" xfId="14562" xr:uid="{00000000-0005-0000-0000-0000D00F0000}"/>
    <cellStyle name="Calculation 4 3 8 3" xfId="5993" xr:uid="{00000000-0005-0000-0000-0000D10F0000}"/>
    <cellStyle name="Calculation 4 3 8 3 2" xfId="16745" xr:uid="{00000000-0005-0000-0000-0000D20F0000}"/>
    <cellStyle name="Calculation 4 3 8 4" xfId="11749" xr:uid="{00000000-0005-0000-0000-0000D30F0000}"/>
    <cellStyle name="Calculation 4 3 9" xfId="1597" xr:uid="{00000000-0005-0000-0000-0000D40F0000}"/>
    <cellStyle name="Calculation 4 3 9 2" xfId="4411" xr:uid="{00000000-0005-0000-0000-0000D50F0000}"/>
    <cellStyle name="Calculation 4 3 9 2 2" xfId="15163" xr:uid="{00000000-0005-0000-0000-0000D60F0000}"/>
    <cellStyle name="Calculation 4 3 9 3" xfId="6594" xr:uid="{00000000-0005-0000-0000-0000D70F0000}"/>
    <cellStyle name="Calculation 4 3 9 3 2" xfId="17346" xr:uid="{00000000-0005-0000-0000-0000D80F0000}"/>
    <cellStyle name="Calculation 4 3 9 4" xfId="12350" xr:uid="{00000000-0005-0000-0000-0000D90F0000}"/>
    <cellStyle name="Calculation 4 30" xfId="9309" xr:uid="{00000000-0005-0000-0000-0000DA0F0000}"/>
    <cellStyle name="Calculation 4 30 2" xfId="20061" xr:uid="{00000000-0005-0000-0000-0000DB0F0000}"/>
    <cellStyle name="Calculation 4 31" xfId="8800" xr:uid="{00000000-0005-0000-0000-0000DC0F0000}"/>
    <cellStyle name="Calculation 4 31 2" xfId="19552" xr:uid="{00000000-0005-0000-0000-0000DD0F0000}"/>
    <cellStyle name="Calculation 4 32" xfId="9327" xr:uid="{00000000-0005-0000-0000-0000DE0F0000}"/>
    <cellStyle name="Calculation 4 32 2" xfId="20079" xr:uid="{00000000-0005-0000-0000-0000DF0F0000}"/>
    <cellStyle name="Calculation 4 33" xfId="9363" xr:uid="{00000000-0005-0000-0000-0000E00F0000}"/>
    <cellStyle name="Calculation 4 33 2" xfId="20115" xr:uid="{00000000-0005-0000-0000-0000E10F0000}"/>
    <cellStyle name="Calculation 4 34" xfId="10010" xr:uid="{00000000-0005-0000-0000-0000E20F0000}"/>
    <cellStyle name="Calculation 4 34 2" xfId="20758" xr:uid="{00000000-0005-0000-0000-0000E30F0000}"/>
    <cellStyle name="Calculation 4 35" xfId="9826" xr:uid="{00000000-0005-0000-0000-0000E40F0000}"/>
    <cellStyle name="Calculation 4 35 2" xfId="20576" xr:uid="{00000000-0005-0000-0000-0000E50F0000}"/>
    <cellStyle name="Calculation 4 36" xfId="10060" xr:uid="{00000000-0005-0000-0000-0000E60F0000}"/>
    <cellStyle name="Calculation 4 36 2" xfId="20808" xr:uid="{00000000-0005-0000-0000-0000E70F0000}"/>
    <cellStyle name="Calculation 4 37" xfId="10224" xr:uid="{00000000-0005-0000-0000-0000E80F0000}"/>
    <cellStyle name="Calculation 4 37 2" xfId="20971" xr:uid="{00000000-0005-0000-0000-0000E90F0000}"/>
    <cellStyle name="Calculation 4 38" xfId="10386" xr:uid="{00000000-0005-0000-0000-0000EA0F0000}"/>
    <cellStyle name="Calculation 4 38 2" xfId="21133" xr:uid="{00000000-0005-0000-0000-0000EB0F0000}"/>
    <cellStyle name="Calculation 4 39" xfId="10546" xr:uid="{00000000-0005-0000-0000-0000EC0F0000}"/>
    <cellStyle name="Calculation 4 39 2" xfId="21291" xr:uid="{00000000-0005-0000-0000-0000ED0F0000}"/>
    <cellStyle name="Calculation 4 4" xfId="535" xr:uid="{00000000-0005-0000-0000-0000EE0F0000}"/>
    <cellStyle name="Calculation 4 4 10" xfId="2147" xr:uid="{00000000-0005-0000-0000-0000EF0F0000}"/>
    <cellStyle name="Calculation 4 4 10 2" xfId="4961" xr:uid="{00000000-0005-0000-0000-0000F00F0000}"/>
    <cellStyle name="Calculation 4 4 10 2 2" xfId="15713" xr:uid="{00000000-0005-0000-0000-0000F10F0000}"/>
    <cellStyle name="Calculation 4 4 10 3" xfId="7144" xr:uid="{00000000-0005-0000-0000-0000F20F0000}"/>
    <cellStyle name="Calculation 4 4 10 3 2" xfId="17896" xr:uid="{00000000-0005-0000-0000-0000F30F0000}"/>
    <cellStyle name="Calculation 4 4 10 4" xfId="12900" xr:uid="{00000000-0005-0000-0000-0000F40F0000}"/>
    <cellStyle name="Calculation 4 4 11" xfId="2186" xr:uid="{00000000-0005-0000-0000-0000F50F0000}"/>
    <cellStyle name="Calculation 4 4 11 2" xfId="5000" xr:uid="{00000000-0005-0000-0000-0000F60F0000}"/>
    <cellStyle name="Calculation 4 4 11 2 2" xfId="15752" xr:uid="{00000000-0005-0000-0000-0000F70F0000}"/>
    <cellStyle name="Calculation 4 4 11 3" xfId="7183" xr:uid="{00000000-0005-0000-0000-0000F80F0000}"/>
    <cellStyle name="Calculation 4 4 11 3 2" xfId="17935" xr:uid="{00000000-0005-0000-0000-0000F90F0000}"/>
    <cellStyle name="Calculation 4 4 11 4" xfId="12939" xr:uid="{00000000-0005-0000-0000-0000FA0F0000}"/>
    <cellStyle name="Calculation 4 4 12" xfId="2463" xr:uid="{00000000-0005-0000-0000-0000FB0F0000}"/>
    <cellStyle name="Calculation 4 4 12 2" xfId="5277" xr:uid="{00000000-0005-0000-0000-0000FC0F0000}"/>
    <cellStyle name="Calculation 4 4 12 2 2" xfId="16029" xr:uid="{00000000-0005-0000-0000-0000FD0F0000}"/>
    <cellStyle name="Calculation 4 4 12 3" xfId="7460" xr:uid="{00000000-0005-0000-0000-0000FE0F0000}"/>
    <cellStyle name="Calculation 4 4 12 3 2" xfId="18212" xr:uid="{00000000-0005-0000-0000-0000FF0F0000}"/>
    <cellStyle name="Calculation 4 4 12 4" xfId="13216" xr:uid="{00000000-0005-0000-0000-000000100000}"/>
    <cellStyle name="Calculation 4 4 13" xfId="2615" xr:uid="{00000000-0005-0000-0000-000001100000}"/>
    <cellStyle name="Calculation 4 4 13 2" xfId="5429" xr:uid="{00000000-0005-0000-0000-000002100000}"/>
    <cellStyle name="Calculation 4 4 13 2 2" xfId="16181" xr:uid="{00000000-0005-0000-0000-000003100000}"/>
    <cellStyle name="Calculation 4 4 13 3" xfId="7612" xr:uid="{00000000-0005-0000-0000-000004100000}"/>
    <cellStyle name="Calculation 4 4 13 3 2" xfId="18364" xr:uid="{00000000-0005-0000-0000-000005100000}"/>
    <cellStyle name="Calculation 4 4 13 4" xfId="13368" xr:uid="{00000000-0005-0000-0000-000006100000}"/>
    <cellStyle name="Calculation 4 4 14" xfId="2293" xr:uid="{00000000-0005-0000-0000-000007100000}"/>
    <cellStyle name="Calculation 4 4 14 2" xfId="5107" xr:uid="{00000000-0005-0000-0000-000008100000}"/>
    <cellStyle name="Calculation 4 4 14 2 2" xfId="15859" xr:uid="{00000000-0005-0000-0000-000009100000}"/>
    <cellStyle name="Calculation 4 4 14 3" xfId="7290" xr:uid="{00000000-0005-0000-0000-00000A100000}"/>
    <cellStyle name="Calculation 4 4 14 3 2" xfId="18042" xr:uid="{00000000-0005-0000-0000-00000B100000}"/>
    <cellStyle name="Calculation 4 4 14 4" xfId="13046" xr:uid="{00000000-0005-0000-0000-00000C100000}"/>
    <cellStyle name="Calculation 4 4 15" xfId="2769" xr:uid="{00000000-0005-0000-0000-00000D100000}"/>
    <cellStyle name="Calculation 4 4 15 2" xfId="5583" xr:uid="{00000000-0005-0000-0000-00000E100000}"/>
    <cellStyle name="Calculation 4 4 15 2 2" xfId="16335" xr:uid="{00000000-0005-0000-0000-00000F100000}"/>
    <cellStyle name="Calculation 4 4 15 3" xfId="7766" xr:uid="{00000000-0005-0000-0000-000010100000}"/>
    <cellStyle name="Calculation 4 4 15 3 2" xfId="18518" xr:uid="{00000000-0005-0000-0000-000011100000}"/>
    <cellStyle name="Calculation 4 4 15 4" xfId="13522" xr:uid="{00000000-0005-0000-0000-000012100000}"/>
    <cellStyle name="Calculation 4 4 16" xfId="2712" xr:uid="{00000000-0005-0000-0000-000013100000}"/>
    <cellStyle name="Calculation 4 4 16 2" xfId="7709" xr:uid="{00000000-0005-0000-0000-000014100000}"/>
    <cellStyle name="Calculation 4 4 16 2 2" xfId="18461" xr:uid="{00000000-0005-0000-0000-000015100000}"/>
    <cellStyle name="Calculation 4 4 16 3" xfId="13465" xr:uid="{00000000-0005-0000-0000-000016100000}"/>
    <cellStyle name="Calculation 4 4 17" xfId="3138" xr:uid="{00000000-0005-0000-0000-000017100000}"/>
    <cellStyle name="Calculation 4 4 17 2" xfId="13891" xr:uid="{00000000-0005-0000-0000-000018100000}"/>
    <cellStyle name="Calculation 4 4 18" xfId="3168" xr:uid="{00000000-0005-0000-0000-000019100000}"/>
    <cellStyle name="Calculation 4 4 18 2" xfId="13921" xr:uid="{00000000-0005-0000-0000-00001A100000}"/>
    <cellStyle name="Calculation 4 4 19" xfId="3418" xr:uid="{00000000-0005-0000-0000-00001B100000}"/>
    <cellStyle name="Calculation 4 4 19 2" xfId="14171" xr:uid="{00000000-0005-0000-0000-00001C100000}"/>
    <cellStyle name="Calculation 4 4 2" xfId="703" xr:uid="{00000000-0005-0000-0000-00001D100000}"/>
    <cellStyle name="Calculation 4 4 2 10" xfId="2262" xr:uid="{00000000-0005-0000-0000-00001E100000}"/>
    <cellStyle name="Calculation 4 4 2 10 2" xfId="5076" xr:uid="{00000000-0005-0000-0000-00001F100000}"/>
    <cellStyle name="Calculation 4 4 2 10 2 2" xfId="15828" xr:uid="{00000000-0005-0000-0000-000020100000}"/>
    <cellStyle name="Calculation 4 4 2 10 3" xfId="7259" xr:uid="{00000000-0005-0000-0000-000021100000}"/>
    <cellStyle name="Calculation 4 4 2 10 3 2" xfId="18011" xr:uid="{00000000-0005-0000-0000-000022100000}"/>
    <cellStyle name="Calculation 4 4 2 10 4" xfId="13015" xr:uid="{00000000-0005-0000-0000-000023100000}"/>
    <cellStyle name="Calculation 4 4 2 11" xfId="1188" xr:uid="{00000000-0005-0000-0000-000024100000}"/>
    <cellStyle name="Calculation 4 4 2 11 2" xfId="4002" xr:uid="{00000000-0005-0000-0000-000025100000}"/>
    <cellStyle name="Calculation 4 4 2 11 2 2" xfId="14754" xr:uid="{00000000-0005-0000-0000-000026100000}"/>
    <cellStyle name="Calculation 4 4 2 11 3" xfId="6185" xr:uid="{00000000-0005-0000-0000-000027100000}"/>
    <cellStyle name="Calculation 4 4 2 11 3 2" xfId="16937" xr:uid="{00000000-0005-0000-0000-000028100000}"/>
    <cellStyle name="Calculation 4 4 2 11 4" xfId="11941" xr:uid="{00000000-0005-0000-0000-000029100000}"/>
    <cellStyle name="Calculation 4 4 2 12" xfId="1948" xr:uid="{00000000-0005-0000-0000-00002A100000}"/>
    <cellStyle name="Calculation 4 4 2 12 2" xfId="4762" xr:uid="{00000000-0005-0000-0000-00002B100000}"/>
    <cellStyle name="Calculation 4 4 2 12 2 2" xfId="15514" xr:uid="{00000000-0005-0000-0000-00002C100000}"/>
    <cellStyle name="Calculation 4 4 2 12 3" xfId="6945" xr:uid="{00000000-0005-0000-0000-00002D100000}"/>
    <cellStyle name="Calculation 4 4 2 12 3 2" xfId="17697" xr:uid="{00000000-0005-0000-0000-00002E100000}"/>
    <cellStyle name="Calculation 4 4 2 12 4" xfId="12701" xr:uid="{00000000-0005-0000-0000-00002F100000}"/>
    <cellStyle name="Calculation 4 4 2 13" xfId="2781" xr:uid="{00000000-0005-0000-0000-000030100000}"/>
    <cellStyle name="Calculation 4 4 2 13 2" xfId="5595" xr:uid="{00000000-0005-0000-0000-000031100000}"/>
    <cellStyle name="Calculation 4 4 2 13 2 2" xfId="16347" xr:uid="{00000000-0005-0000-0000-000032100000}"/>
    <cellStyle name="Calculation 4 4 2 13 3" xfId="7778" xr:uid="{00000000-0005-0000-0000-000033100000}"/>
    <cellStyle name="Calculation 4 4 2 13 3 2" xfId="18530" xr:uid="{00000000-0005-0000-0000-000034100000}"/>
    <cellStyle name="Calculation 4 4 2 13 4" xfId="13534" xr:uid="{00000000-0005-0000-0000-000035100000}"/>
    <cellStyle name="Calculation 4 4 2 14" xfId="2321" xr:uid="{00000000-0005-0000-0000-000036100000}"/>
    <cellStyle name="Calculation 4 4 2 14 2" xfId="5135" xr:uid="{00000000-0005-0000-0000-000037100000}"/>
    <cellStyle name="Calculation 4 4 2 14 2 2" xfId="15887" xr:uid="{00000000-0005-0000-0000-000038100000}"/>
    <cellStyle name="Calculation 4 4 2 14 3" xfId="7318" xr:uid="{00000000-0005-0000-0000-000039100000}"/>
    <cellStyle name="Calculation 4 4 2 14 3 2" xfId="18070" xr:uid="{00000000-0005-0000-0000-00003A100000}"/>
    <cellStyle name="Calculation 4 4 2 14 4" xfId="13074" xr:uid="{00000000-0005-0000-0000-00003B100000}"/>
    <cellStyle name="Calculation 4 4 2 15" xfId="3066" xr:uid="{00000000-0005-0000-0000-00003C100000}"/>
    <cellStyle name="Calculation 4 4 2 15 2" xfId="8063" xr:uid="{00000000-0005-0000-0000-00003D100000}"/>
    <cellStyle name="Calculation 4 4 2 15 2 2" xfId="18815" xr:uid="{00000000-0005-0000-0000-00003E100000}"/>
    <cellStyle name="Calculation 4 4 2 15 3" xfId="13819" xr:uid="{00000000-0005-0000-0000-00003F100000}"/>
    <cellStyle name="Calculation 4 4 2 16" xfId="5734" xr:uid="{00000000-0005-0000-0000-000040100000}"/>
    <cellStyle name="Calculation 4 4 2 16 2" xfId="16486" xr:uid="{00000000-0005-0000-0000-000041100000}"/>
    <cellStyle name="Calculation 4 4 2 17" xfId="8187" xr:uid="{00000000-0005-0000-0000-000042100000}"/>
    <cellStyle name="Calculation 4 4 2 17 2" xfId="18939" xr:uid="{00000000-0005-0000-0000-000043100000}"/>
    <cellStyle name="Calculation 4 4 2 18" xfId="8170" xr:uid="{00000000-0005-0000-0000-000044100000}"/>
    <cellStyle name="Calculation 4 4 2 18 2" xfId="18922" xr:uid="{00000000-0005-0000-0000-000045100000}"/>
    <cellStyle name="Calculation 4 4 2 19" xfId="3313" xr:uid="{00000000-0005-0000-0000-000046100000}"/>
    <cellStyle name="Calculation 4 4 2 19 2" xfId="14066" xr:uid="{00000000-0005-0000-0000-000047100000}"/>
    <cellStyle name="Calculation 4 4 2 2" xfId="1045" xr:uid="{00000000-0005-0000-0000-000048100000}"/>
    <cellStyle name="Calculation 4 4 2 2 2" xfId="3858" xr:uid="{00000000-0005-0000-0000-000049100000}"/>
    <cellStyle name="Calculation 4 4 2 2 2 2" xfId="14610" xr:uid="{00000000-0005-0000-0000-00004A100000}"/>
    <cellStyle name="Calculation 4 4 2 2 3" xfId="6041" xr:uid="{00000000-0005-0000-0000-00004B100000}"/>
    <cellStyle name="Calculation 4 4 2 2 3 2" xfId="16793" xr:uid="{00000000-0005-0000-0000-00004C100000}"/>
    <cellStyle name="Calculation 4 4 2 2 4" xfId="11797" xr:uid="{00000000-0005-0000-0000-00004D100000}"/>
    <cellStyle name="Calculation 4 4 2 20" xfId="8383" xr:uid="{00000000-0005-0000-0000-00004E100000}"/>
    <cellStyle name="Calculation 4 4 2 20 2" xfId="19135" xr:uid="{00000000-0005-0000-0000-00004F100000}"/>
    <cellStyle name="Calculation 4 4 2 21" xfId="8598" xr:uid="{00000000-0005-0000-0000-000050100000}"/>
    <cellStyle name="Calculation 4 4 2 21 2" xfId="19350" xr:uid="{00000000-0005-0000-0000-000051100000}"/>
    <cellStyle name="Calculation 4 4 2 22" xfId="8652" xr:uid="{00000000-0005-0000-0000-000052100000}"/>
    <cellStyle name="Calculation 4 4 2 22 2" xfId="19404" xr:uid="{00000000-0005-0000-0000-000053100000}"/>
    <cellStyle name="Calculation 4 4 2 23" xfId="8802" xr:uid="{00000000-0005-0000-0000-000054100000}"/>
    <cellStyle name="Calculation 4 4 2 23 2" xfId="19554" xr:uid="{00000000-0005-0000-0000-000055100000}"/>
    <cellStyle name="Calculation 4 4 2 24" xfId="8343" xr:uid="{00000000-0005-0000-0000-000056100000}"/>
    <cellStyle name="Calculation 4 4 2 24 2" xfId="19095" xr:uid="{00000000-0005-0000-0000-000057100000}"/>
    <cellStyle name="Calculation 4 4 2 25" xfId="9343" xr:uid="{00000000-0005-0000-0000-000058100000}"/>
    <cellStyle name="Calculation 4 4 2 25 2" xfId="20095" xr:uid="{00000000-0005-0000-0000-000059100000}"/>
    <cellStyle name="Calculation 4 4 2 26" xfId="9329" xr:uid="{00000000-0005-0000-0000-00005A100000}"/>
    <cellStyle name="Calculation 4 4 2 26 2" xfId="20081" xr:uid="{00000000-0005-0000-0000-00005B100000}"/>
    <cellStyle name="Calculation 4 4 2 27" xfId="9226" xr:uid="{00000000-0005-0000-0000-00005C100000}"/>
    <cellStyle name="Calculation 4 4 2 27 2" xfId="19978" xr:uid="{00000000-0005-0000-0000-00005D100000}"/>
    <cellStyle name="Calculation 4 4 2 28" xfId="10013" xr:uid="{00000000-0005-0000-0000-00005E100000}"/>
    <cellStyle name="Calculation 4 4 2 28 2" xfId="20761" xr:uid="{00000000-0005-0000-0000-00005F100000}"/>
    <cellStyle name="Calculation 4 4 2 29" xfId="9823" xr:uid="{00000000-0005-0000-0000-000060100000}"/>
    <cellStyle name="Calculation 4 4 2 29 2" xfId="20573" xr:uid="{00000000-0005-0000-0000-000061100000}"/>
    <cellStyle name="Calculation 4 4 2 3" xfId="1185" xr:uid="{00000000-0005-0000-0000-000062100000}"/>
    <cellStyle name="Calculation 4 4 2 3 2" xfId="3999" xr:uid="{00000000-0005-0000-0000-000063100000}"/>
    <cellStyle name="Calculation 4 4 2 3 2 2" xfId="14751" xr:uid="{00000000-0005-0000-0000-000064100000}"/>
    <cellStyle name="Calculation 4 4 2 3 3" xfId="6182" xr:uid="{00000000-0005-0000-0000-000065100000}"/>
    <cellStyle name="Calculation 4 4 2 3 3 2" xfId="16934" xr:uid="{00000000-0005-0000-0000-000066100000}"/>
    <cellStyle name="Calculation 4 4 2 3 4" xfId="11938" xr:uid="{00000000-0005-0000-0000-000067100000}"/>
    <cellStyle name="Calculation 4 4 2 30" xfId="9809" xr:uid="{00000000-0005-0000-0000-000068100000}"/>
    <cellStyle name="Calculation 4 4 2 30 2" xfId="20559" xr:uid="{00000000-0005-0000-0000-000069100000}"/>
    <cellStyle name="Calculation 4 4 2 31" xfId="10168" xr:uid="{00000000-0005-0000-0000-00006A100000}"/>
    <cellStyle name="Calculation 4 4 2 31 2" xfId="20915" xr:uid="{00000000-0005-0000-0000-00006B100000}"/>
    <cellStyle name="Calculation 4 4 2 32" xfId="10331" xr:uid="{00000000-0005-0000-0000-00006C100000}"/>
    <cellStyle name="Calculation 4 4 2 32 2" xfId="21078" xr:uid="{00000000-0005-0000-0000-00006D100000}"/>
    <cellStyle name="Calculation 4 4 2 33" xfId="10492" xr:uid="{00000000-0005-0000-0000-00006E100000}"/>
    <cellStyle name="Calculation 4 4 2 33 2" xfId="21237" xr:uid="{00000000-0005-0000-0000-00006F100000}"/>
    <cellStyle name="Calculation 4 4 2 34" xfId="10654" xr:uid="{00000000-0005-0000-0000-000070100000}"/>
    <cellStyle name="Calculation 4 4 2 34 2" xfId="21397" xr:uid="{00000000-0005-0000-0000-000071100000}"/>
    <cellStyle name="Calculation 4 4 2 35" xfId="10884" xr:uid="{00000000-0005-0000-0000-000072100000}"/>
    <cellStyle name="Calculation 4 4 2 35 2" xfId="21615" xr:uid="{00000000-0005-0000-0000-000073100000}"/>
    <cellStyle name="Calculation 4 4 2 36" xfId="11081" xr:uid="{00000000-0005-0000-0000-000074100000}"/>
    <cellStyle name="Calculation 4 4 2 36 2" xfId="21797" xr:uid="{00000000-0005-0000-0000-000075100000}"/>
    <cellStyle name="Calculation 4 4 2 37" xfId="11130" xr:uid="{00000000-0005-0000-0000-000076100000}"/>
    <cellStyle name="Calculation 4 4 2 37 2" xfId="21839" xr:uid="{00000000-0005-0000-0000-000077100000}"/>
    <cellStyle name="Calculation 4 4 2 38" xfId="11237" xr:uid="{00000000-0005-0000-0000-000078100000}"/>
    <cellStyle name="Calculation 4 4 2 39" xfId="22193" xr:uid="{00000000-0005-0000-0000-000079100000}"/>
    <cellStyle name="Calculation 4 4 2 4" xfId="1055" xr:uid="{00000000-0005-0000-0000-00007A100000}"/>
    <cellStyle name="Calculation 4 4 2 4 2" xfId="3868" xr:uid="{00000000-0005-0000-0000-00007B100000}"/>
    <cellStyle name="Calculation 4 4 2 4 2 2" xfId="14620" xr:uid="{00000000-0005-0000-0000-00007C100000}"/>
    <cellStyle name="Calculation 4 4 2 4 3" xfId="6051" xr:uid="{00000000-0005-0000-0000-00007D100000}"/>
    <cellStyle name="Calculation 4 4 2 4 3 2" xfId="16803" xr:uid="{00000000-0005-0000-0000-00007E100000}"/>
    <cellStyle name="Calculation 4 4 2 4 4" xfId="11807" xr:uid="{00000000-0005-0000-0000-00007F100000}"/>
    <cellStyle name="Calculation 4 4 2 40" xfId="22283" xr:uid="{00000000-0005-0000-0000-000080100000}"/>
    <cellStyle name="Calculation 4 4 2 5" xfId="1478" xr:uid="{00000000-0005-0000-0000-000081100000}"/>
    <cellStyle name="Calculation 4 4 2 5 2" xfId="4292" xr:uid="{00000000-0005-0000-0000-000082100000}"/>
    <cellStyle name="Calculation 4 4 2 5 2 2" xfId="15044" xr:uid="{00000000-0005-0000-0000-000083100000}"/>
    <cellStyle name="Calculation 4 4 2 5 3" xfId="6475" xr:uid="{00000000-0005-0000-0000-000084100000}"/>
    <cellStyle name="Calculation 4 4 2 5 3 2" xfId="17227" xr:uid="{00000000-0005-0000-0000-000085100000}"/>
    <cellStyle name="Calculation 4 4 2 5 4" xfId="12231" xr:uid="{00000000-0005-0000-0000-000086100000}"/>
    <cellStyle name="Calculation 4 4 2 6" xfId="1602" xr:uid="{00000000-0005-0000-0000-000087100000}"/>
    <cellStyle name="Calculation 4 4 2 6 2" xfId="4416" xr:uid="{00000000-0005-0000-0000-000088100000}"/>
    <cellStyle name="Calculation 4 4 2 6 2 2" xfId="15168" xr:uid="{00000000-0005-0000-0000-000089100000}"/>
    <cellStyle name="Calculation 4 4 2 6 3" xfId="6599" xr:uid="{00000000-0005-0000-0000-00008A100000}"/>
    <cellStyle name="Calculation 4 4 2 6 3 2" xfId="17351" xr:uid="{00000000-0005-0000-0000-00008B100000}"/>
    <cellStyle name="Calculation 4 4 2 6 4" xfId="12355" xr:uid="{00000000-0005-0000-0000-00008C100000}"/>
    <cellStyle name="Calculation 4 4 2 7" xfId="987" xr:uid="{00000000-0005-0000-0000-00008D100000}"/>
    <cellStyle name="Calculation 4 4 2 7 2" xfId="3800" xr:uid="{00000000-0005-0000-0000-00008E100000}"/>
    <cellStyle name="Calculation 4 4 2 7 2 2" xfId="14552" xr:uid="{00000000-0005-0000-0000-00008F100000}"/>
    <cellStyle name="Calculation 4 4 2 7 3" xfId="5983" xr:uid="{00000000-0005-0000-0000-000090100000}"/>
    <cellStyle name="Calculation 4 4 2 7 3 2" xfId="16735" xr:uid="{00000000-0005-0000-0000-000091100000}"/>
    <cellStyle name="Calculation 4 4 2 7 4" xfId="11739" xr:uid="{00000000-0005-0000-0000-000092100000}"/>
    <cellStyle name="Calculation 4 4 2 8" xfId="1934" xr:uid="{00000000-0005-0000-0000-000093100000}"/>
    <cellStyle name="Calculation 4 4 2 8 2" xfId="4748" xr:uid="{00000000-0005-0000-0000-000094100000}"/>
    <cellStyle name="Calculation 4 4 2 8 2 2" xfId="15500" xr:uid="{00000000-0005-0000-0000-000095100000}"/>
    <cellStyle name="Calculation 4 4 2 8 3" xfId="6931" xr:uid="{00000000-0005-0000-0000-000096100000}"/>
    <cellStyle name="Calculation 4 4 2 8 3 2" xfId="17683" xr:uid="{00000000-0005-0000-0000-000097100000}"/>
    <cellStyle name="Calculation 4 4 2 8 4" xfId="12687" xr:uid="{00000000-0005-0000-0000-000098100000}"/>
    <cellStyle name="Calculation 4 4 2 9" xfId="1331" xr:uid="{00000000-0005-0000-0000-000099100000}"/>
    <cellStyle name="Calculation 4 4 2 9 2" xfId="4145" xr:uid="{00000000-0005-0000-0000-00009A100000}"/>
    <cellStyle name="Calculation 4 4 2 9 2 2" xfId="14897" xr:uid="{00000000-0005-0000-0000-00009B100000}"/>
    <cellStyle name="Calculation 4 4 2 9 3" xfId="6328" xr:uid="{00000000-0005-0000-0000-00009C100000}"/>
    <cellStyle name="Calculation 4 4 2 9 3 2" xfId="17080" xr:uid="{00000000-0005-0000-0000-00009D100000}"/>
    <cellStyle name="Calculation 4 4 2 9 4" xfId="12084" xr:uid="{00000000-0005-0000-0000-00009E100000}"/>
    <cellStyle name="Calculation 4 4 20" xfId="8096" xr:uid="{00000000-0005-0000-0000-00009F100000}"/>
    <cellStyle name="Calculation 4 4 20 2" xfId="18848" xr:uid="{00000000-0005-0000-0000-0000A0100000}"/>
    <cellStyle name="Calculation 4 4 21" xfId="8500" xr:uid="{00000000-0005-0000-0000-0000A1100000}"/>
    <cellStyle name="Calculation 4 4 21 2" xfId="19252" xr:uid="{00000000-0005-0000-0000-0000A2100000}"/>
    <cellStyle name="Calculation 4 4 22" xfId="8624" xr:uid="{00000000-0005-0000-0000-0000A3100000}"/>
    <cellStyle name="Calculation 4 4 22 2" xfId="19376" xr:uid="{00000000-0005-0000-0000-0000A4100000}"/>
    <cellStyle name="Calculation 4 4 23" xfId="3327" xr:uid="{00000000-0005-0000-0000-0000A5100000}"/>
    <cellStyle name="Calculation 4 4 23 2" xfId="14080" xr:uid="{00000000-0005-0000-0000-0000A6100000}"/>
    <cellStyle name="Calculation 4 4 24" xfId="8990" xr:uid="{00000000-0005-0000-0000-0000A7100000}"/>
    <cellStyle name="Calculation 4 4 24 2" xfId="19742" xr:uid="{00000000-0005-0000-0000-0000A8100000}"/>
    <cellStyle name="Calculation 4 4 25" xfId="9146" xr:uid="{00000000-0005-0000-0000-0000A9100000}"/>
    <cellStyle name="Calculation 4 4 25 2" xfId="19898" xr:uid="{00000000-0005-0000-0000-0000AA100000}"/>
    <cellStyle name="Calculation 4 4 26" xfId="9370" xr:uid="{00000000-0005-0000-0000-0000AB100000}"/>
    <cellStyle name="Calculation 4 4 26 2" xfId="20122" xr:uid="{00000000-0005-0000-0000-0000AC100000}"/>
    <cellStyle name="Calculation 4 4 27" xfId="9492" xr:uid="{00000000-0005-0000-0000-0000AD100000}"/>
    <cellStyle name="Calculation 4 4 27 2" xfId="20244" xr:uid="{00000000-0005-0000-0000-0000AE100000}"/>
    <cellStyle name="Calculation 4 4 28" xfId="9509" xr:uid="{00000000-0005-0000-0000-0000AF100000}"/>
    <cellStyle name="Calculation 4 4 28 2" xfId="20261" xr:uid="{00000000-0005-0000-0000-0000B0100000}"/>
    <cellStyle name="Calculation 4 4 29" xfId="9836" xr:uid="{00000000-0005-0000-0000-0000B1100000}"/>
    <cellStyle name="Calculation 4 4 29 2" xfId="20586" xr:uid="{00000000-0005-0000-0000-0000B2100000}"/>
    <cellStyle name="Calculation 4 4 3" xfId="796" xr:uid="{00000000-0005-0000-0000-0000B3100000}"/>
    <cellStyle name="Calculation 4 4 3 2" xfId="3607" xr:uid="{00000000-0005-0000-0000-0000B4100000}"/>
    <cellStyle name="Calculation 4 4 3 2 2" xfId="14359" xr:uid="{00000000-0005-0000-0000-0000B5100000}"/>
    <cellStyle name="Calculation 4 4 3 3" xfId="3272" xr:uid="{00000000-0005-0000-0000-0000B6100000}"/>
    <cellStyle name="Calculation 4 4 3 3 2" xfId="14025" xr:uid="{00000000-0005-0000-0000-0000B7100000}"/>
    <cellStyle name="Calculation 4 4 3 4" xfId="11546" xr:uid="{00000000-0005-0000-0000-0000B8100000}"/>
    <cellStyle name="Calculation 4 4 30" xfId="10112" xr:uid="{00000000-0005-0000-0000-0000B9100000}"/>
    <cellStyle name="Calculation 4 4 30 2" xfId="20859" xr:uid="{00000000-0005-0000-0000-0000BA100000}"/>
    <cellStyle name="Calculation 4 4 31" xfId="10276" xr:uid="{00000000-0005-0000-0000-0000BB100000}"/>
    <cellStyle name="Calculation 4 4 31 2" xfId="21023" xr:uid="{00000000-0005-0000-0000-0000BC100000}"/>
    <cellStyle name="Calculation 4 4 32" xfId="10439" xr:uid="{00000000-0005-0000-0000-0000BD100000}"/>
    <cellStyle name="Calculation 4 4 32 2" xfId="21185" xr:uid="{00000000-0005-0000-0000-0000BE100000}"/>
    <cellStyle name="Calculation 4 4 33" xfId="10599" xr:uid="{00000000-0005-0000-0000-0000BF100000}"/>
    <cellStyle name="Calculation 4 4 33 2" xfId="21343" xr:uid="{00000000-0005-0000-0000-0000C0100000}"/>
    <cellStyle name="Calculation 4 4 34" xfId="10757" xr:uid="{00000000-0005-0000-0000-0000C1100000}"/>
    <cellStyle name="Calculation 4 4 34 2" xfId="21496" xr:uid="{00000000-0005-0000-0000-0000C2100000}"/>
    <cellStyle name="Calculation 4 4 35" xfId="10912" xr:uid="{00000000-0005-0000-0000-0000C3100000}"/>
    <cellStyle name="Calculation 4 4 35 2" xfId="21642" xr:uid="{00000000-0005-0000-0000-0000C4100000}"/>
    <cellStyle name="Calculation 4 4 36" xfId="11013" xr:uid="{00000000-0005-0000-0000-0000C5100000}"/>
    <cellStyle name="Calculation 4 4 36 2" xfId="21736" xr:uid="{00000000-0005-0000-0000-0000C6100000}"/>
    <cellStyle name="Calculation 4 4 37" xfId="11197" xr:uid="{00000000-0005-0000-0000-0000C7100000}"/>
    <cellStyle name="Calculation 4 4 37 2" xfId="21899" xr:uid="{00000000-0005-0000-0000-0000C8100000}"/>
    <cellStyle name="Calculation 4 4 38" xfId="11315" xr:uid="{00000000-0005-0000-0000-0000C9100000}"/>
    <cellStyle name="Calculation 4 4 38 2" xfId="21997" xr:uid="{00000000-0005-0000-0000-0000CA100000}"/>
    <cellStyle name="Calculation 4 4 39" xfId="11413" xr:uid="{00000000-0005-0000-0000-0000CB100000}"/>
    <cellStyle name="Calculation 4 4 4" xfId="1219" xr:uid="{00000000-0005-0000-0000-0000CC100000}"/>
    <cellStyle name="Calculation 4 4 4 2" xfId="4033" xr:uid="{00000000-0005-0000-0000-0000CD100000}"/>
    <cellStyle name="Calculation 4 4 4 2 2" xfId="14785" xr:uid="{00000000-0005-0000-0000-0000CE100000}"/>
    <cellStyle name="Calculation 4 4 4 3" xfId="6216" xr:uid="{00000000-0005-0000-0000-0000CF100000}"/>
    <cellStyle name="Calculation 4 4 4 3 2" xfId="16968" xr:uid="{00000000-0005-0000-0000-0000D0100000}"/>
    <cellStyle name="Calculation 4 4 4 4" xfId="11972" xr:uid="{00000000-0005-0000-0000-0000D1100000}"/>
    <cellStyle name="Calculation 4 4 40" xfId="22202" xr:uid="{00000000-0005-0000-0000-0000D2100000}"/>
    <cellStyle name="Calculation 4 4 41" xfId="22376" xr:uid="{00000000-0005-0000-0000-0000D3100000}"/>
    <cellStyle name="Calculation 4 4 5" xfId="943" xr:uid="{00000000-0005-0000-0000-0000D4100000}"/>
    <cellStyle name="Calculation 4 4 5 2" xfId="3755" xr:uid="{00000000-0005-0000-0000-0000D5100000}"/>
    <cellStyle name="Calculation 4 4 5 2 2" xfId="14507" xr:uid="{00000000-0005-0000-0000-0000D6100000}"/>
    <cellStyle name="Calculation 4 4 5 3" xfId="5938" xr:uid="{00000000-0005-0000-0000-0000D7100000}"/>
    <cellStyle name="Calculation 4 4 5 3 2" xfId="16690" xr:uid="{00000000-0005-0000-0000-0000D8100000}"/>
    <cellStyle name="Calculation 4 4 5 4" xfId="11694" xr:uid="{00000000-0005-0000-0000-0000D9100000}"/>
    <cellStyle name="Calculation 4 4 6" xfId="1181" xr:uid="{00000000-0005-0000-0000-0000DA100000}"/>
    <cellStyle name="Calculation 4 4 6 2" xfId="3995" xr:uid="{00000000-0005-0000-0000-0000DB100000}"/>
    <cellStyle name="Calculation 4 4 6 2 2" xfId="14747" xr:uid="{00000000-0005-0000-0000-0000DC100000}"/>
    <cellStyle name="Calculation 4 4 6 3" xfId="6178" xr:uid="{00000000-0005-0000-0000-0000DD100000}"/>
    <cellStyle name="Calculation 4 4 6 3 2" xfId="16930" xr:uid="{00000000-0005-0000-0000-0000DE100000}"/>
    <cellStyle name="Calculation 4 4 6 4" xfId="11934" xr:uid="{00000000-0005-0000-0000-0000DF100000}"/>
    <cellStyle name="Calculation 4 4 7" xfId="1418" xr:uid="{00000000-0005-0000-0000-0000E0100000}"/>
    <cellStyle name="Calculation 4 4 7 2" xfId="4232" xr:uid="{00000000-0005-0000-0000-0000E1100000}"/>
    <cellStyle name="Calculation 4 4 7 2 2" xfId="14984" xr:uid="{00000000-0005-0000-0000-0000E2100000}"/>
    <cellStyle name="Calculation 4 4 7 3" xfId="6415" xr:uid="{00000000-0005-0000-0000-0000E3100000}"/>
    <cellStyle name="Calculation 4 4 7 3 2" xfId="17167" xr:uid="{00000000-0005-0000-0000-0000E4100000}"/>
    <cellStyle name="Calculation 4 4 7 4" xfId="12171" xr:uid="{00000000-0005-0000-0000-0000E5100000}"/>
    <cellStyle name="Calculation 4 4 8" xfId="1817" xr:uid="{00000000-0005-0000-0000-0000E6100000}"/>
    <cellStyle name="Calculation 4 4 8 2" xfId="4631" xr:uid="{00000000-0005-0000-0000-0000E7100000}"/>
    <cellStyle name="Calculation 4 4 8 2 2" xfId="15383" xr:uid="{00000000-0005-0000-0000-0000E8100000}"/>
    <cellStyle name="Calculation 4 4 8 3" xfId="6814" xr:uid="{00000000-0005-0000-0000-0000E9100000}"/>
    <cellStyle name="Calculation 4 4 8 3 2" xfId="17566" xr:uid="{00000000-0005-0000-0000-0000EA100000}"/>
    <cellStyle name="Calculation 4 4 8 4" xfId="12570" xr:uid="{00000000-0005-0000-0000-0000EB100000}"/>
    <cellStyle name="Calculation 4 4 9" xfId="1857" xr:uid="{00000000-0005-0000-0000-0000EC100000}"/>
    <cellStyle name="Calculation 4 4 9 2" xfId="4671" xr:uid="{00000000-0005-0000-0000-0000ED100000}"/>
    <cellStyle name="Calculation 4 4 9 2 2" xfId="15423" xr:uid="{00000000-0005-0000-0000-0000EE100000}"/>
    <cellStyle name="Calculation 4 4 9 3" xfId="6854" xr:uid="{00000000-0005-0000-0000-0000EF100000}"/>
    <cellStyle name="Calculation 4 4 9 3 2" xfId="17606" xr:uid="{00000000-0005-0000-0000-0000F0100000}"/>
    <cellStyle name="Calculation 4 4 9 4" xfId="12610" xr:uid="{00000000-0005-0000-0000-0000F1100000}"/>
    <cellStyle name="Calculation 4 40" xfId="10708" xr:uid="{00000000-0005-0000-0000-0000F2100000}"/>
    <cellStyle name="Calculation 4 40 2" xfId="21450" xr:uid="{00000000-0005-0000-0000-0000F3100000}"/>
    <cellStyle name="Calculation 4 41" xfId="10861" xr:uid="{00000000-0005-0000-0000-0000F4100000}"/>
    <cellStyle name="Calculation 4 41 2" xfId="21592" xr:uid="{00000000-0005-0000-0000-0000F5100000}"/>
    <cellStyle name="Calculation 4 42" xfId="10636" xr:uid="{00000000-0005-0000-0000-0000F6100000}"/>
    <cellStyle name="Calculation 4 42 2" xfId="21379" xr:uid="{00000000-0005-0000-0000-0000F7100000}"/>
    <cellStyle name="Calculation 4 43" xfId="11091" xr:uid="{00000000-0005-0000-0000-0000F8100000}"/>
    <cellStyle name="Calculation 4 43 2" xfId="21807" xr:uid="{00000000-0005-0000-0000-0000F9100000}"/>
    <cellStyle name="Calculation 4 44" xfId="11281" xr:uid="{00000000-0005-0000-0000-0000FA100000}"/>
    <cellStyle name="Calculation 4 45" xfId="22165" xr:uid="{00000000-0005-0000-0000-0000FB100000}"/>
    <cellStyle name="Calculation 4 46" xfId="22196" xr:uid="{00000000-0005-0000-0000-0000FC100000}"/>
    <cellStyle name="Calculation 4 5" xfId="494" xr:uid="{00000000-0005-0000-0000-0000FD100000}"/>
    <cellStyle name="Calculation 4 5 10" xfId="2296" xr:uid="{00000000-0005-0000-0000-0000FE100000}"/>
    <cellStyle name="Calculation 4 5 10 2" xfId="5110" xr:uid="{00000000-0005-0000-0000-0000FF100000}"/>
    <cellStyle name="Calculation 4 5 10 2 2" xfId="15862" xr:uid="{00000000-0005-0000-0000-000000110000}"/>
    <cellStyle name="Calculation 4 5 10 3" xfId="7293" xr:uid="{00000000-0005-0000-0000-000001110000}"/>
    <cellStyle name="Calculation 4 5 10 3 2" xfId="18045" xr:uid="{00000000-0005-0000-0000-000002110000}"/>
    <cellStyle name="Calculation 4 5 10 4" xfId="13049" xr:uid="{00000000-0005-0000-0000-000003110000}"/>
    <cellStyle name="Calculation 4 5 11" xfId="2015" xr:uid="{00000000-0005-0000-0000-000004110000}"/>
    <cellStyle name="Calculation 4 5 11 2" xfId="4829" xr:uid="{00000000-0005-0000-0000-000005110000}"/>
    <cellStyle name="Calculation 4 5 11 2 2" xfId="15581" xr:uid="{00000000-0005-0000-0000-000006110000}"/>
    <cellStyle name="Calculation 4 5 11 3" xfId="7012" xr:uid="{00000000-0005-0000-0000-000007110000}"/>
    <cellStyle name="Calculation 4 5 11 3 2" xfId="17764" xr:uid="{00000000-0005-0000-0000-000008110000}"/>
    <cellStyle name="Calculation 4 5 11 4" xfId="12768" xr:uid="{00000000-0005-0000-0000-000009110000}"/>
    <cellStyle name="Calculation 4 5 12" xfId="2599" xr:uid="{00000000-0005-0000-0000-00000A110000}"/>
    <cellStyle name="Calculation 4 5 12 2" xfId="5413" xr:uid="{00000000-0005-0000-0000-00000B110000}"/>
    <cellStyle name="Calculation 4 5 12 2 2" xfId="16165" xr:uid="{00000000-0005-0000-0000-00000C110000}"/>
    <cellStyle name="Calculation 4 5 12 3" xfId="7596" xr:uid="{00000000-0005-0000-0000-00000D110000}"/>
    <cellStyle name="Calculation 4 5 12 3 2" xfId="18348" xr:uid="{00000000-0005-0000-0000-00000E110000}"/>
    <cellStyle name="Calculation 4 5 12 4" xfId="13352" xr:uid="{00000000-0005-0000-0000-00000F110000}"/>
    <cellStyle name="Calculation 4 5 13" xfId="2482" xr:uid="{00000000-0005-0000-0000-000010110000}"/>
    <cellStyle name="Calculation 4 5 13 2" xfId="5296" xr:uid="{00000000-0005-0000-0000-000011110000}"/>
    <cellStyle name="Calculation 4 5 13 2 2" xfId="16048" xr:uid="{00000000-0005-0000-0000-000012110000}"/>
    <cellStyle name="Calculation 4 5 13 3" xfId="7479" xr:uid="{00000000-0005-0000-0000-000013110000}"/>
    <cellStyle name="Calculation 4 5 13 3 2" xfId="18231" xr:uid="{00000000-0005-0000-0000-000014110000}"/>
    <cellStyle name="Calculation 4 5 13 4" xfId="13235" xr:uid="{00000000-0005-0000-0000-000015110000}"/>
    <cellStyle name="Calculation 4 5 14" xfId="2866" xr:uid="{00000000-0005-0000-0000-000016110000}"/>
    <cellStyle name="Calculation 4 5 14 2" xfId="5679" xr:uid="{00000000-0005-0000-0000-000017110000}"/>
    <cellStyle name="Calculation 4 5 14 2 2" xfId="16431" xr:uid="{00000000-0005-0000-0000-000018110000}"/>
    <cellStyle name="Calculation 4 5 14 3" xfId="7863" xr:uid="{00000000-0005-0000-0000-000019110000}"/>
    <cellStyle name="Calculation 4 5 14 3 2" xfId="18615" xr:uid="{00000000-0005-0000-0000-00001A110000}"/>
    <cellStyle name="Calculation 4 5 14 4" xfId="13619" xr:uid="{00000000-0005-0000-0000-00001B110000}"/>
    <cellStyle name="Calculation 4 5 15" xfId="2904" xr:uid="{00000000-0005-0000-0000-00001C110000}"/>
    <cellStyle name="Calculation 4 5 15 2" xfId="5717" xr:uid="{00000000-0005-0000-0000-00001D110000}"/>
    <cellStyle name="Calculation 4 5 15 2 2" xfId="16469" xr:uid="{00000000-0005-0000-0000-00001E110000}"/>
    <cellStyle name="Calculation 4 5 15 3" xfId="7901" xr:uid="{00000000-0005-0000-0000-00001F110000}"/>
    <cellStyle name="Calculation 4 5 15 3 2" xfId="18653" xr:uid="{00000000-0005-0000-0000-000020110000}"/>
    <cellStyle name="Calculation 4 5 15 4" xfId="13657" xr:uid="{00000000-0005-0000-0000-000021110000}"/>
    <cellStyle name="Calculation 4 5 16" xfId="2812" xr:uid="{00000000-0005-0000-0000-000022110000}"/>
    <cellStyle name="Calculation 4 5 16 2" xfId="7809" xr:uid="{00000000-0005-0000-0000-000023110000}"/>
    <cellStyle name="Calculation 4 5 16 2 2" xfId="18561" xr:uid="{00000000-0005-0000-0000-000024110000}"/>
    <cellStyle name="Calculation 4 5 16 3" xfId="13565" xr:uid="{00000000-0005-0000-0000-000025110000}"/>
    <cellStyle name="Calculation 4 5 17" xfId="5529" xr:uid="{00000000-0005-0000-0000-000026110000}"/>
    <cellStyle name="Calculation 4 5 17 2" xfId="16281" xr:uid="{00000000-0005-0000-0000-000027110000}"/>
    <cellStyle name="Calculation 4 5 18" xfId="3310" xr:uid="{00000000-0005-0000-0000-000028110000}"/>
    <cellStyle name="Calculation 4 5 18 2" xfId="14063" xr:uid="{00000000-0005-0000-0000-000029110000}"/>
    <cellStyle name="Calculation 4 5 19" xfId="5768" xr:uid="{00000000-0005-0000-0000-00002A110000}"/>
    <cellStyle name="Calculation 4 5 19 2" xfId="16520" xr:uid="{00000000-0005-0000-0000-00002B110000}"/>
    <cellStyle name="Calculation 4 5 2" xfId="667" xr:uid="{00000000-0005-0000-0000-00002C110000}"/>
    <cellStyle name="Calculation 4 5 2 10" xfId="1660" xr:uid="{00000000-0005-0000-0000-00002D110000}"/>
    <cellStyle name="Calculation 4 5 2 10 2" xfId="4474" xr:uid="{00000000-0005-0000-0000-00002E110000}"/>
    <cellStyle name="Calculation 4 5 2 10 2 2" xfId="15226" xr:uid="{00000000-0005-0000-0000-00002F110000}"/>
    <cellStyle name="Calculation 4 5 2 10 3" xfId="6657" xr:uid="{00000000-0005-0000-0000-000030110000}"/>
    <cellStyle name="Calculation 4 5 2 10 3 2" xfId="17409" xr:uid="{00000000-0005-0000-0000-000031110000}"/>
    <cellStyle name="Calculation 4 5 2 10 4" xfId="12413" xr:uid="{00000000-0005-0000-0000-000032110000}"/>
    <cellStyle name="Calculation 4 5 2 11" xfId="2419" xr:uid="{00000000-0005-0000-0000-000033110000}"/>
    <cellStyle name="Calculation 4 5 2 11 2" xfId="5233" xr:uid="{00000000-0005-0000-0000-000034110000}"/>
    <cellStyle name="Calculation 4 5 2 11 2 2" xfId="15985" xr:uid="{00000000-0005-0000-0000-000035110000}"/>
    <cellStyle name="Calculation 4 5 2 11 3" xfId="7416" xr:uid="{00000000-0005-0000-0000-000036110000}"/>
    <cellStyle name="Calculation 4 5 2 11 3 2" xfId="18168" xr:uid="{00000000-0005-0000-0000-000037110000}"/>
    <cellStyle name="Calculation 4 5 2 11 4" xfId="13172" xr:uid="{00000000-0005-0000-0000-000038110000}"/>
    <cellStyle name="Calculation 4 5 2 12" xfId="2594" xr:uid="{00000000-0005-0000-0000-000039110000}"/>
    <cellStyle name="Calculation 4 5 2 12 2" xfId="5408" xr:uid="{00000000-0005-0000-0000-00003A110000}"/>
    <cellStyle name="Calculation 4 5 2 12 2 2" xfId="16160" xr:uid="{00000000-0005-0000-0000-00003B110000}"/>
    <cellStyle name="Calculation 4 5 2 12 3" xfId="7591" xr:uid="{00000000-0005-0000-0000-00003C110000}"/>
    <cellStyle name="Calculation 4 5 2 12 3 2" xfId="18343" xr:uid="{00000000-0005-0000-0000-00003D110000}"/>
    <cellStyle name="Calculation 4 5 2 12 4" xfId="13347" xr:uid="{00000000-0005-0000-0000-00003E110000}"/>
    <cellStyle name="Calculation 4 5 2 13" xfId="2751" xr:uid="{00000000-0005-0000-0000-00003F110000}"/>
    <cellStyle name="Calculation 4 5 2 13 2" xfId="5565" xr:uid="{00000000-0005-0000-0000-000040110000}"/>
    <cellStyle name="Calculation 4 5 2 13 2 2" xfId="16317" xr:uid="{00000000-0005-0000-0000-000041110000}"/>
    <cellStyle name="Calculation 4 5 2 13 3" xfId="7748" xr:uid="{00000000-0005-0000-0000-000042110000}"/>
    <cellStyle name="Calculation 4 5 2 13 3 2" xfId="18500" xr:uid="{00000000-0005-0000-0000-000043110000}"/>
    <cellStyle name="Calculation 4 5 2 13 4" xfId="13504" xr:uid="{00000000-0005-0000-0000-000044110000}"/>
    <cellStyle name="Calculation 4 5 2 14" xfId="2905" xr:uid="{00000000-0005-0000-0000-000045110000}"/>
    <cellStyle name="Calculation 4 5 2 14 2" xfId="5718" xr:uid="{00000000-0005-0000-0000-000046110000}"/>
    <cellStyle name="Calculation 4 5 2 14 2 2" xfId="16470" xr:uid="{00000000-0005-0000-0000-000047110000}"/>
    <cellStyle name="Calculation 4 5 2 14 3" xfId="7902" xr:uid="{00000000-0005-0000-0000-000048110000}"/>
    <cellStyle name="Calculation 4 5 2 14 3 2" xfId="18654" xr:uid="{00000000-0005-0000-0000-000049110000}"/>
    <cellStyle name="Calculation 4 5 2 14 4" xfId="13658" xr:uid="{00000000-0005-0000-0000-00004A110000}"/>
    <cellStyle name="Calculation 4 5 2 15" xfId="3053" xr:uid="{00000000-0005-0000-0000-00004B110000}"/>
    <cellStyle name="Calculation 4 5 2 15 2" xfId="8050" xr:uid="{00000000-0005-0000-0000-00004C110000}"/>
    <cellStyle name="Calculation 4 5 2 15 2 2" xfId="18802" xr:uid="{00000000-0005-0000-0000-00004D110000}"/>
    <cellStyle name="Calculation 4 5 2 15 3" xfId="13806" xr:uid="{00000000-0005-0000-0000-00004E110000}"/>
    <cellStyle name="Calculation 4 5 2 16" xfId="3181" xr:uid="{00000000-0005-0000-0000-00004F110000}"/>
    <cellStyle name="Calculation 4 5 2 16 2" xfId="13934" xr:uid="{00000000-0005-0000-0000-000050110000}"/>
    <cellStyle name="Calculation 4 5 2 17" xfId="3469" xr:uid="{00000000-0005-0000-0000-000051110000}"/>
    <cellStyle name="Calculation 4 5 2 17 2" xfId="14222" xr:uid="{00000000-0005-0000-0000-000052110000}"/>
    <cellStyle name="Calculation 4 5 2 18" xfId="8316" xr:uid="{00000000-0005-0000-0000-000053110000}"/>
    <cellStyle name="Calculation 4 5 2 18 2" xfId="19068" xr:uid="{00000000-0005-0000-0000-000054110000}"/>
    <cellStyle name="Calculation 4 5 2 19" xfId="8399" xr:uid="{00000000-0005-0000-0000-000055110000}"/>
    <cellStyle name="Calculation 4 5 2 19 2" xfId="19151" xr:uid="{00000000-0005-0000-0000-000056110000}"/>
    <cellStyle name="Calculation 4 5 2 2" xfId="823" xr:uid="{00000000-0005-0000-0000-000057110000}"/>
    <cellStyle name="Calculation 4 5 2 2 2" xfId="3634" xr:uid="{00000000-0005-0000-0000-000058110000}"/>
    <cellStyle name="Calculation 4 5 2 2 2 2" xfId="14386" xr:uid="{00000000-0005-0000-0000-000059110000}"/>
    <cellStyle name="Calculation 4 5 2 2 3" xfId="3099" xr:uid="{00000000-0005-0000-0000-00005A110000}"/>
    <cellStyle name="Calculation 4 5 2 2 3 2" xfId="13852" xr:uid="{00000000-0005-0000-0000-00005B110000}"/>
    <cellStyle name="Calculation 4 5 2 2 4" xfId="11573" xr:uid="{00000000-0005-0000-0000-00005C110000}"/>
    <cellStyle name="Calculation 4 5 2 20" xfId="8128" xr:uid="{00000000-0005-0000-0000-00005D110000}"/>
    <cellStyle name="Calculation 4 5 2 20 2" xfId="18880" xr:uid="{00000000-0005-0000-0000-00005E110000}"/>
    <cellStyle name="Calculation 4 5 2 21" xfId="8651" xr:uid="{00000000-0005-0000-0000-00005F110000}"/>
    <cellStyle name="Calculation 4 5 2 21 2" xfId="19403" xr:uid="{00000000-0005-0000-0000-000060110000}"/>
    <cellStyle name="Calculation 4 5 2 22" xfId="8458" xr:uid="{00000000-0005-0000-0000-000061110000}"/>
    <cellStyle name="Calculation 4 5 2 22 2" xfId="19210" xr:uid="{00000000-0005-0000-0000-000062110000}"/>
    <cellStyle name="Calculation 4 5 2 23" xfId="8704" xr:uid="{00000000-0005-0000-0000-000063110000}"/>
    <cellStyle name="Calculation 4 5 2 23 2" xfId="19456" xr:uid="{00000000-0005-0000-0000-000064110000}"/>
    <cellStyle name="Calculation 4 5 2 24" xfId="8770" xr:uid="{00000000-0005-0000-0000-000065110000}"/>
    <cellStyle name="Calculation 4 5 2 24 2" xfId="19522" xr:uid="{00000000-0005-0000-0000-000066110000}"/>
    <cellStyle name="Calculation 4 5 2 25" xfId="9366" xr:uid="{00000000-0005-0000-0000-000067110000}"/>
    <cellStyle name="Calculation 4 5 2 25 2" xfId="20118" xr:uid="{00000000-0005-0000-0000-000068110000}"/>
    <cellStyle name="Calculation 4 5 2 26" xfId="9488" xr:uid="{00000000-0005-0000-0000-000069110000}"/>
    <cellStyle name="Calculation 4 5 2 26 2" xfId="20240" xr:uid="{00000000-0005-0000-0000-00006A110000}"/>
    <cellStyle name="Calculation 4 5 2 27" xfId="9506" xr:uid="{00000000-0005-0000-0000-00006B110000}"/>
    <cellStyle name="Calculation 4 5 2 27 2" xfId="20258" xr:uid="{00000000-0005-0000-0000-00006C110000}"/>
    <cellStyle name="Calculation 4 5 2 28" xfId="9742" xr:uid="{00000000-0005-0000-0000-00006D110000}"/>
    <cellStyle name="Calculation 4 5 2 28 2" xfId="20494" xr:uid="{00000000-0005-0000-0000-00006E110000}"/>
    <cellStyle name="Calculation 4 5 2 29" xfId="10235" xr:uid="{00000000-0005-0000-0000-00006F110000}"/>
    <cellStyle name="Calculation 4 5 2 29 2" xfId="20982" xr:uid="{00000000-0005-0000-0000-000070110000}"/>
    <cellStyle name="Calculation 4 5 2 3" xfId="1214" xr:uid="{00000000-0005-0000-0000-000071110000}"/>
    <cellStyle name="Calculation 4 5 2 3 2" xfId="4028" xr:uid="{00000000-0005-0000-0000-000072110000}"/>
    <cellStyle name="Calculation 4 5 2 3 2 2" xfId="14780" xr:uid="{00000000-0005-0000-0000-000073110000}"/>
    <cellStyle name="Calculation 4 5 2 3 3" xfId="6211" xr:uid="{00000000-0005-0000-0000-000074110000}"/>
    <cellStyle name="Calculation 4 5 2 3 3 2" xfId="16963" xr:uid="{00000000-0005-0000-0000-000075110000}"/>
    <cellStyle name="Calculation 4 5 2 3 4" xfId="11967" xr:uid="{00000000-0005-0000-0000-000076110000}"/>
    <cellStyle name="Calculation 4 5 2 30" xfId="10397" xr:uid="{00000000-0005-0000-0000-000077110000}"/>
    <cellStyle name="Calculation 4 5 2 30 2" xfId="21144" xr:uid="{00000000-0005-0000-0000-000078110000}"/>
    <cellStyle name="Calculation 4 5 2 31" xfId="10556" xr:uid="{00000000-0005-0000-0000-000079110000}"/>
    <cellStyle name="Calculation 4 5 2 31 2" xfId="21301" xr:uid="{00000000-0005-0000-0000-00007A110000}"/>
    <cellStyle name="Calculation 4 5 2 32" xfId="10716" xr:uid="{00000000-0005-0000-0000-00007B110000}"/>
    <cellStyle name="Calculation 4 5 2 32 2" xfId="21457" xr:uid="{00000000-0005-0000-0000-00007C110000}"/>
    <cellStyle name="Calculation 4 5 2 33" xfId="10870" xr:uid="{00000000-0005-0000-0000-00007D110000}"/>
    <cellStyle name="Calculation 4 5 2 33 2" xfId="21601" xr:uid="{00000000-0005-0000-0000-00007E110000}"/>
    <cellStyle name="Calculation 4 5 2 34" xfId="11024" xr:uid="{00000000-0005-0000-0000-00007F110000}"/>
    <cellStyle name="Calculation 4 5 2 34 2" xfId="21747" xr:uid="{00000000-0005-0000-0000-000080110000}"/>
    <cellStyle name="Calculation 4 5 2 35" xfId="11099" xr:uid="{00000000-0005-0000-0000-000081110000}"/>
    <cellStyle name="Calculation 4 5 2 35 2" xfId="21812" xr:uid="{00000000-0005-0000-0000-000082110000}"/>
    <cellStyle name="Calculation 4 5 2 36" xfId="11286" xr:uid="{00000000-0005-0000-0000-000083110000}"/>
    <cellStyle name="Calculation 4 5 2 36 2" xfId="21975" xr:uid="{00000000-0005-0000-0000-000084110000}"/>
    <cellStyle name="Calculation 4 5 2 37" xfId="11391" xr:uid="{00000000-0005-0000-0000-000085110000}"/>
    <cellStyle name="Calculation 4 5 2 37 2" xfId="22051" xr:uid="{00000000-0005-0000-0000-000086110000}"/>
    <cellStyle name="Calculation 4 5 2 38" xfId="11467" xr:uid="{00000000-0005-0000-0000-000087110000}"/>
    <cellStyle name="Calculation 4 5 2 39" xfId="22297" xr:uid="{00000000-0005-0000-0000-000088110000}"/>
    <cellStyle name="Calculation 4 5 2 4" xfId="1298" xr:uid="{00000000-0005-0000-0000-000089110000}"/>
    <cellStyle name="Calculation 4 5 2 4 2" xfId="4112" xr:uid="{00000000-0005-0000-0000-00008A110000}"/>
    <cellStyle name="Calculation 4 5 2 4 2 2" xfId="14864" xr:uid="{00000000-0005-0000-0000-00008B110000}"/>
    <cellStyle name="Calculation 4 5 2 4 3" xfId="6295" xr:uid="{00000000-0005-0000-0000-00008C110000}"/>
    <cellStyle name="Calculation 4 5 2 4 3 2" xfId="17047" xr:uid="{00000000-0005-0000-0000-00008D110000}"/>
    <cellStyle name="Calculation 4 5 2 4 4" xfId="12051" xr:uid="{00000000-0005-0000-0000-00008E110000}"/>
    <cellStyle name="Calculation 4 5 2 40" xfId="22441" xr:uid="{00000000-0005-0000-0000-00008F110000}"/>
    <cellStyle name="Calculation 4 5 2 5" xfId="937" xr:uid="{00000000-0005-0000-0000-000090110000}"/>
    <cellStyle name="Calculation 4 5 2 5 2" xfId="3749" xr:uid="{00000000-0005-0000-0000-000091110000}"/>
    <cellStyle name="Calculation 4 5 2 5 2 2" xfId="14501" xr:uid="{00000000-0005-0000-0000-000092110000}"/>
    <cellStyle name="Calculation 4 5 2 5 3" xfId="5932" xr:uid="{00000000-0005-0000-0000-000093110000}"/>
    <cellStyle name="Calculation 4 5 2 5 3 2" xfId="16684" xr:uid="{00000000-0005-0000-0000-000094110000}"/>
    <cellStyle name="Calculation 4 5 2 5 4" xfId="11688" xr:uid="{00000000-0005-0000-0000-000095110000}"/>
    <cellStyle name="Calculation 4 5 2 6" xfId="1386" xr:uid="{00000000-0005-0000-0000-000096110000}"/>
    <cellStyle name="Calculation 4 5 2 6 2" xfId="4200" xr:uid="{00000000-0005-0000-0000-000097110000}"/>
    <cellStyle name="Calculation 4 5 2 6 2 2" xfId="14952" xr:uid="{00000000-0005-0000-0000-000098110000}"/>
    <cellStyle name="Calculation 4 5 2 6 3" xfId="6383" xr:uid="{00000000-0005-0000-0000-000099110000}"/>
    <cellStyle name="Calculation 4 5 2 6 3 2" xfId="17135" xr:uid="{00000000-0005-0000-0000-00009A110000}"/>
    <cellStyle name="Calculation 4 5 2 6 4" xfId="12139" xr:uid="{00000000-0005-0000-0000-00009B110000}"/>
    <cellStyle name="Calculation 4 5 2 7" xfId="1767" xr:uid="{00000000-0005-0000-0000-00009C110000}"/>
    <cellStyle name="Calculation 4 5 2 7 2" xfId="4581" xr:uid="{00000000-0005-0000-0000-00009D110000}"/>
    <cellStyle name="Calculation 4 5 2 7 2 2" xfId="15333" xr:uid="{00000000-0005-0000-0000-00009E110000}"/>
    <cellStyle name="Calculation 4 5 2 7 3" xfId="6764" xr:uid="{00000000-0005-0000-0000-00009F110000}"/>
    <cellStyle name="Calculation 4 5 2 7 3 2" xfId="17516" xr:uid="{00000000-0005-0000-0000-0000A0110000}"/>
    <cellStyle name="Calculation 4 5 2 7 4" xfId="12520" xr:uid="{00000000-0005-0000-0000-0000A1110000}"/>
    <cellStyle name="Calculation 4 5 2 8" xfId="1207" xr:uid="{00000000-0005-0000-0000-0000A2110000}"/>
    <cellStyle name="Calculation 4 5 2 8 2" xfId="4021" xr:uid="{00000000-0005-0000-0000-0000A3110000}"/>
    <cellStyle name="Calculation 4 5 2 8 2 2" xfId="14773" xr:uid="{00000000-0005-0000-0000-0000A4110000}"/>
    <cellStyle name="Calculation 4 5 2 8 3" xfId="6204" xr:uid="{00000000-0005-0000-0000-0000A5110000}"/>
    <cellStyle name="Calculation 4 5 2 8 3 2" xfId="16956" xr:uid="{00000000-0005-0000-0000-0000A6110000}"/>
    <cellStyle name="Calculation 4 5 2 8 4" xfId="11960" xr:uid="{00000000-0005-0000-0000-0000A7110000}"/>
    <cellStyle name="Calculation 4 5 2 9" xfId="2100" xr:uid="{00000000-0005-0000-0000-0000A8110000}"/>
    <cellStyle name="Calculation 4 5 2 9 2" xfId="4914" xr:uid="{00000000-0005-0000-0000-0000A9110000}"/>
    <cellStyle name="Calculation 4 5 2 9 2 2" xfId="15666" xr:uid="{00000000-0005-0000-0000-0000AA110000}"/>
    <cellStyle name="Calculation 4 5 2 9 3" xfId="7097" xr:uid="{00000000-0005-0000-0000-0000AB110000}"/>
    <cellStyle name="Calculation 4 5 2 9 3 2" xfId="17849" xr:uid="{00000000-0005-0000-0000-0000AC110000}"/>
    <cellStyle name="Calculation 4 5 2 9 4" xfId="12853" xr:uid="{00000000-0005-0000-0000-0000AD110000}"/>
    <cellStyle name="Calculation 4 5 20" xfId="8119" xr:uid="{00000000-0005-0000-0000-0000AE110000}"/>
    <cellStyle name="Calculation 4 5 20 2" xfId="18871" xr:uid="{00000000-0005-0000-0000-0000AF110000}"/>
    <cellStyle name="Calculation 4 5 21" xfId="8560" xr:uid="{00000000-0005-0000-0000-0000B0110000}"/>
    <cellStyle name="Calculation 4 5 21 2" xfId="19312" xr:uid="{00000000-0005-0000-0000-0000B1110000}"/>
    <cellStyle name="Calculation 4 5 22" xfId="8626" xr:uid="{00000000-0005-0000-0000-0000B2110000}"/>
    <cellStyle name="Calculation 4 5 22 2" xfId="19378" xr:uid="{00000000-0005-0000-0000-0000B3110000}"/>
    <cellStyle name="Calculation 4 5 23" xfId="8772" xr:uid="{00000000-0005-0000-0000-0000B4110000}"/>
    <cellStyle name="Calculation 4 5 23 2" xfId="19524" xr:uid="{00000000-0005-0000-0000-0000B5110000}"/>
    <cellStyle name="Calculation 4 5 24" xfId="9046" xr:uid="{00000000-0005-0000-0000-0000B6110000}"/>
    <cellStyle name="Calculation 4 5 24 2" xfId="19798" xr:uid="{00000000-0005-0000-0000-0000B7110000}"/>
    <cellStyle name="Calculation 4 5 25" xfId="9201" xr:uid="{00000000-0005-0000-0000-0000B8110000}"/>
    <cellStyle name="Calculation 4 5 25 2" xfId="19953" xr:uid="{00000000-0005-0000-0000-0000B9110000}"/>
    <cellStyle name="Calculation 4 5 26" xfId="8830" xr:uid="{00000000-0005-0000-0000-0000BA110000}"/>
    <cellStyle name="Calculation 4 5 26 2" xfId="19582" xr:uid="{00000000-0005-0000-0000-0000BB110000}"/>
    <cellStyle name="Calculation 4 5 27" xfId="9446" xr:uid="{00000000-0005-0000-0000-0000BC110000}"/>
    <cellStyle name="Calculation 4 5 27 2" xfId="20198" xr:uid="{00000000-0005-0000-0000-0000BD110000}"/>
    <cellStyle name="Calculation 4 5 28" xfId="9282" xr:uid="{00000000-0005-0000-0000-0000BE110000}"/>
    <cellStyle name="Calculation 4 5 28 2" xfId="20034" xr:uid="{00000000-0005-0000-0000-0000BF110000}"/>
    <cellStyle name="Calculation 4 5 29" xfId="9689" xr:uid="{00000000-0005-0000-0000-0000C0110000}"/>
    <cellStyle name="Calculation 4 5 29 2" xfId="20441" xr:uid="{00000000-0005-0000-0000-0000C1110000}"/>
    <cellStyle name="Calculation 4 5 3" xfId="838" xr:uid="{00000000-0005-0000-0000-0000C2110000}"/>
    <cellStyle name="Calculation 4 5 3 2" xfId="3650" xr:uid="{00000000-0005-0000-0000-0000C3110000}"/>
    <cellStyle name="Calculation 4 5 3 2 2" xfId="14402" xr:uid="{00000000-0005-0000-0000-0000C4110000}"/>
    <cellStyle name="Calculation 4 5 3 3" xfId="3250" xr:uid="{00000000-0005-0000-0000-0000C5110000}"/>
    <cellStyle name="Calculation 4 5 3 3 2" xfId="14003" xr:uid="{00000000-0005-0000-0000-0000C6110000}"/>
    <cellStyle name="Calculation 4 5 3 4" xfId="11589" xr:uid="{00000000-0005-0000-0000-0000C7110000}"/>
    <cellStyle name="Calculation 4 5 30" xfId="9746" xr:uid="{00000000-0005-0000-0000-0000C8110000}"/>
    <cellStyle name="Calculation 4 5 30 2" xfId="20498" xr:uid="{00000000-0005-0000-0000-0000C9110000}"/>
    <cellStyle name="Calculation 4 5 31" xfId="10192" xr:uid="{00000000-0005-0000-0000-0000CA110000}"/>
    <cellStyle name="Calculation 4 5 31 2" xfId="20939" xr:uid="{00000000-0005-0000-0000-0000CB110000}"/>
    <cellStyle name="Calculation 4 5 32" xfId="10355" xr:uid="{00000000-0005-0000-0000-0000CC110000}"/>
    <cellStyle name="Calculation 4 5 32 2" xfId="21102" xr:uid="{00000000-0005-0000-0000-0000CD110000}"/>
    <cellStyle name="Calculation 4 5 33" xfId="10517" xr:uid="{00000000-0005-0000-0000-0000CE110000}"/>
    <cellStyle name="Calculation 4 5 33 2" xfId="21262" xr:uid="{00000000-0005-0000-0000-0000CF110000}"/>
    <cellStyle name="Calculation 4 5 34" xfId="10677" xr:uid="{00000000-0005-0000-0000-0000D0110000}"/>
    <cellStyle name="Calculation 4 5 34 2" xfId="21420" xr:uid="{00000000-0005-0000-0000-0000D1110000}"/>
    <cellStyle name="Calculation 4 5 35" xfId="10832" xr:uid="{00000000-0005-0000-0000-0000D2110000}"/>
    <cellStyle name="Calculation 4 5 35 2" xfId="21566" xr:uid="{00000000-0005-0000-0000-0000D3110000}"/>
    <cellStyle name="Calculation 4 5 36" xfId="10711" xr:uid="{00000000-0005-0000-0000-0000D4110000}"/>
    <cellStyle name="Calculation 4 5 36 2" xfId="21453" xr:uid="{00000000-0005-0000-0000-0000D5110000}"/>
    <cellStyle name="Calculation 4 5 37" xfId="11057" xr:uid="{00000000-0005-0000-0000-0000D6110000}"/>
    <cellStyle name="Calculation 4 5 37 2" xfId="21775" xr:uid="{00000000-0005-0000-0000-0000D7110000}"/>
    <cellStyle name="Calculation 4 5 38" xfId="11256" xr:uid="{00000000-0005-0000-0000-0000D8110000}"/>
    <cellStyle name="Calculation 4 5 38 2" xfId="21950" xr:uid="{00000000-0005-0000-0000-0000D9110000}"/>
    <cellStyle name="Calculation 4 5 39" xfId="11366" xr:uid="{00000000-0005-0000-0000-0000DA110000}"/>
    <cellStyle name="Calculation 4 5 4" xfId="998" xr:uid="{00000000-0005-0000-0000-0000DB110000}"/>
    <cellStyle name="Calculation 4 5 4 2" xfId="3811" xr:uid="{00000000-0005-0000-0000-0000DC110000}"/>
    <cellStyle name="Calculation 4 5 4 2 2" xfId="14563" xr:uid="{00000000-0005-0000-0000-0000DD110000}"/>
    <cellStyle name="Calculation 4 5 4 3" xfId="5994" xr:uid="{00000000-0005-0000-0000-0000DE110000}"/>
    <cellStyle name="Calculation 4 5 4 3 2" xfId="16746" xr:uid="{00000000-0005-0000-0000-0000DF110000}"/>
    <cellStyle name="Calculation 4 5 4 4" xfId="11750" xr:uid="{00000000-0005-0000-0000-0000E0110000}"/>
    <cellStyle name="Calculation 4 5 40" xfId="22104" xr:uid="{00000000-0005-0000-0000-0000E1110000}"/>
    <cellStyle name="Calculation 4 5 41" xfId="22262" xr:uid="{00000000-0005-0000-0000-0000E2110000}"/>
    <cellStyle name="Calculation 4 5 5" xfId="1213" xr:uid="{00000000-0005-0000-0000-0000E3110000}"/>
    <cellStyle name="Calculation 4 5 5 2" xfId="4027" xr:uid="{00000000-0005-0000-0000-0000E4110000}"/>
    <cellStyle name="Calculation 4 5 5 2 2" xfId="14779" xr:uid="{00000000-0005-0000-0000-0000E5110000}"/>
    <cellStyle name="Calculation 4 5 5 3" xfId="6210" xr:uid="{00000000-0005-0000-0000-0000E6110000}"/>
    <cellStyle name="Calculation 4 5 5 3 2" xfId="16962" xr:uid="{00000000-0005-0000-0000-0000E7110000}"/>
    <cellStyle name="Calculation 4 5 5 4" xfId="11966" xr:uid="{00000000-0005-0000-0000-0000E8110000}"/>
    <cellStyle name="Calculation 4 5 6" xfId="1636" xr:uid="{00000000-0005-0000-0000-0000E9110000}"/>
    <cellStyle name="Calculation 4 5 6 2" xfId="4450" xr:uid="{00000000-0005-0000-0000-0000EA110000}"/>
    <cellStyle name="Calculation 4 5 6 2 2" xfId="15202" xr:uid="{00000000-0005-0000-0000-0000EB110000}"/>
    <cellStyle name="Calculation 4 5 6 3" xfId="6633" xr:uid="{00000000-0005-0000-0000-0000EC110000}"/>
    <cellStyle name="Calculation 4 5 6 3 2" xfId="17385" xr:uid="{00000000-0005-0000-0000-0000ED110000}"/>
    <cellStyle name="Calculation 4 5 6 4" xfId="12389" xr:uid="{00000000-0005-0000-0000-0000EE110000}"/>
    <cellStyle name="Calculation 4 5 7" xfId="1108" xr:uid="{00000000-0005-0000-0000-0000EF110000}"/>
    <cellStyle name="Calculation 4 5 7 2" xfId="3921" xr:uid="{00000000-0005-0000-0000-0000F0110000}"/>
    <cellStyle name="Calculation 4 5 7 2 2" xfId="14673" xr:uid="{00000000-0005-0000-0000-0000F1110000}"/>
    <cellStyle name="Calculation 4 5 7 3" xfId="6104" xr:uid="{00000000-0005-0000-0000-0000F2110000}"/>
    <cellStyle name="Calculation 4 5 7 3 2" xfId="16856" xr:uid="{00000000-0005-0000-0000-0000F3110000}"/>
    <cellStyle name="Calculation 4 5 7 4" xfId="11860" xr:uid="{00000000-0005-0000-0000-0000F4110000}"/>
    <cellStyle name="Calculation 4 5 8" xfId="1968" xr:uid="{00000000-0005-0000-0000-0000F5110000}"/>
    <cellStyle name="Calculation 4 5 8 2" xfId="4782" xr:uid="{00000000-0005-0000-0000-0000F6110000}"/>
    <cellStyle name="Calculation 4 5 8 2 2" xfId="15534" xr:uid="{00000000-0005-0000-0000-0000F7110000}"/>
    <cellStyle name="Calculation 4 5 8 3" xfId="6965" xr:uid="{00000000-0005-0000-0000-0000F8110000}"/>
    <cellStyle name="Calculation 4 5 8 3 2" xfId="17717" xr:uid="{00000000-0005-0000-0000-0000F9110000}"/>
    <cellStyle name="Calculation 4 5 8 4" xfId="12721" xr:uid="{00000000-0005-0000-0000-0000FA110000}"/>
    <cellStyle name="Calculation 4 5 9" xfId="1682" xr:uid="{00000000-0005-0000-0000-0000FB110000}"/>
    <cellStyle name="Calculation 4 5 9 2" xfId="4496" xr:uid="{00000000-0005-0000-0000-0000FC110000}"/>
    <cellStyle name="Calculation 4 5 9 2 2" xfId="15248" xr:uid="{00000000-0005-0000-0000-0000FD110000}"/>
    <cellStyle name="Calculation 4 5 9 3" xfId="6679" xr:uid="{00000000-0005-0000-0000-0000FE110000}"/>
    <cellStyle name="Calculation 4 5 9 3 2" xfId="17431" xr:uid="{00000000-0005-0000-0000-0000FF110000}"/>
    <cellStyle name="Calculation 4 5 9 4" xfId="12435" xr:uid="{00000000-0005-0000-0000-000000120000}"/>
    <cellStyle name="Calculation 4 6" xfId="546" xr:uid="{00000000-0005-0000-0000-000001120000}"/>
    <cellStyle name="Calculation 4 6 10" xfId="1924" xr:uid="{00000000-0005-0000-0000-000002120000}"/>
    <cellStyle name="Calculation 4 6 10 2" xfId="4738" xr:uid="{00000000-0005-0000-0000-000003120000}"/>
    <cellStyle name="Calculation 4 6 10 2 2" xfId="15490" xr:uid="{00000000-0005-0000-0000-000004120000}"/>
    <cellStyle name="Calculation 4 6 10 3" xfId="6921" xr:uid="{00000000-0005-0000-0000-000005120000}"/>
    <cellStyle name="Calculation 4 6 10 3 2" xfId="17673" xr:uid="{00000000-0005-0000-0000-000006120000}"/>
    <cellStyle name="Calculation 4 6 10 4" xfId="12677" xr:uid="{00000000-0005-0000-0000-000007120000}"/>
    <cellStyle name="Calculation 4 6 11" xfId="2187" xr:uid="{00000000-0005-0000-0000-000008120000}"/>
    <cellStyle name="Calculation 4 6 11 2" xfId="5001" xr:uid="{00000000-0005-0000-0000-000009120000}"/>
    <cellStyle name="Calculation 4 6 11 2 2" xfId="15753" xr:uid="{00000000-0005-0000-0000-00000A120000}"/>
    <cellStyle name="Calculation 4 6 11 3" xfId="7184" xr:uid="{00000000-0005-0000-0000-00000B120000}"/>
    <cellStyle name="Calculation 4 6 11 3 2" xfId="17936" xr:uid="{00000000-0005-0000-0000-00000C120000}"/>
    <cellStyle name="Calculation 4 6 11 4" xfId="12940" xr:uid="{00000000-0005-0000-0000-00000D120000}"/>
    <cellStyle name="Calculation 4 6 12" xfId="2252" xr:uid="{00000000-0005-0000-0000-00000E120000}"/>
    <cellStyle name="Calculation 4 6 12 2" xfId="5066" xr:uid="{00000000-0005-0000-0000-00000F120000}"/>
    <cellStyle name="Calculation 4 6 12 2 2" xfId="15818" xr:uid="{00000000-0005-0000-0000-000010120000}"/>
    <cellStyle name="Calculation 4 6 12 3" xfId="7249" xr:uid="{00000000-0005-0000-0000-000011120000}"/>
    <cellStyle name="Calculation 4 6 12 3 2" xfId="18001" xr:uid="{00000000-0005-0000-0000-000012120000}"/>
    <cellStyle name="Calculation 4 6 12 4" xfId="13005" xr:uid="{00000000-0005-0000-0000-000013120000}"/>
    <cellStyle name="Calculation 4 6 13" xfId="2583" xr:uid="{00000000-0005-0000-0000-000014120000}"/>
    <cellStyle name="Calculation 4 6 13 2" xfId="5397" xr:uid="{00000000-0005-0000-0000-000015120000}"/>
    <cellStyle name="Calculation 4 6 13 2 2" xfId="16149" xr:uid="{00000000-0005-0000-0000-000016120000}"/>
    <cellStyle name="Calculation 4 6 13 3" xfId="7580" xr:uid="{00000000-0005-0000-0000-000017120000}"/>
    <cellStyle name="Calculation 4 6 13 3 2" xfId="18332" xr:uid="{00000000-0005-0000-0000-000018120000}"/>
    <cellStyle name="Calculation 4 6 13 4" xfId="13336" xr:uid="{00000000-0005-0000-0000-000019120000}"/>
    <cellStyle name="Calculation 4 6 14" xfId="2139" xr:uid="{00000000-0005-0000-0000-00001A120000}"/>
    <cellStyle name="Calculation 4 6 14 2" xfId="4953" xr:uid="{00000000-0005-0000-0000-00001B120000}"/>
    <cellStyle name="Calculation 4 6 14 2 2" xfId="15705" xr:uid="{00000000-0005-0000-0000-00001C120000}"/>
    <cellStyle name="Calculation 4 6 14 3" xfId="7136" xr:uid="{00000000-0005-0000-0000-00001D120000}"/>
    <cellStyle name="Calculation 4 6 14 3 2" xfId="17888" xr:uid="{00000000-0005-0000-0000-00001E120000}"/>
    <cellStyle name="Calculation 4 6 14 4" xfId="12892" xr:uid="{00000000-0005-0000-0000-00001F120000}"/>
    <cellStyle name="Calculation 4 6 15" xfId="1631" xr:uid="{00000000-0005-0000-0000-000020120000}"/>
    <cellStyle name="Calculation 4 6 15 2" xfId="4445" xr:uid="{00000000-0005-0000-0000-000021120000}"/>
    <cellStyle name="Calculation 4 6 15 2 2" xfId="15197" xr:uid="{00000000-0005-0000-0000-000022120000}"/>
    <cellStyle name="Calculation 4 6 15 3" xfId="6628" xr:uid="{00000000-0005-0000-0000-000023120000}"/>
    <cellStyle name="Calculation 4 6 15 3 2" xfId="17380" xr:uid="{00000000-0005-0000-0000-000024120000}"/>
    <cellStyle name="Calculation 4 6 15 4" xfId="12384" xr:uid="{00000000-0005-0000-0000-000025120000}"/>
    <cellStyle name="Calculation 4 6 16" xfId="3040" xr:uid="{00000000-0005-0000-0000-000026120000}"/>
    <cellStyle name="Calculation 4 6 16 2" xfId="8037" xr:uid="{00000000-0005-0000-0000-000027120000}"/>
    <cellStyle name="Calculation 4 6 16 2 2" xfId="18789" xr:uid="{00000000-0005-0000-0000-000028120000}"/>
    <cellStyle name="Calculation 4 6 16 3" xfId="13793" xr:uid="{00000000-0005-0000-0000-000029120000}"/>
    <cellStyle name="Calculation 4 6 17" xfId="3297" xr:uid="{00000000-0005-0000-0000-00002A120000}"/>
    <cellStyle name="Calculation 4 6 17 2" xfId="14050" xr:uid="{00000000-0005-0000-0000-00002B120000}"/>
    <cellStyle name="Calculation 4 6 18" xfId="5842" xr:uid="{00000000-0005-0000-0000-00002C120000}"/>
    <cellStyle name="Calculation 4 6 18 2" xfId="16594" xr:uid="{00000000-0005-0000-0000-00002D120000}"/>
    <cellStyle name="Calculation 4 6 19" xfId="3446" xr:uid="{00000000-0005-0000-0000-00002E120000}"/>
    <cellStyle name="Calculation 4 6 19 2" xfId="14199" xr:uid="{00000000-0005-0000-0000-00002F120000}"/>
    <cellStyle name="Calculation 4 6 2" xfId="713" xr:uid="{00000000-0005-0000-0000-000030120000}"/>
    <cellStyle name="Calculation 4 6 2 10" xfId="2452" xr:uid="{00000000-0005-0000-0000-000031120000}"/>
    <cellStyle name="Calculation 4 6 2 10 2" xfId="5266" xr:uid="{00000000-0005-0000-0000-000032120000}"/>
    <cellStyle name="Calculation 4 6 2 10 2 2" xfId="16018" xr:uid="{00000000-0005-0000-0000-000033120000}"/>
    <cellStyle name="Calculation 4 6 2 10 3" xfId="7449" xr:uid="{00000000-0005-0000-0000-000034120000}"/>
    <cellStyle name="Calculation 4 6 2 10 3 2" xfId="18201" xr:uid="{00000000-0005-0000-0000-000035120000}"/>
    <cellStyle name="Calculation 4 6 2 10 4" xfId="13205" xr:uid="{00000000-0005-0000-0000-000036120000}"/>
    <cellStyle name="Calculation 4 6 2 11" xfId="2522" xr:uid="{00000000-0005-0000-0000-000037120000}"/>
    <cellStyle name="Calculation 4 6 2 11 2" xfId="5336" xr:uid="{00000000-0005-0000-0000-000038120000}"/>
    <cellStyle name="Calculation 4 6 2 11 2 2" xfId="16088" xr:uid="{00000000-0005-0000-0000-000039120000}"/>
    <cellStyle name="Calculation 4 6 2 11 3" xfId="7519" xr:uid="{00000000-0005-0000-0000-00003A120000}"/>
    <cellStyle name="Calculation 4 6 2 11 3 2" xfId="18271" xr:uid="{00000000-0005-0000-0000-00003B120000}"/>
    <cellStyle name="Calculation 4 6 2 11 4" xfId="13275" xr:uid="{00000000-0005-0000-0000-00003C120000}"/>
    <cellStyle name="Calculation 4 6 2 12" xfId="2633" xr:uid="{00000000-0005-0000-0000-00003D120000}"/>
    <cellStyle name="Calculation 4 6 2 12 2" xfId="5447" xr:uid="{00000000-0005-0000-0000-00003E120000}"/>
    <cellStyle name="Calculation 4 6 2 12 2 2" xfId="16199" xr:uid="{00000000-0005-0000-0000-00003F120000}"/>
    <cellStyle name="Calculation 4 6 2 12 3" xfId="7630" xr:uid="{00000000-0005-0000-0000-000040120000}"/>
    <cellStyle name="Calculation 4 6 2 12 3 2" xfId="18382" xr:uid="{00000000-0005-0000-0000-000041120000}"/>
    <cellStyle name="Calculation 4 6 2 12 4" xfId="13386" xr:uid="{00000000-0005-0000-0000-000042120000}"/>
    <cellStyle name="Calculation 4 6 2 13" xfId="2809" xr:uid="{00000000-0005-0000-0000-000043120000}"/>
    <cellStyle name="Calculation 4 6 2 13 2" xfId="5622" xr:uid="{00000000-0005-0000-0000-000044120000}"/>
    <cellStyle name="Calculation 4 6 2 13 2 2" xfId="16374" xr:uid="{00000000-0005-0000-0000-000045120000}"/>
    <cellStyle name="Calculation 4 6 2 13 3" xfId="7806" xr:uid="{00000000-0005-0000-0000-000046120000}"/>
    <cellStyle name="Calculation 4 6 2 13 3 2" xfId="18558" xr:uid="{00000000-0005-0000-0000-000047120000}"/>
    <cellStyle name="Calculation 4 6 2 13 4" xfId="13562" xr:uid="{00000000-0005-0000-0000-000048120000}"/>
    <cellStyle name="Calculation 4 6 2 14" xfId="2681" xr:uid="{00000000-0005-0000-0000-000049120000}"/>
    <cellStyle name="Calculation 4 6 2 14 2" xfId="5495" xr:uid="{00000000-0005-0000-0000-00004A120000}"/>
    <cellStyle name="Calculation 4 6 2 14 2 2" xfId="16247" xr:uid="{00000000-0005-0000-0000-00004B120000}"/>
    <cellStyle name="Calculation 4 6 2 14 3" xfId="7678" xr:uid="{00000000-0005-0000-0000-00004C120000}"/>
    <cellStyle name="Calculation 4 6 2 14 3 2" xfId="18430" xr:uid="{00000000-0005-0000-0000-00004D120000}"/>
    <cellStyle name="Calculation 4 6 2 14 4" xfId="13434" xr:uid="{00000000-0005-0000-0000-00004E120000}"/>
    <cellStyle name="Calculation 4 6 2 15" xfId="3072" xr:uid="{00000000-0005-0000-0000-00004F120000}"/>
    <cellStyle name="Calculation 4 6 2 15 2" xfId="8069" xr:uid="{00000000-0005-0000-0000-000050120000}"/>
    <cellStyle name="Calculation 4 6 2 15 2 2" xfId="18821" xr:uid="{00000000-0005-0000-0000-000051120000}"/>
    <cellStyle name="Calculation 4 6 2 15 3" xfId="13825" xr:uid="{00000000-0005-0000-0000-000052120000}"/>
    <cellStyle name="Calculation 4 6 2 16" xfId="3417" xr:uid="{00000000-0005-0000-0000-000053120000}"/>
    <cellStyle name="Calculation 4 6 2 16 2" xfId="14170" xr:uid="{00000000-0005-0000-0000-000054120000}"/>
    <cellStyle name="Calculation 4 6 2 17" xfId="8244" xr:uid="{00000000-0005-0000-0000-000055120000}"/>
    <cellStyle name="Calculation 4 6 2 17 2" xfId="18996" xr:uid="{00000000-0005-0000-0000-000056120000}"/>
    <cellStyle name="Calculation 4 6 2 18" xfId="8175" xr:uid="{00000000-0005-0000-0000-000057120000}"/>
    <cellStyle name="Calculation 4 6 2 18 2" xfId="18927" xr:uid="{00000000-0005-0000-0000-000058120000}"/>
    <cellStyle name="Calculation 4 6 2 19" xfId="3408" xr:uid="{00000000-0005-0000-0000-000059120000}"/>
    <cellStyle name="Calculation 4 6 2 19 2" xfId="14161" xr:uid="{00000000-0005-0000-0000-00005A120000}"/>
    <cellStyle name="Calculation 4 6 2 2" xfId="768" xr:uid="{00000000-0005-0000-0000-00005B120000}"/>
    <cellStyle name="Calculation 4 6 2 2 2" xfId="3578" xr:uid="{00000000-0005-0000-0000-00005C120000}"/>
    <cellStyle name="Calculation 4 6 2 2 2 2" xfId="14330" xr:uid="{00000000-0005-0000-0000-00005D120000}"/>
    <cellStyle name="Calculation 4 6 2 2 3" xfId="3203" xr:uid="{00000000-0005-0000-0000-00005E120000}"/>
    <cellStyle name="Calculation 4 6 2 2 3 2" xfId="13956" xr:uid="{00000000-0005-0000-0000-00005F120000}"/>
    <cellStyle name="Calculation 4 6 2 2 4" xfId="11517" xr:uid="{00000000-0005-0000-0000-000060120000}"/>
    <cellStyle name="Calculation 4 6 2 20" xfId="8553" xr:uid="{00000000-0005-0000-0000-000061120000}"/>
    <cellStyle name="Calculation 4 6 2 20 2" xfId="19305" xr:uid="{00000000-0005-0000-0000-000062120000}"/>
    <cellStyle name="Calculation 4 6 2 21" xfId="8381" xr:uid="{00000000-0005-0000-0000-000063120000}"/>
    <cellStyle name="Calculation 4 6 2 21 2" xfId="19133" xr:uid="{00000000-0005-0000-0000-000064120000}"/>
    <cellStyle name="Calculation 4 6 2 22" xfId="8821" xr:uid="{00000000-0005-0000-0000-000065120000}"/>
    <cellStyle name="Calculation 4 6 2 22 2" xfId="19573" xr:uid="{00000000-0005-0000-0000-000066120000}"/>
    <cellStyle name="Calculation 4 6 2 23" xfId="9039" xr:uid="{00000000-0005-0000-0000-000067120000}"/>
    <cellStyle name="Calculation 4 6 2 23 2" xfId="19791" xr:uid="{00000000-0005-0000-0000-000068120000}"/>
    <cellStyle name="Calculation 4 6 2 24" xfId="9194" xr:uid="{00000000-0005-0000-0000-000069120000}"/>
    <cellStyle name="Calculation 4 6 2 24 2" xfId="19946" xr:uid="{00000000-0005-0000-0000-00006A120000}"/>
    <cellStyle name="Calculation 4 6 2 25" xfId="9291" xr:uid="{00000000-0005-0000-0000-00006B120000}"/>
    <cellStyle name="Calculation 4 6 2 25 2" xfId="20043" xr:uid="{00000000-0005-0000-0000-00006C120000}"/>
    <cellStyle name="Calculation 4 6 2 26" xfId="9267" xr:uid="{00000000-0005-0000-0000-00006D120000}"/>
    <cellStyle name="Calculation 4 6 2 26 2" xfId="20019" xr:uid="{00000000-0005-0000-0000-00006E120000}"/>
    <cellStyle name="Calculation 4 6 2 27" xfId="9614" xr:uid="{00000000-0005-0000-0000-00006F120000}"/>
    <cellStyle name="Calculation 4 6 2 27 2" xfId="20366" xr:uid="{00000000-0005-0000-0000-000070120000}"/>
    <cellStyle name="Calculation 4 6 2 28" xfId="10016" xr:uid="{00000000-0005-0000-0000-000071120000}"/>
    <cellStyle name="Calculation 4 6 2 28 2" xfId="20764" xr:uid="{00000000-0005-0000-0000-000072120000}"/>
    <cellStyle name="Calculation 4 6 2 29" xfId="9675" xr:uid="{00000000-0005-0000-0000-000073120000}"/>
    <cellStyle name="Calculation 4 6 2 29 2" xfId="20427" xr:uid="{00000000-0005-0000-0000-000074120000}"/>
    <cellStyle name="Calculation 4 6 2 3" xfId="1159" xr:uid="{00000000-0005-0000-0000-000075120000}"/>
    <cellStyle name="Calculation 4 6 2 3 2" xfId="3973" xr:uid="{00000000-0005-0000-0000-000076120000}"/>
    <cellStyle name="Calculation 4 6 2 3 2 2" xfId="14725" xr:uid="{00000000-0005-0000-0000-000077120000}"/>
    <cellStyle name="Calculation 4 6 2 3 3" xfId="6156" xr:uid="{00000000-0005-0000-0000-000078120000}"/>
    <cellStyle name="Calculation 4 6 2 3 3 2" xfId="16908" xr:uid="{00000000-0005-0000-0000-000079120000}"/>
    <cellStyle name="Calculation 4 6 2 3 4" xfId="11912" xr:uid="{00000000-0005-0000-0000-00007A120000}"/>
    <cellStyle name="Calculation 4 6 2 30" xfId="10043" xr:uid="{00000000-0005-0000-0000-00007B120000}"/>
    <cellStyle name="Calculation 4 6 2 30 2" xfId="20791" xr:uid="{00000000-0005-0000-0000-00007C120000}"/>
    <cellStyle name="Calculation 4 6 2 31" xfId="9972" xr:uid="{00000000-0005-0000-0000-00007D120000}"/>
    <cellStyle name="Calculation 4 6 2 31 2" xfId="20720" xr:uid="{00000000-0005-0000-0000-00007E120000}"/>
    <cellStyle name="Calculation 4 6 2 32" xfId="10096" xr:uid="{00000000-0005-0000-0000-00007F120000}"/>
    <cellStyle name="Calculation 4 6 2 32 2" xfId="20843" xr:uid="{00000000-0005-0000-0000-000080120000}"/>
    <cellStyle name="Calculation 4 6 2 33" xfId="10261" xr:uid="{00000000-0005-0000-0000-000081120000}"/>
    <cellStyle name="Calculation 4 6 2 33 2" xfId="21008" xr:uid="{00000000-0005-0000-0000-000082120000}"/>
    <cellStyle name="Calculation 4 6 2 34" xfId="10423" xr:uid="{00000000-0005-0000-0000-000083120000}"/>
    <cellStyle name="Calculation 4 6 2 34 2" xfId="21169" xr:uid="{00000000-0005-0000-0000-000084120000}"/>
    <cellStyle name="Calculation 4 6 2 35" xfId="10583" xr:uid="{00000000-0005-0000-0000-000085120000}"/>
    <cellStyle name="Calculation 4 6 2 35 2" xfId="21327" xr:uid="{00000000-0005-0000-0000-000086120000}"/>
    <cellStyle name="Calculation 4 6 2 36" xfId="10006" xr:uid="{00000000-0005-0000-0000-000087120000}"/>
    <cellStyle name="Calculation 4 6 2 36 2" xfId="20754" xr:uid="{00000000-0005-0000-0000-000088120000}"/>
    <cellStyle name="Calculation 4 6 2 37" xfId="9894" xr:uid="{00000000-0005-0000-0000-000089120000}"/>
    <cellStyle name="Calculation 4 6 2 37 2" xfId="20642" xr:uid="{00000000-0005-0000-0000-00008A120000}"/>
    <cellStyle name="Calculation 4 6 2 38" xfId="10739" xr:uid="{00000000-0005-0000-0000-00008B120000}"/>
    <cellStyle name="Calculation 4 6 2 39" xfId="22223" xr:uid="{00000000-0005-0000-0000-00008C120000}"/>
    <cellStyle name="Calculation 4 6 2 4" xfId="1509" xr:uid="{00000000-0005-0000-0000-00008D120000}"/>
    <cellStyle name="Calculation 4 6 2 4 2" xfId="4323" xr:uid="{00000000-0005-0000-0000-00008E120000}"/>
    <cellStyle name="Calculation 4 6 2 4 2 2" xfId="15075" xr:uid="{00000000-0005-0000-0000-00008F120000}"/>
    <cellStyle name="Calculation 4 6 2 4 3" xfId="6506" xr:uid="{00000000-0005-0000-0000-000090120000}"/>
    <cellStyle name="Calculation 4 6 2 4 3 2" xfId="17258" xr:uid="{00000000-0005-0000-0000-000091120000}"/>
    <cellStyle name="Calculation 4 6 2 4 4" xfId="12262" xr:uid="{00000000-0005-0000-0000-000092120000}"/>
    <cellStyle name="Calculation 4 6 2 40" xfId="22078" xr:uid="{00000000-0005-0000-0000-000093120000}"/>
    <cellStyle name="Calculation 4 6 2 5" xfId="1552" xr:uid="{00000000-0005-0000-0000-000094120000}"/>
    <cellStyle name="Calculation 4 6 2 5 2" xfId="4366" xr:uid="{00000000-0005-0000-0000-000095120000}"/>
    <cellStyle name="Calculation 4 6 2 5 2 2" xfId="15118" xr:uid="{00000000-0005-0000-0000-000096120000}"/>
    <cellStyle name="Calculation 4 6 2 5 3" xfId="6549" xr:uid="{00000000-0005-0000-0000-000097120000}"/>
    <cellStyle name="Calculation 4 6 2 5 3 2" xfId="17301" xr:uid="{00000000-0005-0000-0000-000098120000}"/>
    <cellStyle name="Calculation 4 6 2 5 4" xfId="12305" xr:uid="{00000000-0005-0000-0000-000099120000}"/>
    <cellStyle name="Calculation 4 6 2 6" xfId="1804" xr:uid="{00000000-0005-0000-0000-00009A120000}"/>
    <cellStyle name="Calculation 4 6 2 6 2" xfId="4618" xr:uid="{00000000-0005-0000-0000-00009B120000}"/>
    <cellStyle name="Calculation 4 6 2 6 2 2" xfId="15370" xr:uid="{00000000-0005-0000-0000-00009C120000}"/>
    <cellStyle name="Calculation 4 6 2 6 3" xfId="6801" xr:uid="{00000000-0005-0000-0000-00009D120000}"/>
    <cellStyle name="Calculation 4 6 2 6 3 2" xfId="17553" xr:uid="{00000000-0005-0000-0000-00009E120000}"/>
    <cellStyle name="Calculation 4 6 2 6 4" xfId="12557" xr:uid="{00000000-0005-0000-0000-00009F120000}"/>
    <cellStyle name="Calculation 4 6 2 7" xfId="1887" xr:uid="{00000000-0005-0000-0000-0000A0120000}"/>
    <cellStyle name="Calculation 4 6 2 7 2" xfId="4701" xr:uid="{00000000-0005-0000-0000-0000A1120000}"/>
    <cellStyle name="Calculation 4 6 2 7 2 2" xfId="15453" xr:uid="{00000000-0005-0000-0000-0000A2120000}"/>
    <cellStyle name="Calculation 4 6 2 7 3" xfId="6884" xr:uid="{00000000-0005-0000-0000-0000A3120000}"/>
    <cellStyle name="Calculation 4 6 2 7 3 2" xfId="17636" xr:uid="{00000000-0005-0000-0000-0000A4120000}"/>
    <cellStyle name="Calculation 4 6 2 7 4" xfId="12640" xr:uid="{00000000-0005-0000-0000-0000A5120000}"/>
    <cellStyle name="Calculation 4 6 2 8" xfId="2134" xr:uid="{00000000-0005-0000-0000-0000A6120000}"/>
    <cellStyle name="Calculation 4 6 2 8 2" xfId="4948" xr:uid="{00000000-0005-0000-0000-0000A7120000}"/>
    <cellStyle name="Calculation 4 6 2 8 2 2" xfId="15700" xr:uid="{00000000-0005-0000-0000-0000A8120000}"/>
    <cellStyle name="Calculation 4 6 2 8 3" xfId="7131" xr:uid="{00000000-0005-0000-0000-0000A9120000}"/>
    <cellStyle name="Calculation 4 6 2 8 3 2" xfId="17883" xr:uid="{00000000-0005-0000-0000-0000AA120000}"/>
    <cellStyle name="Calculation 4 6 2 8 4" xfId="12887" xr:uid="{00000000-0005-0000-0000-0000AB120000}"/>
    <cellStyle name="Calculation 4 6 2 9" xfId="2215" xr:uid="{00000000-0005-0000-0000-0000AC120000}"/>
    <cellStyle name="Calculation 4 6 2 9 2" xfId="5029" xr:uid="{00000000-0005-0000-0000-0000AD120000}"/>
    <cellStyle name="Calculation 4 6 2 9 2 2" xfId="15781" xr:uid="{00000000-0005-0000-0000-0000AE120000}"/>
    <cellStyle name="Calculation 4 6 2 9 3" xfId="7212" xr:uid="{00000000-0005-0000-0000-0000AF120000}"/>
    <cellStyle name="Calculation 4 6 2 9 3 2" xfId="17964" xr:uid="{00000000-0005-0000-0000-0000B0120000}"/>
    <cellStyle name="Calculation 4 6 2 9 4" xfId="12968" xr:uid="{00000000-0005-0000-0000-0000B1120000}"/>
    <cellStyle name="Calculation 4 6 20" xfId="8417" xr:uid="{00000000-0005-0000-0000-0000B2120000}"/>
    <cellStyle name="Calculation 4 6 20 2" xfId="19169" xr:uid="{00000000-0005-0000-0000-0000B3120000}"/>
    <cellStyle name="Calculation 4 6 21" xfId="8583" xr:uid="{00000000-0005-0000-0000-0000B4120000}"/>
    <cellStyle name="Calculation 4 6 21 2" xfId="19335" xr:uid="{00000000-0005-0000-0000-0000B5120000}"/>
    <cellStyle name="Calculation 4 6 22" xfId="8291" xr:uid="{00000000-0005-0000-0000-0000B6120000}"/>
    <cellStyle name="Calculation 4 6 22 2" xfId="19043" xr:uid="{00000000-0005-0000-0000-0000B7120000}"/>
    <cellStyle name="Calculation 4 6 23" xfId="8910" xr:uid="{00000000-0005-0000-0000-0000B8120000}"/>
    <cellStyle name="Calculation 4 6 23 2" xfId="19662" xr:uid="{00000000-0005-0000-0000-0000B9120000}"/>
    <cellStyle name="Calculation 4 6 24" xfId="9068" xr:uid="{00000000-0005-0000-0000-0000BA120000}"/>
    <cellStyle name="Calculation 4 6 24 2" xfId="19820" xr:uid="{00000000-0005-0000-0000-0000BB120000}"/>
    <cellStyle name="Calculation 4 6 25" xfId="9219" xr:uid="{00000000-0005-0000-0000-0000BC120000}"/>
    <cellStyle name="Calculation 4 6 25 2" xfId="19971" xr:uid="{00000000-0005-0000-0000-0000BD120000}"/>
    <cellStyle name="Calculation 4 6 26" xfId="9377" xr:uid="{00000000-0005-0000-0000-0000BE120000}"/>
    <cellStyle name="Calculation 4 6 26 2" xfId="20129" xr:uid="{00000000-0005-0000-0000-0000BF120000}"/>
    <cellStyle name="Calculation 4 6 27" xfId="9503" xr:uid="{00000000-0005-0000-0000-0000C0120000}"/>
    <cellStyle name="Calculation 4 6 27 2" xfId="20255" xr:uid="{00000000-0005-0000-0000-0000C1120000}"/>
    <cellStyle name="Calculation 4 6 28" xfId="9470" xr:uid="{00000000-0005-0000-0000-0000C2120000}"/>
    <cellStyle name="Calculation 4 6 28 2" xfId="20222" xr:uid="{00000000-0005-0000-0000-0000C3120000}"/>
    <cellStyle name="Calculation 4 6 29" xfId="9886" xr:uid="{00000000-0005-0000-0000-0000C4120000}"/>
    <cellStyle name="Calculation 4 6 29 2" xfId="20634" xr:uid="{00000000-0005-0000-0000-0000C5120000}"/>
    <cellStyle name="Calculation 4 6 3" xfId="969" xr:uid="{00000000-0005-0000-0000-0000C6120000}"/>
    <cellStyle name="Calculation 4 6 3 2" xfId="3782" xr:uid="{00000000-0005-0000-0000-0000C7120000}"/>
    <cellStyle name="Calculation 4 6 3 2 2" xfId="14534" xr:uid="{00000000-0005-0000-0000-0000C8120000}"/>
    <cellStyle name="Calculation 4 6 3 3" xfId="5965" xr:uid="{00000000-0005-0000-0000-0000C9120000}"/>
    <cellStyle name="Calculation 4 6 3 3 2" xfId="16717" xr:uid="{00000000-0005-0000-0000-0000CA120000}"/>
    <cellStyle name="Calculation 4 6 3 4" xfId="11721" xr:uid="{00000000-0005-0000-0000-0000CB120000}"/>
    <cellStyle name="Calculation 4 6 30" xfId="9904" xr:uid="{00000000-0005-0000-0000-0000CC120000}"/>
    <cellStyle name="Calculation 4 6 30 2" xfId="20652" xr:uid="{00000000-0005-0000-0000-0000CD120000}"/>
    <cellStyle name="Calculation 4 6 31" xfId="9819" xr:uid="{00000000-0005-0000-0000-0000CE120000}"/>
    <cellStyle name="Calculation 4 6 31 2" xfId="20569" xr:uid="{00000000-0005-0000-0000-0000CF120000}"/>
    <cellStyle name="Calculation 4 6 32" xfId="10115" xr:uid="{00000000-0005-0000-0000-0000D0120000}"/>
    <cellStyle name="Calculation 4 6 32 2" xfId="20862" xr:uid="{00000000-0005-0000-0000-0000D1120000}"/>
    <cellStyle name="Calculation 4 6 33" xfId="10279" xr:uid="{00000000-0005-0000-0000-0000D2120000}"/>
    <cellStyle name="Calculation 4 6 33 2" xfId="21026" xr:uid="{00000000-0005-0000-0000-0000D3120000}"/>
    <cellStyle name="Calculation 4 6 34" xfId="10442" xr:uid="{00000000-0005-0000-0000-0000D4120000}"/>
    <cellStyle name="Calculation 4 6 34 2" xfId="21188" xr:uid="{00000000-0005-0000-0000-0000D5120000}"/>
    <cellStyle name="Calculation 4 6 35" xfId="10602" xr:uid="{00000000-0005-0000-0000-0000D6120000}"/>
    <cellStyle name="Calculation 4 6 35 2" xfId="21346" xr:uid="{00000000-0005-0000-0000-0000D7120000}"/>
    <cellStyle name="Calculation 4 6 36" xfId="10752" xr:uid="{00000000-0005-0000-0000-0000D8120000}"/>
    <cellStyle name="Calculation 4 6 36 2" xfId="21491" xr:uid="{00000000-0005-0000-0000-0000D9120000}"/>
    <cellStyle name="Calculation 4 6 37" xfId="10906" xr:uid="{00000000-0005-0000-0000-0000DA120000}"/>
    <cellStyle name="Calculation 4 6 37 2" xfId="21636" xr:uid="{00000000-0005-0000-0000-0000DB120000}"/>
    <cellStyle name="Calculation 4 6 38" xfId="11122" xr:uid="{00000000-0005-0000-0000-0000DC120000}"/>
    <cellStyle name="Calculation 4 6 38 2" xfId="21832" xr:uid="{00000000-0005-0000-0000-0000DD120000}"/>
    <cellStyle name="Calculation 4 6 39" xfId="11200" xr:uid="{00000000-0005-0000-0000-0000DE120000}"/>
    <cellStyle name="Calculation 4 6 4" xfId="1233" xr:uid="{00000000-0005-0000-0000-0000DF120000}"/>
    <cellStyle name="Calculation 4 6 4 2" xfId="4047" xr:uid="{00000000-0005-0000-0000-0000E0120000}"/>
    <cellStyle name="Calculation 4 6 4 2 2" xfId="14799" xr:uid="{00000000-0005-0000-0000-0000E1120000}"/>
    <cellStyle name="Calculation 4 6 4 3" xfId="6230" xr:uid="{00000000-0005-0000-0000-0000E2120000}"/>
    <cellStyle name="Calculation 4 6 4 3 2" xfId="16982" xr:uid="{00000000-0005-0000-0000-0000E3120000}"/>
    <cellStyle name="Calculation 4 6 4 4" xfId="11986" xr:uid="{00000000-0005-0000-0000-0000E4120000}"/>
    <cellStyle name="Calculation 4 6 40" xfId="22192" xr:uid="{00000000-0005-0000-0000-0000E5120000}"/>
    <cellStyle name="Calculation 4 6 41" xfId="22098" xr:uid="{00000000-0005-0000-0000-0000E6120000}"/>
    <cellStyle name="Calculation 4 6 5" xfId="1317" xr:uid="{00000000-0005-0000-0000-0000E7120000}"/>
    <cellStyle name="Calculation 4 6 5 2" xfId="4131" xr:uid="{00000000-0005-0000-0000-0000E8120000}"/>
    <cellStyle name="Calculation 4 6 5 2 2" xfId="14883" xr:uid="{00000000-0005-0000-0000-0000E9120000}"/>
    <cellStyle name="Calculation 4 6 5 3" xfId="6314" xr:uid="{00000000-0005-0000-0000-0000EA120000}"/>
    <cellStyle name="Calculation 4 6 5 3 2" xfId="17066" xr:uid="{00000000-0005-0000-0000-0000EB120000}"/>
    <cellStyle name="Calculation 4 6 5 4" xfId="12070" xr:uid="{00000000-0005-0000-0000-0000EC120000}"/>
    <cellStyle name="Calculation 4 6 6" xfId="1265" xr:uid="{00000000-0005-0000-0000-0000ED120000}"/>
    <cellStyle name="Calculation 4 6 6 2" xfId="4079" xr:uid="{00000000-0005-0000-0000-0000EE120000}"/>
    <cellStyle name="Calculation 4 6 6 2 2" xfId="14831" xr:uid="{00000000-0005-0000-0000-0000EF120000}"/>
    <cellStyle name="Calculation 4 6 6 3" xfId="6262" xr:uid="{00000000-0005-0000-0000-0000F0120000}"/>
    <cellStyle name="Calculation 4 6 6 3 2" xfId="17014" xr:uid="{00000000-0005-0000-0000-0000F1120000}"/>
    <cellStyle name="Calculation 4 6 6 4" xfId="12018" xr:uid="{00000000-0005-0000-0000-0000F2120000}"/>
    <cellStyle name="Calculation 4 6 7" xfId="1523" xr:uid="{00000000-0005-0000-0000-0000F3120000}"/>
    <cellStyle name="Calculation 4 6 7 2" xfId="4337" xr:uid="{00000000-0005-0000-0000-0000F4120000}"/>
    <cellStyle name="Calculation 4 6 7 2 2" xfId="15089" xr:uid="{00000000-0005-0000-0000-0000F5120000}"/>
    <cellStyle name="Calculation 4 6 7 3" xfId="6520" xr:uid="{00000000-0005-0000-0000-0000F6120000}"/>
    <cellStyle name="Calculation 4 6 7 3 2" xfId="17272" xr:uid="{00000000-0005-0000-0000-0000F7120000}"/>
    <cellStyle name="Calculation 4 6 7 4" xfId="12276" xr:uid="{00000000-0005-0000-0000-0000F8120000}"/>
    <cellStyle name="Calculation 4 6 8" xfId="1592" xr:uid="{00000000-0005-0000-0000-0000F9120000}"/>
    <cellStyle name="Calculation 4 6 8 2" xfId="4406" xr:uid="{00000000-0005-0000-0000-0000FA120000}"/>
    <cellStyle name="Calculation 4 6 8 2 2" xfId="15158" xr:uid="{00000000-0005-0000-0000-0000FB120000}"/>
    <cellStyle name="Calculation 4 6 8 3" xfId="6589" xr:uid="{00000000-0005-0000-0000-0000FC120000}"/>
    <cellStyle name="Calculation 4 6 8 3 2" xfId="17341" xr:uid="{00000000-0005-0000-0000-0000FD120000}"/>
    <cellStyle name="Calculation 4 6 8 4" xfId="12345" xr:uid="{00000000-0005-0000-0000-0000FE120000}"/>
    <cellStyle name="Calculation 4 6 9" xfId="1858" xr:uid="{00000000-0005-0000-0000-0000FF120000}"/>
    <cellStyle name="Calculation 4 6 9 2" xfId="4672" xr:uid="{00000000-0005-0000-0000-000000130000}"/>
    <cellStyle name="Calculation 4 6 9 2 2" xfId="15424" xr:uid="{00000000-0005-0000-0000-000001130000}"/>
    <cellStyle name="Calculation 4 6 9 3" xfId="6855" xr:uid="{00000000-0005-0000-0000-000002130000}"/>
    <cellStyle name="Calculation 4 6 9 3 2" xfId="17607" xr:uid="{00000000-0005-0000-0000-000003130000}"/>
    <cellStyle name="Calculation 4 6 9 4" xfId="12611" xr:uid="{00000000-0005-0000-0000-000004130000}"/>
    <cellStyle name="Calculation 4 7" xfId="514" xr:uid="{00000000-0005-0000-0000-000005130000}"/>
    <cellStyle name="Calculation 4 7 10" xfId="2495" xr:uid="{00000000-0005-0000-0000-000006130000}"/>
    <cellStyle name="Calculation 4 7 10 2" xfId="5309" xr:uid="{00000000-0005-0000-0000-000007130000}"/>
    <cellStyle name="Calculation 4 7 10 2 2" xfId="16061" xr:uid="{00000000-0005-0000-0000-000008130000}"/>
    <cellStyle name="Calculation 4 7 10 3" xfId="7492" xr:uid="{00000000-0005-0000-0000-000009130000}"/>
    <cellStyle name="Calculation 4 7 10 3 2" xfId="18244" xr:uid="{00000000-0005-0000-0000-00000A130000}"/>
    <cellStyle name="Calculation 4 7 10 4" xfId="13248" xr:uid="{00000000-0005-0000-0000-00000B130000}"/>
    <cellStyle name="Calculation 4 7 11" xfId="2143" xr:uid="{00000000-0005-0000-0000-00000C130000}"/>
    <cellStyle name="Calculation 4 7 11 2" xfId="4957" xr:uid="{00000000-0005-0000-0000-00000D130000}"/>
    <cellStyle name="Calculation 4 7 11 2 2" xfId="15709" xr:uid="{00000000-0005-0000-0000-00000E130000}"/>
    <cellStyle name="Calculation 4 7 11 3" xfId="7140" xr:uid="{00000000-0005-0000-0000-00000F130000}"/>
    <cellStyle name="Calculation 4 7 11 3 2" xfId="17892" xr:uid="{00000000-0005-0000-0000-000010130000}"/>
    <cellStyle name="Calculation 4 7 11 4" xfId="12896" xr:uid="{00000000-0005-0000-0000-000011130000}"/>
    <cellStyle name="Calculation 4 7 12" xfId="2515" xr:uid="{00000000-0005-0000-0000-000012130000}"/>
    <cellStyle name="Calculation 4 7 12 2" xfId="5329" xr:uid="{00000000-0005-0000-0000-000013130000}"/>
    <cellStyle name="Calculation 4 7 12 2 2" xfId="16081" xr:uid="{00000000-0005-0000-0000-000014130000}"/>
    <cellStyle name="Calculation 4 7 12 3" xfId="7512" xr:uid="{00000000-0005-0000-0000-000015130000}"/>
    <cellStyle name="Calculation 4 7 12 3 2" xfId="18264" xr:uid="{00000000-0005-0000-0000-000016130000}"/>
    <cellStyle name="Calculation 4 7 12 4" xfId="13268" xr:uid="{00000000-0005-0000-0000-000017130000}"/>
    <cellStyle name="Calculation 4 7 13" xfId="2355" xr:uid="{00000000-0005-0000-0000-000018130000}"/>
    <cellStyle name="Calculation 4 7 13 2" xfId="5169" xr:uid="{00000000-0005-0000-0000-000019130000}"/>
    <cellStyle name="Calculation 4 7 13 2 2" xfId="15921" xr:uid="{00000000-0005-0000-0000-00001A130000}"/>
    <cellStyle name="Calculation 4 7 13 3" xfId="7352" xr:uid="{00000000-0005-0000-0000-00001B130000}"/>
    <cellStyle name="Calculation 4 7 13 3 2" xfId="18104" xr:uid="{00000000-0005-0000-0000-00001C130000}"/>
    <cellStyle name="Calculation 4 7 13 4" xfId="13108" xr:uid="{00000000-0005-0000-0000-00001D130000}"/>
    <cellStyle name="Calculation 4 7 14" xfId="2776" xr:uid="{00000000-0005-0000-0000-00001E130000}"/>
    <cellStyle name="Calculation 4 7 14 2" xfId="5590" xr:uid="{00000000-0005-0000-0000-00001F130000}"/>
    <cellStyle name="Calculation 4 7 14 2 2" xfId="16342" xr:uid="{00000000-0005-0000-0000-000020130000}"/>
    <cellStyle name="Calculation 4 7 14 3" xfId="7773" xr:uid="{00000000-0005-0000-0000-000021130000}"/>
    <cellStyle name="Calculation 4 7 14 3 2" xfId="18525" xr:uid="{00000000-0005-0000-0000-000022130000}"/>
    <cellStyle name="Calculation 4 7 14 4" xfId="13529" xr:uid="{00000000-0005-0000-0000-000023130000}"/>
    <cellStyle name="Calculation 4 7 15" xfId="2997" xr:uid="{00000000-0005-0000-0000-000024130000}"/>
    <cellStyle name="Calculation 4 7 15 2" xfId="7994" xr:uid="{00000000-0005-0000-0000-000025130000}"/>
    <cellStyle name="Calculation 4 7 15 2 2" xfId="18746" xr:uid="{00000000-0005-0000-0000-000026130000}"/>
    <cellStyle name="Calculation 4 7 15 3" xfId="13750" xr:uid="{00000000-0005-0000-0000-000027130000}"/>
    <cellStyle name="Calculation 4 7 16" xfId="3174" xr:uid="{00000000-0005-0000-0000-000028130000}"/>
    <cellStyle name="Calculation 4 7 16 2" xfId="13927" xr:uid="{00000000-0005-0000-0000-000029130000}"/>
    <cellStyle name="Calculation 4 7 17" xfId="5845" xr:uid="{00000000-0005-0000-0000-00002A130000}"/>
    <cellStyle name="Calculation 4 7 17 2" xfId="16597" xr:uid="{00000000-0005-0000-0000-00002B130000}"/>
    <cellStyle name="Calculation 4 7 18" xfId="3321" xr:uid="{00000000-0005-0000-0000-00002C130000}"/>
    <cellStyle name="Calculation 4 7 18 2" xfId="14074" xr:uid="{00000000-0005-0000-0000-00002D130000}"/>
    <cellStyle name="Calculation 4 7 19" xfId="8241" xr:uid="{00000000-0005-0000-0000-00002E130000}"/>
    <cellStyle name="Calculation 4 7 19 2" xfId="18993" xr:uid="{00000000-0005-0000-0000-00002F130000}"/>
    <cellStyle name="Calculation 4 7 2" xfId="1092" xr:uid="{00000000-0005-0000-0000-000030130000}"/>
    <cellStyle name="Calculation 4 7 2 2" xfId="3905" xr:uid="{00000000-0005-0000-0000-000031130000}"/>
    <cellStyle name="Calculation 4 7 2 2 2" xfId="14657" xr:uid="{00000000-0005-0000-0000-000032130000}"/>
    <cellStyle name="Calculation 4 7 2 3" xfId="6088" xr:uid="{00000000-0005-0000-0000-000033130000}"/>
    <cellStyle name="Calculation 4 7 2 3 2" xfId="16840" xr:uid="{00000000-0005-0000-0000-000034130000}"/>
    <cellStyle name="Calculation 4 7 2 4" xfId="11844" xr:uid="{00000000-0005-0000-0000-000035130000}"/>
    <cellStyle name="Calculation 4 7 20" xfId="5530" xr:uid="{00000000-0005-0000-0000-000036130000}"/>
    <cellStyle name="Calculation 4 7 20 2" xfId="16282" xr:uid="{00000000-0005-0000-0000-000037130000}"/>
    <cellStyle name="Calculation 4 7 21" xfId="3323" xr:uid="{00000000-0005-0000-0000-000038130000}"/>
    <cellStyle name="Calculation 4 7 21 2" xfId="14076" xr:uid="{00000000-0005-0000-0000-000039130000}"/>
    <cellStyle name="Calculation 4 7 22" xfId="8649" xr:uid="{00000000-0005-0000-0000-00003A130000}"/>
    <cellStyle name="Calculation 4 7 22 2" xfId="19401" xr:uid="{00000000-0005-0000-0000-00003B130000}"/>
    <cellStyle name="Calculation 4 7 23" xfId="8890" xr:uid="{00000000-0005-0000-0000-00003C130000}"/>
    <cellStyle name="Calculation 4 7 23 2" xfId="19642" xr:uid="{00000000-0005-0000-0000-00003D130000}"/>
    <cellStyle name="Calculation 4 7 24" xfId="8978" xr:uid="{00000000-0005-0000-0000-00003E130000}"/>
    <cellStyle name="Calculation 4 7 24 2" xfId="19730" xr:uid="{00000000-0005-0000-0000-00003F130000}"/>
    <cellStyle name="Calculation 4 7 25" xfId="9419" xr:uid="{00000000-0005-0000-0000-000040130000}"/>
    <cellStyle name="Calculation 4 7 25 2" xfId="20171" xr:uid="{00000000-0005-0000-0000-000041130000}"/>
    <cellStyle name="Calculation 4 7 26" xfId="9533" xr:uid="{00000000-0005-0000-0000-000042130000}"/>
    <cellStyle name="Calculation 4 7 26 2" xfId="20285" xr:uid="{00000000-0005-0000-0000-000043130000}"/>
    <cellStyle name="Calculation 4 7 27" xfId="9631" xr:uid="{00000000-0005-0000-0000-000044130000}"/>
    <cellStyle name="Calculation 4 7 27 2" xfId="20383" xr:uid="{00000000-0005-0000-0000-000045130000}"/>
    <cellStyle name="Calculation 4 7 28" xfId="10055" xr:uid="{00000000-0005-0000-0000-000046130000}"/>
    <cellStyle name="Calculation 4 7 28 2" xfId="20803" xr:uid="{00000000-0005-0000-0000-000047130000}"/>
    <cellStyle name="Calculation 4 7 29" xfId="9855" xr:uid="{00000000-0005-0000-0000-000048130000}"/>
    <cellStyle name="Calculation 4 7 29 2" xfId="20604" xr:uid="{00000000-0005-0000-0000-000049130000}"/>
    <cellStyle name="Calculation 4 7 3" xfId="1291" xr:uid="{00000000-0005-0000-0000-00004A130000}"/>
    <cellStyle name="Calculation 4 7 3 2" xfId="4105" xr:uid="{00000000-0005-0000-0000-00004B130000}"/>
    <cellStyle name="Calculation 4 7 3 2 2" xfId="14857" xr:uid="{00000000-0005-0000-0000-00004C130000}"/>
    <cellStyle name="Calculation 4 7 3 3" xfId="6288" xr:uid="{00000000-0005-0000-0000-00004D130000}"/>
    <cellStyle name="Calculation 4 7 3 3 2" xfId="17040" xr:uid="{00000000-0005-0000-0000-00004E130000}"/>
    <cellStyle name="Calculation 4 7 3 4" xfId="12044" xr:uid="{00000000-0005-0000-0000-00004F130000}"/>
    <cellStyle name="Calculation 4 7 30" xfId="10141" xr:uid="{00000000-0005-0000-0000-000050130000}"/>
    <cellStyle name="Calculation 4 7 30 2" xfId="20888" xr:uid="{00000000-0005-0000-0000-000051130000}"/>
    <cellStyle name="Calculation 4 7 31" xfId="10304" xr:uid="{00000000-0005-0000-0000-000052130000}"/>
    <cellStyle name="Calculation 4 7 31 2" xfId="21051" xr:uid="{00000000-0005-0000-0000-000053130000}"/>
    <cellStyle name="Calculation 4 7 32" xfId="10467" xr:uid="{00000000-0005-0000-0000-000054130000}"/>
    <cellStyle name="Calculation 4 7 32 2" xfId="21213" xr:uid="{00000000-0005-0000-0000-000055130000}"/>
    <cellStyle name="Calculation 4 7 33" xfId="10628" xr:uid="{00000000-0005-0000-0000-000056130000}"/>
    <cellStyle name="Calculation 4 7 33 2" xfId="21372" xr:uid="{00000000-0005-0000-0000-000057130000}"/>
    <cellStyle name="Calculation 4 7 34" xfId="10782" xr:uid="{00000000-0005-0000-0000-000058130000}"/>
    <cellStyle name="Calculation 4 7 34 2" xfId="21519" xr:uid="{00000000-0005-0000-0000-000059130000}"/>
    <cellStyle name="Calculation 4 7 35" xfId="10992" xr:uid="{00000000-0005-0000-0000-00005A130000}"/>
    <cellStyle name="Calculation 4 7 35 2" xfId="21715" xr:uid="{00000000-0005-0000-0000-00005B130000}"/>
    <cellStyle name="Calculation 4 7 36" xfId="11152" xr:uid="{00000000-0005-0000-0000-00005C130000}"/>
    <cellStyle name="Calculation 4 7 36 2" xfId="21858" xr:uid="{00000000-0005-0000-0000-00005D130000}"/>
    <cellStyle name="Calculation 4 7 37" xfId="11219" xr:uid="{00000000-0005-0000-0000-00005E130000}"/>
    <cellStyle name="Calculation 4 7 37 2" xfId="21919" xr:uid="{00000000-0005-0000-0000-00005F130000}"/>
    <cellStyle name="Calculation 4 7 38" xfId="11335" xr:uid="{00000000-0005-0000-0000-000060130000}"/>
    <cellStyle name="Calculation 4 7 39" xfId="22089" xr:uid="{00000000-0005-0000-0000-000061130000}"/>
    <cellStyle name="Calculation 4 7 4" xfId="1442" xr:uid="{00000000-0005-0000-0000-000062130000}"/>
    <cellStyle name="Calculation 4 7 4 2" xfId="4256" xr:uid="{00000000-0005-0000-0000-000063130000}"/>
    <cellStyle name="Calculation 4 7 4 2 2" xfId="15008" xr:uid="{00000000-0005-0000-0000-000064130000}"/>
    <cellStyle name="Calculation 4 7 4 3" xfId="6439" xr:uid="{00000000-0005-0000-0000-000065130000}"/>
    <cellStyle name="Calculation 4 7 4 3 2" xfId="17191" xr:uid="{00000000-0005-0000-0000-000066130000}"/>
    <cellStyle name="Calculation 4 7 4 4" xfId="12195" xr:uid="{00000000-0005-0000-0000-000067130000}"/>
    <cellStyle name="Calculation 4 7 40" xfId="22341" xr:uid="{00000000-0005-0000-0000-000068130000}"/>
    <cellStyle name="Calculation 4 7 5" xfId="1284" xr:uid="{00000000-0005-0000-0000-000069130000}"/>
    <cellStyle name="Calculation 4 7 5 2" xfId="4098" xr:uid="{00000000-0005-0000-0000-00006A130000}"/>
    <cellStyle name="Calculation 4 7 5 2 2" xfId="14850" xr:uid="{00000000-0005-0000-0000-00006B130000}"/>
    <cellStyle name="Calculation 4 7 5 3" xfId="6281" xr:uid="{00000000-0005-0000-0000-00006C130000}"/>
    <cellStyle name="Calculation 4 7 5 3 2" xfId="17033" xr:uid="{00000000-0005-0000-0000-00006D130000}"/>
    <cellStyle name="Calculation 4 7 5 4" xfId="12037" xr:uid="{00000000-0005-0000-0000-00006E130000}"/>
    <cellStyle name="Calculation 4 7 6" xfId="1851" xr:uid="{00000000-0005-0000-0000-00006F130000}"/>
    <cellStyle name="Calculation 4 7 6 2" xfId="4665" xr:uid="{00000000-0005-0000-0000-000070130000}"/>
    <cellStyle name="Calculation 4 7 6 2 2" xfId="15417" xr:uid="{00000000-0005-0000-0000-000071130000}"/>
    <cellStyle name="Calculation 4 7 6 3" xfId="6848" xr:uid="{00000000-0005-0000-0000-000072130000}"/>
    <cellStyle name="Calculation 4 7 6 3 2" xfId="17600" xr:uid="{00000000-0005-0000-0000-000073130000}"/>
    <cellStyle name="Calculation 4 7 6 4" xfId="12604" xr:uid="{00000000-0005-0000-0000-000074130000}"/>
    <cellStyle name="Calculation 4 7 7" xfId="1498" xr:uid="{00000000-0005-0000-0000-000075130000}"/>
    <cellStyle name="Calculation 4 7 7 2" xfId="4312" xr:uid="{00000000-0005-0000-0000-000076130000}"/>
    <cellStyle name="Calculation 4 7 7 2 2" xfId="15064" xr:uid="{00000000-0005-0000-0000-000077130000}"/>
    <cellStyle name="Calculation 4 7 7 3" xfId="6495" xr:uid="{00000000-0005-0000-0000-000078130000}"/>
    <cellStyle name="Calculation 4 7 7 3 2" xfId="17247" xr:uid="{00000000-0005-0000-0000-000079130000}"/>
    <cellStyle name="Calculation 4 7 7 4" xfId="12251" xr:uid="{00000000-0005-0000-0000-00007A130000}"/>
    <cellStyle name="Calculation 4 7 8" xfId="2180" xr:uid="{00000000-0005-0000-0000-00007B130000}"/>
    <cellStyle name="Calculation 4 7 8 2" xfId="4994" xr:uid="{00000000-0005-0000-0000-00007C130000}"/>
    <cellStyle name="Calculation 4 7 8 2 2" xfId="15746" xr:uid="{00000000-0005-0000-0000-00007D130000}"/>
    <cellStyle name="Calculation 4 7 8 3" xfId="7177" xr:uid="{00000000-0005-0000-0000-00007E130000}"/>
    <cellStyle name="Calculation 4 7 8 3 2" xfId="17929" xr:uid="{00000000-0005-0000-0000-00007F130000}"/>
    <cellStyle name="Calculation 4 7 8 4" xfId="12933" xr:uid="{00000000-0005-0000-0000-000080130000}"/>
    <cellStyle name="Calculation 4 7 9" xfId="1813" xr:uid="{00000000-0005-0000-0000-000081130000}"/>
    <cellStyle name="Calculation 4 7 9 2" xfId="4627" xr:uid="{00000000-0005-0000-0000-000082130000}"/>
    <cellStyle name="Calculation 4 7 9 2 2" xfId="15379" xr:uid="{00000000-0005-0000-0000-000083130000}"/>
    <cellStyle name="Calculation 4 7 9 3" xfId="6810" xr:uid="{00000000-0005-0000-0000-000084130000}"/>
    <cellStyle name="Calculation 4 7 9 3 2" xfId="17562" xr:uid="{00000000-0005-0000-0000-000085130000}"/>
    <cellStyle name="Calculation 4 7 9 4" xfId="12566" xr:uid="{00000000-0005-0000-0000-000086130000}"/>
    <cellStyle name="Calculation 4 8" xfId="833" xr:uid="{00000000-0005-0000-0000-000087130000}"/>
    <cellStyle name="Calculation 4 8 2" xfId="3645" xr:uid="{00000000-0005-0000-0000-000088130000}"/>
    <cellStyle name="Calculation 4 8 2 2" xfId="14397" xr:uid="{00000000-0005-0000-0000-000089130000}"/>
    <cellStyle name="Calculation 4 8 3" xfId="3253" xr:uid="{00000000-0005-0000-0000-00008A130000}"/>
    <cellStyle name="Calculation 4 8 3 2" xfId="14006" xr:uid="{00000000-0005-0000-0000-00008B130000}"/>
    <cellStyle name="Calculation 4 8 4" xfId="11584" xr:uid="{00000000-0005-0000-0000-00008C130000}"/>
    <cellStyle name="Calculation 4 9" xfId="1178" xr:uid="{00000000-0005-0000-0000-00008D130000}"/>
    <cellStyle name="Calculation 4 9 2" xfId="3992" xr:uid="{00000000-0005-0000-0000-00008E130000}"/>
    <cellStyle name="Calculation 4 9 2 2" xfId="14744" xr:uid="{00000000-0005-0000-0000-00008F130000}"/>
    <cellStyle name="Calculation 4 9 3" xfId="6175" xr:uid="{00000000-0005-0000-0000-000090130000}"/>
    <cellStyle name="Calculation 4 9 3 2" xfId="16927" xr:uid="{00000000-0005-0000-0000-000091130000}"/>
    <cellStyle name="Calculation 4 9 4" xfId="11931" xr:uid="{00000000-0005-0000-0000-000092130000}"/>
    <cellStyle name="Change" xfId="178" xr:uid="{00000000-0005-0000-0000-000093130000}"/>
    <cellStyle name="Change 2" xfId="179" xr:uid="{00000000-0005-0000-0000-000094130000}"/>
    <cellStyle name="Check Cell" xfId="313" builtinId="23" customBuiltin="1"/>
    <cellStyle name="Check Cell 2" xfId="180" xr:uid="{00000000-0005-0000-0000-000096130000}"/>
    <cellStyle name="Check Cell 2 2" xfId="181" xr:uid="{00000000-0005-0000-0000-000097130000}"/>
    <cellStyle name="Check Cell 2 2 2" xfId="364" xr:uid="{00000000-0005-0000-0000-000098130000}"/>
    <cellStyle name="Check Cell 2 2 3" xfId="617" xr:uid="{00000000-0005-0000-0000-000099130000}"/>
    <cellStyle name="Check Cell 2 3" xfId="182" xr:uid="{00000000-0005-0000-0000-00009A130000}"/>
    <cellStyle name="Check Cell 3" xfId="183" xr:uid="{00000000-0005-0000-0000-00009B130000}"/>
    <cellStyle name="Check Cell 3 2" xfId="363" xr:uid="{00000000-0005-0000-0000-00009C130000}"/>
    <cellStyle name="Check Cell 3 3" xfId="423" xr:uid="{00000000-0005-0000-0000-00009D130000}"/>
    <cellStyle name="Check Cell 3 4" xfId="618" xr:uid="{00000000-0005-0000-0000-00009E130000}"/>
    <cellStyle name="Check Cell 4" xfId="184" xr:uid="{00000000-0005-0000-0000-00009F130000}"/>
    <cellStyle name="Check Cell 4 2" xfId="362" xr:uid="{00000000-0005-0000-0000-0000A0130000}"/>
    <cellStyle name="Check Cell 4 3" xfId="450" xr:uid="{00000000-0005-0000-0000-0000A1130000}"/>
    <cellStyle name="Check Cell 5" xfId="185" xr:uid="{00000000-0005-0000-0000-0000A2130000}"/>
    <cellStyle name="Comma 2" xfId="186" xr:uid="{00000000-0005-0000-0000-0000A3130000}"/>
    <cellStyle name="Comma 2 2" xfId="187" xr:uid="{00000000-0005-0000-0000-0000A4130000}"/>
    <cellStyle name="Comma 2 2 2" xfId="188" xr:uid="{00000000-0005-0000-0000-0000A5130000}"/>
    <cellStyle name="Comma 2 3" xfId="189" xr:uid="{00000000-0005-0000-0000-0000A6130000}"/>
    <cellStyle name="Explanatory Text" xfId="316" builtinId="53" customBuiltin="1"/>
    <cellStyle name="Explanatory Text 2" xfId="190" xr:uid="{00000000-0005-0000-0000-0000A8130000}"/>
    <cellStyle name="Explanatory Text 2 2" xfId="191" xr:uid="{00000000-0005-0000-0000-0000A9130000}"/>
    <cellStyle name="Explanatory Text 2 2 2" xfId="361" xr:uid="{00000000-0005-0000-0000-0000AA130000}"/>
    <cellStyle name="Explanatory Text 2 2 3" xfId="619" xr:uid="{00000000-0005-0000-0000-0000AB130000}"/>
    <cellStyle name="Explanatory Text 2 3" xfId="192" xr:uid="{00000000-0005-0000-0000-0000AC130000}"/>
    <cellStyle name="Explanatory Text 3" xfId="193" xr:uid="{00000000-0005-0000-0000-0000AD130000}"/>
    <cellStyle name="Explanatory Text 3 2" xfId="420" xr:uid="{00000000-0005-0000-0000-0000AE130000}"/>
    <cellStyle name="Explanatory Text 3 3" xfId="620" xr:uid="{00000000-0005-0000-0000-0000AF130000}"/>
    <cellStyle name="Explanatory Text 4" xfId="449" xr:uid="{00000000-0005-0000-0000-0000B0130000}"/>
    <cellStyle name="Good" xfId="306" builtinId="26" customBuiltin="1"/>
    <cellStyle name="Good 2" xfId="194" xr:uid="{00000000-0005-0000-0000-0000B2130000}"/>
    <cellStyle name="Good 2 2" xfId="195" xr:uid="{00000000-0005-0000-0000-0000B3130000}"/>
    <cellStyle name="Good 2 2 2" xfId="360" xr:uid="{00000000-0005-0000-0000-0000B4130000}"/>
    <cellStyle name="Good 2 2 3" xfId="621" xr:uid="{00000000-0005-0000-0000-0000B5130000}"/>
    <cellStyle name="Good 2 3" xfId="196" xr:uid="{00000000-0005-0000-0000-0000B6130000}"/>
    <cellStyle name="Good 3" xfId="197" xr:uid="{00000000-0005-0000-0000-0000B7130000}"/>
    <cellStyle name="Good 3 2" xfId="198" xr:uid="{00000000-0005-0000-0000-0000B8130000}"/>
    <cellStyle name="Good 3 3" xfId="359" xr:uid="{00000000-0005-0000-0000-0000B9130000}"/>
    <cellStyle name="Good 3 4" xfId="430" xr:uid="{00000000-0005-0000-0000-0000BA130000}"/>
    <cellStyle name="Good 3 5" xfId="622" xr:uid="{00000000-0005-0000-0000-0000BB130000}"/>
    <cellStyle name="Good 4" xfId="199" xr:uid="{00000000-0005-0000-0000-0000BC130000}"/>
    <cellStyle name="Good 4 2" xfId="358" xr:uid="{00000000-0005-0000-0000-0000BD130000}"/>
    <cellStyle name="Good 4 3" xfId="448" xr:uid="{00000000-0005-0000-0000-0000BE130000}"/>
    <cellStyle name="Good 5" xfId="200" xr:uid="{00000000-0005-0000-0000-0000BF130000}"/>
    <cellStyle name="Heading 1" xfId="302" builtinId="16" customBuiltin="1"/>
    <cellStyle name="Heading 1 2" xfId="201" xr:uid="{00000000-0005-0000-0000-0000C1130000}"/>
    <cellStyle name="Heading 1 2 2" xfId="202" xr:uid="{00000000-0005-0000-0000-0000C2130000}"/>
    <cellStyle name="Heading 1 2 2 2" xfId="357" xr:uid="{00000000-0005-0000-0000-0000C3130000}"/>
    <cellStyle name="Heading 1 2 2 3" xfId="623" xr:uid="{00000000-0005-0000-0000-0000C4130000}"/>
    <cellStyle name="Heading 1 2 3" xfId="203" xr:uid="{00000000-0005-0000-0000-0000C5130000}"/>
    <cellStyle name="Heading 1 3" xfId="204" xr:uid="{00000000-0005-0000-0000-0000C6130000}"/>
    <cellStyle name="Heading 1 3 2" xfId="434" xr:uid="{00000000-0005-0000-0000-0000C7130000}"/>
    <cellStyle name="Heading 1 3 3" xfId="624" xr:uid="{00000000-0005-0000-0000-0000C8130000}"/>
    <cellStyle name="Heading 1 4" xfId="447" xr:uid="{00000000-0005-0000-0000-0000C9130000}"/>
    <cellStyle name="Heading 2" xfId="303" builtinId="17" customBuiltin="1"/>
    <cellStyle name="Heading 2 2" xfId="205" xr:uid="{00000000-0005-0000-0000-0000CB130000}"/>
    <cellStyle name="Heading 2 2 2" xfId="206" xr:uid="{00000000-0005-0000-0000-0000CC130000}"/>
    <cellStyle name="Heading 2 2 2 2" xfId="356" xr:uid="{00000000-0005-0000-0000-0000CD130000}"/>
    <cellStyle name="Heading 2 2 2 3" xfId="625" xr:uid="{00000000-0005-0000-0000-0000CE130000}"/>
    <cellStyle name="Heading 2 2 3" xfId="207" xr:uid="{00000000-0005-0000-0000-0000CF130000}"/>
    <cellStyle name="Heading 2 3" xfId="208" xr:uid="{00000000-0005-0000-0000-0000D0130000}"/>
    <cellStyle name="Heading 2 3 2" xfId="433" xr:uid="{00000000-0005-0000-0000-0000D1130000}"/>
    <cellStyle name="Heading 2 3 3" xfId="626" xr:uid="{00000000-0005-0000-0000-0000D2130000}"/>
    <cellStyle name="Heading 2 4" xfId="446" xr:uid="{00000000-0005-0000-0000-0000D3130000}"/>
    <cellStyle name="Heading 3" xfId="304" builtinId="18" customBuiltin="1"/>
    <cellStyle name="Heading 3 2" xfId="209" xr:uid="{00000000-0005-0000-0000-0000D5130000}"/>
    <cellStyle name="Heading 3 2 2" xfId="210" xr:uid="{00000000-0005-0000-0000-0000D6130000}"/>
    <cellStyle name="Heading 3 2 2 2" xfId="355" xr:uid="{00000000-0005-0000-0000-0000D7130000}"/>
    <cellStyle name="Heading 3 2 2 3" xfId="627" xr:uid="{00000000-0005-0000-0000-0000D8130000}"/>
    <cellStyle name="Heading 3 2 3" xfId="211" xr:uid="{00000000-0005-0000-0000-0000D9130000}"/>
    <cellStyle name="Heading 3 3" xfId="212" xr:uid="{00000000-0005-0000-0000-0000DA130000}"/>
    <cellStyle name="Heading 3 3 2" xfId="432" xr:uid="{00000000-0005-0000-0000-0000DB130000}"/>
    <cellStyle name="Heading 3 3 3" xfId="628" xr:uid="{00000000-0005-0000-0000-0000DC130000}"/>
    <cellStyle name="Heading 3 4" xfId="445" xr:uid="{00000000-0005-0000-0000-0000DD130000}"/>
    <cellStyle name="Heading 4" xfId="305" builtinId="19" customBuiltin="1"/>
    <cellStyle name="Heading 4 2" xfId="213" xr:uid="{00000000-0005-0000-0000-0000DF130000}"/>
    <cellStyle name="Heading 4 2 2" xfId="214" xr:uid="{00000000-0005-0000-0000-0000E0130000}"/>
    <cellStyle name="Heading 4 2 2 2" xfId="354" xr:uid="{00000000-0005-0000-0000-0000E1130000}"/>
    <cellStyle name="Heading 4 2 2 3" xfId="629" xr:uid="{00000000-0005-0000-0000-0000E2130000}"/>
    <cellStyle name="Heading 4 2 3" xfId="215" xr:uid="{00000000-0005-0000-0000-0000E3130000}"/>
    <cellStyle name="Heading 4 3" xfId="216" xr:uid="{00000000-0005-0000-0000-0000E4130000}"/>
    <cellStyle name="Heading 4 3 2" xfId="431" xr:uid="{00000000-0005-0000-0000-0000E5130000}"/>
    <cellStyle name="Heading 4 3 3" xfId="630" xr:uid="{00000000-0005-0000-0000-0000E6130000}"/>
    <cellStyle name="Heading 4 4" xfId="444" xr:uid="{00000000-0005-0000-0000-0000E7130000}"/>
    <cellStyle name="Hyperlink" xfId="22480" builtinId="8"/>
    <cellStyle name="Hyperlink 2" xfId="217" xr:uid="{00000000-0005-0000-0000-0000E8130000}"/>
    <cellStyle name="Hyperlink 2 2" xfId="218" xr:uid="{00000000-0005-0000-0000-0000E9130000}"/>
    <cellStyle name="Hyperlink 2 2 2" xfId="219" xr:uid="{00000000-0005-0000-0000-0000EA130000}"/>
    <cellStyle name="Hyperlink 2 3" xfId="482" xr:uid="{00000000-0005-0000-0000-0000EB130000}"/>
    <cellStyle name="Hyperlink 2 4" xfId="631" xr:uid="{00000000-0005-0000-0000-0000EC130000}"/>
    <cellStyle name="Hyperlink 3" xfId="553" xr:uid="{00000000-0005-0000-0000-0000ED130000}"/>
    <cellStyle name="Input" xfId="309" builtinId="20" customBuiltin="1"/>
    <cellStyle name="Input 2" xfId="220" xr:uid="{00000000-0005-0000-0000-0000EF130000}"/>
    <cellStyle name="Input 2 10" xfId="907" xr:uid="{00000000-0005-0000-0000-0000F0130000}"/>
    <cellStyle name="Input 2 10 2" xfId="3719" xr:uid="{00000000-0005-0000-0000-0000F1130000}"/>
    <cellStyle name="Input 2 10 2 2" xfId="14471" xr:uid="{00000000-0005-0000-0000-0000F2130000}"/>
    <cellStyle name="Input 2 10 3" xfId="5902" xr:uid="{00000000-0005-0000-0000-0000F3130000}"/>
    <cellStyle name="Input 2 10 3 2" xfId="16654" xr:uid="{00000000-0005-0000-0000-0000F4130000}"/>
    <cellStyle name="Input 2 10 4" xfId="11658" xr:uid="{00000000-0005-0000-0000-0000F5130000}"/>
    <cellStyle name="Input 2 11" xfId="734" xr:uid="{00000000-0005-0000-0000-0000F6130000}"/>
    <cellStyle name="Input 2 11 2" xfId="3544" xr:uid="{00000000-0005-0000-0000-0000F7130000}"/>
    <cellStyle name="Input 2 11 2 2" xfId="14296" xr:uid="{00000000-0005-0000-0000-0000F8130000}"/>
    <cellStyle name="Input 2 11 3" xfId="3292" xr:uid="{00000000-0005-0000-0000-0000F9130000}"/>
    <cellStyle name="Input 2 11 3 2" xfId="14045" xr:uid="{00000000-0005-0000-0000-0000FA130000}"/>
    <cellStyle name="Input 2 11 4" xfId="11483" xr:uid="{00000000-0005-0000-0000-0000FB130000}"/>
    <cellStyle name="Input 2 12" xfId="861" xr:uid="{00000000-0005-0000-0000-0000FC130000}"/>
    <cellStyle name="Input 2 12 2" xfId="3673" xr:uid="{00000000-0005-0000-0000-0000FD130000}"/>
    <cellStyle name="Input 2 12 2 2" xfId="14425" xr:uid="{00000000-0005-0000-0000-0000FE130000}"/>
    <cellStyle name="Input 2 12 3" xfId="3237" xr:uid="{00000000-0005-0000-0000-0000FF130000}"/>
    <cellStyle name="Input 2 12 3 2" xfId="13990" xr:uid="{00000000-0005-0000-0000-000000140000}"/>
    <cellStyle name="Input 2 12 4" xfId="11612" xr:uid="{00000000-0005-0000-0000-000001140000}"/>
    <cellStyle name="Input 2 13" xfId="837" xr:uid="{00000000-0005-0000-0000-000002140000}"/>
    <cellStyle name="Input 2 13 2" xfId="3649" xr:uid="{00000000-0005-0000-0000-000003140000}"/>
    <cellStyle name="Input 2 13 2 2" xfId="14401" xr:uid="{00000000-0005-0000-0000-000004140000}"/>
    <cellStyle name="Input 2 13 3" xfId="3251" xr:uid="{00000000-0005-0000-0000-000005140000}"/>
    <cellStyle name="Input 2 13 3 2" xfId="14004" xr:uid="{00000000-0005-0000-0000-000006140000}"/>
    <cellStyle name="Input 2 13 4" xfId="11588" xr:uid="{00000000-0005-0000-0000-000007140000}"/>
    <cellStyle name="Input 2 14" xfId="1169" xr:uid="{00000000-0005-0000-0000-000008140000}"/>
    <cellStyle name="Input 2 14 2" xfId="3983" xr:uid="{00000000-0005-0000-0000-000009140000}"/>
    <cellStyle name="Input 2 14 2 2" xfId="14735" xr:uid="{00000000-0005-0000-0000-00000A140000}"/>
    <cellStyle name="Input 2 14 3" xfId="6166" xr:uid="{00000000-0005-0000-0000-00000B140000}"/>
    <cellStyle name="Input 2 14 3 2" xfId="16918" xr:uid="{00000000-0005-0000-0000-00000C140000}"/>
    <cellStyle name="Input 2 14 4" xfId="11922" xr:uid="{00000000-0005-0000-0000-00000D140000}"/>
    <cellStyle name="Input 2 15" xfId="1710" xr:uid="{00000000-0005-0000-0000-00000E140000}"/>
    <cellStyle name="Input 2 15 2" xfId="4524" xr:uid="{00000000-0005-0000-0000-00000F140000}"/>
    <cellStyle name="Input 2 15 2 2" xfId="15276" xr:uid="{00000000-0005-0000-0000-000010140000}"/>
    <cellStyle name="Input 2 15 3" xfId="6707" xr:uid="{00000000-0005-0000-0000-000011140000}"/>
    <cellStyle name="Input 2 15 3 2" xfId="17459" xr:uid="{00000000-0005-0000-0000-000012140000}"/>
    <cellStyle name="Input 2 15 4" xfId="12463" xr:uid="{00000000-0005-0000-0000-000013140000}"/>
    <cellStyle name="Input 2 16" xfId="1692" xr:uid="{00000000-0005-0000-0000-000014140000}"/>
    <cellStyle name="Input 2 16 2" xfId="4506" xr:uid="{00000000-0005-0000-0000-000015140000}"/>
    <cellStyle name="Input 2 16 2 2" xfId="15258" xr:uid="{00000000-0005-0000-0000-000016140000}"/>
    <cellStyle name="Input 2 16 3" xfId="6689" xr:uid="{00000000-0005-0000-0000-000017140000}"/>
    <cellStyle name="Input 2 16 3 2" xfId="17441" xr:uid="{00000000-0005-0000-0000-000018140000}"/>
    <cellStyle name="Input 2 16 4" xfId="12445" xr:uid="{00000000-0005-0000-0000-000019140000}"/>
    <cellStyle name="Input 2 17" xfId="2043" xr:uid="{00000000-0005-0000-0000-00001A140000}"/>
    <cellStyle name="Input 2 17 2" xfId="4857" xr:uid="{00000000-0005-0000-0000-00001B140000}"/>
    <cellStyle name="Input 2 17 2 2" xfId="15609" xr:uid="{00000000-0005-0000-0000-00001C140000}"/>
    <cellStyle name="Input 2 17 3" xfId="7040" xr:uid="{00000000-0005-0000-0000-00001D140000}"/>
    <cellStyle name="Input 2 17 3 2" xfId="17792" xr:uid="{00000000-0005-0000-0000-00001E140000}"/>
    <cellStyle name="Input 2 17 4" xfId="12796" xr:uid="{00000000-0005-0000-0000-00001F140000}"/>
    <cellStyle name="Input 2 18" xfId="2025" xr:uid="{00000000-0005-0000-0000-000020140000}"/>
    <cellStyle name="Input 2 18 2" xfId="4839" xr:uid="{00000000-0005-0000-0000-000021140000}"/>
    <cellStyle name="Input 2 18 2 2" xfId="15591" xr:uid="{00000000-0005-0000-0000-000022140000}"/>
    <cellStyle name="Input 2 18 3" xfId="7022" xr:uid="{00000000-0005-0000-0000-000023140000}"/>
    <cellStyle name="Input 2 18 3 2" xfId="17774" xr:uid="{00000000-0005-0000-0000-000024140000}"/>
    <cellStyle name="Input 2 18 4" xfId="12778" xr:uid="{00000000-0005-0000-0000-000025140000}"/>
    <cellStyle name="Input 2 19" xfId="1963" xr:uid="{00000000-0005-0000-0000-000026140000}"/>
    <cellStyle name="Input 2 19 2" xfId="4777" xr:uid="{00000000-0005-0000-0000-000027140000}"/>
    <cellStyle name="Input 2 19 2 2" xfId="15529" xr:uid="{00000000-0005-0000-0000-000028140000}"/>
    <cellStyle name="Input 2 19 3" xfId="6960" xr:uid="{00000000-0005-0000-0000-000029140000}"/>
    <cellStyle name="Input 2 19 3 2" xfId="17712" xr:uid="{00000000-0005-0000-0000-00002A140000}"/>
    <cellStyle name="Input 2 19 4" xfId="12716" xr:uid="{00000000-0005-0000-0000-00002B140000}"/>
    <cellStyle name="Input 2 2" xfId="221" xr:uid="{00000000-0005-0000-0000-00002C140000}"/>
    <cellStyle name="Input 2 2 10" xfId="1173" xr:uid="{00000000-0005-0000-0000-00002D140000}"/>
    <cellStyle name="Input 2 2 10 2" xfId="3987" xr:uid="{00000000-0005-0000-0000-00002E140000}"/>
    <cellStyle name="Input 2 2 10 2 2" xfId="14739" xr:uid="{00000000-0005-0000-0000-00002F140000}"/>
    <cellStyle name="Input 2 2 10 3" xfId="6170" xr:uid="{00000000-0005-0000-0000-000030140000}"/>
    <cellStyle name="Input 2 2 10 3 2" xfId="16922" xr:uid="{00000000-0005-0000-0000-000031140000}"/>
    <cellStyle name="Input 2 2 10 4" xfId="11926" xr:uid="{00000000-0005-0000-0000-000032140000}"/>
    <cellStyle name="Input 2 2 11" xfId="759" xr:uid="{00000000-0005-0000-0000-000033140000}"/>
    <cellStyle name="Input 2 2 11 2" xfId="3569" xr:uid="{00000000-0005-0000-0000-000034140000}"/>
    <cellStyle name="Input 2 2 11 2 2" xfId="14321" xr:uid="{00000000-0005-0000-0000-000035140000}"/>
    <cellStyle name="Input 2 2 11 3" xfId="3287" xr:uid="{00000000-0005-0000-0000-000036140000}"/>
    <cellStyle name="Input 2 2 11 3 2" xfId="14040" xr:uid="{00000000-0005-0000-0000-000037140000}"/>
    <cellStyle name="Input 2 2 11 4" xfId="11508" xr:uid="{00000000-0005-0000-0000-000038140000}"/>
    <cellStyle name="Input 2 2 12" xfId="1712" xr:uid="{00000000-0005-0000-0000-000039140000}"/>
    <cellStyle name="Input 2 2 12 2" xfId="4526" xr:uid="{00000000-0005-0000-0000-00003A140000}"/>
    <cellStyle name="Input 2 2 12 2 2" xfId="15278" xr:uid="{00000000-0005-0000-0000-00003B140000}"/>
    <cellStyle name="Input 2 2 12 3" xfId="6709" xr:uid="{00000000-0005-0000-0000-00003C140000}"/>
    <cellStyle name="Input 2 2 12 3 2" xfId="17461" xr:uid="{00000000-0005-0000-0000-00003D140000}"/>
    <cellStyle name="Input 2 2 12 4" xfId="12465" xr:uid="{00000000-0005-0000-0000-00003E140000}"/>
    <cellStyle name="Input 2 2 13" xfId="1198" xr:uid="{00000000-0005-0000-0000-00003F140000}"/>
    <cellStyle name="Input 2 2 13 2" xfId="4012" xr:uid="{00000000-0005-0000-0000-000040140000}"/>
    <cellStyle name="Input 2 2 13 2 2" xfId="14764" xr:uid="{00000000-0005-0000-0000-000041140000}"/>
    <cellStyle name="Input 2 2 13 3" xfId="6195" xr:uid="{00000000-0005-0000-0000-000042140000}"/>
    <cellStyle name="Input 2 2 13 3 2" xfId="16947" xr:uid="{00000000-0005-0000-0000-000043140000}"/>
    <cellStyle name="Input 2 2 13 4" xfId="11951" xr:uid="{00000000-0005-0000-0000-000044140000}"/>
    <cellStyle name="Input 2 2 14" xfId="2045" xr:uid="{00000000-0005-0000-0000-000045140000}"/>
    <cellStyle name="Input 2 2 14 2" xfId="4859" xr:uid="{00000000-0005-0000-0000-000046140000}"/>
    <cellStyle name="Input 2 2 14 2 2" xfId="15611" xr:uid="{00000000-0005-0000-0000-000047140000}"/>
    <cellStyle name="Input 2 2 14 3" xfId="7042" xr:uid="{00000000-0005-0000-0000-000048140000}"/>
    <cellStyle name="Input 2 2 14 3 2" xfId="17794" xr:uid="{00000000-0005-0000-0000-000049140000}"/>
    <cellStyle name="Input 2 2 14 4" xfId="12798" xr:uid="{00000000-0005-0000-0000-00004A140000}"/>
    <cellStyle name="Input 2 2 15" xfId="1729" xr:uid="{00000000-0005-0000-0000-00004B140000}"/>
    <cellStyle name="Input 2 2 15 2" xfId="4543" xr:uid="{00000000-0005-0000-0000-00004C140000}"/>
    <cellStyle name="Input 2 2 15 2 2" xfId="15295" xr:uid="{00000000-0005-0000-0000-00004D140000}"/>
    <cellStyle name="Input 2 2 15 3" xfId="6726" xr:uid="{00000000-0005-0000-0000-00004E140000}"/>
    <cellStyle name="Input 2 2 15 3 2" xfId="17478" xr:uid="{00000000-0005-0000-0000-00004F140000}"/>
    <cellStyle name="Input 2 2 15 4" xfId="12482" xr:uid="{00000000-0005-0000-0000-000050140000}"/>
    <cellStyle name="Input 2 2 16" xfId="2368" xr:uid="{00000000-0005-0000-0000-000051140000}"/>
    <cellStyle name="Input 2 2 16 2" xfId="5182" xr:uid="{00000000-0005-0000-0000-000052140000}"/>
    <cellStyle name="Input 2 2 16 2 2" xfId="15934" xr:uid="{00000000-0005-0000-0000-000053140000}"/>
    <cellStyle name="Input 2 2 16 3" xfId="7365" xr:uid="{00000000-0005-0000-0000-000054140000}"/>
    <cellStyle name="Input 2 2 16 3 2" xfId="18117" xr:uid="{00000000-0005-0000-0000-000055140000}"/>
    <cellStyle name="Input 2 2 16 4" xfId="13121" xr:uid="{00000000-0005-0000-0000-000056140000}"/>
    <cellStyle name="Input 2 2 17" xfId="2062" xr:uid="{00000000-0005-0000-0000-000057140000}"/>
    <cellStyle name="Input 2 2 17 2" xfId="4876" xr:uid="{00000000-0005-0000-0000-000058140000}"/>
    <cellStyle name="Input 2 2 17 2 2" xfId="15628" xr:uid="{00000000-0005-0000-0000-000059140000}"/>
    <cellStyle name="Input 2 2 17 3" xfId="7059" xr:uid="{00000000-0005-0000-0000-00005A140000}"/>
    <cellStyle name="Input 2 2 17 3 2" xfId="17811" xr:uid="{00000000-0005-0000-0000-00005B140000}"/>
    <cellStyle name="Input 2 2 17 4" xfId="12815" xr:uid="{00000000-0005-0000-0000-00005C140000}"/>
    <cellStyle name="Input 2 2 18" xfId="2485" xr:uid="{00000000-0005-0000-0000-00005D140000}"/>
    <cellStyle name="Input 2 2 18 2" xfId="5299" xr:uid="{00000000-0005-0000-0000-00005E140000}"/>
    <cellStyle name="Input 2 2 18 2 2" xfId="16051" xr:uid="{00000000-0005-0000-0000-00005F140000}"/>
    <cellStyle name="Input 2 2 18 3" xfId="7482" xr:uid="{00000000-0005-0000-0000-000060140000}"/>
    <cellStyle name="Input 2 2 18 3 2" xfId="18234" xr:uid="{00000000-0005-0000-0000-000061140000}"/>
    <cellStyle name="Input 2 2 18 4" xfId="13238" xr:uid="{00000000-0005-0000-0000-000062140000}"/>
    <cellStyle name="Input 2 2 19" xfId="2745" xr:uid="{00000000-0005-0000-0000-000063140000}"/>
    <cellStyle name="Input 2 2 19 2" xfId="5559" xr:uid="{00000000-0005-0000-0000-000064140000}"/>
    <cellStyle name="Input 2 2 19 2 2" xfId="16311" xr:uid="{00000000-0005-0000-0000-000065140000}"/>
    <cellStyle name="Input 2 2 19 3" xfId="7742" xr:uid="{00000000-0005-0000-0000-000066140000}"/>
    <cellStyle name="Input 2 2 19 3 2" xfId="18494" xr:uid="{00000000-0005-0000-0000-000067140000}"/>
    <cellStyle name="Input 2 2 19 4" xfId="13498" xr:uid="{00000000-0005-0000-0000-000068140000}"/>
    <cellStyle name="Input 2 2 2" xfId="492" xr:uid="{00000000-0005-0000-0000-000069140000}"/>
    <cellStyle name="Input 2 2 2 10" xfId="2241" xr:uid="{00000000-0005-0000-0000-00006A140000}"/>
    <cellStyle name="Input 2 2 2 10 2" xfId="5055" xr:uid="{00000000-0005-0000-0000-00006B140000}"/>
    <cellStyle name="Input 2 2 2 10 2 2" xfId="15807" xr:uid="{00000000-0005-0000-0000-00006C140000}"/>
    <cellStyle name="Input 2 2 2 10 3" xfId="7238" xr:uid="{00000000-0005-0000-0000-00006D140000}"/>
    <cellStyle name="Input 2 2 2 10 3 2" xfId="17990" xr:uid="{00000000-0005-0000-0000-00006E140000}"/>
    <cellStyle name="Input 2 2 2 10 4" xfId="12994" xr:uid="{00000000-0005-0000-0000-00006F140000}"/>
    <cellStyle name="Input 2 2 2 11" xfId="1210" xr:uid="{00000000-0005-0000-0000-000070140000}"/>
    <cellStyle name="Input 2 2 2 11 2" xfId="4024" xr:uid="{00000000-0005-0000-0000-000071140000}"/>
    <cellStyle name="Input 2 2 2 11 2 2" xfId="14776" xr:uid="{00000000-0005-0000-0000-000072140000}"/>
    <cellStyle name="Input 2 2 2 11 3" xfId="6207" xr:uid="{00000000-0005-0000-0000-000073140000}"/>
    <cellStyle name="Input 2 2 2 11 3 2" xfId="16959" xr:uid="{00000000-0005-0000-0000-000074140000}"/>
    <cellStyle name="Input 2 2 2 11 4" xfId="11963" xr:uid="{00000000-0005-0000-0000-000075140000}"/>
    <cellStyle name="Input 2 2 2 12" xfId="2549" xr:uid="{00000000-0005-0000-0000-000076140000}"/>
    <cellStyle name="Input 2 2 2 12 2" xfId="5363" xr:uid="{00000000-0005-0000-0000-000077140000}"/>
    <cellStyle name="Input 2 2 2 12 2 2" xfId="16115" xr:uid="{00000000-0005-0000-0000-000078140000}"/>
    <cellStyle name="Input 2 2 2 12 3" xfId="7546" xr:uid="{00000000-0005-0000-0000-000079140000}"/>
    <cellStyle name="Input 2 2 2 12 3 2" xfId="18298" xr:uid="{00000000-0005-0000-0000-00007A140000}"/>
    <cellStyle name="Input 2 2 2 12 4" xfId="13302" xr:uid="{00000000-0005-0000-0000-00007B140000}"/>
    <cellStyle name="Input 2 2 2 13" xfId="2640" xr:uid="{00000000-0005-0000-0000-00007C140000}"/>
    <cellStyle name="Input 2 2 2 13 2" xfId="5454" xr:uid="{00000000-0005-0000-0000-00007D140000}"/>
    <cellStyle name="Input 2 2 2 13 2 2" xfId="16206" xr:uid="{00000000-0005-0000-0000-00007E140000}"/>
    <cellStyle name="Input 2 2 2 13 3" xfId="7637" xr:uid="{00000000-0005-0000-0000-00007F140000}"/>
    <cellStyle name="Input 2 2 2 13 3 2" xfId="18389" xr:uid="{00000000-0005-0000-0000-000080140000}"/>
    <cellStyle name="Input 2 2 2 13 4" xfId="13393" xr:uid="{00000000-0005-0000-0000-000081140000}"/>
    <cellStyle name="Input 2 2 2 14" xfId="2826" xr:uid="{00000000-0005-0000-0000-000082140000}"/>
    <cellStyle name="Input 2 2 2 14 2" xfId="5639" xr:uid="{00000000-0005-0000-0000-000083140000}"/>
    <cellStyle name="Input 2 2 2 14 2 2" xfId="16391" xr:uid="{00000000-0005-0000-0000-000084140000}"/>
    <cellStyle name="Input 2 2 2 14 3" xfId="7823" xr:uid="{00000000-0005-0000-0000-000085140000}"/>
    <cellStyle name="Input 2 2 2 14 3 2" xfId="18575" xr:uid="{00000000-0005-0000-0000-000086140000}"/>
    <cellStyle name="Input 2 2 2 14 4" xfId="13579" xr:uid="{00000000-0005-0000-0000-000087140000}"/>
    <cellStyle name="Input 2 2 2 15" xfId="2221" xr:uid="{00000000-0005-0000-0000-000088140000}"/>
    <cellStyle name="Input 2 2 2 15 2" xfId="5035" xr:uid="{00000000-0005-0000-0000-000089140000}"/>
    <cellStyle name="Input 2 2 2 15 2 2" xfId="15787" xr:uid="{00000000-0005-0000-0000-00008A140000}"/>
    <cellStyle name="Input 2 2 2 15 3" xfId="7218" xr:uid="{00000000-0005-0000-0000-00008B140000}"/>
    <cellStyle name="Input 2 2 2 15 3 2" xfId="17970" xr:uid="{00000000-0005-0000-0000-00008C140000}"/>
    <cellStyle name="Input 2 2 2 15 4" xfId="12974" xr:uid="{00000000-0005-0000-0000-00008D140000}"/>
    <cellStyle name="Input 2 2 2 16" xfId="2660" xr:uid="{00000000-0005-0000-0000-00008E140000}"/>
    <cellStyle name="Input 2 2 2 16 2" xfId="7657" xr:uid="{00000000-0005-0000-0000-00008F140000}"/>
    <cellStyle name="Input 2 2 2 16 2 2" xfId="18409" xr:uid="{00000000-0005-0000-0000-000090140000}"/>
    <cellStyle name="Input 2 2 2 16 3" xfId="13413" xr:uid="{00000000-0005-0000-0000-000091140000}"/>
    <cellStyle name="Input 2 2 2 17" xfId="5871" xr:uid="{00000000-0005-0000-0000-000092140000}"/>
    <cellStyle name="Input 2 2 2 17 2" xfId="16623" xr:uid="{00000000-0005-0000-0000-000093140000}"/>
    <cellStyle name="Input 2 2 2 18" xfId="3166" xr:uid="{00000000-0005-0000-0000-000094140000}"/>
    <cellStyle name="Input 2 2 2 18 2" xfId="13919" xr:uid="{00000000-0005-0000-0000-000095140000}"/>
    <cellStyle name="Input 2 2 2 19" xfId="8312" xr:uid="{00000000-0005-0000-0000-000096140000}"/>
    <cellStyle name="Input 2 2 2 19 2" xfId="19064" xr:uid="{00000000-0005-0000-0000-000097140000}"/>
    <cellStyle name="Input 2 2 2 2" xfId="665" xr:uid="{00000000-0005-0000-0000-000098140000}"/>
    <cellStyle name="Input 2 2 2 2 10" xfId="2396" xr:uid="{00000000-0005-0000-0000-000099140000}"/>
    <cellStyle name="Input 2 2 2 2 10 2" xfId="5210" xr:uid="{00000000-0005-0000-0000-00009A140000}"/>
    <cellStyle name="Input 2 2 2 2 10 2 2" xfId="15962" xr:uid="{00000000-0005-0000-0000-00009B140000}"/>
    <cellStyle name="Input 2 2 2 2 10 3" xfId="7393" xr:uid="{00000000-0005-0000-0000-00009C140000}"/>
    <cellStyle name="Input 2 2 2 2 10 3 2" xfId="18145" xr:uid="{00000000-0005-0000-0000-00009D140000}"/>
    <cellStyle name="Input 2 2 2 2 10 4" xfId="13149" xr:uid="{00000000-0005-0000-0000-00009E140000}"/>
    <cellStyle name="Input 2 2 2 2 11" xfId="2571" xr:uid="{00000000-0005-0000-0000-00009F140000}"/>
    <cellStyle name="Input 2 2 2 2 11 2" xfId="5385" xr:uid="{00000000-0005-0000-0000-0000A0140000}"/>
    <cellStyle name="Input 2 2 2 2 11 2 2" xfId="16137" xr:uid="{00000000-0005-0000-0000-0000A1140000}"/>
    <cellStyle name="Input 2 2 2 2 11 3" xfId="7568" xr:uid="{00000000-0005-0000-0000-0000A2140000}"/>
    <cellStyle name="Input 2 2 2 2 11 3 2" xfId="18320" xr:uid="{00000000-0005-0000-0000-0000A3140000}"/>
    <cellStyle name="Input 2 2 2 2 11 4" xfId="13324" xr:uid="{00000000-0005-0000-0000-0000A4140000}"/>
    <cellStyle name="Input 2 2 2 2 12" xfId="2545" xr:uid="{00000000-0005-0000-0000-0000A5140000}"/>
    <cellStyle name="Input 2 2 2 2 12 2" xfId="5359" xr:uid="{00000000-0005-0000-0000-0000A6140000}"/>
    <cellStyle name="Input 2 2 2 2 12 2 2" xfId="16111" xr:uid="{00000000-0005-0000-0000-0000A7140000}"/>
    <cellStyle name="Input 2 2 2 2 12 3" xfId="7542" xr:uid="{00000000-0005-0000-0000-0000A8140000}"/>
    <cellStyle name="Input 2 2 2 2 12 3 2" xfId="18294" xr:uid="{00000000-0005-0000-0000-0000A9140000}"/>
    <cellStyle name="Input 2 2 2 2 12 4" xfId="13298" xr:uid="{00000000-0005-0000-0000-0000AA140000}"/>
    <cellStyle name="Input 2 2 2 2 13" xfId="2842" xr:uid="{00000000-0005-0000-0000-0000AB140000}"/>
    <cellStyle name="Input 2 2 2 2 13 2" xfId="5655" xr:uid="{00000000-0005-0000-0000-0000AC140000}"/>
    <cellStyle name="Input 2 2 2 2 13 2 2" xfId="16407" xr:uid="{00000000-0005-0000-0000-0000AD140000}"/>
    <cellStyle name="Input 2 2 2 2 13 3" xfId="7839" xr:uid="{00000000-0005-0000-0000-0000AE140000}"/>
    <cellStyle name="Input 2 2 2 2 13 3 2" xfId="18591" xr:uid="{00000000-0005-0000-0000-0000AF140000}"/>
    <cellStyle name="Input 2 2 2 2 13 4" xfId="13595" xr:uid="{00000000-0005-0000-0000-0000B0140000}"/>
    <cellStyle name="Input 2 2 2 2 14" xfId="2808" xr:uid="{00000000-0005-0000-0000-0000B1140000}"/>
    <cellStyle name="Input 2 2 2 2 14 2" xfId="5621" xr:uid="{00000000-0005-0000-0000-0000B2140000}"/>
    <cellStyle name="Input 2 2 2 2 14 2 2" xfId="16373" xr:uid="{00000000-0005-0000-0000-0000B3140000}"/>
    <cellStyle name="Input 2 2 2 2 14 3" xfId="7805" xr:uid="{00000000-0005-0000-0000-0000B4140000}"/>
    <cellStyle name="Input 2 2 2 2 14 3 2" xfId="18557" xr:uid="{00000000-0005-0000-0000-0000B5140000}"/>
    <cellStyle name="Input 2 2 2 2 14 4" xfId="13561" xr:uid="{00000000-0005-0000-0000-0000B6140000}"/>
    <cellStyle name="Input 2 2 2 2 15" xfId="3052" xr:uid="{00000000-0005-0000-0000-0000B7140000}"/>
    <cellStyle name="Input 2 2 2 2 15 2" xfId="8049" xr:uid="{00000000-0005-0000-0000-0000B8140000}"/>
    <cellStyle name="Input 2 2 2 2 15 2 2" xfId="18801" xr:uid="{00000000-0005-0000-0000-0000B9140000}"/>
    <cellStyle name="Input 2 2 2 2 15 3" xfId="13805" xr:uid="{00000000-0005-0000-0000-0000BA140000}"/>
    <cellStyle name="Input 2 2 2 2 16" xfId="3455" xr:uid="{00000000-0005-0000-0000-0000BB140000}"/>
    <cellStyle name="Input 2 2 2 2 16 2" xfId="14208" xr:uid="{00000000-0005-0000-0000-0000BC140000}"/>
    <cellStyle name="Input 2 2 2 2 17" xfId="8114" xr:uid="{00000000-0005-0000-0000-0000BD140000}"/>
    <cellStyle name="Input 2 2 2 2 17 2" xfId="18866" xr:uid="{00000000-0005-0000-0000-0000BE140000}"/>
    <cellStyle name="Input 2 2 2 2 18" xfId="8230" xr:uid="{00000000-0005-0000-0000-0000BF140000}"/>
    <cellStyle name="Input 2 2 2 2 18 2" xfId="18982" xr:uid="{00000000-0005-0000-0000-0000C0140000}"/>
    <cellStyle name="Input 2 2 2 2 19" xfId="8082" xr:uid="{00000000-0005-0000-0000-0000C1140000}"/>
    <cellStyle name="Input 2 2 2 2 19 2" xfId="18834" xr:uid="{00000000-0005-0000-0000-0000C2140000}"/>
    <cellStyle name="Input 2 2 2 2 2" xfId="849" xr:uid="{00000000-0005-0000-0000-0000C3140000}"/>
    <cellStyle name="Input 2 2 2 2 2 2" xfId="3661" xr:uid="{00000000-0005-0000-0000-0000C4140000}"/>
    <cellStyle name="Input 2 2 2 2 2 2 2" xfId="14413" xr:uid="{00000000-0005-0000-0000-0000C5140000}"/>
    <cellStyle name="Input 2 2 2 2 2 3" xfId="3092" xr:uid="{00000000-0005-0000-0000-0000C6140000}"/>
    <cellStyle name="Input 2 2 2 2 2 3 2" xfId="13845" xr:uid="{00000000-0005-0000-0000-0000C7140000}"/>
    <cellStyle name="Input 2 2 2 2 2 4" xfId="11600" xr:uid="{00000000-0005-0000-0000-0000C8140000}"/>
    <cellStyle name="Input 2 2 2 2 20" xfId="8450" xr:uid="{00000000-0005-0000-0000-0000C9140000}"/>
    <cellStyle name="Input 2 2 2 2 20 2" xfId="19202" xr:uid="{00000000-0005-0000-0000-0000CA140000}"/>
    <cellStyle name="Input 2 2 2 2 21" xfId="8616" xr:uid="{00000000-0005-0000-0000-0000CB140000}"/>
    <cellStyle name="Input 2 2 2 2 21 2" xfId="19368" xr:uid="{00000000-0005-0000-0000-0000CC140000}"/>
    <cellStyle name="Input 2 2 2 2 22" xfId="8813" xr:uid="{00000000-0005-0000-0000-0000CD140000}"/>
    <cellStyle name="Input 2 2 2 2 22 2" xfId="19565" xr:uid="{00000000-0005-0000-0000-0000CE140000}"/>
    <cellStyle name="Input 2 2 2 2 23" xfId="8943" xr:uid="{00000000-0005-0000-0000-0000CF140000}"/>
    <cellStyle name="Input 2 2 2 2 23 2" xfId="19695" xr:uid="{00000000-0005-0000-0000-0000D0140000}"/>
    <cellStyle name="Input 2 2 2 2 24" xfId="9100" xr:uid="{00000000-0005-0000-0000-0000D1140000}"/>
    <cellStyle name="Input 2 2 2 2 24 2" xfId="19852" xr:uid="{00000000-0005-0000-0000-0000D2140000}"/>
    <cellStyle name="Input 2 2 2 2 25" xfId="9233" xr:uid="{00000000-0005-0000-0000-0000D3140000}"/>
    <cellStyle name="Input 2 2 2 2 25 2" xfId="19985" xr:uid="{00000000-0005-0000-0000-0000D4140000}"/>
    <cellStyle name="Input 2 2 2 2 26" xfId="9460" xr:uid="{00000000-0005-0000-0000-0000D5140000}"/>
    <cellStyle name="Input 2 2 2 2 26 2" xfId="20212" xr:uid="{00000000-0005-0000-0000-0000D6140000}"/>
    <cellStyle name="Input 2 2 2 2 27" xfId="9591" xr:uid="{00000000-0005-0000-0000-0000D7140000}"/>
    <cellStyle name="Input 2 2 2 2 27 2" xfId="20343" xr:uid="{00000000-0005-0000-0000-0000D8140000}"/>
    <cellStyle name="Input 2 2 2 2 28" xfId="9966" xr:uid="{00000000-0005-0000-0000-0000D9140000}"/>
    <cellStyle name="Input 2 2 2 2 28 2" xfId="20714" xr:uid="{00000000-0005-0000-0000-0000DA140000}"/>
    <cellStyle name="Input 2 2 2 2 29" xfId="9821" xr:uid="{00000000-0005-0000-0000-0000DB140000}"/>
    <cellStyle name="Input 2 2 2 2 29 2" xfId="20571" xr:uid="{00000000-0005-0000-0000-0000DC140000}"/>
    <cellStyle name="Input 2 2 2 2 3" xfId="854" xr:uid="{00000000-0005-0000-0000-0000DD140000}"/>
    <cellStyle name="Input 2 2 2 2 3 2" xfId="3666" xr:uid="{00000000-0005-0000-0000-0000DE140000}"/>
    <cellStyle name="Input 2 2 2 2 3 2 2" xfId="14418" xr:uid="{00000000-0005-0000-0000-0000DF140000}"/>
    <cellStyle name="Input 2 2 2 2 3 3" xfId="3240" xr:uid="{00000000-0005-0000-0000-0000E0140000}"/>
    <cellStyle name="Input 2 2 2 2 3 3 2" xfId="13993" xr:uid="{00000000-0005-0000-0000-0000E1140000}"/>
    <cellStyle name="Input 2 2 2 2 3 4" xfId="11605" xr:uid="{00000000-0005-0000-0000-0000E2140000}"/>
    <cellStyle name="Input 2 2 2 2 30" xfId="10045" xr:uid="{00000000-0005-0000-0000-0000E3140000}"/>
    <cellStyle name="Input 2 2 2 2 30 2" xfId="20793" xr:uid="{00000000-0005-0000-0000-0000E4140000}"/>
    <cellStyle name="Input 2 2 2 2 31" xfId="9640" xr:uid="{00000000-0005-0000-0000-0000E5140000}"/>
    <cellStyle name="Input 2 2 2 2 31 2" xfId="20392" xr:uid="{00000000-0005-0000-0000-0000E6140000}"/>
    <cellStyle name="Input 2 2 2 2 32" xfId="10049" xr:uid="{00000000-0005-0000-0000-0000E7140000}"/>
    <cellStyle name="Input 2 2 2 2 32 2" xfId="20797" xr:uid="{00000000-0005-0000-0000-0000E8140000}"/>
    <cellStyle name="Input 2 2 2 2 33" xfId="10131" xr:uid="{00000000-0005-0000-0000-0000E9140000}"/>
    <cellStyle name="Input 2 2 2 2 33 2" xfId="20878" xr:uid="{00000000-0005-0000-0000-0000EA140000}"/>
    <cellStyle name="Input 2 2 2 2 34" xfId="10294" xr:uid="{00000000-0005-0000-0000-0000EB140000}"/>
    <cellStyle name="Input 2 2 2 2 34 2" xfId="21041" xr:uid="{00000000-0005-0000-0000-0000EC140000}"/>
    <cellStyle name="Input 2 2 2 2 35" xfId="10943" xr:uid="{00000000-0005-0000-0000-0000ED140000}"/>
    <cellStyle name="Input 2 2 2 2 35 2" xfId="21668" xr:uid="{00000000-0005-0000-0000-0000EE140000}"/>
    <cellStyle name="Input 2 2 2 2 36" xfId="10618" xr:uid="{00000000-0005-0000-0000-0000EF140000}"/>
    <cellStyle name="Input 2 2 2 2 36 2" xfId="21362" xr:uid="{00000000-0005-0000-0000-0000F0140000}"/>
    <cellStyle name="Input 2 2 2 2 37" xfId="10938" xr:uid="{00000000-0005-0000-0000-0000F1140000}"/>
    <cellStyle name="Input 2 2 2 2 37 2" xfId="21664" xr:uid="{00000000-0005-0000-0000-0000F2140000}"/>
    <cellStyle name="Input 2 2 2 2 38" xfId="10760" xr:uid="{00000000-0005-0000-0000-0000F3140000}"/>
    <cellStyle name="Input 2 2 2 2 39" xfId="22129" xr:uid="{00000000-0005-0000-0000-0000F4140000}"/>
    <cellStyle name="Input 2 2 2 2 4" xfId="1503" xr:uid="{00000000-0005-0000-0000-0000F5140000}"/>
    <cellStyle name="Input 2 2 2 2 4 2" xfId="4317" xr:uid="{00000000-0005-0000-0000-0000F6140000}"/>
    <cellStyle name="Input 2 2 2 2 4 2 2" xfId="15069" xr:uid="{00000000-0005-0000-0000-0000F7140000}"/>
    <cellStyle name="Input 2 2 2 2 4 3" xfId="6500" xr:uid="{00000000-0005-0000-0000-0000F8140000}"/>
    <cellStyle name="Input 2 2 2 2 4 3 2" xfId="17252" xr:uid="{00000000-0005-0000-0000-0000F9140000}"/>
    <cellStyle name="Input 2 2 2 2 4 4" xfId="12256" xr:uid="{00000000-0005-0000-0000-0000FA140000}"/>
    <cellStyle name="Input 2 2 2 2 40" xfId="22185" xr:uid="{00000000-0005-0000-0000-0000FB140000}"/>
    <cellStyle name="Input 2 2 2 2 5" xfId="1603" xr:uid="{00000000-0005-0000-0000-0000FC140000}"/>
    <cellStyle name="Input 2 2 2 2 5 2" xfId="4417" xr:uid="{00000000-0005-0000-0000-0000FD140000}"/>
    <cellStyle name="Input 2 2 2 2 5 2 2" xfId="15169" xr:uid="{00000000-0005-0000-0000-0000FE140000}"/>
    <cellStyle name="Input 2 2 2 2 5 3" xfId="6600" xr:uid="{00000000-0005-0000-0000-0000FF140000}"/>
    <cellStyle name="Input 2 2 2 2 5 3 2" xfId="17352" xr:uid="{00000000-0005-0000-0000-000000150000}"/>
    <cellStyle name="Input 2 2 2 2 5 4" xfId="12356" xr:uid="{00000000-0005-0000-0000-000001150000}"/>
    <cellStyle name="Input 2 2 2 2 6" xfId="1744" xr:uid="{00000000-0005-0000-0000-000002150000}"/>
    <cellStyle name="Input 2 2 2 2 6 2" xfId="4558" xr:uid="{00000000-0005-0000-0000-000003150000}"/>
    <cellStyle name="Input 2 2 2 2 6 2 2" xfId="15310" xr:uid="{00000000-0005-0000-0000-000004150000}"/>
    <cellStyle name="Input 2 2 2 2 6 3" xfId="6741" xr:uid="{00000000-0005-0000-0000-000005150000}"/>
    <cellStyle name="Input 2 2 2 2 6 3 2" xfId="17493" xr:uid="{00000000-0005-0000-0000-000006150000}"/>
    <cellStyle name="Input 2 2 2 2 6 4" xfId="12497" xr:uid="{00000000-0005-0000-0000-000007150000}"/>
    <cellStyle name="Input 2 2 2 2 7" xfId="1935" xr:uid="{00000000-0005-0000-0000-000008150000}"/>
    <cellStyle name="Input 2 2 2 2 7 2" xfId="4749" xr:uid="{00000000-0005-0000-0000-000009150000}"/>
    <cellStyle name="Input 2 2 2 2 7 2 2" xfId="15501" xr:uid="{00000000-0005-0000-0000-00000A150000}"/>
    <cellStyle name="Input 2 2 2 2 7 3" xfId="6932" xr:uid="{00000000-0005-0000-0000-00000B150000}"/>
    <cellStyle name="Input 2 2 2 2 7 3 2" xfId="17684" xr:uid="{00000000-0005-0000-0000-00000C150000}"/>
    <cellStyle name="Input 2 2 2 2 7 4" xfId="12688" xr:uid="{00000000-0005-0000-0000-00000D150000}"/>
    <cellStyle name="Input 2 2 2 2 8" xfId="2077" xr:uid="{00000000-0005-0000-0000-00000E150000}"/>
    <cellStyle name="Input 2 2 2 2 8 2" xfId="4891" xr:uid="{00000000-0005-0000-0000-00000F150000}"/>
    <cellStyle name="Input 2 2 2 2 8 2 2" xfId="15643" xr:uid="{00000000-0005-0000-0000-000010150000}"/>
    <cellStyle name="Input 2 2 2 2 8 3" xfId="7074" xr:uid="{00000000-0005-0000-0000-000011150000}"/>
    <cellStyle name="Input 2 2 2 2 8 3 2" xfId="17826" xr:uid="{00000000-0005-0000-0000-000012150000}"/>
    <cellStyle name="Input 2 2 2 2 8 4" xfId="12830" xr:uid="{00000000-0005-0000-0000-000013150000}"/>
    <cellStyle name="Input 2 2 2 2 9" xfId="2263" xr:uid="{00000000-0005-0000-0000-000014150000}"/>
    <cellStyle name="Input 2 2 2 2 9 2" xfId="5077" xr:uid="{00000000-0005-0000-0000-000015150000}"/>
    <cellStyle name="Input 2 2 2 2 9 2 2" xfId="15829" xr:uid="{00000000-0005-0000-0000-000016150000}"/>
    <cellStyle name="Input 2 2 2 2 9 3" xfId="7260" xr:uid="{00000000-0005-0000-0000-000017150000}"/>
    <cellStyle name="Input 2 2 2 2 9 3 2" xfId="18012" xr:uid="{00000000-0005-0000-0000-000018150000}"/>
    <cellStyle name="Input 2 2 2 2 9 4" xfId="13016" xr:uid="{00000000-0005-0000-0000-000019150000}"/>
    <cellStyle name="Input 2 2 2 20" xfId="8192" xr:uid="{00000000-0005-0000-0000-00001A150000}"/>
    <cellStyle name="Input 2 2 2 20 2" xfId="18944" xr:uid="{00000000-0005-0000-0000-00001B150000}"/>
    <cellStyle name="Input 2 2 2 21" xfId="8540" xr:uid="{00000000-0005-0000-0000-00001C150000}"/>
    <cellStyle name="Input 2 2 2 21 2" xfId="19292" xr:uid="{00000000-0005-0000-0000-00001D150000}"/>
    <cellStyle name="Input 2 2 2 22" xfId="8344" xr:uid="{00000000-0005-0000-0000-00001E150000}"/>
    <cellStyle name="Input 2 2 2 22 2" xfId="19096" xr:uid="{00000000-0005-0000-0000-00001F150000}"/>
    <cellStyle name="Input 2 2 2 23" xfId="8782" xr:uid="{00000000-0005-0000-0000-000020150000}"/>
    <cellStyle name="Input 2 2 2 23 2" xfId="19534" xr:uid="{00000000-0005-0000-0000-000021150000}"/>
    <cellStyle name="Input 2 2 2 24" xfId="9028" xr:uid="{00000000-0005-0000-0000-000022150000}"/>
    <cellStyle name="Input 2 2 2 24 2" xfId="19780" xr:uid="{00000000-0005-0000-0000-000023150000}"/>
    <cellStyle name="Input 2 2 2 25" xfId="9183" xr:uid="{00000000-0005-0000-0000-000024150000}"/>
    <cellStyle name="Input 2 2 2 25 2" xfId="19935" xr:uid="{00000000-0005-0000-0000-000025150000}"/>
    <cellStyle name="Input 2 2 2 26" xfId="8792" xr:uid="{00000000-0005-0000-0000-000026150000}"/>
    <cellStyle name="Input 2 2 2 26 2" xfId="19544" xr:uid="{00000000-0005-0000-0000-000027150000}"/>
    <cellStyle name="Input 2 2 2 27" xfId="9382" xr:uid="{00000000-0005-0000-0000-000028150000}"/>
    <cellStyle name="Input 2 2 2 27 2" xfId="20134" xr:uid="{00000000-0005-0000-0000-000029150000}"/>
    <cellStyle name="Input 2 2 2 28" xfId="9043" xr:uid="{00000000-0005-0000-0000-00002A150000}"/>
    <cellStyle name="Input 2 2 2 28 2" xfId="19795" xr:uid="{00000000-0005-0000-0000-00002B150000}"/>
    <cellStyle name="Input 2 2 2 29" xfId="9777" xr:uid="{00000000-0005-0000-0000-00002C150000}"/>
    <cellStyle name="Input 2 2 2 29 2" xfId="20527" xr:uid="{00000000-0005-0000-0000-00002D150000}"/>
    <cellStyle name="Input 2 2 2 3" xfId="856" xr:uid="{00000000-0005-0000-0000-00002E150000}"/>
    <cellStyle name="Input 2 2 2 3 2" xfId="3668" xr:uid="{00000000-0005-0000-0000-00002F150000}"/>
    <cellStyle name="Input 2 2 2 3 2 2" xfId="14420" xr:uid="{00000000-0005-0000-0000-000030150000}"/>
    <cellStyle name="Input 2 2 2 3 3" xfId="3379" xr:uid="{00000000-0005-0000-0000-000031150000}"/>
    <cellStyle name="Input 2 2 2 3 3 2" xfId="14132" xr:uid="{00000000-0005-0000-0000-000032150000}"/>
    <cellStyle name="Input 2 2 2 3 4" xfId="11607" xr:uid="{00000000-0005-0000-0000-000033150000}"/>
    <cellStyle name="Input 2 2 2 30" xfId="10231" xr:uid="{00000000-0005-0000-0000-000034150000}"/>
    <cellStyle name="Input 2 2 2 30 2" xfId="20978" xr:uid="{00000000-0005-0000-0000-000035150000}"/>
    <cellStyle name="Input 2 2 2 31" xfId="10393" xr:uid="{00000000-0005-0000-0000-000036150000}"/>
    <cellStyle name="Input 2 2 2 31 2" xfId="21140" xr:uid="{00000000-0005-0000-0000-000037150000}"/>
    <cellStyle name="Input 2 2 2 32" xfId="10552" xr:uid="{00000000-0005-0000-0000-000038150000}"/>
    <cellStyle name="Input 2 2 2 32 2" xfId="21297" xr:uid="{00000000-0005-0000-0000-000039150000}"/>
    <cellStyle name="Input 2 2 2 33" xfId="10712" xr:uid="{00000000-0005-0000-0000-00003A150000}"/>
    <cellStyle name="Input 2 2 2 33 2" xfId="21454" xr:uid="{00000000-0005-0000-0000-00003B150000}"/>
    <cellStyle name="Input 2 2 2 34" xfId="10867" xr:uid="{00000000-0005-0000-0000-00003C150000}"/>
    <cellStyle name="Input 2 2 2 34 2" xfId="21598" xr:uid="{00000000-0005-0000-0000-00003D150000}"/>
    <cellStyle name="Input 2 2 2 35" xfId="11021" xr:uid="{00000000-0005-0000-0000-00003E150000}"/>
    <cellStyle name="Input 2 2 2 35 2" xfId="21744" xr:uid="{00000000-0005-0000-0000-00003F150000}"/>
    <cellStyle name="Input 2 2 2 36" xfId="11096" xr:uid="{00000000-0005-0000-0000-000040150000}"/>
    <cellStyle name="Input 2 2 2 36 2" xfId="21810" xr:uid="{00000000-0005-0000-0000-000041150000}"/>
    <cellStyle name="Input 2 2 2 37" xfId="11284" xr:uid="{00000000-0005-0000-0000-000042150000}"/>
    <cellStyle name="Input 2 2 2 37 2" xfId="21973" xr:uid="{00000000-0005-0000-0000-000043150000}"/>
    <cellStyle name="Input 2 2 2 38" xfId="11389" xr:uid="{00000000-0005-0000-0000-000044150000}"/>
    <cellStyle name="Input 2 2 2 38 2" xfId="22049" xr:uid="{00000000-0005-0000-0000-000045150000}"/>
    <cellStyle name="Input 2 2 2 39" xfId="11465" xr:uid="{00000000-0005-0000-0000-000046150000}"/>
    <cellStyle name="Input 2 2 2 4" xfId="1099" xr:uid="{00000000-0005-0000-0000-000047150000}"/>
    <cellStyle name="Input 2 2 2 4 2" xfId="3912" xr:uid="{00000000-0005-0000-0000-000048150000}"/>
    <cellStyle name="Input 2 2 2 4 2 2" xfId="14664" xr:uid="{00000000-0005-0000-0000-000049150000}"/>
    <cellStyle name="Input 2 2 2 4 3" xfId="6095" xr:uid="{00000000-0005-0000-0000-00004A150000}"/>
    <cellStyle name="Input 2 2 2 4 3 2" xfId="16847" xr:uid="{00000000-0005-0000-0000-00004B150000}"/>
    <cellStyle name="Input 2 2 2 4 4" xfId="11851" xr:uid="{00000000-0005-0000-0000-00004C150000}"/>
    <cellStyle name="Input 2 2 2 40" xfId="22294" xr:uid="{00000000-0005-0000-0000-00004D150000}"/>
    <cellStyle name="Input 2 2 2 41" xfId="22439" xr:uid="{00000000-0005-0000-0000-00004E150000}"/>
    <cellStyle name="Input 2 2 2 5" xfId="1142" xr:uid="{00000000-0005-0000-0000-00004F150000}"/>
    <cellStyle name="Input 2 2 2 5 2" xfId="3955" xr:uid="{00000000-0005-0000-0000-000050150000}"/>
    <cellStyle name="Input 2 2 2 5 2 2" xfId="14707" xr:uid="{00000000-0005-0000-0000-000051150000}"/>
    <cellStyle name="Input 2 2 2 5 3" xfId="6138" xr:uid="{00000000-0005-0000-0000-000052150000}"/>
    <cellStyle name="Input 2 2 2 5 3 2" xfId="16890" xr:uid="{00000000-0005-0000-0000-000053150000}"/>
    <cellStyle name="Input 2 2 2 5 4" xfId="11894" xr:uid="{00000000-0005-0000-0000-000054150000}"/>
    <cellStyle name="Input 2 2 2 6" xfId="1580" xr:uid="{00000000-0005-0000-0000-000055150000}"/>
    <cellStyle name="Input 2 2 2 6 2" xfId="4394" xr:uid="{00000000-0005-0000-0000-000056150000}"/>
    <cellStyle name="Input 2 2 2 6 2 2" xfId="15146" xr:uid="{00000000-0005-0000-0000-000057150000}"/>
    <cellStyle name="Input 2 2 2 6 3" xfId="6577" xr:uid="{00000000-0005-0000-0000-000058150000}"/>
    <cellStyle name="Input 2 2 2 6 3 2" xfId="17329" xr:uid="{00000000-0005-0000-0000-000059150000}"/>
    <cellStyle name="Input 2 2 2 6 4" xfId="12333" xr:uid="{00000000-0005-0000-0000-00005A150000}"/>
    <cellStyle name="Input 2 2 2 7" xfId="741" xr:uid="{00000000-0005-0000-0000-00005B150000}"/>
    <cellStyle name="Input 2 2 2 7 2" xfId="3551" xr:uid="{00000000-0005-0000-0000-00005C150000}"/>
    <cellStyle name="Input 2 2 2 7 2 2" xfId="14303" xr:uid="{00000000-0005-0000-0000-00005D150000}"/>
    <cellStyle name="Input 2 2 2 7 3" xfId="3370" xr:uid="{00000000-0005-0000-0000-00005E150000}"/>
    <cellStyle name="Input 2 2 2 7 3 2" xfId="14123" xr:uid="{00000000-0005-0000-0000-00005F150000}"/>
    <cellStyle name="Input 2 2 2 7 4" xfId="11490" xr:uid="{00000000-0005-0000-0000-000060150000}"/>
    <cellStyle name="Input 2 2 2 8" xfId="1914" xr:uid="{00000000-0005-0000-0000-000061150000}"/>
    <cellStyle name="Input 2 2 2 8 2" xfId="4728" xr:uid="{00000000-0005-0000-0000-000062150000}"/>
    <cellStyle name="Input 2 2 2 8 2 2" xfId="15480" xr:uid="{00000000-0005-0000-0000-000063150000}"/>
    <cellStyle name="Input 2 2 2 8 3" xfId="6911" xr:uid="{00000000-0005-0000-0000-000064150000}"/>
    <cellStyle name="Input 2 2 2 8 3 2" xfId="17663" xr:uid="{00000000-0005-0000-0000-000065150000}"/>
    <cellStyle name="Input 2 2 2 8 4" xfId="12667" xr:uid="{00000000-0005-0000-0000-000066150000}"/>
    <cellStyle name="Input 2 2 2 9" xfId="1437" xr:uid="{00000000-0005-0000-0000-000067150000}"/>
    <cellStyle name="Input 2 2 2 9 2" xfId="4251" xr:uid="{00000000-0005-0000-0000-000068150000}"/>
    <cellStyle name="Input 2 2 2 9 2 2" xfId="15003" xr:uid="{00000000-0005-0000-0000-000069150000}"/>
    <cellStyle name="Input 2 2 2 9 3" xfId="6434" xr:uid="{00000000-0005-0000-0000-00006A150000}"/>
    <cellStyle name="Input 2 2 2 9 3 2" xfId="17186" xr:uid="{00000000-0005-0000-0000-00006B150000}"/>
    <cellStyle name="Input 2 2 2 9 4" xfId="12190" xr:uid="{00000000-0005-0000-0000-00006C150000}"/>
    <cellStyle name="Input 2 2 20" xfId="2860" xr:uid="{00000000-0005-0000-0000-00006D150000}"/>
    <cellStyle name="Input 2 2 20 2" xfId="5673" xr:uid="{00000000-0005-0000-0000-00006E150000}"/>
    <cellStyle name="Input 2 2 20 2 2" xfId="16425" xr:uid="{00000000-0005-0000-0000-00006F150000}"/>
    <cellStyle name="Input 2 2 20 3" xfId="7857" xr:uid="{00000000-0005-0000-0000-000070150000}"/>
    <cellStyle name="Input 2 2 20 3 2" xfId="18609" xr:uid="{00000000-0005-0000-0000-000071150000}"/>
    <cellStyle name="Input 2 2 20 4" xfId="13613" xr:uid="{00000000-0005-0000-0000-000072150000}"/>
    <cellStyle name="Input 2 2 21" xfId="2814" xr:uid="{00000000-0005-0000-0000-000073150000}"/>
    <cellStyle name="Input 2 2 21 2" xfId="7811" xr:uid="{00000000-0005-0000-0000-000074150000}"/>
    <cellStyle name="Input 2 2 21 2 2" xfId="18563" xr:uid="{00000000-0005-0000-0000-000075150000}"/>
    <cellStyle name="Input 2 2 21 3" xfId="13567" xr:uid="{00000000-0005-0000-0000-000076150000}"/>
    <cellStyle name="Input 2 2 22" xfId="3157" xr:uid="{00000000-0005-0000-0000-000077150000}"/>
    <cellStyle name="Input 2 2 22 2" xfId="13910" xr:uid="{00000000-0005-0000-0000-000078150000}"/>
    <cellStyle name="Input 2 2 23" xfId="3158" xr:uid="{00000000-0005-0000-0000-000079150000}"/>
    <cellStyle name="Input 2 2 23 2" xfId="13911" xr:uid="{00000000-0005-0000-0000-00007A150000}"/>
    <cellStyle name="Input 2 2 24" xfId="5818" xr:uid="{00000000-0005-0000-0000-00007B150000}"/>
    <cellStyle name="Input 2 2 24 2" xfId="16570" xr:uid="{00000000-0005-0000-0000-00007C150000}"/>
    <cellStyle name="Input 2 2 25" xfId="3399" xr:uid="{00000000-0005-0000-0000-00007D150000}"/>
    <cellStyle name="Input 2 2 25 2" xfId="14152" xr:uid="{00000000-0005-0000-0000-00007E150000}"/>
    <cellStyle name="Input 2 2 26" xfId="8472" xr:uid="{00000000-0005-0000-0000-00007F150000}"/>
    <cellStyle name="Input 2 2 26 2" xfId="19224" xr:uid="{00000000-0005-0000-0000-000080150000}"/>
    <cellStyle name="Input 2 2 27" xfId="8727" xr:uid="{00000000-0005-0000-0000-000081150000}"/>
    <cellStyle name="Input 2 2 27 2" xfId="19479" xr:uid="{00000000-0005-0000-0000-000082150000}"/>
    <cellStyle name="Input 2 2 28" xfId="8859" xr:uid="{00000000-0005-0000-0000-000083150000}"/>
    <cellStyle name="Input 2 2 28 2" xfId="19611" xr:uid="{00000000-0005-0000-0000-000084150000}"/>
    <cellStyle name="Input 2 2 29" xfId="8964" xr:uid="{00000000-0005-0000-0000-000085150000}"/>
    <cellStyle name="Input 2 2 29 2" xfId="19716" xr:uid="{00000000-0005-0000-0000-000086150000}"/>
    <cellStyle name="Input 2 2 3" xfId="555" xr:uid="{00000000-0005-0000-0000-000087150000}"/>
    <cellStyle name="Input 2 2 3 10" xfId="1048" xr:uid="{00000000-0005-0000-0000-000088150000}"/>
    <cellStyle name="Input 2 2 3 10 2" xfId="3861" xr:uid="{00000000-0005-0000-0000-000089150000}"/>
    <cellStyle name="Input 2 2 3 10 2 2" xfId="14613" xr:uid="{00000000-0005-0000-0000-00008A150000}"/>
    <cellStyle name="Input 2 2 3 10 3" xfId="6044" xr:uid="{00000000-0005-0000-0000-00008B150000}"/>
    <cellStyle name="Input 2 2 3 10 3 2" xfId="16796" xr:uid="{00000000-0005-0000-0000-00008C150000}"/>
    <cellStyle name="Input 2 2 3 10 4" xfId="11800" xr:uid="{00000000-0005-0000-0000-00008D150000}"/>
    <cellStyle name="Input 2 2 3 11" xfId="2054" xr:uid="{00000000-0005-0000-0000-00008E150000}"/>
    <cellStyle name="Input 2 2 3 11 2" xfId="4868" xr:uid="{00000000-0005-0000-0000-00008F150000}"/>
    <cellStyle name="Input 2 2 3 11 2 2" xfId="15620" xr:uid="{00000000-0005-0000-0000-000090150000}"/>
    <cellStyle name="Input 2 2 3 11 3" xfId="7051" xr:uid="{00000000-0005-0000-0000-000091150000}"/>
    <cellStyle name="Input 2 2 3 11 3 2" xfId="17803" xr:uid="{00000000-0005-0000-0000-000092150000}"/>
    <cellStyle name="Input 2 2 3 11 4" xfId="12807" xr:uid="{00000000-0005-0000-0000-000093150000}"/>
    <cellStyle name="Input 2 2 3 12" xfId="1396" xr:uid="{00000000-0005-0000-0000-000094150000}"/>
    <cellStyle name="Input 2 2 3 12 2" xfId="4210" xr:uid="{00000000-0005-0000-0000-000095150000}"/>
    <cellStyle name="Input 2 2 3 12 2 2" xfId="14962" xr:uid="{00000000-0005-0000-0000-000096150000}"/>
    <cellStyle name="Input 2 2 3 12 3" xfId="6393" xr:uid="{00000000-0005-0000-0000-000097150000}"/>
    <cellStyle name="Input 2 2 3 12 3 2" xfId="17145" xr:uid="{00000000-0005-0000-0000-000098150000}"/>
    <cellStyle name="Input 2 2 3 12 4" xfId="12149" xr:uid="{00000000-0005-0000-0000-000099150000}"/>
    <cellStyle name="Input 2 2 3 13" xfId="2049" xr:uid="{00000000-0005-0000-0000-00009A150000}"/>
    <cellStyle name="Input 2 2 3 13 2" xfId="4863" xr:uid="{00000000-0005-0000-0000-00009B150000}"/>
    <cellStyle name="Input 2 2 3 13 2 2" xfId="15615" xr:uid="{00000000-0005-0000-0000-00009C150000}"/>
    <cellStyle name="Input 2 2 3 13 3" xfId="7046" xr:uid="{00000000-0005-0000-0000-00009D150000}"/>
    <cellStyle name="Input 2 2 3 13 3 2" xfId="17798" xr:uid="{00000000-0005-0000-0000-00009E150000}"/>
    <cellStyle name="Input 2 2 3 13 4" xfId="12802" xr:uid="{00000000-0005-0000-0000-00009F150000}"/>
    <cellStyle name="Input 2 2 3 14" xfId="2649" xr:uid="{00000000-0005-0000-0000-0000A0150000}"/>
    <cellStyle name="Input 2 2 3 14 2" xfId="5463" xr:uid="{00000000-0005-0000-0000-0000A1150000}"/>
    <cellStyle name="Input 2 2 3 14 2 2" xfId="16215" xr:uid="{00000000-0005-0000-0000-0000A2150000}"/>
    <cellStyle name="Input 2 2 3 14 3" xfId="7646" xr:uid="{00000000-0005-0000-0000-0000A3150000}"/>
    <cellStyle name="Input 2 2 3 14 3 2" xfId="18398" xr:uid="{00000000-0005-0000-0000-0000A4150000}"/>
    <cellStyle name="Input 2 2 3 14 4" xfId="13402" xr:uid="{00000000-0005-0000-0000-0000A5150000}"/>
    <cellStyle name="Input 2 2 3 15" xfId="2858" xr:uid="{00000000-0005-0000-0000-0000A6150000}"/>
    <cellStyle name="Input 2 2 3 15 2" xfId="5671" xr:uid="{00000000-0005-0000-0000-0000A7150000}"/>
    <cellStyle name="Input 2 2 3 15 2 2" xfId="16423" xr:uid="{00000000-0005-0000-0000-0000A8150000}"/>
    <cellStyle name="Input 2 2 3 15 3" xfId="7855" xr:uid="{00000000-0005-0000-0000-0000A9150000}"/>
    <cellStyle name="Input 2 2 3 15 3 2" xfId="18607" xr:uid="{00000000-0005-0000-0000-0000AA150000}"/>
    <cellStyle name="Input 2 2 3 15 4" xfId="13611" xr:uid="{00000000-0005-0000-0000-0000AB150000}"/>
    <cellStyle name="Input 2 2 3 16" xfId="3044" xr:uid="{00000000-0005-0000-0000-0000AC150000}"/>
    <cellStyle name="Input 2 2 3 16 2" xfId="8041" xr:uid="{00000000-0005-0000-0000-0000AD150000}"/>
    <cellStyle name="Input 2 2 3 16 2 2" xfId="18793" xr:uid="{00000000-0005-0000-0000-0000AE150000}"/>
    <cellStyle name="Input 2 2 3 16 3" xfId="13797" xr:uid="{00000000-0005-0000-0000-0000AF150000}"/>
    <cellStyle name="Input 2 2 3 17" xfId="5852" xr:uid="{00000000-0005-0000-0000-0000B0150000}"/>
    <cellStyle name="Input 2 2 3 17 2" xfId="16604" xr:uid="{00000000-0005-0000-0000-0000B1150000}"/>
    <cellStyle name="Input 2 2 3 18" xfId="3152" xr:uid="{00000000-0005-0000-0000-0000B2150000}"/>
    <cellStyle name="Input 2 2 3 18 2" xfId="13905" xr:uid="{00000000-0005-0000-0000-0000B3150000}"/>
    <cellStyle name="Input 2 2 3 19" xfId="8350" xr:uid="{00000000-0005-0000-0000-0000B4150000}"/>
    <cellStyle name="Input 2 2 3 19 2" xfId="19102" xr:uid="{00000000-0005-0000-0000-0000B5150000}"/>
    <cellStyle name="Input 2 2 3 2" xfId="721" xr:uid="{00000000-0005-0000-0000-0000B6150000}"/>
    <cellStyle name="Input 2 2 3 2 10" xfId="1370" xr:uid="{00000000-0005-0000-0000-0000B7150000}"/>
    <cellStyle name="Input 2 2 3 2 10 2" xfId="4184" xr:uid="{00000000-0005-0000-0000-0000B8150000}"/>
    <cellStyle name="Input 2 2 3 2 10 2 2" xfId="14936" xr:uid="{00000000-0005-0000-0000-0000B9150000}"/>
    <cellStyle name="Input 2 2 3 2 10 3" xfId="6367" xr:uid="{00000000-0005-0000-0000-0000BA150000}"/>
    <cellStyle name="Input 2 2 3 2 10 3 2" xfId="17119" xr:uid="{00000000-0005-0000-0000-0000BB150000}"/>
    <cellStyle name="Input 2 2 3 2 10 4" xfId="12123" xr:uid="{00000000-0005-0000-0000-0000BC150000}"/>
    <cellStyle name="Input 2 2 3 2 11" xfId="2648" xr:uid="{00000000-0005-0000-0000-0000BD150000}"/>
    <cellStyle name="Input 2 2 3 2 11 2" xfId="5462" xr:uid="{00000000-0005-0000-0000-0000BE150000}"/>
    <cellStyle name="Input 2 2 3 2 11 2 2" xfId="16214" xr:uid="{00000000-0005-0000-0000-0000BF150000}"/>
    <cellStyle name="Input 2 2 3 2 11 3" xfId="7645" xr:uid="{00000000-0005-0000-0000-0000C0150000}"/>
    <cellStyle name="Input 2 2 3 2 11 3 2" xfId="18397" xr:uid="{00000000-0005-0000-0000-0000C1150000}"/>
    <cellStyle name="Input 2 2 3 2 11 4" xfId="13401" xr:uid="{00000000-0005-0000-0000-0000C2150000}"/>
    <cellStyle name="Input 2 2 3 2 12" xfId="2411" xr:uid="{00000000-0005-0000-0000-0000C3150000}"/>
    <cellStyle name="Input 2 2 3 2 12 2" xfId="5225" xr:uid="{00000000-0005-0000-0000-0000C4150000}"/>
    <cellStyle name="Input 2 2 3 2 12 2 2" xfId="15977" xr:uid="{00000000-0005-0000-0000-0000C5150000}"/>
    <cellStyle name="Input 2 2 3 2 12 3" xfId="7408" xr:uid="{00000000-0005-0000-0000-0000C6150000}"/>
    <cellStyle name="Input 2 2 3 2 12 3 2" xfId="18160" xr:uid="{00000000-0005-0000-0000-0000C7150000}"/>
    <cellStyle name="Input 2 2 3 2 12 4" xfId="13164" xr:uid="{00000000-0005-0000-0000-0000C8150000}"/>
    <cellStyle name="Input 2 2 3 2 13" xfId="2903" xr:uid="{00000000-0005-0000-0000-0000C9150000}"/>
    <cellStyle name="Input 2 2 3 2 13 2" xfId="5716" xr:uid="{00000000-0005-0000-0000-0000CA150000}"/>
    <cellStyle name="Input 2 2 3 2 13 2 2" xfId="16468" xr:uid="{00000000-0005-0000-0000-0000CB150000}"/>
    <cellStyle name="Input 2 2 3 2 13 3" xfId="7900" xr:uid="{00000000-0005-0000-0000-0000CC150000}"/>
    <cellStyle name="Input 2 2 3 2 13 3 2" xfId="18652" xr:uid="{00000000-0005-0000-0000-0000CD150000}"/>
    <cellStyle name="Input 2 2 3 2 13 4" xfId="13656" xr:uid="{00000000-0005-0000-0000-0000CE150000}"/>
    <cellStyle name="Input 2 2 3 2 14" xfId="2818" xr:uid="{00000000-0005-0000-0000-0000CF150000}"/>
    <cellStyle name="Input 2 2 3 2 14 2" xfId="5631" xr:uid="{00000000-0005-0000-0000-0000D0150000}"/>
    <cellStyle name="Input 2 2 3 2 14 2 2" xfId="16383" xr:uid="{00000000-0005-0000-0000-0000D1150000}"/>
    <cellStyle name="Input 2 2 3 2 14 3" xfId="7815" xr:uid="{00000000-0005-0000-0000-0000D2150000}"/>
    <cellStyle name="Input 2 2 3 2 14 3 2" xfId="18567" xr:uid="{00000000-0005-0000-0000-0000D3150000}"/>
    <cellStyle name="Input 2 2 3 2 14 4" xfId="13571" xr:uid="{00000000-0005-0000-0000-0000D4150000}"/>
    <cellStyle name="Input 2 2 3 2 15" xfId="3076" xr:uid="{00000000-0005-0000-0000-0000D5150000}"/>
    <cellStyle name="Input 2 2 3 2 15 2" xfId="8073" xr:uid="{00000000-0005-0000-0000-0000D6150000}"/>
    <cellStyle name="Input 2 2 3 2 15 2 2" xfId="18825" xr:uid="{00000000-0005-0000-0000-0000D7150000}"/>
    <cellStyle name="Input 2 2 3 2 15 3" xfId="13829" xr:uid="{00000000-0005-0000-0000-0000D8150000}"/>
    <cellStyle name="Input 2 2 3 2 16" xfId="3131" xr:uid="{00000000-0005-0000-0000-0000D9150000}"/>
    <cellStyle name="Input 2 2 3 2 16 2" xfId="13884" xr:uid="{00000000-0005-0000-0000-0000DA150000}"/>
    <cellStyle name="Input 2 2 3 2 17" xfId="8211" xr:uid="{00000000-0005-0000-0000-0000DB150000}"/>
    <cellStyle name="Input 2 2 3 2 17 2" xfId="18963" xr:uid="{00000000-0005-0000-0000-0000DC150000}"/>
    <cellStyle name="Input 2 2 3 2 18" xfId="3428" xr:uid="{00000000-0005-0000-0000-0000DD150000}"/>
    <cellStyle name="Input 2 2 3 2 18 2" xfId="14181" xr:uid="{00000000-0005-0000-0000-0000DE150000}"/>
    <cellStyle name="Input 2 2 3 2 19" xfId="8382" xr:uid="{00000000-0005-0000-0000-0000DF150000}"/>
    <cellStyle name="Input 2 2 3 2 19 2" xfId="19134" xr:uid="{00000000-0005-0000-0000-0000E0150000}"/>
    <cellStyle name="Input 2 2 3 2 2" xfId="735" xr:uid="{00000000-0005-0000-0000-0000E1150000}"/>
    <cellStyle name="Input 2 2 3 2 2 2" xfId="3545" xr:uid="{00000000-0005-0000-0000-0000E2150000}"/>
    <cellStyle name="Input 2 2 3 2 2 2 2" xfId="14297" xr:uid="{00000000-0005-0000-0000-0000E3150000}"/>
    <cellStyle name="Input 2 2 3 2 2 3" xfId="3127" xr:uid="{00000000-0005-0000-0000-0000E4150000}"/>
    <cellStyle name="Input 2 2 3 2 2 3 2" xfId="13880" xr:uid="{00000000-0005-0000-0000-0000E5150000}"/>
    <cellStyle name="Input 2 2 3 2 2 4" xfId="11484" xr:uid="{00000000-0005-0000-0000-0000E6150000}"/>
    <cellStyle name="Input 2 2 3 2 20" xfId="8238" xr:uid="{00000000-0005-0000-0000-0000E7150000}"/>
    <cellStyle name="Input 2 2 3 2 20 2" xfId="18990" xr:uid="{00000000-0005-0000-0000-0000E8150000}"/>
    <cellStyle name="Input 2 2 3 2 21" xfId="5653" xr:uid="{00000000-0005-0000-0000-0000E9150000}"/>
    <cellStyle name="Input 2 2 3 2 21 2" xfId="16405" xr:uid="{00000000-0005-0000-0000-0000EA150000}"/>
    <cellStyle name="Input 2 2 3 2 22" xfId="8569" xr:uid="{00000000-0005-0000-0000-0000EB150000}"/>
    <cellStyle name="Input 2 2 3 2 22 2" xfId="19321" xr:uid="{00000000-0005-0000-0000-0000EC150000}"/>
    <cellStyle name="Input 2 2 3 2 23" xfId="8478" xr:uid="{00000000-0005-0000-0000-0000ED150000}"/>
    <cellStyle name="Input 2 2 3 2 23 2" xfId="19230" xr:uid="{00000000-0005-0000-0000-0000EE150000}"/>
    <cellStyle name="Input 2 2 3 2 24" xfId="8654" xr:uid="{00000000-0005-0000-0000-0000EF150000}"/>
    <cellStyle name="Input 2 2 3 2 24 2" xfId="19406" xr:uid="{00000000-0005-0000-0000-0000F0150000}"/>
    <cellStyle name="Input 2 2 3 2 25" xfId="8970" xr:uid="{00000000-0005-0000-0000-0000F1150000}"/>
    <cellStyle name="Input 2 2 3 2 25 2" xfId="19722" xr:uid="{00000000-0005-0000-0000-0000F2150000}"/>
    <cellStyle name="Input 2 2 3 2 26" xfId="9053" xr:uid="{00000000-0005-0000-0000-0000F3150000}"/>
    <cellStyle name="Input 2 2 3 2 26 2" xfId="19805" xr:uid="{00000000-0005-0000-0000-0000F4150000}"/>
    <cellStyle name="Input 2 2 3 2 27" xfId="9527" xr:uid="{00000000-0005-0000-0000-0000F5150000}"/>
    <cellStyle name="Input 2 2 3 2 27 2" xfId="20279" xr:uid="{00000000-0005-0000-0000-0000F6150000}"/>
    <cellStyle name="Input 2 2 3 2 28" xfId="9913" xr:uid="{00000000-0005-0000-0000-0000F7150000}"/>
    <cellStyle name="Input 2 2 3 2 28 2" xfId="20661" xr:uid="{00000000-0005-0000-0000-0000F8150000}"/>
    <cellStyle name="Input 2 2 3 2 29" xfId="10099" xr:uid="{00000000-0005-0000-0000-0000F9150000}"/>
    <cellStyle name="Input 2 2 3 2 29 2" xfId="20846" xr:uid="{00000000-0005-0000-0000-0000FA150000}"/>
    <cellStyle name="Input 2 2 3 2 3" xfId="965" xr:uid="{00000000-0005-0000-0000-0000FB150000}"/>
    <cellStyle name="Input 2 2 3 2 3 2" xfId="3778" xr:uid="{00000000-0005-0000-0000-0000FC150000}"/>
    <cellStyle name="Input 2 2 3 2 3 2 2" xfId="14530" xr:uid="{00000000-0005-0000-0000-0000FD150000}"/>
    <cellStyle name="Input 2 2 3 2 3 3" xfId="5961" xr:uid="{00000000-0005-0000-0000-0000FE150000}"/>
    <cellStyle name="Input 2 2 3 2 3 3 2" xfId="16713" xr:uid="{00000000-0005-0000-0000-0000FF150000}"/>
    <cellStyle name="Input 2 2 3 2 3 4" xfId="11717" xr:uid="{00000000-0005-0000-0000-000000160000}"/>
    <cellStyle name="Input 2 2 3 2 30" xfId="10263" xr:uid="{00000000-0005-0000-0000-000001160000}"/>
    <cellStyle name="Input 2 2 3 2 30 2" xfId="21010" xr:uid="{00000000-0005-0000-0000-000002160000}"/>
    <cellStyle name="Input 2 2 3 2 31" xfId="10426" xr:uid="{00000000-0005-0000-0000-000003160000}"/>
    <cellStyle name="Input 2 2 3 2 31 2" xfId="21172" xr:uid="{00000000-0005-0000-0000-000004160000}"/>
    <cellStyle name="Input 2 2 3 2 32" xfId="10586" xr:uid="{00000000-0005-0000-0000-000005160000}"/>
    <cellStyle name="Input 2 2 3 2 32 2" xfId="21330" xr:uid="{00000000-0005-0000-0000-000006160000}"/>
    <cellStyle name="Input 2 2 3 2 33" xfId="10744" xr:uid="{00000000-0005-0000-0000-000007160000}"/>
    <cellStyle name="Input 2 2 3 2 33 2" xfId="21483" xr:uid="{00000000-0005-0000-0000-000008160000}"/>
    <cellStyle name="Input 2 2 3 2 34" xfId="10899" xr:uid="{00000000-0005-0000-0000-000009160000}"/>
    <cellStyle name="Input 2 2 3 2 34 2" xfId="21629" xr:uid="{00000000-0005-0000-0000-00000A160000}"/>
    <cellStyle name="Input 2 2 3 2 35" xfId="10963" xr:uid="{00000000-0005-0000-0000-00000B160000}"/>
    <cellStyle name="Input 2 2 3 2 35 2" xfId="21688" xr:uid="{00000000-0005-0000-0000-00000C160000}"/>
    <cellStyle name="Input 2 2 3 2 36" xfId="11185" xr:uid="{00000000-0005-0000-0000-00000D160000}"/>
    <cellStyle name="Input 2 2 3 2 36 2" xfId="21888" xr:uid="{00000000-0005-0000-0000-00000E160000}"/>
    <cellStyle name="Input 2 2 3 2 37" xfId="11304" xr:uid="{00000000-0005-0000-0000-00000F160000}"/>
    <cellStyle name="Input 2 2 3 2 37 2" xfId="21991" xr:uid="{00000000-0005-0000-0000-000010160000}"/>
    <cellStyle name="Input 2 2 3 2 38" xfId="11407" xr:uid="{00000000-0005-0000-0000-000011160000}"/>
    <cellStyle name="Input 2 2 3 2 39" xfId="22152" xr:uid="{00000000-0005-0000-0000-000012160000}"/>
    <cellStyle name="Input 2 2 3 2 4" xfId="1029" xr:uid="{00000000-0005-0000-0000-000013160000}"/>
    <cellStyle name="Input 2 2 3 2 4 2" xfId="3842" xr:uid="{00000000-0005-0000-0000-000014160000}"/>
    <cellStyle name="Input 2 2 3 2 4 2 2" xfId="14594" xr:uid="{00000000-0005-0000-0000-000015160000}"/>
    <cellStyle name="Input 2 2 3 2 4 3" xfId="6025" xr:uid="{00000000-0005-0000-0000-000016160000}"/>
    <cellStyle name="Input 2 2 3 2 4 3 2" xfId="16777" xr:uid="{00000000-0005-0000-0000-000017160000}"/>
    <cellStyle name="Input 2 2 3 2 4 4" xfId="11781" xr:uid="{00000000-0005-0000-0000-000018160000}"/>
    <cellStyle name="Input 2 2 3 2 40" xfId="22370" xr:uid="{00000000-0005-0000-0000-000019160000}"/>
    <cellStyle name="Input 2 2 3 2 5" xfId="1688" xr:uid="{00000000-0005-0000-0000-00001A160000}"/>
    <cellStyle name="Input 2 2 3 2 5 2" xfId="4502" xr:uid="{00000000-0005-0000-0000-00001B160000}"/>
    <cellStyle name="Input 2 2 3 2 5 2 2" xfId="15254" xr:uid="{00000000-0005-0000-0000-00001C160000}"/>
    <cellStyle name="Input 2 2 3 2 5 3" xfId="6685" xr:uid="{00000000-0005-0000-0000-00001D160000}"/>
    <cellStyle name="Input 2 2 3 2 5 3 2" xfId="17437" xr:uid="{00000000-0005-0000-0000-00001E160000}"/>
    <cellStyle name="Input 2 2 3 2 5 4" xfId="12441" xr:uid="{00000000-0005-0000-0000-00001F160000}"/>
    <cellStyle name="Input 2 2 3 2 6" xfId="1461" xr:uid="{00000000-0005-0000-0000-000020160000}"/>
    <cellStyle name="Input 2 2 3 2 6 2" xfId="4275" xr:uid="{00000000-0005-0000-0000-000021160000}"/>
    <cellStyle name="Input 2 2 3 2 6 2 2" xfId="15027" xr:uid="{00000000-0005-0000-0000-000022160000}"/>
    <cellStyle name="Input 2 2 3 2 6 3" xfId="6458" xr:uid="{00000000-0005-0000-0000-000023160000}"/>
    <cellStyle name="Input 2 2 3 2 6 3 2" xfId="17210" xr:uid="{00000000-0005-0000-0000-000024160000}"/>
    <cellStyle name="Input 2 2 3 2 6 4" xfId="12214" xr:uid="{00000000-0005-0000-0000-000025160000}"/>
    <cellStyle name="Input 2 2 3 2 7" xfId="2021" xr:uid="{00000000-0005-0000-0000-000026160000}"/>
    <cellStyle name="Input 2 2 3 2 7 2" xfId="4835" xr:uid="{00000000-0005-0000-0000-000027160000}"/>
    <cellStyle name="Input 2 2 3 2 7 2 2" xfId="15587" xr:uid="{00000000-0005-0000-0000-000028160000}"/>
    <cellStyle name="Input 2 2 3 2 7 3" xfId="7018" xr:uid="{00000000-0005-0000-0000-000029160000}"/>
    <cellStyle name="Input 2 2 3 2 7 3 2" xfId="17770" xr:uid="{00000000-0005-0000-0000-00002A160000}"/>
    <cellStyle name="Input 2 2 3 2 7 4" xfId="12774" xr:uid="{00000000-0005-0000-0000-00002B160000}"/>
    <cellStyle name="Input 2 2 3 2 8" xfId="1239" xr:uid="{00000000-0005-0000-0000-00002C160000}"/>
    <cellStyle name="Input 2 2 3 2 8 2" xfId="4053" xr:uid="{00000000-0005-0000-0000-00002D160000}"/>
    <cellStyle name="Input 2 2 3 2 8 2 2" xfId="14805" xr:uid="{00000000-0005-0000-0000-00002E160000}"/>
    <cellStyle name="Input 2 2 3 2 8 3" xfId="6236" xr:uid="{00000000-0005-0000-0000-00002F160000}"/>
    <cellStyle name="Input 2 2 3 2 8 3 2" xfId="16988" xr:uid="{00000000-0005-0000-0000-000030160000}"/>
    <cellStyle name="Input 2 2 3 2 8 4" xfId="11992" xr:uid="{00000000-0005-0000-0000-000031160000}"/>
    <cellStyle name="Input 2 2 3 2 9" xfId="2346" xr:uid="{00000000-0005-0000-0000-000032160000}"/>
    <cellStyle name="Input 2 2 3 2 9 2" xfId="5160" xr:uid="{00000000-0005-0000-0000-000033160000}"/>
    <cellStyle name="Input 2 2 3 2 9 2 2" xfId="15912" xr:uid="{00000000-0005-0000-0000-000034160000}"/>
    <cellStyle name="Input 2 2 3 2 9 3" xfId="7343" xr:uid="{00000000-0005-0000-0000-000035160000}"/>
    <cellStyle name="Input 2 2 3 2 9 3 2" xfId="18095" xr:uid="{00000000-0005-0000-0000-000036160000}"/>
    <cellStyle name="Input 2 2 3 2 9 4" xfId="13099" xr:uid="{00000000-0005-0000-0000-000037160000}"/>
    <cellStyle name="Input 2 2 3 20" xfId="5618" xr:uid="{00000000-0005-0000-0000-000038160000}"/>
    <cellStyle name="Input 2 2 3 20 2" xfId="16370" xr:uid="{00000000-0005-0000-0000-000039160000}"/>
    <cellStyle name="Input 2 2 3 21" xfId="8481" xr:uid="{00000000-0005-0000-0000-00003A160000}"/>
    <cellStyle name="Input 2 2 3 21 2" xfId="19233" xr:uid="{00000000-0005-0000-0000-00003B160000}"/>
    <cellStyle name="Input 2 2 3 22" xfId="8465" xr:uid="{00000000-0005-0000-0000-00003C160000}"/>
    <cellStyle name="Input 2 2 3 22 2" xfId="19217" xr:uid="{00000000-0005-0000-0000-00003D160000}"/>
    <cellStyle name="Input 2 2 3 23" xfId="8895" xr:uid="{00000000-0005-0000-0000-00003E160000}"/>
    <cellStyle name="Input 2 2 3 23 2" xfId="19647" xr:uid="{00000000-0005-0000-0000-00003F160000}"/>
    <cellStyle name="Input 2 2 3 24" xfId="8973" xr:uid="{00000000-0005-0000-0000-000040160000}"/>
    <cellStyle name="Input 2 2 3 24 2" xfId="19725" xr:uid="{00000000-0005-0000-0000-000041160000}"/>
    <cellStyle name="Input 2 2 3 25" xfId="9127" xr:uid="{00000000-0005-0000-0000-000042160000}"/>
    <cellStyle name="Input 2 2 3 25 2" xfId="19879" xr:uid="{00000000-0005-0000-0000-000043160000}"/>
    <cellStyle name="Input 2 2 3 26" xfId="9466" xr:uid="{00000000-0005-0000-0000-000044160000}"/>
    <cellStyle name="Input 2 2 3 26 2" xfId="20218" xr:uid="{00000000-0005-0000-0000-000045160000}"/>
    <cellStyle name="Input 2 2 3 27" xfId="9572" xr:uid="{00000000-0005-0000-0000-000046160000}"/>
    <cellStyle name="Input 2 2 3 27 2" xfId="20324" xr:uid="{00000000-0005-0000-0000-000047160000}"/>
    <cellStyle name="Input 2 2 3 28" xfId="9551" xr:uid="{00000000-0005-0000-0000-000048160000}"/>
    <cellStyle name="Input 2 2 3 28 2" xfId="20303" xr:uid="{00000000-0005-0000-0000-000049160000}"/>
    <cellStyle name="Input 2 2 3 29" xfId="9812" xr:uid="{00000000-0005-0000-0000-00004A160000}"/>
    <cellStyle name="Input 2 2 3 29 2" xfId="20562" xr:uid="{00000000-0005-0000-0000-00004B160000}"/>
    <cellStyle name="Input 2 2 3 3" xfId="1053" xr:uid="{00000000-0005-0000-0000-00004C160000}"/>
    <cellStyle name="Input 2 2 3 3 2" xfId="3866" xr:uid="{00000000-0005-0000-0000-00004D160000}"/>
    <cellStyle name="Input 2 2 3 3 2 2" xfId="14618" xr:uid="{00000000-0005-0000-0000-00004E160000}"/>
    <cellStyle name="Input 2 2 3 3 3" xfId="6049" xr:uid="{00000000-0005-0000-0000-00004F160000}"/>
    <cellStyle name="Input 2 2 3 3 3 2" xfId="16801" xr:uid="{00000000-0005-0000-0000-000050160000}"/>
    <cellStyle name="Input 2 2 3 3 4" xfId="11805" xr:uid="{00000000-0005-0000-0000-000051160000}"/>
    <cellStyle name="Input 2 2 3 30" xfId="10164" xr:uid="{00000000-0005-0000-0000-000052160000}"/>
    <cellStyle name="Input 2 2 3 30 2" xfId="20911" xr:uid="{00000000-0005-0000-0000-000053160000}"/>
    <cellStyle name="Input 2 2 3 31" xfId="10327" xr:uid="{00000000-0005-0000-0000-000054160000}"/>
    <cellStyle name="Input 2 2 3 31 2" xfId="21074" xr:uid="{00000000-0005-0000-0000-000055160000}"/>
    <cellStyle name="Input 2 2 3 32" xfId="10488" xr:uid="{00000000-0005-0000-0000-000056160000}"/>
    <cellStyle name="Input 2 2 3 32 2" xfId="21233" xr:uid="{00000000-0005-0000-0000-000057160000}"/>
    <cellStyle name="Input 2 2 3 33" xfId="10650" xr:uid="{00000000-0005-0000-0000-000058160000}"/>
    <cellStyle name="Input 2 2 3 33 2" xfId="21393" xr:uid="{00000000-0005-0000-0000-000059160000}"/>
    <cellStyle name="Input 2 2 3 34" xfId="10805" xr:uid="{00000000-0005-0000-0000-00005A160000}"/>
    <cellStyle name="Input 2 2 3 34 2" xfId="21541" xr:uid="{00000000-0005-0000-0000-00005B160000}"/>
    <cellStyle name="Input 2 2 3 35" xfId="10959" xr:uid="{00000000-0005-0000-0000-00005C160000}"/>
    <cellStyle name="Input 2 2 3 35 2" xfId="21684" xr:uid="{00000000-0005-0000-0000-00005D160000}"/>
    <cellStyle name="Input 2 2 3 36" xfId="11128" xr:uid="{00000000-0005-0000-0000-00005E160000}"/>
    <cellStyle name="Input 2 2 3 36 2" xfId="21837" xr:uid="{00000000-0005-0000-0000-00005F160000}"/>
    <cellStyle name="Input 2 2 3 37" xfId="11233" xr:uid="{00000000-0005-0000-0000-000060160000}"/>
    <cellStyle name="Input 2 2 3 37 2" xfId="21932" xr:uid="{00000000-0005-0000-0000-000061160000}"/>
    <cellStyle name="Input 2 2 3 38" xfId="11348" xr:uid="{00000000-0005-0000-0000-000062160000}"/>
    <cellStyle name="Input 2 2 3 38 2" xfId="22018" xr:uid="{00000000-0005-0000-0000-000063160000}"/>
    <cellStyle name="Input 2 2 3 39" xfId="11434" xr:uid="{00000000-0005-0000-0000-000064160000}"/>
    <cellStyle name="Input 2 2 3 4" xfId="1351" xr:uid="{00000000-0005-0000-0000-000065160000}"/>
    <cellStyle name="Input 2 2 3 4 2" xfId="4165" xr:uid="{00000000-0005-0000-0000-000066160000}"/>
    <cellStyle name="Input 2 2 3 4 2 2" xfId="14917" xr:uid="{00000000-0005-0000-0000-000067160000}"/>
    <cellStyle name="Input 2 2 3 4 3" xfId="6348" xr:uid="{00000000-0005-0000-0000-000068160000}"/>
    <cellStyle name="Input 2 2 3 4 3 2" xfId="17100" xr:uid="{00000000-0005-0000-0000-000069160000}"/>
    <cellStyle name="Input 2 2 3 4 4" xfId="12104" xr:uid="{00000000-0005-0000-0000-00006A160000}"/>
    <cellStyle name="Input 2 2 3 40" xfId="22321" xr:uid="{00000000-0005-0000-0000-00006B160000}"/>
    <cellStyle name="Input 2 2 3 41" xfId="22405" xr:uid="{00000000-0005-0000-0000-00006C160000}"/>
    <cellStyle name="Input 2 2 3 5" xfId="1133" xr:uid="{00000000-0005-0000-0000-00006D160000}"/>
    <cellStyle name="Input 2 2 3 5 2" xfId="3946" xr:uid="{00000000-0005-0000-0000-00006E160000}"/>
    <cellStyle name="Input 2 2 3 5 2 2" xfId="14698" xr:uid="{00000000-0005-0000-0000-00006F160000}"/>
    <cellStyle name="Input 2 2 3 5 3" xfId="6129" xr:uid="{00000000-0005-0000-0000-000070160000}"/>
    <cellStyle name="Input 2 2 3 5 3 2" xfId="16881" xr:uid="{00000000-0005-0000-0000-000071160000}"/>
    <cellStyle name="Input 2 2 3 5 4" xfId="11885" xr:uid="{00000000-0005-0000-0000-000072160000}"/>
    <cellStyle name="Input 2 2 3 6" xfId="1462" xr:uid="{00000000-0005-0000-0000-000073160000}"/>
    <cellStyle name="Input 2 2 3 6 2" xfId="4276" xr:uid="{00000000-0005-0000-0000-000074160000}"/>
    <cellStyle name="Input 2 2 3 6 2 2" xfId="15028" xr:uid="{00000000-0005-0000-0000-000075160000}"/>
    <cellStyle name="Input 2 2 3 6 3" xfId="6459" xr:uid="{00000000-0005-0000-0000-000076160000}"/>
    <cellStyle name="Input 2 2 3 6 3 2" xfId="17211" xr:uid="{00000000-0005-0000-0000-000077160000}"/>
    <cellStyle name="Input 2 2 3 6 4" xfId="12215" xr:uid="{00000000-0005-0000-0000-000078160000}"/>
    <cellStyle name="Input 2 2 3 7" xfId="1321" xr:uid="{00000000-0005-0000-0000-000079160000}"/>
    <cellStyle name="Input 2 2 3 7 2" xfId="4135" xr:uid="{00000000-0005-0000-0000-00007A160000}"/>
    <cellStyle name="Input 2 2 3 7 2 2" xfId="14887" xr:uid="{00000000-0005-0000-0000-00007B160000}"/>
    <cellStyle name="Input 2 2 3 7 3" xfId="6318" xr:uid="{00000000-0005-0000-0000-00007C160000}"/>
    <cellStyle name="Input 2 2 3 7 3 2" xfId="17070" xr:uid="{00000000-0005-0000-0000-00007D160000}"/>
    <cellStyle name="Input 2 2 3 7 4" xfId="12074" xr:uid="{00000000-0005-0000-0000-00007E160000}"/>
    <cellStyle name="Input 2 2 3 8" xfId="1216" xr:uid="{00000000-0005-0000-0000-00007F160000}"/>
    <cellStyle name="Input 2 2 3 8 2" xfId="4030" xr:uid="{00000000-0005-0000-0000-000080160000}"/>
    <cellStyle name="Input 2 2 3 8 2 2" xfId="14782" xr:uid="{00000000-0005-0000-0000-000081160000}"/>
    <cellStyle name="Input 2 2 3 8 3" xfId="6213" xr:uid="{00000000-0005-0000-0000-000082160000}"/>
    <cellStyle name="Input 2 2 3 8 3 2" xfId="16965" xr:uid="{00000000-0005-0000-0000-000083160000}"/>
    <cellStyle name="Input 2 2 3 8 4" xfId="11969" xr:uid="{00000000-0005-0000-0000-000084160000}"/>
    <cellStyle name="Input 2 2 3 9" xfId="1721" xr:uid="{00000000-0005-0000-0000-000085160000}"/>
    <cellStyle name="Input 2 2 3 9 2" xfId="4535" xr:uid="{00000000-0005-0000-0000-000086160000}"/>
    <cellStyle name="Input 2 2 3 9 2 2" xfId="15287" xr:uid="{00000000-0005-0000-0000-000087160000}"/>
    <cellStyle name="Input 2 2 3 9 3" xfId="6718" xr:uid="{00000000-0005-0000-0000-000088160000}"/>
    <cellStyle name="Input 2 2 3 9 3 2" xfId="17470" xr:uid="{00000000-0005-0000-0000-000089160000}"/>
    <cellStyle name="Input 2 2 3 9 4" xfId="12474" xr:uid="{00000000-0005-0000-0000-00008A160000}"/>
    <cellStyle name="Input 2 2 30" xfId="9121" xr:uid="{00000000-0005-0000-0000-00008B160000}"/>
    <cellStyle name="Input 2 2 30 2" xfId="19873" xr:uid="{00000000-0005-0000-0000-00008C160000}"/>
    <cellStyle name="Input 2 2 31" xfId="9140" xr:uid="{00000000-0005-0000-0000-00008D160000}"/>
    <cellStyle name="Input 2 2 31 2" xfId="19892" xr:uid="{00000000-0005-0000-0000-00008E160000}"/>
    <cellStyle name="Input 2 2 32" xfId="9187" xr:uid="{00000000-0005-0000-0000-00008F160000}"/>
    <cellStyle name="Input 2 2 32 2" xfId="19939" xr:uid="{00000000-0005-0000-0000-000090160000}"/>
    <cellStyle name="Input 2 2 33" xfId="9580" xr:uid="{00000000-0005-0000-0000-000091160000}"/>
    <cellStyle name="Input 2 2 33 2" xfId="20332" xr:uid="{00000000-0005-0000-0000-000092160000}"/>
    <cellStyle name="Input 2 2 34" xfId="10017" xr:uid="{00000000-0005-0000-0000-000093160000}"/>
    <cellStyle name="Input 2 2 34 2" xfId="20765" xr:uid="{00000000-0005-0000-0000-000094160000}"/>
    <cellStyle name="Input 2 2 35" xfId="9991" xr:uid="{00000000-0005-0000-0000-000095160000}"/>
    <cellStyle name="Input 2 2 35 2" xfId="20739" xr:uid="{00000000-0005-0000-0000-000096160000}"/>
    <cellStyle name="Input 2 2 36" xfId="9706" xr:uid="{00000000-0005-0000-0000-000097160000}"/>
    <cellStyle name="Input 2 2 36 2" xfId="20458" xr:uid="{00000000-0005-0000-0000-000098160000}"/>
    <cellStyle name="Input 2 2 37" xfId="10081" xr:uid="{00000000-0005-0000-0000-000099160000}"/>
    <cellStyle name="Input 2 2 37 2" xfId="20829" xr:uid="{00000000-0005-0000-0000-00009A160000}"/>
    <cellStyle name="Input 2 2 38" xfId="9683" xr:uid="{00000000-0005-0000-0000-00009B160000}"/>
    <cellStyle name="Input 2 2 38 2" xfId="20435" xr:uid="{00000000-0005-0000-0000-00009C160000}"/>
    <cellStyle name="Input 2 2 39" xfId="10062" xr:uid="{00000000-0005-0000-0000-00009D160000}"/>
    <cellStyle name="Input 2 2 39 2" xfId="20810" xr:uid="{00000000-0005-0000-0000-00009E160000}"/>
    <cellStyle name="Input 2 2 4" xfId="505" xr:uid="{00000000-0005-0000-0000-00009F160000}"/>
    <cellStyle name="Input 2 2 4 10" xfId="1639" xr:uid="{00000000-0005-0000-0000-0000A0160000}"/>
    <cellStyle name="Input 2 2 4 10 2" xfId="4453" xr:uid="{00000000-0005-0000-0000-0000A1160000}"/>
    <cellStyle name="Input 2 2 4 10 2 2" xfId="15205" xr:uid="{00000000-0005-0000-0000-0000A2160000}"/>
    <cellStyle name="Input 2 2 4 10 3" xfId="6636" xr:uid="{00000000-0005-0000-0000-0000A3160000}"/>
    <cellStyle name="Input 2 2 4 10 3 2" xfId="17388" xr:uid="{00000000-0005-0000-0000-0000A4160000}"/>
    <cellStyle name="Input 2 2 4 10 4" xfId="12392" xr:uid="{00000000-0005-0000-0000-0000A5160000}"/>
    <cellStyle name="Input 2 2 4 11" xfId="2295" xr:uid="{00000000-0005-0000-0000-0000A6160000}"/>
    <cellStyle name="Input 2 2 4 11 2" xfId="5109" xr:uid="{00000000-0005-0000-0000-0000A7160000}"/>
    <cellStyle name="Input 2 2 4 11 2 2" xfId="15861" xr:uid="{00000000-0005-0000-0000-0000A8160000}"/>
    <cellStyle name="Input 2 2 4 11 3" xfId="7292" xr:uid="{00000000-0005-0000-0000-0000A9160000}"/>
    <cellStyle name="Input 2 2 4 11 3 2" xfId="18044" xr:uid="{00000000-0005-0000-0000-0000AA160000}"/>
    <cellStyle name="Input 2 2 4 11 4" xfId="13048" xr:uid="{00000000-0005-0000-0000-0000AB160000}"/>
    <cellStyle name="Input 2 2 4 12" xfId="1971" xr:uid="{00000000-0005-0000-0000-0000AC160000}"/>
    <cellStyle name="Input 2 2 4 12 2" xfId="4785" xr:uid="{00000000-0005-0000-0000-0000AD160000}"/>
    <cellStyle name="Input 2 2 4 12 2 2" xfId="15537" xr:uid="{00000000-0005-0000-0000-0000AE160000}"/>
    <cellStyle name="Input 2 2 4 12 3" xfId="6968" xr:uid="{00000000-0005-0000-0000-0000AF160000}"/>
    <cellStyle name="Input 2 2 4 12 3 2" xfId="17720" xr:uid="{00000000-0005-0000-0000-0000B0160000}"/>
    <cellStyle name="Input 2 2 4 12 4" xfId="12724" xr:uid="{00000000-0005-0000-0000-0000B1160000}"/>
    <cellStyle name="Input 2 2 4 13" xfId="1505" xr:uid="{00000000-0005-0000-0000-0000B2160000}"/>
    <cellStyle name="Input 2 2 4 13 2" xfId="4319" xr:uid="{00000000-0005-0000-0000-0000B3160000}"/>
    <cellStyle name="Input 2 2 4 13 2 2" xfId="15071" xr:uid="{00000000-0005-0000-0000-0000B4160000}"/>
    <cellStyle name="Input 2 2 4 13 3" xfId="6502" xr:uid="{00000000-0005-0000-0000-0000B5160000}"/>
    <cellStyle name="Input 2 2 4 13 3 2" xfId="17254" xr:uid="{00000000-0005-0000-0000-0000B6160000}"/>
    <cellStyle name="Input 2 2 4 13 4" xfId="12258" xr:uid="{00000000-0005-0000-0000-0000B7160000}"/>
    <cellStyle name="Input 2 2 4 14" xfId="2761" xr:uid="{00000000-0005-0000-0000-0000B8160000}"/>
    <cellStyle name="Input 2 2 4 14 2" xfId="5575" xr:uid="{00000000-0005-0000-0000-0000B9160000}"/>
    <cellStyle name="Input 2 2 4 14 2 2" xfId="16327" xr:uid="{00000000-0005-0000-0000-0000BA160000}"/>
    <cellStyle name="Input 2 2 4 14 3" xfId="7758" xr:uid="{00000000-0005-0000-0000-0000BB160000}"/>
    <cellStyle name="Input 2 2 4 14 3 2" xfId="18510" xr:uid="{00000000-0005-0000-0000-0000BC160000}"/>
    <cellStyle name="Input 2 2 4 14 4" xfId="13514" xr:uid="{00000000-0005-0000-0000-0000BD160000}"/>
    <cellStyle name="Input 2 2 4 15" xfId="2719" xr:uid="{00000000-0005-0000-0000-0000BE160000}"/>
    <cellStyle name="Input 2 2 4 15 2" xfId="5533" xr:uid="{00000000-0005-0000-0000-0000BF160000}"/>
    <cellStyle name="Input 2 2 4 15 2 2" xfId="16285" xr:uid="{00000000-0005-0000-0000-0000C0160000}"/>
    <cellStyle name="Input 2 2 4 15 3" xfId="7716" xr:uid="{00000000-0005-0000-0000-0000C1160000}"/>
    <cellStyle name="Input 2 2 4 15 3 2" xfId="18468" xr:uid="{00000000-0005-0000-0000-0000C2160000}"/>
    <cellStyle name="Input 2 2 4 15 4" xfId="13472" xr:uid="{00000000-0005-0000-0000-0000C3160000}"/>
    <cellStyle name="Input 2 2 4 16" xfId="2715" xr:uid="{00000000-0005-0000-0000-0000C4160000}"/>
    <cellStyle name="Input 2 2 4 16 2" xfId="7712" xr:uid="{00000000-0005-0000-0000-0000C5160000}"/>
    <cellStyle name="Input 2 2 4 16 2 2" xfId="18464" xr:uid="{00000000-0005-0000-0000-0000C6160000}"/>
    <cellStyle name="Input 2 2 4 16 3" xfId="13468" xr:uid="{00000000-0005-0000-0000-0000C7160000}"/>
    <cellStyle name="Input 2 2 4 17" xfId="3151" xr:uid="{00000000-0005-0000-0000-0000C8160000}"/>
    <cellStyle name="Input 2 2 4 17 2" xfId="13904" xr:uid="{00000000-0005-0000-0000-0000C9160000}"/>
    <cellStyle name="Input 2 2 4 18" xfId="3511" xr:uid="{00000000-0005-0000-0000-0000CA160000}"/>
    <cellStyle name="Input 2 2 4 18 2" xfId="14264" xr:uid="{00000000-0005-0000-0000-0000CB160000}"/>
    <cellStyle name="Input 2 2 4 19" xfId="8212" xr:uid="{00000000-0005-0000-0000-0000CC160000}"/>
    <cellStyle name="Input 2 2 4 19 2" xfId="18964" xr:uid="{00000000-0005-0000-0000-0000CD160000}"/>
    <cellStyle name="Input 2 2 4 2" xfId="677" xr:uid="{00000000-0005-0000-0000-0000CE160000}"/>
    <cellStyle name="Input 2 2 4 2 10" xfId="1869" xr:uid="{00000000-0005-0000-0000-0000CF160000}"/>
    <cellStyle name="Input 2 2 4 2 10 2" xfId="4683" xr:uid="{00000000-0005-0000-0000-0000D0160000}"/>
    <cellStyle name="Input 2 2 4 2 10 2 2" xfId="15435" xr:uid="{00000000-0005-0000-0000-0000D1160000}"/>
    <cellStyle name="Input 2 2 4 2 10 3" xfId="6866" xr:uid="{00000000-0005-0000-0000-0000D2160000}"/>
    <cellStyle name="Input 2 2 4 2 10 3 2" xfId="17618" xr:uid="{00000000-0005-0000-0000-0000D3160000}"/>
    <cellStyle name="Input 2 2 4 2 10 4" xfId="12622" xr:uid="{00000000-0005-0000-0000-0000D4160000}"/>
    <cellStyle name="Input 2 2 4 2 11" xfId="2617" xr:uid="{00000000-0005-0000-0000-0000D5160000}"/>
    <cellStyle name="Input 2 2 4 2 11 2" xfId="5431" xr:uid="{00000000-0005-0000-0000-0000D6160000}"/>
    <cellStyle name="Input 2 2 4 2 11 2 2" xfId="16183" xr:uid="{00000000-0005-0000-0000-0000D7160000}"/>
    <cellStyle name="Input 2 2 4 2 11 3" xfId="7614" xr:uid="{00000000-0005-0000-0000-0000D8160000}"/>
    <cellStyle name="Input 2 2 4 2 11 3 2" xfId="18366" xr:uid="{00000000-0005-0000-0000-0000D9160000}"/>
    <cellStyle name="Input 2 2 4 2 11 4" xfId="13370" xr:uid="{00000000-0005-0000-0000-0000DA160000}"/>
    <cellStyle name="Input 2 2 4 2 12" xfId="1998" xr:uid="{00000000-0005-0000-0000-0000DB160000}"/>
    <cellStyle name="Input 2 2 4 2 12 2" xfId="4812" xr:uid="{00000000-0005-0000-0000-0000DC160000}"/>
    <cellStyle name="Input 2 2 4 2 12 2 2" xfId="15564" xr:uid="{00000000-0005-0000-0000-0000DD160000}"/>
    <cellStyle name="Input 2 2 4 2 12 3" xfId="6995" xr:uid="{00000000-0005-0000-0000-0000DE160000}"/>
    <cellStyle name="Input 2 2 4 2 12 3 2" xfId="17747" xr:uid="{00000000-0005-0000-0000-0000DF160000}"/>
    <cellStyle name="Input 2 2 4 2 12 4" xfId="12751" xr:uid="{00000000-0005-0000-0000-0000E0160000}"/>
    <cellStyle name="Input 2 2 4 2 13" xfId="2880" xr:uid="{00000000-0005-0000-0000-0000E1160000}"/>
    <cellStyle name="Input 2 2 4 2 13 2" xfId="5693" xr:uid="{00000000-0005-0000-0000-0000E2160000}"/>
    <cellStyle name="Input 2 2 4 2 13 2 2" xfId="16445" xr:uid="{00000000-0005-0000-0000-0000E3160000}"/>
    <cellStyle name="Input 2 2 4 2 13 3" xfId="7877" xr:uid="{00000000-0005-0000-0000-0000E4160000}"/>
    <cellStyle name="Input 2 2 4 2 13 3 2" xfId="18629" xr:uid="{00000000-0005-0000-0000-0000E5160000}"/>
    <cellStyle name="Input 2 2 4 2 13 4" xfId="13633" xr:uid="{00000000-0005-0000-0000-0000E6160000}"/>
    <cellStyle name="Input 2 2 4 2 14" xfId="2885" xr:uid="{00000000-0005-0000-0000-0000E7160000}"/>
    <cellStyle name="Input 2 2 4 2 14 2" xfId="5698" xr:uid="{00000000-0005-0000-0000-0000E8160000}"/>
    <cellStyle name="Input 2 2 4 2 14 2 2" xfId="16450" xr:uid="{00000000-0005-0000-0000-0000E9160000}"/>
    <cellStyle name="Input 2 2 4 2 14 3" xfId="7882" xr:uid="{00000000-0005-0000-0000-0000EA160000}"/>
    <cellStyle name="Input 2 2 4 2 14 3 2" xfId="18634" xr:uid="{00000000-0005-0000-0000-0000EB160000}"/>
    <cellStyle name="Input 2 2 4 2 14 4" xfId="13638" xr:uid="{00000000-0005-0000-0000-0000EC160000}"/>
    <cellStyle name="Input 2 2 4 2 15" xfId="3059" xr:uid="{00000000-0005-0000-0000-0000ED160000}"/>
    <cellStyle name="Input 2 2 4 2 15 2" xfId="8056" xr:uid="{00000000-0005-0000-0000-0000EE160000}"/>
    <cellStyle name="Input 2 2 4 2 15 2 2" xfId="18808" xr:uid="{00000000-0005-0000-0000-0000EF160000}"/>
    <cellStyle name="Input 2 2 4 2 15 3" xfId="13812" xr:uid="{00000000-0005-0000-0000-0000F0160000}"/>
    <cellStyle name="Input 2 2 4 2 16" xfId="3416" xr:uid="{00000000-0005-0000-0000-0000F1160000}"/>
    <cellStyle name="Input 2 2 4 2 16 2" xfId="14169" xr:uid="{00000000-0005-0000-0000-0000F2160000}"/>
    <cellStyle name="Input 2 2 4 2 17" xfId="3316" xr:uid="{00000000-0005-0000-0000-0000F3160000}"/>
    <cellStyle name="Input 2 2 4 2 17 2" xfId="14069" xr:uid="{00000000-0005-0000-0000-0000F4160000}"/>
    <cellStyle name="Input 2 2 4 2 18" xfId="8339" xr:uid="{00000000-0005-0000-0000-0000F5160000}"/>
    <cellStyle name="Input 2 2 4 2 18 2" xfId="19091" xr:uid="{00000000-0005-0000-0000-0000F6160000}"/>
    <cellStyle name="Input 2 2 4 2 19" xfId="8305" xr:uid="{00000000-0005-0000-0000-0000F7160000}"/>
    <cellStyle name="Input 2 2 4 2 19 2" xfId="19057" xr:uid="{00000000-0005-0000-0000-0000F8160000}"/>
    <cellStyle name="Input 2 2 4 2 2" xfId="881" xr:uid="{00000000-0005-0000-0000-0000F9160000}"/>
    <cellStyle name="Input 2 2 4 2 2 2" xfId="3693" xr:uid="{00000000-0005-0000-0000-0000FA160000}"/>
    <cellStyle name="Input 2 2 4 2 2 2 2" xfId="14445" xr:uid="{00000000-0005-0000-0000-0000FB160000}"/>
    <cellStyle name="Input 2 2 4 2 2 3" xfId="3084" xr:uid="{00000000-0005-0000-0000-0000FC160000}"/>
    <cellStyle name="Input 2 2 4 2 2 3 2" xfId="13837" xr:uid="{00000000-0005-0000-0000-0000FD160000}"/>
    <cellStyle name="Input 2 2 4 2 2 4" xfId="11632" xr:uid="{00000000-0005-0000-0000-0000FE160000}"/>
    <cellStyle name="Input 2 2 4 2 20" xfId="8373" xr:uid="{00000000-0005-0000-0000-0000FF160000}"/>
    <cellStyle name="Input 2 2 4 2 20 2" xfId="19125" xr:uid="{00000000-0005-0000-0000-000000170000}"/>
    <cellStyle name="Input 2 2 4 2 21" xfId="8680" xr:uid="{00000000-0005-0000-0000-000001170000}"/>
    <cellStyle name="Input 2 2 4 2 21 2" xfId="19432" xr:uid="{00000000-0005-0000-0000-000002170000}"/>
    <cellStyle name="Input 2 2 4 2 22" xfId="8512" xr:uid="{00000000-0005-0000-0000-000003170000}"/>
    <cellStyle name="Input 2 2 4 2 22 2" xfId="19264" xr:uid="{00000000-0005-0000-0000-000004170000}"/>
    <cellStyle name="Input 2 2 4 2 23" xfId="8689" xr:uid="{00000000-0005-0000-0000-000005170000}"/>
    <cellStyle name="Input 2 2 4 2 23 2" xfId="19441" xr:uid="{00000000-0005-0000-0000-000006170000}"/>
    <cellStyle name="Input 2 2 4 2 24" xfId="8567" xr:uid="{00000000-0005-0000-0000-000007170000}"/>
    <cellStyle name="Input 2 2 4 2 24 2" xfId="19319" xr:uid="{00000000-0005-0000-0000-000008170000}"/>
    <cellStyle name="Input 2 2 4 2 25" xfId="9258" xr:uid="{00000000-0005-0000-0000-000009170000}"/>
    <cellStyle name="Input 2 2 4 2 25 2" xfId="20010" xr:uid="{00000000-0005-0000-0000-00000A170000}"/>
    <cellStyle name="Input 2 2 4 2 26" xfId="9361" xr:uid="{00000000-0005-0000-0000-00000B170000}"/>
    <cellStyle name="Input 2 2 4 2 26 2" xfId="20113" xr:uid="{00000000-0005-0000-0000-00000C170000}"/>
    <cellStyle name="Input 2 2 4 2 27" xfId="9489" xr:uid="{00000000-0005-0000-0000-00000D170000}"/>
    <cellStyle name="Input 2 2 4 2 27 2" xfId="20241" xr:uid="{00000000-0005-0000-0000-00000E170000}"/>
    <cellStyle name="Input 2 2 4 2 28" xfId="10089" xr:uid="{00000000-0005-0000-0000-00000F170000}"/>
    <cellStyle name="Input 2 2 4 2 28 2" xfId="20837" xr:uid="{00000000-0005-0000-0000-000010170000}"/>
    <cellStyle name="Input 2 2 4 2 29" xfId="10256" xr:uid="{00000000-0005-0000-0000-000011170000}"/>
    <cellStyle name="Input 2 2 4 2 29 2" xfId="21003" xr:uid="{00000000-0005-0000-0000-000012170000}"/>
    <cellStyle name="Input 2 2 4 2 3" xfId="1061" xr:uid="{00000000-0005-0000-0000-000013170000}"/>
    <cellStyle name="Input 2 2 4 2 3 2" xfId="3874" xr:uid="{00000000-0005-0000-0000-000014170000}"/>
    <cellStyle name="Input 2 2 4 2 3 2 2" xfId="14626" xr:uid="{00000000-0005-0000-0000-000015170000}"/>
    <cellStyle name="Input 2 2 4 2 3 3" xfId="6057" xr:uid="{00000000-0005-0000-0000-000016170000}"/>
    <cellStyle name="Input 2 2 4 2 3 3 2" xfId="16809" xr:uid="{00000000-0005-0000-0000-000017170000}"/>
    <cellStyle name="Input 2 2 4 2 3 4" xfId="11813" xr:uid="{00000000-0005-0000-0000-000018170000}"/>
    <cellStyle name="Input 2 2 4 2 30" xfId="10418" xr:uid="{00000000-0005-0000-0000-000019170000}"/>
    <cellStyle name="Input 2 2 4 2 30 2" xfId="21165" xr:uid="{00000000-0005-0000-0000-00001A170000}"/>
    <cellStyle name="Input 2 2 4 2 31" xfId="10577" xr:uid="{00000000-0005-0000-0000-00001B170000}"/>
    <cellStyle name="Input 2 2 4 2 31 2" xfId="21322" xr:uid="{00000000-0005-0000-0000-00001C170000}"/>
    <cellStyle name="Input 2 2 4 2 32" xfId="10736" xr:uid="{00000000-0005-0000-0000-00001D170000}"/>
    <cellStyle name="Input 2 2 4 2 32 2" xfId="21477" xr:uid="{00000000-0005-0000-0000-00001E170000}"/>
    <cellStyle name="Input 2 2 4 2 33" xfId="10891" xr:uid="{00000000-0005-0000-0000-00001F170000}"/>
    <cellStyle name="Input 2 2 4 2 33 2" xfId="21622" xr:uid="{00000000-0005-0000-0000-000020170000}"/>
    <cellStyle name="Input 2 2 4 2 34" xfId="11044" xr:uid="{00000000-0005-0000-0000-000021170000}"/>
    <cellStyle name="Input 2 2 4 2 34 2" xfId="21764" xr:uid="{00000000-0005-0000-0000-000022170000}"/>
    <cellStyle name="Input 2 2 4 2 35" xfId="11119" xr:uid="{00000000-0005-0000-0000-000023170000}"/>
    <cellStyle name="Input 2 2 4 2 35 2" xfId="21829" xr:uid="{00000000-0005-0000-0000-000024170000}"/>
    <cellStyle name="Input 2 2 4 2 36" xfId="11301" xr:uid="{00000000-0005-0000-0000-000025170000}"/>
    <cellStyle name="Input 2 2 4 2 36 2" xfId="21989" xr:uid="{00000000-0005-0000-0000-000026170000}"/>
    <cellStyle name="Input 2 2 4 2 37" xfId="11405" xr:uid="{00000000-0005-0000-0000-000027170000}"/>
    <cellStyle name="Input 2 2 4 2 37 2" xfId="22064" xr:uid="{00000000-0005-0000-0000-000028170000}"/>
    <cellStyle name="Input 2 2 4 2 38" xfId="11480" xr:uid="{00000000-0005-0000-0000-000029170000}"/>
    <cellStyle name="Input 2 2 4 2 39" xfId="22315" xr:uid="{00000000-0005-0000-0000-00002A170000}"/>
    <cellStyle name="Input 2 2 4 2 4" xfId="1521" xr:uid="{00000000-0005-0000-0000-00002B170000}"/>
    <cellStyle name="Input 2 2 4 2 4 2" xfId="4335" xr:uid="{00000000-0005-0000-0000-00002C170000}"/>
    <cellStyle name="Input 2 2 4 2 4 2 2" xfId="15087" xr:uid="{00000000-0005-0000-0000-00002D170000}"/>
    <cellStyle name="Input 2 2 4 2 4 3" xfId="6518" xr:uid="{00000000-0005-0000-0000-00002E170000}"/>
    <cellStyle name="Input 2 2 4 2 4 3 2" xfId="17270" xr:uid="{00000000-0005-0000-0000-00002F170000}"/>
    <cellStyle name="Input 2 2 4 2 4 4" xfId="12274" xr:uid="{00000000-0005-0000-0000-000030170000}"/>
    <cellStyle name="Input 2 2 4 2 40" xfId="22454" xr:uid="{00000000-0005-0000-0000-000031170000}"/>
    <cellStyle name="Input 2 2 4 2 5" xfId="1654" xr:uid="{00000000-0005-0000-0000-000032170000}"/>
    <cellStyle name="Input 2 2 4 2 5 2" xfId="4468" xr:uid="{00000000-0005-0000-0000-000033170000}"/>
    <cellStyle name="Input 2 2 4 2 5 2 2" xfId="15220" xr:uid="{00000000-0005-0000-0000-000034170000}"/>
    <cellStyle name="Input 2 2 4 2 5 3" xfId="6651" xr:uid="{00000000-0005-0000-0000-000035170000}"/>
    <cellStyle name="Input 2 2 4 2 5 3 2" xfId="17403" xr:uid="{00000000-0005-0000-0000-000036170000}"/>
    <cellStyle name="Input 2 2 4 2 5 4" xfId="12407" xr:uid="{00000000-0005-0000-0000-000037170000}"/>
    <cellStyle name="Input 2 2 4 2 6" xfId="1281" xr:uid="{00000000-0005-0000-0000-000038170000}"/>
    <cellStyle name="Input 2 2 4 2 6 2" xfId="4095" xr:uid="{00000000-0005-0000-0000-000039170000}"/>
    <cellStyle name="Input 2 2 4 2 6 2 2" xfId="14847" xr:uid="{00000000-0005-0000-0000-00003A170000}"/>
    <cellStyle name="Input 2 2 4 2 6 3" xfId="6278" xr:uid="{00000000-0005-0000-0000-00003B170000}"/>
    <cellStyle name="Input 2 2 4 2 6 3 2" xfId="17030" xr:uid="{00000000-0005-0000-0000-00003C170000}"/>
    <cellStyle name="Input 2 2 4 2 6 4" xfId="12034" xr:uid="{00000000-0005-0000-0000-00003D170000}"/>
    <cellStyle name="Input 2 2 4 2 7" xfId="1987" xr:uid="{00000000-0005-0000-0000-00003E170000}"/>
    <cellStyle name="Input 2 2 4 2 7 2" xfId="4801" xr:uid="{00000000-0005-0000-0000-00003F170000}"/>
    <cellStyle name="Input 2 2 4 2 7 2 2" xfId="15553" xr:uid="{00000000-0005-0000-0000-000040170000}"/>
    <cellStyle name="Input 2 2 4 2 7 3" xfId="6984" xr:uid="{00000000-0005-0000-0000-000041170000}"/>
    <cellStyle name="Input 2 2 4 2 7 3 2" xfId="17736" xr:uid="{00000000-0005-0000-0000-000042170000}"/>
    <cellStyle name="Input 2 2 4 2 7 4" xfId="12740" xr:uid="{00000000-0005-0000-0000-000043170000}"/>
    <cellStyle name="Input 2 2 4 2 8" xfId="1534" xr:uid="{00000000-0005-0000-0000-000044170000}"/>
    <cellStyle name="Input 2 2 4 2 8 2" xfId="4348" xr:uid="{00000000-0005-0000-0000-000045170000}"/>
    <cellStyle name="Input 2 2 4 2 8 2 2" xfId="15100" xr:uid="{00000000-0005-0000-0000-000046170000}"/>
    <cellStyle name="Input 2 2 4 2 8 3" xfId="6531" xr:uid="{00000000-0005-0000-0000-000047170000}"/>
    <cellStyle name="Input 2 2 4 2 8 3 2" xfId="17283" xr:uid="{00000000-0005-0000-0000-000048170000}"/>
    <cellStyle name="Input 2 2 4 2 8 4" xfId="12287" xr:uid="{00000000-0005-0000-0000-000049170000}"/>
    <cellStyle name="Input 2 2 4 2 9" xfId="2315" xr:uid="{00000000-0005-0000-0000-00004A170000}"/>
    <cellStyle name="Input 2 2 4 2 9 2" xfId="5129" xr:uid="{00000000-0005-0000-0000-00004B170000}"/>
    <cellStyle name="Input 2 2 4 2 9 2 2" xfId="15881" xr:uid="{00000000-0005-0000-0000-00004C170000}"/>
    <cellStyle name="Input 2 2 4 2 9 3" xfId="7312" xr:uid="{00000000-0005-0000-0000-00004D170000}"/>
    <cellStyle name="Input 2 2 4 2 9 3 2" xfId="18064" xr:uid="{00000000-0005-0000-0000-00004E170000}"/>
    <cellStyle name="Input 2 2 4 2 9 4" xfId="13068" xr:uid="{00000000-0005-0000-0000-00004F170000}"/>
    <cellStyle name="Input 2 2 4 20" xfId="8418" xr:uid="{00000000-0005-0000-0000-000050170000}"/>
    <cellStyle name="Input 2 2 4 20 2" xfId="19170" xr:uid="{00000000-0005-0000-0000-000051170000}"/>
    <cellStyle name="Input 2 2 4 21" xfId="8584" xr:uid="{00000000-0005-0000-0000-000052170000}"/>
    <cellStyle name="Input 2 2 4 21 2" xfId="19336" xr:uid="{00000000-0005-0000-0000-000053170000}"/>
    <cellStyle name="Input 2 2 4 22" xfId="5787" xr:uid="{00000000-0005-0000-0000-000054170000}"/>
    <cellStyle name="Input 2 2 4 22 2" xfId="16539" xr:uid="{00000000-0005-0000-0000-000055170000}"/>
    <cellStyle name="Input 2 2 4 23" xfId="8911" xr:uid="{00000000-0005-0000-0000-000056170000}"/>
    <cellStyle name="Input 2 2 4 23 2" xfId="19663" xr:uid="{00000000-0005-0000-0000-000057170000}"/>
    <cellStyle name="Input 2 2 4 24" xfId="9069" xr:uid="{00000000-0005-0000-0000-000058170000}"/>
    <cellStyle name="Input 2 2 4 24 2" xfId="19821" xr:uid="{00000000-0005-0000-0000-000059170000}"/>
    <cellStyle name="Input 2 2 4 25" xfId="9220" xr:uid="{00000000-0005-0000-0000-00005A170000}"/>
    <cellStyle name="Input 2 2 4 25 2" xfId="19972" xr:uid="{00000000-0005-0000-0000-00005B170000}"/>
    <cellStyle name="Input 2 2 4 26" xfId="9350" xr:uid="{00000000-0005-0000-0000-00005C170000}"/>
    <cellStyle name="Input 2 2 4 26 2" xfId="20102" xr:uid="{00000000-0005-0000-0000-00005D170000}"/>
    <cellStyle name="Input 2 2 4 27" xfId="9473" xr:uid="{00000000-0005-0000-0000-00005E170000}"/>
    <cellStyle name="Input 2 2 4 27 2" xfId="20225" xr:uid="{00000000-0005-0000-0000-00005F170000}"/>
    <cellStyle name="Input 2 2 4 28" xfId="9436" xr:uid="{00000000-0005-0000-0000-000060170000}"/>
    <cellStyle name="Input 2 2 4 28 2" xfId="20188" xr:uid="{00000000-0005-0000-0000-000061170000}"/>
    <cellStyle name="Input 2 2 4 29" xfId="9695" xr:uid="{00000000-0005-0000-0000-000062170000}"/>
    <cellStyle name="Input 2 2 4 29 2" xfId="20447" xr:uid="{00000000-0005-0000-0000-000063170000}"/>
    <cellStyle name="Input 2 2 4 3" xfId="813" xr:uid="{00000000-0005-0000-0000-000064170000}"/>
    <cellStyle name="Input 2 2 4 3 2" xfId="3624" xr:uid="{00000000-0005-0000-0000-000065170000}"/>
    <cellStyle name="Input 2 2 4 3 2 2" xfId="14376" xr:uid="{00000000-0005-0000-0000-000066170000}"/>
    <cellStyle name="Input 2 2 4 3 3" xfId="3265" xr:uid="{00000000-0005-0000-0000-000067170000}"/>
    <cellStyle name="Input 2 2 4 3 3 2" xfId="14018" xr:uid="{00000000-0005-0000-0000-000068170000}"/>
    <cellStyle name="Input 2 2 4 3 4" xfId="11563" xr:uid="{00000000-0005-0000-0000-000069170000}"/>
    <cellStyle name="Input 2 2 4 30" xfId="9703" xr:uid="{00000000-0005-0000-0000-00006A170000}"/>
    <cellStyle name="Input 2 2 4 30 2" xfId="20455" xr:uid="{00000000-0005-0000-0000-00006B170000}"/>
    <cellStyle name="Input 2 2 4 31" xfId="9798" xr:uid="{00000000-0005-0000-0000-00006C170000}"/>
    <cellStyle name="Input 2 2 4 31 2" xfId="20548" xr:uid="{00000000-0005-0000-0000-00006D170000}"/>
    <cellStyle name="Input 2 2 4 32" xfId="10063" xr:uid="{00000000-0005-0000-0000-00006E170000}"/>
    <cellStyle name="Input 2 2 4 32 2" xfId="20811" xr:uid="{00000000-0005-0000-0000-00006F170000}"/>
    <cellStyle name="Input 2 2 4 33" xfId="10142" xr:uid="{00000000-0005-0000-0000-000070170000}"/>
    <cellStyle name="Input 2 2 4 33 2" xfId="20889" xr:uid="{00000000-0005-0000-0000-000071170000}"/>
    <cellStyle name="Input 2 2 4 34" xfId="10306" xr:uid="{00000000-0005-0000-0000-000072170000}"/>
    <cellStyle name="Input 2 2 4 34 2" xfId="21053" xr:uid="{00000000-0005-0000-0000-000073170000}"/>
    <cellStyle name="Input 2 2 4 35" xfId="10468" xr:uid="{00000000-0005-0000-0000-000074170000}"/>
    <cellStyle name="Input 2 2 4 35 2" xfId="21214" xr:uid="{00000000-0005-0000-0000-000075170000}"/>
    <cellStyle name="Input 2 2 4 36" xfId="9861" xr:uid="{00000000-0005-0000-0000-000076170000}"/>
    <cellStyle name="Input 2 2 4 36 2" xfId="20610" xr:uid="{00000000-0005-0000-0000-000077170000}"/>
    <cellStyle name="Input 2 2 4 37" xfId="10644" xr:uid="{00000000-0005-0000-0000-000078170000}"/>
    <cellStyle name="Input 2 2 4 37 2" xfId="21387" xr:uid="{00000000-0005-0000-0000-000079170000}"/>
    <cellStyle name="Input 2 2 4 38" xfId="10939" xr:uid="{00000000-0005-0000-0000-00007A170000}"/>
    <cellStyle name="Input 2 2 4 38 2" xfId="21665" xr:uid="{00000000-0005-0000-0000-00007B170000}"/>
    <cellStyle name="Input 2 2 4 39" xfId="11142" xr:uid="{00000000-0005-0000-0000-00007C170000}"/>
    <cellStyle name="Input 2 2 4 4" xfId="1195" xr:uid="{00000000-0005-0000-0000-00007D170000}"/>
    <cellStyle name="Input 2 2 4 4 2" xfId="4009" xr:uid="{00000000-0005-0000-0000-00007E170000}"/>
    <cellStyle name="Input 2 2 4 4 2 2" xfId="14761" xr:uid="{00000000-0005-0000-0000-00007F170000}"/>
    <cellStyle name="Input 2 2 4 4 3" xfId="6192" xr:uid="{00000000-0005-0000-0000-000080170000}"/>
    <cellStyle name="Input 2 2 4 4 3 2" xfId="16944" xr:uid="{00000000-0005-0000-0000-000081170000}"/>
    <cellStyle name="Input 2 2 4 4 4" xfId="11948" xr:uid="{00000000-0005-0000-0000-000082170000}"/>
    <cellStyle name="Input 2 2 4 40" xfId="22088" xr:uid="{00000000-0005-0000-0000-000083170000}"/>
    <cellStyle name="Input 2 2 4 41" xfId="22102" xr:uid="{00000000-0005-0000-0000-000084170000}"/>
    <cellStyle name="Input 2 2 4 5" xfId="992" xr:uid="{00000000-0005-0000-0000-000085170000}"/>
    <cellStyle name="Input 2 2 4 5 2" xfId="3805" xr:uid="{00000000-0005-0000-0000-000086170000}"/>
    <cellStyle name="Input 2 2 4 5 2 2" xfId="14557" xr:uid="{00000000-0005-0000-0000-000087170000}"/>
    <cellStyle name="Input 2 2 4 5 3" xfId="5988" xr:uid="{00000000-0005-0000-0000-000088170000}"/>
    <cellStyle name="Input 2 2 4 5 3 2" xfId="16740" xr:uid="{00000000-0005-0000-0000-000089170000}"/>
    <cellStyle name="Input 2 2 4 5 4" xfId="11744" xr:uid="{00000000-0005-0000-0000-00008A170000}"/>
    <cellStyle name="Input 2 2 4 6" xfId="766" xr:uid="{00000000-0005-0000-0000-00008B170000}"/>
    <cellStyle name="Input 2 2 4 6 2" xfId="3576" xr:uid="{00000000-0005-0000-0000-00008C170000}"/>
    <cellStyle name="Input 2 2 4 6 2 2" xfId="14328" xr:uid="{00000000-0005-0000-0000-00008D170000}"/>
    <cellStyle name="Input 2 2 4 6 3" xfId="3377" xr:uid="{00000000-0005-0000-0000-00008E170000}"/>
    <cellStyle name="Input 2 2 4 6 3 2" xfId="14130" xr:uid="{00000000-0005-0000-0000-00008F170000}"/>
    <cellStyle name="Input 2 2 4 6 4" xfId="11515" xr:uid="{00000000-0005-0000-0000-000090170000}"/>
    <cellStyle name="Input 2 2 4 7" xfId="1635" xr:uid="{00000000-0005-0000-0000-000091170000}"/>
    <cellStyle name="Input 2 2 4 7 2" xfId="4449" xr:uid="{00000000-0005-0000-0000-000092170000}"/>
    <cellStyle name="Input 2 2 4 7 2 2" xfId="15201" xr:uid="{00000000-0005-0000-0000-000093170000}"/>
    <cellStyle name="Input 2 2 4 7 3" xfId="6632" xr:uid="{00000000-0005-0000-0000-000094170000}"/>
    <cellStyle name="Input 2 2 4 7 3 2" xfId="17384" xr:uid="{00000000-0005-0000-0000-000095170000}"/>
    <cellStyle name="Input 2 2 4 7 4" xfId="12388" xr:uid="{00000000-0005-0000-0000-000096170000}"/>
    <cellStyle name="Input 2 2 4 8" xfId="895" xr:uid="{00000000-0005-0000-0000-000097170000}"/>
    <cellStyle name="Input 2 2 4 8 2" xfId="3707" xr:uid="{00000000-0005-0000-0000-000098170000}"/>
    <cellStyle name="Input 2 2 4 8 2 2" xfId="14459" xr:uid="{00000000-0005-0000-0000-000099170000}"/>
    <cellStyle name="Input 2 2 4 8 3" xfId="3083" xr:uid="{00000000-0005-0000-0000-00009A170000}"/>
    <cellStyle name="Input 2 2 4 8 3 2" xfId="13836" xr:uid="{00000000-0005-0000-0000-00009B170000}"/>
    <cellStyle name="Input 2 2 4 8 4" xfId="11646" xr:uid="{00000000-0005-0000-0000-00009C170000}"/>
    <cellStyle name="Input 2 2 4 9" xfId="1967" xr:uid="{00000000-0005-0000-0000-00009D170000}"/>
    <cellStyle name="Input 2 2 4 9 2" xfId="4781" xr:uid="{00000000-0005-0000-0000-00009E170000}"/>
    <cellStyle name="Input 2 2 4 9 2 2" xfId="15533" xr:uid="{00000000-0005-0000-0000-00009F170000}"/>
    <cellStyle name="Input 2 2 4 9 3" xfId="6964" xr:uid="{00000000-0005-0000-0000-0000A0170000}"/>
    <cellStyle name="Input 2 2 4 9 3 2" xfId="17716" xr:uid="{00000000-0005-0000-0000-0000A1170000}"/>
    <cellStyle name="Input 2 2 4 9 4" xfId="12720" xr:uid="{00000000-0005-0000-0000-0000A2170000}"/>
    <cellStyle name="Input 2 2 40" xfId="9716" xr:uid="{00000000-0005-0000-0000-0000A3170000}"/>
    <cellStyle name="Input 2 2 40 2" xfId="20468" xr:uid="{00000000-0005-0000-0000-0000A4170000}"/>
    <cellStyle name="Input 2 2 41" xfId="10881" xr:uid="{00000000-0005-0000-0000-0000A5170000}"/>
    <cellStyle name="Input 2 2 41 2" xfId="21612" xr:uid="{00000000-0005-0000-0000-0000A6170000}"/>
    <cellStyle name="Input 2 2 42" xfId="10740" xr:uid="{00000000-0005-0000-0000-0000A7170000}"/>
    <cellStyle name="Input 2 2 42 2" xfId="21479" xr:uid="{00000000-0005-0000-0000-0000A8170000}"/>
    <cellStyle name="Input 2 2 43" xfId="10632" xr:uid="{00000000-0005-0000-0000-0000A9170000}"/>
    <cellStyle name="Input 2 2 43 2" xfId="21376" xr:uid="{00000000-0005-0000-0000-0000AA170000}"/>
    <cellStyle name="Input 2 2 44" xfId="9862" xr:uid="{00000000-0005-0000-0000-0000AB170000}"/>
    <cellStyle name="Input 2 2 45" xfId="22130" xr:uid="{00000000-0005-0000-0000-0000AC170000}"/>
    <cellStyle name="Input 2 2 46" xfId="22097" xr:uid="{00000000-0005-0000-0000-0000AD170000}"/>
    <cellStyle name="Input 2 2 5" xfId="499" xr:uid="{00000000-0005-0000-0000-0000AE170000}"/>
    <cellStyle name="Input 2 2 5 10" xfId="2298" xr:uid="{00000000-0005-0000-0000-0000AF170000}"/>
    <cellStyle name="Input 2 2 5 10 2" xfId="5112" xr:uid="{00000000-0005-0000-0000-0000B0170000}"/>
    <cellStyle name="Input 2 2 5 10 2 2" xfId="15864" xr:uid="{00000000-0005-0000-0000-0000B1170000}"/>
    <cellStyle name="Input 2 2 5 10 3" xfId="7295" xr:uid="{00000000-0005-0000-0000-0000B2170000}"/>
    <cellStyle name="Input 2 2 5 10 3 2" xfId="18047" xr:uid="{00000000-0005-0000-0000-0000B3170000}"/>
    <cellStyle name="Input 2 2 5 10 4" xfId="13051" xr:uid="{00000000-0005-0000-0000-0000B4170000}"/>
    <cellStyle name="Input 2 2 5 11" xfId="1899" xr:uid="{00000000-0005-0000-0000-0000B5170000}"/>
    <cellStyle name="Input 2 2 5 11 2" xfId="4713" xr:uid="{00000000-0005-0000-0000-0000B6170000}"/>
    <cellStyle name="Input 2 2 5 11 2 2" xfId="15465" xr:uid="{00000000-0005-0000-0000-0000B7170000}"/>
    <cellStyle name="Input 2 2 5 11 3" xfId="6896" xr:uid="{00000000-0005-0000-0000-0000B8170000}"/>
    <cellStyle name="Input 2 2 5 11 3 2" xfId="17648" xr:uid="{00000000-0005-0000-0000-0000B9170000}"/>
    <cellStyle name="Input 2 2 5 11 4" xfId="12652" xr:uid="{00000000-0005-0000-0000-0000BA170000}"/>
    <cellStyle name="Input 2 2 5 12" xfId="2601" xr:uid="{00000000-0005-0000-0000-0000BB170000}"/>
    <cellStyle name="Input 2 2 5 12 2" xfId="5415" xr:uid="{00000000-0005-0000-0000-0000BC170000}"/>
    <cellStyle name="Input 2 2 5 12 2 2" xfId="16167" xr:uid="{00000000-0005-0000-0000-0000BD170000}"/>
    <cellStyle name="Input 2 2 5 12 3" xfId="7598" xr:uid="{00000000-0005-0000-0000-0000BE170000}"/>
    <cellStyle name="Input 2 2 5 12 3 2" xfId="18350" xr:uid="{00000000-0005-0000-0000-0000BF170000}"/>
    <cellStyle name="Input 2 2 5 12 4" xfId="13354" xr:uid="{00000000-0005-0000-0000-0000C0170000}"/>
    <cellStyle name="Input 2 2 5 13" xfId="2636" xr:uid="{00000000-0005-0000-0000-0000C1170000}"/>
    <cellStyle name="Input 2 2 5 13 2" xfId="5450" xr:uid="{00000000-0005-0000-0000-0000C2170000}"/>
    <cellStyle name="Input 2 2 5 13 2 2" xfId="16202" xr:uid="{00000000-0005-0000-0000-0000C3170000}"/>
    <cellStyle name="Input 2 2 5 13 3" xfId="7633" xr:uid="{00000000-0005-0000-0000-0000C4170000}"/>
    <cellStyle name="Input 2 2 5 13 3 2" xfId="18385" xr:uid="{00000000-0005-0000-0000-0000C5170000}"/>
    <cellStyle name="Input 2 2 5 13 4" xfId="13389" xr:uid="{00000000-0005-0000-0000-0000C6170000}"/>
    <cellStyle name="Input 2 2 5 14" xfId="2868" xr:uid="{00000000-0005-0000-0000-0000C7170000}"/>
    <cellStyle name="Input 2 2 5 14 2" xfId="5681" xr:uid="{00000000-0005-0000-0000-0000C8170000}"/>
    <cellStyle name="Input 2 2 5 14 2 2" xfId="16433" xr:uid="{00000000-0005-0000-0000-0000C9170000}"/>
    <cellStyle name="Input 2 2 5 14 3" xfId="7865" xr:uid="{00000000-0005-0000-0000-0000CA170000}"/>
    <cellStyle name="Input 2 2 5 14 3 2" xfId="18617" xr:uid="{00000000-0005-0000-0000-0000CB170000}"/>
    <cellStyle name="Input 2 2 5 14 4" xfId="13621" xr:uid="{00000000-0005-0000-0000-0000CC170000}"/>
    <cellStyle name="Input 2 2 5 15" xfId="2783" xr:uid="{00000000-0005-0000-0000-0000CD170000}"/>
    <cellStyle name="Input 2 2 5 15 2" xfId="5597" xr:uid="{00000000-0005-0000-0000-0000CE170000}"/>
    <cellStyle name="Input 2 2 5 15 2 2" xfId="16349" xr:uid="{00000000-0005-0000-0000-0000CF170000}"/>
    <cellStyle name="Input 2 2 5 15 3" xfId="7780" xr:uid="{00000000-0005-0000-0000-0000D0170000}"/>
    <cellStyle name="Input 2 2 5 15 3 2" xfId="18532" xr:uid="{00000000-0005-0000-0000-0000D1170000}"/>
    <cellStyle name="Input 2 2 5 15 4" xfId="13536" xr:uid="{00000000-0005-0000-0000-0000D2170000}"/>
    <cellStyle name="Input 2 2 5 16" xfId="3020" xr:uid="{00000000-0005-0000-0000-0000D3170000}"/>
    <cellStyle name="Input 2 2 5 16 2" xfId="8017" xr:uid="{00000000-0005-0000-0000-0000D4170000}"/>
    <cellStyle name="Input 2 2 5 16 2 2" xfId="18769" xr:uid="{00000000-0005-0000-0000-0000D5170000}"/>
    <cellStyle name="Input 2 2 5 16 3" xfId="13773" xr:uid="{00000000-0005-0000-0000-0000D6170000}"/>
    <cellStyle name="Input 2 2 5 17" xfId="5627" xr:uid="{00000000-0005-0000-0000-0000D7170000}"/>
    <cellStyle name="Input 2 2 5 17 2" xfId="16379" xr:uid="{00000000-0005-0000-0000-0000D8170000}"/>
    <cellStyle name="Input 2 2 5 18" xfId="8137" xr:uid="{00000000-0005-0000-0000-0000D9170000}"/>
    <cellStyle name="Input 2 2 5 18 2" xfId="18889" xr:uid="{00000000-0005-0000-0000-0000DA170000}"/>
    <cellStyle name="Input 2 2 5 19" xfId="8388" xr:uid="{00000000-0005-0000-0000-0000DB170000}"/>
    <cellStyle name="Input 2 2 5 19 2" xfId="19140" xr:uid="{00000000-0005-0000-0000-0000DC170000}"/>
    <cellStyle name="Input 2 2 5 2" xfId="671" xr:uid="{00000000-0005-0000-0000-0000DD170000}"/>
    <cellStyle name="Input 2 2 5 2 10" xfId="1848" xr:uid="{00000000-0005-0000-0000-0000DE170000}"/>
    <cellStyle name="Input 2 2 5 2 10 2" xfId="4662" xr:uid="{00000000-0005-0000-0000-0000DF170000}"/>
    <cellStyle name="Input 2 2 5 2 10 2 2" xfId="15414" xr:uid="{00000000-0005-0000-0000-0000E0170000}"/>
    <cellStyle name="Input 2 2 5 2 10 3" xfId="6845" xr:uid="{00000000-0005-0000-0000-0000E1170000}"/>
    <cellStyle name="Input 2 2 5 2 10 3 2" xfId="17597" xr:uid="{00000000-0005-0000-0000-0000E2170000}"/>
    <cellStyle name="Input 2 2 5 2 10 4" xfId="12601" xr:uid="{00000000-0005-0000-0000-0000E3170000}"/>
    <cellStyle name="Input 2 2 5 2 11" xfId="2637" xr:uid="{00000000-0005-0000-0000-0000E4170000}"/>
    <cellStyle name="Input 2 2 5 2 11 2" xfId="5451" xr:uid="{00000000-0005-0000-0000-0000E5170000}"/>
    <cellStyle name="Input 2 2 5 2 11 2 2" xfId="16203" xr:uid="{00000000-0005-0000-0000-0000E6170000}"/>
    <cellStyle name="Input 2 2 5 2 11 3" xfId="7634" xr:uid="{00000000-0005-0000-0000-0000E7170000}"/>
    <cellStyle name="Input 2 2 5 2 11 3 2" xfId="18386" xr:uid="{00000000-0005-0000-0000-0000E8170000}"/>
    <cellStyle name="Input 2 2 5 2 11 4" xfId="13390" xr:uid="{00000000-0005-0000-0000-0000E9170000}"/>
    <cellStyle name="Input 2 2 5 2 12" xfId="2413" xr:uid="{00000000-0005-0000-0000-0000EA170000}"/>
    <cellStyle name="Input 2 2 5 2 12 2" xfId="5227" xr:uid="{00000000-0005-0000-0000-0000EB170000}"/>
    <cellStyle name="Input 2 2 5 2 12 2 2" xfId="15979" xr:uid="{00000000-0005-0000-0000-0000EC170000}"/>
    <cellStyle name="Input 2 2 5 2 12 3" xfId="7410" xr:uid="{00000000-0005-0000-0000-0000ED170000}"/>
    <cellStyle name="Input 2 2 5 2 12 3 2" xfId="18162" xr:uid="{00000000-0005-0000-0000-0000EE170000}"/>
    <cellStyle name="Input 2 2 5 2 12 4" xfId="13166" xr:uid="{00000000-0005-0000-0000-0000EF170000}"/>
    <cellStyle name="Input 2 2 5 2 13" xfId="2894" xr:uid="{00000000-0005-0000-0000-0000F0170000}"/>
    <cellStyle name="Input 2 2 5 2 13 2" xfId="5707" xr:uid="{00000000-0005-0000-0000-0000F1170000}"/>
    <cellStyle name="Input 2 2 5 2 13 2 2" xfId="16459" xr:uid="{00000000-0005-0000-0000-0000F2170000}"/>
    <cellStyle name="Input 2 2 5 2 13 3" xfId="7891" xr:uid="{00000000-0005-0000-0000-0000F3170000}"/>
    <cellStyle name="Input 2 2 5 2 13 3 2" xfId="18643" xr:uid="{00000000-0005-0000-0000-0000F4170000}"/>
    <cellStyle name="Input 2 2 5 2 13 4" xfId="13647" xr:uid="{00000000-0005-0000-0000-0000F5170000}"/>
    <cellStyle name="Input 2 2 5 2 14" xfId="2683" xr:uid="{00000000-0005-0000-0000-0000F6170000}"/>
    <cellStyle name="Input 2 2 5 2 14 2" xfId="5497" xr:uid="{00000000-0005-0000-0000-0000F7170000}"/>
    <cellStyle name="Input 2 2 5 2 14 2 2" xfId="16249" xr:uid="{00000000-0005-0000-0000-0000F8170000}"/>
    <cellStyle name="Input 2 2 5 2 14 3" xfId="7680" xr:uid="{00000000-0005-0000-0000-0000F9170000}"/>
    <cellStyle name="Input 2 2 5 2 14 3 2" xfId="18432" xr:uid="{00000000-0005-0000-0000-0000FA170000}"/>
    <cellStyle name="Input 2 2 5 2 14 4" xfId="13436" xr:uid="{00000000-0005-0000-0000-0000FB170000}"/>
    <cellStyle name="Input 2 2 5 2 15" xfId="3056" xr:uid="{00000000-0005-0000-0000-0000FC170000}"/>
    <cellStyle name="Input 2 2 5 2 15 2" xfId="8053" xr:uid="{00000000-0005-0000-0000-0000FD170000}"/>
    <cellStyle name="Input 2 2 5 2 15 2 2" xfId="18805" xr:uid="{00000000-0005-0000-0000-0000FE170000}"/>
    <cellStyle name="Input 2 2 5 2 15 3" xfId="13809" xr:uid="{00000000-0005-0000-0000-0000FF170000}"/>
    <cellStyle name="Input 2 2 5 2 16" xfId="3472" xr:uid="{00000000-0005-0000-0000-000000180000}"/>
    <cellStyle name="Input 2 2 5 2 16 2" xfId="14225" xr:uid="{00000000-0005-0000-0000-000001180000}"/>
    <cellStyle name="Input 2 2 5 2 17" xfId="8091" xr:uid="{00000000-0005-0000-0000-000002180000}"/>
    <cellStyle name="Input 2 2 5 2 17 2" xfId="18843" xr:uid="{00000000-0005-0000-0000-000003180000}"/>
    <cellStyle name="Input 2 2 5 2 18" xfId="8326" xr:uid="{00000000-0005-0000-0000-000004180000}"/>
    <cellStyle name="Input 2 2 5 2 18 2" xfId="19078" xr:uid="{00000000-0005-0000-0000-000005180000}"/>
    <cellStyle name="Input 2 2 5 2 19" xfId="8221" xr:uid="{00000000-0005-0000-0000-000006180000}"/>
    <cellStyle name="Input 2 2 5 2 19 2" xfId="18973" xr:uid="{00000000-0005-0000-0000-000007180000}"/>
    <cellStyle name="Input 2 2 5 2 2" xfId="868" xr:uid="{00000000-0005-0000-0000-000008180000}"/>
    <cellStyle name="Input 2 2 5 2 2 2" xfId="3680" xr:uid="{00000000-0005-0000-0000-000009180000}"/>
    <cellStyle name="Input 2 2 5 2 2 2 2" xfId="14432" xr:uid="{00000000-0005-0000-0000-00000A180000}"/>
    <cellStyle name="Input 2 2 5 2 2 3" xfId="3234" xr:uid="{00000000-0005-0000-0000-00000B180000}"/>
    <cellStyle name="Input 2 2 5 2 2 3 2" xfId="13987" xr:uid="{00000000-0005-0000-0000-00000C180000}"/>
    <cellStyle name="Input 2 2 5 2 2 4" xfId="11619" xr:uid="{00000000-0005-0000-0000-00000D180000}"/>
    <cellStyle name="Input 2 2 5 2 20" xfId="8477" xr:uid="{00000000-0005-0000-0000-00000E180000}"/>
    <cellStyle name="Input 2 2 5 2 20 2" xfId="19229" xr:uid="{00000000-0005-0000-0000-00000F180000}"/>
    <cellStyle name="Input 2 2 5 2 21" xfId="8135" xr:uid="{00000000-0005-0000-0000-000010180000}"/>
    <cellStyle name="Input 2 2 5 2 21 2" xfId="18887" xr:uid="{00000000-0005-0000-0000-000011180000}"/>
    <cellStyle name="Input 2 2 5 2 22" xfId="8862" xr:uid="{00000000-0005-0000-0000-000012180000}"/>
    <cellStyle name="Input 2 2 5 2 22 2" xfId="19614" xr:uid="{00000000-0005-0000-0000-000013180000}"/>
    <cellStyle name="Input 2 2 5 2 23" xfId="8969" xr:uid="{00000000-0005-0000-0000-000014180000}"/>
    <cellStyle name="Input 2 2 5 2 23 2" xfId="19721" xr:uid="{00000000-0005-0000-0000-000015180000}"/>
    <cellStyle name="Input 2 2 5 2 24" xfId="9124" xr:uid="{00000000-0005-0000-0000-000016180000}"/>
    <cellStyle name="Input 2 2 5 2 24 2" xfId="19876" xr:uid="{00000000-0005-0000-0000-000017180000}"/>
    <cellStyle name="Input 2 2 5 2 25" xfId="9280" xr:uid="{00000000-0005-0000-0000-000018180000}"/>
    <cellStyle name="Input 2 2 5 2 25 2" xfId="20032" xr:uid="{00000000-0005-0000-0000-000019180000}"/>
    <cellStyle name="Input 2 2 5 2 26" xfId="9298" xr:uid="{00000000-0005-0000-0000-00001A180000}"/>
    <cellStyle name="Input 2 2 5 2 26 2" xfId="20050" xr:uid="{00000000-0005-0000-0000-00001B180000}"/>
    <cellStyle name="Input 2 2 5 2 27" xfId="9521" xr:uid="{00000000-0005-0000-0000-00001C180000}"/>
    <cellStyle name="Input 2 2 5 2 27 2" xfId="20273" xr:uid="{00000000-0005-0000-0000-00001D180000}"/>
    <cellStyle name="Input 2 2 5 2 28" xfId="9768" xr:uid="{00000000-0005-0000-0000-00001E180000}"/>
    <cellStyle name="Input 2 2 5 2 28 2" xfId="20518" xr:uid="{00000000-0005-0000-0000-00001F180000}"/>
    <cellStyle name="Input 2 2 5 2 29" xfId="10244" xr:uid="{00000000-0005-0000-0000-000020180000}"/>
    <cellStyle name="Input 2 2 5 2 29 2" xfId="20991" xr:uid="{00000000-0005-0000-0000-000021180000}"/>
    <cellStyle name="Input 2 2 5 2 3" xfId="950" xr:uid="{00000000-0005-0000-0000-000022180000}"/>
    <cellStyle name="Input 2 2 5 2 3 2" xfId="3763" xr:uid="{00000000-0005-0000-0000-000023180000}"/>
    <cellStyle name="Input 2 2 5 2 3 2 2" xfId="14515" xr:uid="{00000000-0005-0000-0000-000024180000}"/>
    <cellStyle name="Input 2 2 5 2 3 3" xfId="5946" xr:uid="{00000000-0005-0000-0000-000025180000}"/>
    <cellStyle name="Input 2 2 5 2 3 3 2" xfId="16698" xr:uid="{00000000-0005-0000-0000-000026180000}"/>
    <cellStyle name="Input 2 2 5 2 3 4" xfId="11702" xr:uid="{00000000-0005-0000-0000-000027180000}"/>
    <cellStyle name="Input 2 2 5 2 30" xfId="10406" xr:uid="{00000000-0005-0000-0000-000028180000}"/>
    <cellStyle name="Input 2 2 5 2 30 2" xfId="21153" xr:uid="{00000000-0005-0000-0000-000029180000}"/>
    <cellStyle name="Input 2 2 5 2 31" xfId="10565" xr:uid="{00000000-0005-0000-0000-00002A180000}"/>
    <cellStyle name="Input 2 2 5 2 31 2" xfId="21310" xr:uid="{00000000-0005-0000-0000-00002B180000}"/>
    <cellStyle name="Input 2 2 5 2 32" xfId="10725" xr:uid="{00000000-0005-0000-0000-00002C180000}"/>
    <cellStyle name="Input 2 2 5 2 32 2" xfId="21466" xr:uid="{00000000-0005-0000-0000-00002D180000}"/>
    <cellStyle name="Input 2 2 5 2 33" xfId="10879" xr:uid="{00000000-0005-0000-0000-00002E180000}"/>
    <cellStyle name="Input 2 2 5 2 33 2" xfId="21610" xr:uid="{00000000-0005-0000-0000-00002F180000}"/>
    <cellStyle name="Input 2 2 5 2 34" xfId="11033" xr:uid="{00000000-0005-0000-0000-000030180000}"/>
    <cellStyle name="Input 2 2 5 2 34 2" xfId="21756" xr:uid="{00000000-0005-0000-0000-000031180000}"/>
    <cellStyle name="Input 2 2 5 2 35" xfId="11109" xr:uid="{00000000-0005-0000-0000-000032180000}"/>
    <cellStyle name="Input 2 2 5 2 35 2" xfId="21822" xr:uid="{00000000-0005-0000-0000-000033180000}"/>
    <cellStyle name="Input 2 2 5 2 36" xfId="11295" xr:uid="{00000000-0005-0000-0000-000034180000}"/>
    <cellStyle name="Input 2 2 5 2 36 2" xfId="21983" xr:uid="{00000000-0005-0000-0000-000035180000}"/>
    <cellStyle name="Input 2 2 5 2 37" xfId="11399" xr:uid="{00000000-0005-0000-0000-000036180000}"/>
    <cellStyle name="Input 2 2 5 2 37 2" xfId="22058" xr:uid="{00000000-0005-0000-0000-000037180000}"/>
    <cellStyle name="Input 2 2 5 2 38" xfId="11474" xr:uid="{00000000-0005-0000-0000-000038180000}"/>
    <cellStyle name="Input 2 2 5 2 39" xfId="22306" xr:uid="{00000000-0005-0000-0000-000039180000}"/>
    <cellStyle name="Input 2 2 5 2 4" xfId="1177" xr:uid="{00000000-0005-0000-0000-00003A180000}"/>
    <cellStyle name="Input 2 2 5 2 4 2" xfId="3991" xr:uid="{00000000-0005-0000-0000-00003B180000}"/>
    <cellStyle name="Input 2 2 5 2 4 2 2" xfId="14743" xr:uid="{00000000-0005-0000-0000-00003C180000}"/>
    <cellStyle name="Input 2 2 5 2 4 3" xfId="6174" xr:uid="{00000000-0005-0000-0000-00003D180000}"/>
    <cellStyle name="Input 2 2 5 2 4 3 2" xfId="16926" xr:uid="{00000000-0005-0000-0000-00003E180000}"/>
    <cellStyle name="Input 2 2 5 2 4 4" xfId="11930" xr:uid="{00000000-0005-0000-0000-00003F180000}"/>
    <cellStyle name="Input 2 2 5 2 40" xfId="22448" xr:uid="{00000000-0005-0000-0000-000040180000}"/>
    <cellStyle name="Input 2 2 5 2 5" xfId="1676" xr:uid="{00000000-0005-0000-0000-000041180000}"/>
    <cellStyle name="Input 2 2 5 2 5 2" xfId="4490" xr:uid="{00000000-0005-0000-0000-000042180000}"/>
    <cellStyle name="Input 2 2 5 2 5 2 2" xfId="15242" xr:uid="{00000000-0005-0000-0000-000043180000}"/>
    <cellStyle name="Input 2 2 5 2 5 3" xfId="6673" xr:uid="{00000000-0005-0000-0000-000044180000}"/>
    <cellStyle name="Input 2 2 5 2 5 3 2" xfId="17425" xr:uid="{00000000-0005-0000-0000-000045180000}"/>
    <cellStyle name="Input 2 2 5 2 5 4" xfId="12429" xr:uid="{00000000-0005-0000-0000-000046180000}"/>
    <cellStyle name="Input 2 2 5 2 6" xfId="756" xr:uid="{00000000-0005-0000-0000-000047180000}"/>
    <cellStyle name="Input 2 2 5 2 6 2" xfId="3566" xr:uid="{00000000-0005-0000-0000-000048180000}"/>
    <cellStyle name="Input 2 2 5 2 6 2 2" xfId="14318" xr:uid="{00000000-0005-0000-0000-000049180000}"/>
    <cellStyle name="Input 2 2 5 2 6 3" xfId="3358" xr:uid="{00000000-0005-0000-0000-00004A180000}"/>
    <cellStyle name="Input 2 2 5 2 6 3 2" xfId="14111" xr:uid="{00000000-0005-0000-0000-00004B180000}"/>
    <cellStyle name="Input 2 2 5 2 6 4" xfId="11505" xr:uid="{00000000-0005-0000-0000-00004C180000}"/>
    <cellStyle name="Input 2 2 5 2 7" xfId="2009" xr:uid="{00000000-0005-0000-0000-00004D180000}"/>
    <cellStyle name="Input 2 2 5 2 7 2" xfId="4823" xr:uid="{00000000-0005-0000-0000-00004E180000}"/>
    <cellStyle name="Input 2 2 5 2 7 2 2" xfId="15575" xr:uid="{00000000-0005-0000-0000-00004F180000}"/>
    <cellStyle name="Input 2 2 5 2 7 3" xfId="7006" xr:uid="{00000000-0005-0000-0000-000050180000}"/>
    <cellStyle name="Input 2 2 5 2 7 3 2" xfId="17758" xr:uid="{00000000-0005-0000-0000-000051180000}"/>
    <cellStyle name="Input 2 2 5 2 7 4" xfId="12762" xr:uid="{00000000-0005-0000-0000-000052180000}"/>
    <cellStyle name="Input 2 2 5 2 8" xfId="1230" xr:uid="{00000000-0005-0000-0000-000053180000}"/>
    <cellStyle name="Input 2 2 5 2 8 2" xfId="4044" xr:uid="{00000000-0005-0000-0000-000054180000}"/>
    <cellStyle name="Input 2 2 5 2 8 2 2" xfId="14796" xr:uid="{00000000-0005-0000-0000-000055180000}"/>
    <cellStyle name="Input 2 2 5 2 8 3" xfId="6227" xr:uid="{00000000-0005-0000-0000-000056180000}"/>
    <cellStyle name="Input 2 2 5 2 8 3 2" xfId="16979" xr:uid="{00000000-0005-0000-0000-000057180000}"/>
    <cellStyle name="Input 2 2 5 2 8 4" xfId="11983" xr:uid="{00000000-0005-0000-0000-000058180000}"/>
    <cellStyle name="Input 2 2 5 2 9" xfId="2335" xr:uid="{00000000-0005-0000-0000-000059180000}"/>
    <cellStyle name="Input 2 2 5 2 9 2" xfId="5149" xr:uid="{00000000-0005-0000-0000-00005A180000}"/>
    <cellStyle name="Input 2 2 5 2 9 2 2" xfId="15901" xr:uid="{00000000-0005-0000-0000-00005B180000}"/>
    <cellStyle name="Input 2 2 5 2 9 3" xfId="7332" xr:uid="{00000000-0005-0000-0000-00005C180000}"/>
    <cellStyle name="Input 2 2 5 2 9 3 2" xfId="18084" xr:uid="{00000000-0005-0000-0000-00005D180000}"/>
    <cellStyle name="Input 2 2 5 2 9 4" xfId="13088" xr:uid="{00000000-0005-0000-0000-00005E180000}"/>
    <cellStyle name="Input 2 2 5 20" xfId="8158" xr:uid="{00000000-0005-0000-0000-00005F180000}"/>
    <cellStyle name="Input 2 2 5 20 2" xfId="18910" xr:uid="{00000000-0005-0000-0000-000060180000}"/>
    <cellStyle name="Input 2 2 5 21" xfId="8461" xr:uid="{00000000-0005-0000-0000-000061180000}"/>
    <cellStyle name="Input 2 2 5 21 2" xfId="19213" xr:uid="{00000000-0005-0000-0000-000062180000}"/>
    <cellStyle name="Input 2 2 5 22" xfId="8494" xr:uid="{00000000-0005-0000-0000-000063180000}"/>
    <cellStyle name="Input 2 2 5 22 2" xfId="19246" xr:uid="{00000000-0005-0000-0000-000064180000}"/>
    <cellStyle name="Input 2 2 5 23" xfId="8844" xr:uid="{00000000-0005-0000-0000-000065180000}"/>
    <cellStyle name="Input 2 2 5 23 2" xfId="19596" xr:uid="{00000000-0005-0000-0000-000066180000}"/>
    <cellStyle name="Input 2 2 5 24" xfId="8954" xr:uid="{00000000-0005-0000-0000-000067180000}"/>
    <cellStyle name="Input 2 2 5 24 2" xfId="19706" xr:uid="{00000000-0005-0000-0000-000068180000}"/>
    <cellStyle name="Input 2 2 5 25" xfId="9110" xr:uid="{00000000-0005-0000-0000-000069180000}"/>
    <cellStyle name="Input 2 2 5 25 2" xfId="19862" xr:uid="{00000000-0005-0000-0000-00006A180000}"/>
    <cellStyle name="Input 2 2 5 26" xfId="9288" xr:uid="{00000000-0005-0000-0000-00006B180000}"/>
    <cellStyle name="Input 2 2 5 26 2" xfId="20040" xr:uid="{00000000-0005-0000-0000-00006C180000}"/>
    <cellStyle name="Input 2 2 5 27" xfId="9346" xr:uid="{00000000-0005-0000-0000-00006D180000}"/>
    <cellStyle name="Input 2 2 5 27 2" xfId="20098" xr:uid="{00000000-0005-0000-0000-00006E180000}"/>
    <cellStyle name="Input 2 2 5 28" xfId="8887" xr:uid="{00000000-0005-0000-0000-00006F180000}"/>
    <cellStyle name="Input 2 2 5 28 2" xfId="19639" xr:uid="{00000000-0005-0000-0000-000070180000}"/>
    <cellStyle name="Input 2 2 5 29" xfId="9916" xr:uid="{00000000-0005-0000-0000-000071180000}"/>
    <cellStyle name="Input 2 2 5 29 2" xfId="20664" xr:uid="{00000000-0005-0000-0000-000072180000}"/>
    <cellStyle name="Input 2 2 5 3" xfId="890" xr:uid="{00000000-0005-0000-0000-000073180000}"/>
    <cellStyle name="Input 2 2 5 3 2" xfId="3702" xr:uid="{00000000-0005-0000-0000-000074180000}"/>
    <cellStyle name="Input 2 2 5 3 2 2" xfId="14454" xr:uid="{00000000-0005-0000-0000-000075180000}"/>
    <cellStyle name="Input 2 2 5 3 3" xfId="3189" xr:uid="{00000000-0005-0000-0000-000076180000}"/>
    <cellStyle name="Input 2 2 5 3 3 2" xfId="13942" xr:uid="{00000000-0005-0000-0000-000077180000}"/>
    <cellStyle name="Input 2 2 5 3 4" xfId="11641" xr:uid="{00000000-0005-0000-0000-000078180000}"/>
    <cellStyle name="Input 2 2 5 30" xfId="10129" xr:uid="{00000000-0005-0000-0000-000079180000}"/>
    <cellStyle name="Input 2 2 5 30 2" xfId="20876" xr:uid="{00000000-0005-0000-0000-00007A180000}"/>
    <cellStyle name="Input 2 2 5 31" xfId="10293" xr:uid="{00000000-0005-0000-0000-00007B180000}"/>
    <cellStyle name="Input 2 2 5 31 2" xfId="21040" xr:uid="{00000000-0005-0000-0000-00007C180000}"/>
    <cellStyle name="Input 2 2 5 32" xfId="10456" xr:uid="{00000000-0005-0000-0000-00007D180000}"/>
    <cellStyle name="Input 2 2 5 32 2" xfId="21202" xr:uid="{00000000-0005-0000-0000-00007E180000}"/>
    <cellStyle name="Input 2 2 5 33" xfId="10616" xr:uid="{00000000-0005-0000-0000-00007F180000}"/>
    <cellStyle name="Input 2 2 5 33 2" xfId="21360" xr:uid="{00000000-0005-0000-0000-000080180000}"/>
    <cellStyle name="Input 2 2 5 34" xfId="10773" xr:uid="{00000000-0005-0000-0000-000081180000}"/>
    <cellStyle name="Input 2 2 5 34 2" xfId="21511" xr:uid="{00000000-0005-0000-0000-000082180000}"/>
    <cellStyle name="Input 2 2 5 35" xfId="10927" xr:uid="{00000000-0005-0000-0000-000083180000}"/>
    <cellStyle name="Input 2 2 5 35 2" xfId="21654" xr:uid="{00000000-0005-0000-0000-000084180000}"/>
    <cellStyle name="Input 2 2 5 36" xfId="11157" xr:uid="{00000000-0005-0000-0000-000085180000}"/>
    <cellStyle name="Input 2 2 5 36 2" xfId="21862" xr:uid="{00000000-0005-0000-0000-000086180000}"/>
    <cellStyle name="Input 2 2 5 37" xfId="11211" xr:uid="{00000000-0005-0000-0000-000087180000}"/>
    <cellStyle name="Input 2 2 5 37 2" xfId="21911" xr:uid="{00000000-0005-0000-0000-000088180000}"/>
    <cellStyle name="Input 2 2 5 38" xfId="11327" xr:uid="{00000000-0005-0000-0000-000089180000}"/>
    <cellStyle name="Input 2 2 5 38 2" xfId="22005" xr:uid="{00000000-0005-0000-0000-00008A180000}"/>
    <cellStyle name="Input 2 2 5 39" xfId="11421" xr:uid="{00000000-0005-0000-0000-00008B180000}"/>
    <cellStyle name="Input 2 2 5 4" xfId="929" xr:uid="{00000000-0005-0000-0000-00008C180000}"/>
    <cellStyle name="Input 2 2 5 4 2" xfId="3741" xr:uid="{00000000-0005-0000-0000-00008D180000}"/>
    <cellStyle name="Input 2 2 5 4 2 2" xfId="14493" xr:uid="{00000000-0005-0000-0000-00008E180000}"/>
    <cellStyle name="Input 2 2 5 4 3" xfId="5924" xr:uid="{00000000-0005-0000-0000-00008F180000}"/>
    <cellStyle name="Input 2 2 5 4 3 2" xfId="16676" xr:uid="{00000000-0005-0000-0000-000090180000}"/>
    <cellStyle name="Input 2 2 5 4 4" xfId="11680" xr:uid="{00000000-0005-0000-0000-000091180000}"/>
    <cellStyle name="Input 2 2 5 40" xfId="22345" xr:uid="{00000000-0005-0000-0000-000092180000}"/>
    <cellStyle name="Input 2 2 5 41" xfId="22386" xr:uid="{00000000-0005-0000-0000-000093180000}"/>
    <cellStyle name="Input 2 2 5 5" xfId="783" xr:uid="{00000000-0005-0000-0000-000094180000}"/>
    <cellStyle name="Input 2 2 5 5 2" xfId="3594" xr:uid="{00000000-0005-0000-0000-000095180000}"/>
    <cellStyle name="Input 2 2 5 5 2 2" xfId="14346" xr:uid="{00000000-0005-0000-0000-000096180000}"/>
    <cellStyle name="Input 2 2 5 5 3" xfId="3282" xr:uid="{00000000-0005-0000-0000-000097180000}"/>
    <cellStyle name="Input 2 2 5 5 3 2" xfId="14035" xr:uid="{00000000-0005-0000-0000-000098180000}"/>
    <cellStyle name="Input 2 2 5 5 4" xfId="11533" xr:uid="{00000000-0005-0000-0000-000099180000}"/>
    <cellStyle name="Input 2 2 5 6" xfId="1638" xr:uid="{00000000-0005-0000-0000-00009A180000}"/>
    <cellStyle name="Input 2 2 5 6 2" xfId="4452" xr:uid="{00000000-0005-0000-0000-00009B180000}"/>
    <cellStyle name="Input 2 2 5 6 2 2" xfId="15204" xr:uid="{00000000-0005-0000-0000-00009C180000}"/>
    <cellStyle name="Input 2 2 5 6 3" xfId="6635" xr:uid="{00000000-0005-0000-0000-00009D180000}"/>
    <cellStyle name="Input 2 2 5 6 3 2" xfId="17387" xr:uid="{00000000-0005-0000-0000-00009E180000}"/>
    <cellStyle name="Input 2 2 5 6 4" xfId="12391" xr:uid="{00000000-0005-0000-0000-00009F180000}"/>
    <cellStyle name="Input 2 2 5 7" xfId="1393" xr:uid="{00000000-0005-0000-0000-0000A0180000}"/>
    <cellStyle name="Input 2 2 5 7 2" xfId="4207" xr:uid="{00000000-0005-0000-0000-0000A1180000}"/>
    <cellStyle name="Input 2 2 5 7 2 2" xfId="14959" xr:uid="{00000000-0005-0000-0000-0000A2180000}"/>
    <cellStyle name="Input 2 2 5 7 3" xfId="6390" xr:uid="{00000000-0005-0000-0000-0000A3180000}"/>
    <cellStyle name="Input 2 2 5 7 3 2" xfId="17142" xr:uid="{00000000-0005-0000-0000-0000A4180000}"/>
    <cellStyle name="Input 2 2 5 7 4" xfId="12146" xr:uid="{00000000-0005-0000-0000-0000A5180000}"/>
    <cellStyle name="Input 2 2 5 8" xfId="1970" xr:uid="{00000000-0005-0000-0000-0000A6180000}"/>
    <cellStyle name="Input 2 2 5 8 2" xfId="4784" xr:uid="{00000000-0005-0000-0000-0000A7180000}"/>
    <cellStyle name="Input 2 2 5 8 2 2" xfId="15536" xr:uid="{00000000-0005-0000-0000-0000A8180000}"/>
    <cellStyle name="Input 2 2 5 8 3" xfId="6967" xr:uid="{00000000-0005-0000-0000-0000A9180000}"/>
    <cellStyle name="Input 2 2 5 8 3 2" xfId="17719" xr:uid="{00000000-0005-0000-0000-0000AA180000}"/>
    <cellStyle name="Input 2 2 5 8 4" xfId="12723" xr:uid="{00000000-0005-0000-0000-0000AB180000}"/>
    <cellStyle name="Input 2 2 5 9" xfId="1565" xr:uid="{00000000-0005-0000-0000-0000AC180000}"/>
    <cellStyle name="Input 2 2 5 9 2" xfId="4379" xr:uid="{00000000-0005-0000-0000-0000AD180000}"/>
    <cellStyle name="Input 2 2 5 9 2 2" xfId="15131" xr:uid="{00000000-0005-0000-0000-0000AE180000}"/>
    <cellStyle name="Input 2 2 5 9 3" xfId="6562" xr:uid="{00000000-0005-0000-0000-0000AF180000}"/>
    <cellStyle name="Input 2 2 5 9 3 2" xfId="17314" xr:uid="{00000000-0005-0000-0000-0000B0180000}"/>
    <cellStyle name="Input 2 2 5 9 4" xfId="12318" xr:uid="{00000000-0005-0000-0000-0000B1180000}"/>
    <cellStyle name="Input 2 2 6" xfId="539" xr:uid="{00000000-0005-0000-0000-0000B2180000}"/>
    <cellStyle name="Input 2 2 6 10" xfId="2058" xr:uid="{00000000-0005-0000-0000-0000B3180000}"/>
    <cellStyle name="Input 2 2 6 10 2" xfId="4872" xr:uid="{00000000-0005-0000-0000-0000B4180000}"/>
    <cellStyle name="Input 2 2 6 10 2 2" xfId="15624" xr:uid="{00000000-0005-0000-0000-0000B5180000}"/>
    <cellStyle name="Input 2 2 6 10 3" xfId="7055" xr:uid="{00000000-0005-0000-0000-0000B6180000}"/>
    <cellStyle name="Input 2 2 6 10 3 2" xfId="17807" xr:uid="{00000000-0005-0000-0000-0000B7180000}"/>
    <cellStyle name="Input 2 2 6 10 4" xfId="12811" xr:uid="{00000000-0005-0000-0000-0000B8180000}"/>
    <cellStyle name="Input 2 2 6 11" xfId="2350" xr:uid="{00000000-0005-0000-0000-0000B9180000}"/>
    <cellStyle name="Input 2 2 6 11 2" xfId="5164" xr:uid="{00000000-0005-0000-0000-0000BA180000}"/>
    <cellStyle name="Input 2 2 6 11 2 2" xfId="15916" xr:uid="{00000000-0005-0000-0000-0000BB180000}"/>
    <cellStyle name="Input 2 2 6 11 3" xfId="7347" xr:uid="{00000000-0005-0000-0000-0000BC180000}"/>
    <cellStyle name="Input 2 2 6 11 3 2" xfId="18099" xr:uid="{00000000-0005-0000-0000-0000BD180000}"/>
    <cellStyle name="Input 2 2 6 11 4" xfId="13103" xr:uid="{00000000-0005-0000-0000-0000BE180000}"/>
    <cellStyle name="Input 2 2 6 12" xfId="2380" xr:uid="{00000000-0005-0000-0000-0000BF180000}"/>
    <cellStyle name="Input 2 2 6 12 2" xfId="5194" xr:uid="{00000000-0005-0000-0000-0000C0180000}"/>
    <cellStyle name="Input 2 2 6 12 2 2" xfId="15946" xr:uid="{00000000-0005-0000-0000-0000C1180000}"/>
    <cellStyle name="Input 2 2 6 12 3" xfId="7377" xr:uid="{00000000-0005-0000-0000-0000C2180000}"/>
    <cellStyle name="Input 2 2 6 12 3 2" xfId="18129" xr:uid="{00000000-0005-0000-0000-0000C3180000}"/>
    <cellStyle name="Input 2 2 6 12 4" xfId="13133" xr:uid="{00000000-0005-0000-0000-0000C4180000}"/>
    <cellStyle name="Input 2 2 6 13" xfId="2559" xr:uid="{00000000-0005-0000-0000-0000C5180000}"/>
    <cellStyle name="Input 2 2 6 13 2" xfId="5373" xr:uid="{00000000-0005-0000-0000-0000C6180000}"/>
    <cellStyle name="Input 2 2 6 13 2 2" xfId="16125" xr:uid="{00000000-0005-0000-0000-0000C7180000}"/>
    <cellStyle name="Input 2 2 6 13 3" xfId="7556" xr:uid="{00000000-0005-0000-0000-0000C8180000}"/>
    <cellStyle name="Input 2 2 6 13 3 2" xfId="18308" xr:uid="{00000000-0005-0000-0000-0000C9180000}"/>
    <cellStyle name="Input 2 2 6 13 4" xfId="13312" xr:uid="{00000000-0005-0000-0000-0000CA180000}"/>
    <cellStyle name="Input 2 2 6 14" xfId="2777" xr:uid="{00000000-0005-0000-0000-0000CB180000}"/>
    <cellStyle name="Input 2 2 6 14 2" xfId="5591" xr:uid="{00000000-0005-0000-0000-0000CC180000}"/>
    <cellStyle name="Input 2 2 6 14 2 2" xfId="16343" xr:uid="{00000000-0005-0000-0000-0000CD180000}"/>
    <cellStyle name="Input 2 2 6 14 3" xfId="7774" xr:uid="{00000000-0005-0000-0000-0000CE180000}"/>
    <cellStyle name="Input 2 2 6 14 3 2" xfId="18526" xr:uid="{00000000-0005-0000-0000-0000CF180000}"/>
    <cellStyle name="Input 2 2 6 14 4" xfId="13530" xr:uid="{00000000-0005-0000-0000-0000D0180000}"/>
    <cellStyle name="Input 2 2 6 15" xfId="2354" xr:uid="{00000000-0005-0000-0000-0000D1180000}"/>
    <cellStyle name="Input 2 2 6 15 2" xfId="5168" xr:uid="{00000000-0005-0000-0000-0000D2180000}"/>
    <cellStyle name="Input 2 2 6 15 2 2" xfId="15920" xr:uid="{00000000-0005-0000-0000-0000D3180000}"/>
    <cellStyle name="Input 2 2 6 15 3" xfId="7351" xr:uid="{00000000-0005-0000-0000-0000D4180000}"/>
    <cellStyle name="Input 2 2 6 15 3 2" xfId="18103" xr:uid="{00000000-0005-0000-0000-0000D5180000}"/>
    <cellStyle name="Input 2 2 6 15 4" xfId="13107" xr:uid="{00000000-0005-0000-0000-0000D6180000}"/>
    <cellStyle name="Input 2 2 6 16" xfId="1942" xr:uid="{00000000-0005-0000-0000-0000D7180000}"/>
    <cellStyle name="Input 2 2 6 16 2" xfId="6939" xr:uid="{00000000-0005-0000-0000-0000D8180000}"/>
    <cellStyle name="Input 2 2 6 16 2 2" xfId="17691" xr:uid="{00000000-0005-0000-0000-0000D9180000}"/>
    <cellStyle name="Input 2 2 6 16 3" xfId="12695" xr:uid="{00000000-0005-0000-0000-0000DA180000}"/>
    <cellStyle name="Input 2 2 6 17" xfId="3356" xr:uid="{00000000-0005-0000-0000-0000DB180000}"/>
    <cellStyle name="Input 2 2 6 17 2" xfId="14109" xr:uid="{00000000-0005-0000-0000-0000DC180000}"/>
    <cellStyle name="Input 2 2 6 18" xfId="5810" xr:uid="{00000000-0005-0000-0000-0000DD180000}"/>
    <cellStyle name="Input 2 2 6 18 2" xfId="16562" xr:uid="{00000000-0005-0000-0000-0000DE180000}"/>
    <cellStyle name="Input 2 2 6 19" xfId="8408" xr:uid="{00000000-0005-0000-0000-0000DF180000}"/>
    <cellStyle name="Input 2 2 6 19 2" xfId="19160" xr:uid="{00000000-0005-0000-0000-0000E0180000}"/>
    <cellStyle name="Input 2 2 6 2" xfId="707" xr:uid="{00000000-0005-0000-0000-0000E1180000}"/>
    <cellStyle name="Input 2 2 6 2 10" xfId="2471" xr:uid="{00000000-0005-0000-0000-0000E2180000}"/>
    <cellStyle name="Input 2 2 6 2 10 2" xfId="5285" xr:uid="{00000000-0005-0000-0000-0000E3180000}"/>
    <cellStyle name="Input 2 2 6 2 10 2 2" xfId="16037" xr:uid="{00000000-0005-0000-0000-0000E4180000}"/>
    <cellStyle name="Input 2 2 6 2 10 3" xfId="7468" xr:uid="{00000000-0005-0000-0000-0000E5180000}"/>
    <cellStyle name="Input 2 2 6 2 10 3 2" xfId="18220" xr:uid="{00000000-0005-0000-0000-0000E6180000}"/>
    <cellStyle name="Input 2 2 6 2 10 4" xfId="13224" xr:uid="{00000000-0005-0000-0000-0000E7180000}"/>
    <cellStyle name="Input 2 2 6 2 11" xfId="2608" xr:uid="{00000000-0005-0000-0000-0000E8180000}"/>
    <cellStyle name="Input 2 2 6 2 11 2" xfId="5422" xr:uid="{00000000-0005-0000-0000-0000E9180000}"/>
    <cellStyle name="Input 2 2 6 2 11 2 2" xfId="16174" xr:uid="{00000000-0005-0000-0000-0000EA180000}"/>
    <cellStyle name="Input 2 2 6 2 11 3" xfId="7605" xr:uid="{00000000-0005-0000-0000-0000EB180000}"/>
    <cellStyle name="Input 2 2 6 2 11 3 2" xfId="18357" xr:uid="{00000000-0005-0000-0000-0000EC180000}"/>
    <cellStyle name="Input 2 2 6 2 11 4" xfId="13361" xr:uid="{00000000-0005-0000-0000-0000ED180000}"/>
    <cellStyle name="Input 2 2 6 2 12" xfId="2220" xr:uid="{00000000-0005-0000-0000-0000EE180000}"/>
    <cellStyle name="Input 2 2 6 2 12 2" xfId="5034" xr:uid="{00000000-0005-0000-0000-0000EF180000}"/>
    <cellStyle name="Input 2 2 6 2 12 2 2" xfId="15786" xr:uid="{00000000-0005-0000-0000-0000F0180000}"/>
    <cellStyle name="Input 2 2 6 2 12 3" xfId="7217" xr:uid="{00000000-0005-0000-0000-0000F1180000}"/>
    <cellStyle name="Input 2 2 6 2 12 3 2" xfId="17969" xr:uid="{00000000-0005-0000-0000-0000F2180000}"/>
    <cellStyle name="Input 2 2 6 2 12 4" xfId="12973" xr:uid="{00000000-0005-0000-0000-0000F3180000}"/>
    <cellStyle name="Input 2 2 6 2 13" xfId="2872" xr:uid="{00000000-0005-0000-0000-0000F4180000}"/>
    <cellStyle name="Input 2 2 6 2 13 2" xfId="5685" xr:uid="{00000000-0005-0000-0000-0000F5180000}"/>
    <cellStyle name="Input 2 2 6 2 13 2 2" xfId="16437" xr:uid="{00000000-0005-0000-0000-0000F6180000}"/>
    <cellStyle name="Input 2 2 6 2 13 3" xfId="7869" xr:uid="{00000000-0005-0000-0000-0000F7180000}"/>
    <cellStyle name="Input 2 2 6 2 13 3 2" xfId="18621" xr:uid="{00000000-0005-0000-0000-0000F8180000}"/>
    <cellStyle name="Input 2 2 6 2 13 4" xfId="13625" xr:uid="{00000000-0005-0000-0000-0000F9180000}"/>
    <cellStyle name="Input 2 2 6 2 14" xfId="1779" xr:uid="{00000000-0005-0000-0000-0000FA180000}"/>
    <cellStyle name="Input 2 2 6 2 14 2" xfId="4593" xr:uid="{00000000-0005-0000-0000-0000FB180000}"/>
    <cellStyle name="Input 2 2 6 2 14 2 2" xfId="15345" xr:uid="{00000000-0005-0000-0000-0000FC180000}"/>
    <cellStyle name="Input 2 2 6 2 14 3" xfId="6776" xr:uid="{00000000-0005-0000-0000-0000FD180000}"/>
    <cellStyle name="Input 2 2 6 2 14 3 2" xfId="17528" xr:uid="{00000000-0005-0000-0000-0000FE180000}"/>
    <cellStyle name="Input 2 2 6 2 14 4" xfId="12532" xr:uid="{00000000-0005-0000-0000-0000FF180000}"/>
    <cellStyle name="Input 2 2 6 2 15" xfId="3068" xr:uid="{00000000-0005-0000-0000-000000190000}"/>
    <cellStyle name="Input 2 2 6 2 15 2" xfId="8065" xr:uid="{00000000-0005-0000-0000-000001190000}"/>
    <cellStyle name="Input 2 2 6 2 15 2 2" xfId="18817" xr:uid="{00000000-0005-0000-0000-000002190000}"/>
    <cellStyle name="Input 2 2 6 2 15 3" xfId="13821" xr:uid="{00000000-0005-0000-0000-000003190000}"/>
    <cellStyle name="Input 2 2 6 2 16" xfId="5554" xr:uid="{00000000-0005-0000-0000-000004190000}"/>
    <cellStyle name="Input 2 2 6 2 16 2" xfId="16306" xr:uid="{00000000-0005-0000-0000-000005190000}"/>
    <cellStyle name="Input 2 2 6 2 17" xfId="3491" xr:uid="{00000000-0005-0000-0000-000006190000}"/>
    <cellStyle name="Input 2 2 6 2 17 2" xfId="14244" xr:uid="{00000000-0005-0000-0000-000007190000}"/>
    <cellStyle name="Input 2 2 6 2 18" xfId="8121" xr:uid="{00000000-0005-0000-0000-000008190000}"/>
    <cellStyle name="Input 2 2 6 2 18 2" xfId="18873" xr:uid="{00000000-0005-0000-0000-000009190000}"/>
    <cellStyle name="Input 2 2 6 2 19" xfId="8113" xr:uid="{00000000-0005-0000-0000-00000A190000}"/>
    <cellStyle name="Input 2 2 6 2 19 2" xfId="18865" xr:uid="{00000000-0005-0000-0000-00000B190000}"/>
    <cellStyle name="Input 2 2 6 2 2" xfId="886" xr:uid="{00000000-0005-0000-0000-00000C190000}"/>
    <cellStyle name="Input 2 2 6 2 2 2" xfId="3698" xr:uid="{00000000-0005-0000-0000-00000D190000}"/>
    <cellStyle name="Input 2 2 6 2 2 2 2" xfId="14450" xr:uid="{00000000-0005-0000-0000-00000E190000}"/>
    <cellStyle name="Input 2 2 6 2 2 3" xfId="3224" xr:uid="{00000000-0005-0000-0000-00000F190000}"/>
    <cellStyle name="Input 2 2 6 2 2 3 2" xfId="13977" xr:uid="{00000000-0005-0000-0000-000010190000}"/>
    <cellStyle name="Input 2 2 6 2 2 4" xfId="11637" xr:uid="{00000000-0005-0000-0000-000011190000}"/>
    <cellStyle name="Input 2 2 6 2 20" xfId="8480" xr:uid="{00000000-0005-0000-0000-000012190000}"/>
    <cellStyle name="Input 2 2 6 2 20 2" xfId="19232" xr:uid="{00000000-0005-0000-0000-000013190000}"/>
    <cellStyle name="Input 2 2 6 2 21" xfId="8610" xr:uid="{00000000-0005-0000-0000-000014190000}"/>
    <cellStyle name="Input 2 2 6 2 21 2" xfId="19362" xr:uid="{00000000-0005-0000-0000-000015190000}"/>
    <cellStyle name="Input 2 2 6 2 22" xfId="8171" xr:uid="{00000000-0005-0000-0000-000016190000}"/>
    <cellStyle name="Input 2 2 6 2 22 2" xfId="18923" xr:uid="{00000000-0005-0000-0000-000017190000}"/>
    <cellStyle name="Input 2 2 6 2 23" xfId="8972" xr:uid="{00000000-0005-0000-0000-000018190000}"/>
    <cellStyle name="Input 2 2 6 2 23 2" xfId="19724" xr:uid="{00000000-0005-0000-0000-000019190000}"/>
    <cellStyle name="Input 2 2 6 2 24" xfId="9126" xr:uid="{00000000-0005-0000-0000-00001A190000}"/>
    <cellStyle name="Input 2 2 6 2 24 2" xfId="19878" xr:uid="{00000000-0005-0000-0000-00001B190000}"/>
    <cellStyle name="Input 2 2 6 2 25" xfId="8974" xr:uid="{00000000-0005-0000-0000-00001C190000}"/>
    <cellStyle name="Input 2 2 6 2 25 2" xfId="19726" xr:uid="{00000000-0005-0000-0000-00001D190000}"/>
    <cellStyle name="Input 2 2 6 2 26" xfId="9336" xr:uid="{00000000-0005-0000-0000-00001E190000}"/>
    <cellStyle name="Input 2 2 6 2 26 2" xfId="20088" xr:uid="{00000000-0005-0000-0000-00001F190000}"/>
    <cellStyle name="Input 2 2 6 2 27" xfId="9619" xr:uid="{00000000-0005-0000-0000-000020190000}"/>
    <cellStyle name="Input 2 2 6 2 27 2" xfId="20371" xr:uid="{00000000-0005-0000-0000-000021190000}"/>
    <cellStyle name="Input 2 2 6 2 28" xfId="9942" xr:uid="{00000000-0005-0000-0000-000022190000}"/>
    <cellStyle name="Input 2 2 6 2 28 2" xfId="20690" xr:uid="{00000000-0005-0000-0000-000023190000}"/>
    <cellStyle name="Input 2 2 6 2 29" xfId="9987" xr:uid="{00000000-0005-0000-0000-000024190000}"/>
    <cellStyle name="Input 2 2 6 2 29 2" xfId="20735" xr:uid="{00000000-0005-0000-0000-000025190000}"/>
    <cellStyle name="Input 2 2 6 2 3" xfId="968" xr:uid="{00000000-0005-0000-0000-000026190000}"/>
    <cellStyle name="Input 2 2 6 2 3 2" xfId="3781" xr:uid="{00000000-0005-0000-0000-000027190000}"/>
    <cellStyle name="Input 2 2 6 2 3 2 2" xfId="14533" xr:uid="{00000000-0005-0000-0000-000028190000}"/>
    <cellStyle name="Input 2 2 6 2 3 3" xfId="5964" xr:uid="{00000000-0005-0000-0000-000029190000}"/>
    <cellStyle name="Input 2 2 6 2 3 3 2" xfId="16716" xr:uid="{00000000-0005-0000-0000-00002A190000}"/>
    <cellStyle name="Input 2 2 6 2 3 4" xfId="11720" xr:uid="{00000000-0005-0000-0000-00002B190000}"/>
    <cellStyle name="Input 2 2 6 2 30" xfId="10039" xr:uid="{00000000-0005-0000-0000-00002C190000}"/>
    <cellStyle name="Input 2 2 6 2 30 2" xfId="20787" xr:uid="{00000000-0005-0000-0000-00002D190000}"/>
    <cellStyle name="Input 2 2 6 2 31" xfId="9721" xr:uid="{00000000-0005-0000-0000-00002E190000}"/>
    <cellStyle name="Input 2 2 6 2 31 2" xfId="20473" xr:uid="{00000000-0005-0000-0000-00002F190000}"/>
    <cellStyle name="Input 2 2 6 2 32" xfId="9710" xr:uid="{00000000-0005-0000-0000-000030190000}"/>
    <cellStyle name="Input 2 2 6 2 32 2" xfId="20462" xr:uid="{00000000-0005-0000-0000-000031190000}"/>
    <cellStyle name="Input 2 2 6 2 33" xfId="10225" xr:uid="{00000000-0005-0000-0000-000032190000}"/>
    <cellStyle name="Input 2 2 6 2 33 2" xfId="20972" xr:uid="{00000000-0005-0000-0000-000033190000}"/>
    <cellStyle name="Input 2 2 6 2 34" xfId="10387" xr:uid="{00000000-0005-0000-0000-000034190000}"/>
    <cellStyle name="Input 2 2 6 2 34 2" xfId="21134" xr:uid="{00000000-0005-0000-0000-000035190000}"/>
    <cellStyle name="Input 2 2 6 2 35" xfId="10732" xr:uid="{00000000-0005-0000-0000-000036190000}"/>
    <cellStyle name="Input 2 2 6 2 35 2" xfId="21473" xr:uid="{00000000-0005-0000-0000-000037190000}"/>
    <cellStyle name="Input 2 2 6 2 36" xfId="9973" xr:uid="{00000000-0005-0000-0000-000038190000}"/>
    <cellStyle name="Input 2 2 6 2 36 2" xfId="20721" xr:uid="{00000000-0005-0000-0000-000039190000}"/>
    <cellStyle name="Input 2 2 6 2 37" xfId="10862" xr:uid="{00000000-0005-0000-0000-00003A190000}"/>
    <cellStyle name="Input 2 2 6 2 37 2" xfId="21593" xr:uid="{00000000-0005-0000-0000-00003B190000}"/>
    <cellStyle name="Input 2 2 6 2 38" xfId="10850" xr:uid="{00000000-0005-0000-0000-00003C190000}"/>
    <cellStyle name="Input 2 2 6 2 39" xfId="22205" xr:uid="{00000000-0005-0000-0000-00003D190000}"/>
    <cellStyle name="Input 2 2 6 2 4" xfId="1479" xr:uid="{00000000-0005-0000-0000-00003E190000}"/>
    <cellStyle name="Input 2 2 6 2 4 2" xfId="4293" xr:uid="{00000000-0005-0000-0000-00003F190000}"/>
    <cellStyle name="Input 2 2 6 2 4 2 2" xfId="15045" xr:uid="{00000000-0005-0000-0000-000040190000}"/>
    <cellStyle name="Input 2 2 6 2 4 3" xfId="6476" xr:uid="{00000000-0005-0000-0000-000041190000}"/>
    <cellStyle name="Input 2 2 6 2 4 3 2" xfId="17228" xr:uid="{00000000-0005-0000-0000-000042190000}"/>
    <cellStyle name="Input 2 2 6 2 4 4" xfId="12232" xr:uid="{00000000-0005-0000-0000-000043190000}"/>
    <cellStyle name="Input 2 2 6 2 40" xfId="22186" xr:uid="{00000000-0005-0000-0000-000044190000}"/>
    <cellStyle name="Input 2 2 6 2 5" xfId="1645" xr:uid="{00000000-0005-0000-0000-000045190000}"/>
    <cellStyle name="Input 2 2 6 2 5 2" xfId="4459" xr:uid="{00000000-0005-0000-0000-000046190000}"/>
    <cellStyle name="Input 2 2 6 2 5 2 2" xfId="15211" xr:uid="{00000000-0005-0000-0000-000047190000}"/>
    <cellStyle name="Input 2 2 6 2 5 3" xfId="6642" xr:uid="{00000000-0005-0000-0000-000048190000}"/>
    <cellStyle name="Input 2 2 6 2 5 3 2" xfId="17394" xr:uid="{00000000-0005-0000-0000-000049190000}"/>
    <cellStyle name="Input 2 2 6 2 5 4" xfId="12398" xr:uid="{00000000-0005-0000-0000-00004A190000}"/>
    <cellStyle name="Input 2 2 6 2 6" xfId="1825" xr:uid="{00000000-0005-0000-0000-00004B190000}"/>
    <cellStyle name="Input 2 2 6 2 6 2" xfId="4639" xr:uid="{00000000-0005-0000-0000-00004C190000}"/>
    <cellStyle name="Input 2 2 6 2 6 2 2" xfId="15391" xr:uid="{00000000-0005-0000-0000-00004D190000}"/>
    <cellStyle name="Input 2 2 6 2 6 3" xfId="6822" xr:uid="{00000000-0005-0000-0000-00004E190000}"/>
    <cellStyle name="Input 2 2 6 2 6 3 2" xfId="17574" xr:uid="{00000000-0005-0000-0000-00004F190000}"/>
    <cellStyle name="Input 2 2 6 2 6 4" xfId="12578" xr:uid="{00000000-0005-0000-0000-000050190000}"/>
    <cellStyle name="Input 2 2 6 2 7" xfId="1978" xr:uid="{00000000-0005-0000-0000-000051190000}"/>
    <cellStyle name="Input 2 2 6 2 7 2" xfId="4792" xr:uid="{00000000-0005-0000-0000-000052190000}"/>
    <cellStyle name="Input 2 2 6 2 7 2 2" xfId="15544" xr:uid="{00000000-0005-0000-0000-000053190000}"/>
    <cellStyle name="Input 2 2 6 2 7 3" xfId="6975" xr:uid="{00000000-0005-0000-0000-000054190000}"/>
    <cellStyle name="Input 2 2 6 2 7 3 2" xfId="17727" xr:uid="{00000000-0005-0000-0000-000055190000}"/>
    <cellStyle name="Input 2 2 6 2 7 4" xfId="12731" xr:uid="{00000000-0005-0000-0000-000056190000}"/>
    <cellStyle name="Input 2 2 6 2 8" xfId="2155" xr:uid="{00000000-0005-0000-0000-000057190000}"/>
    <cellStyle name="Input 2 2 6 2 8 2" xfId="4969" xr:uid="{00000000-0005-0000-0000-000058190000}"/>
    <cellStyle name="Input 2 2 6 2 8 2 2" xfId="15721" xr:uid="{00000000-0005-0000-0000-000059190000}"/>
    <cellStyle name="Input 2 2 6 2 8 3" xfId="7152" xr:uid="{00000000-0005-0000-0000-00005A190000}"/>
    <cellStyle name="Input 2 2 6 2 8 3 2" xfId="17904" xr:uid="{00000000-0005-0000-0000-00005B190000}"/>
    <cellStyle name="Input 2 2 6 2 8 4" xfId="12908" xr:uid="{00000000-0005-0000-0000-00005C190000}"/>
    <cellStyle name="Input 2 2 6 2 9" xfId="2306" xr:uid="{00000000-0005-0000-0000-00005D190000}"/>
    <cellStyle name="Input 2 2 6 2 9 2" xfId="5120" xr:uid="{00000000-0005-0000-0000-00005E190000}"/>
    <cellStyle name="Input 2 2 6 2 9 2 2" xfId="15872" xr:uid="{00000000-0005-0000-0000-00005F190000}"/>
    <cellStyle name="Input 2 2 6 2 9 3" xfId="7303" xr:uid="{00000000-0005-0000-0000-000060190000}"/>
    <cellStyle name="Input 2 2 6 2 9 3 2" xfId="18055" xr:uid="{00000000-0005-0000-0000-000061190000}"/>
    <cellStyle name="Input 2 2 6 2 9 4" xfId="13059" xr:uid="{00000000-0005-0000-0000-000062190000}"/>
    <cellStyle name="Input 2 2 6 20" xfId="8077" xr:uid="{00000000-0005-0000-0000-000063190000}"/>
    <cellStyle name="Input 2 2 6 20 2" xfId="18829" xr:uid="{00000000-0005-0000-0000-000064190000}"/>
    <cellStyle name="Input 2 2 6 21" xfId="8178" xr:uid="{00000000-0005-0000-0000-000065190000}"/>
    <cellStyle name="Input 2 2 6 21 2" xfId="18930" xr:uid="{00000000-0005-0000-0000-000066190000}"/>
    <cellStyle name="Input 2 2 6 22" xfId="8508" xr:uid="{00000000-0005-0000-0000-000067190000}"/>
    <cellStyle name="Input 2 2 6 22 2" xfId="19260" xr:uid="{00000000-0005-0000-0000-000068190000}"/>
    <cellStyle name="Input 2 2 6 23" xfId="8752" xr:uid="{00000000-0005-0000-0000-000069190000}"/>
    <cellStyle name="Input 2 2 6 23 2" xfId="19504" xr:uid="{00000000-0005-0000-0000-00006A190000}"/>
    <cellStyle name="Input 2 2 6 24" xfId="8892" xr:uid="{00000000-0005-0000-0000-00006B190000}"/>
    <cellStyle name="Input 2 2 6 24 2" xfId="19644" xr:uid="{00000000-0005-0000-0000-00006C190000}"/>
    <cellStyle name="Input 2 2 6 25" xfId="8997" xr:uid="{00000000-0005-0000-0000-00006D190000}"/>
    <cellStyle name="Input 2 2 6 25 2" xfId="19749" xr:uid="{00000000-0005-0000-0000-00006E190000}"/>
    <cellStyle name="Input 2 2 6 26" xfId="9388" xr:uid="{00000000-0005-0000-0000-00006F190000}"/>
    <cellStyle name="Input 2 2 6 26 2" xfId="20140" xr:uid="{00000000-0005-0000-0000-000070190000}"/>
    <cellStyle name="Input 2 2 6 27" xfId="9510" xr:uid="{00000000-0005-0000-0000-000071190000}"/>
    <cellStyle name="Input 2 2 6 27 2" xfId="20262" xr:uid="{00000000-0005-0000-0000-000072190000}"/>
    <cellStyle name="Input 2 2 6 28" xfId="9573" xr:uid="{00000000-0005-0000-0000-000073190000}"/>
    <cellStyle name="Input 2 2 6 28 2" xfId="20325" xr:uid="{00000000-0005-0000-0000-000074190000}"/>
    <cellStyle name="Input 2 2 6 29" xfId="9748" xr:uid="{00000000-0005-0000-0000-000075190000}"/>
    <cellStyle name="Input 2 2 6 29 2" xfId="20500" xr:uid="{00000000-0005-0000-0000-000076190000}"/>
    <cellStyle name="Input 2 2 6 3" xfId="1020" xr:uid="{00000000-0005-0000-0000-000077190000}"/>
    <cellStyle name="Input 2 2 6 3 2" xfId="3833" xr:uid="{00000000-0005-0000-0000-000078190000}"/>
    <cellStyle name="Input 2 2 6 3 2 2" xfId="14585" xr:uid="{00000000-0005-0000-0000-000079190000}"/>
    <cellStyle name="Input 2 2 6 3 3" xfId="6016" xr:uid="{00000000-0005-0000-0000-00007A190000}"/>
    <cellStyle name="Input 2 2 6 3 3 2" xfId="16768" xr:uid="{00000000-0005-0000-0000-00007B190000}"/>
    <cellStyle name="Input 2 2 6 3 4" xfId="11772" xr:uid="{00000000-0005-0000-0000-00007C190000}"/>
    <cellStyle name="Input 2 2 6 30" xfId="10126" xr:uid="{00000000-0005-0000-0000-00007D190000}"/>
    <cellStyle name="Input 2 2 6 30 2" xfId="20873" xr:uid="{00000000-0005-0000-0000-00007E190000}"/>
    <cellStyle name="Input 2 2 6 31" xfId="10290" xr:uid="{00000000-0005-0000-0000-00007F190000}"/>
    <cellStyle name="Input 2 2 6 31 2" xfId="21037" xr:uid="{00000000-0005-0000-0000-000080190000}"/>
    <cellStyle name="Input 2 2 6 32" xfId="10453" xr:uid="{00000000-0005-0000-0000-000081190000}"/>
    <cellStyle name="Input 2 2 6 32 2" xfId="21199" xr:uid="{00000000-0005-0000-0000-000082190000}"/>
    <cellStyle name="Input 2 2 6 33" xfId="10613" xr:uid="{00000000-0005-0000-0000-000083190000}"/>
    <cellStyle name="Input 2 2 6 33 2" xfId="21357" xr:uid="{00000000-0005-0000-0000-000084190000}"/>
    <cellStyle name="Input 2 2 6 34" xfId="10770" xr:uid="{00000000-0005-0000-0000-000085190000}"/>
    <cellStyle name="Input 2 2 6 34 2" xfId="21508" xr:uid="{00000000-0005-0000-0000-000086190000}"/>
    <cellStyle name="Input 2 2 6 35" xfId="10924" xr:uid="{00000000-0005-0000-0000-000087190000}"/>
    <cellStyle name="Input 2 2 6 35 2" xfId="21651" xr:uid="{00000000-0005-0000-0000-000088190000}"/>
    <cellStyle name="Input 2 2 6 36" xfId="11175" xr:uid="{00000000-0005-0000-0000-000089190000}"/>
    <cellStyle name="Input 2 2 6 36 2" xfId="21879" xr:uid="{00000000-0005-0000-0000-00008A190000}"/>
    <cellStyle name="Input 2 2 6 37" xfId="11208" xr:uid="{00000000-0005-0000-0000-00008B190000}"/>
    <cellStyle name="Input 2 2 6 37 2" xfId="21908" xr:uid="{00000000-0005-0000-0000-00008C190000}"/>
    <cellStyle name="Input 2 2 6 38" xfId="11324" xr:uid="{00000000-0005-0000-0000-00008D190000}"/>
    <cellStyle name="Input 2 2 6 38 2" xfId="22002" xr:uid="{00000000-0005-0000-0000-00008E190000}"/>
    <cellStyle name="Input 2 2 6 39" xfId="11418" xr:uid="{00000000-0005-0000-0000-00008F190000}"/>
    <cellStyle name="Input 2 2 6 4" xfId="1246" xr:uid="{00000000-0005-0000-0000-000090190000}"/>
    <cellStyle name="Input 2 2 6 4 2" xfId="4060" xr:uid="{00000000-0005-0000-0000-000091190000}"/>
    <cellStyle name="Input 2 2 6 4 2 2" xfId="14812" xr:uid="{00000000-0005-0000-0000-000092190000}"/>
    <cellStyle name="Input 2 2 6 4 3" xfId="6243" xr:uid="{00000000-0005-0000-0000-000093190000}"/>
    <cellStyle name="Input 2 2 6 4 3 2" xfId="16995" xr:uid="{00000000-0005-0000-0000-000094190000}"/>
    <cellStyle name="Input 2 2 6 4 4" xfId="11999" xr:uid="{00000000-0005-0000-0000-000095190000}"/>
    <cellStyle name="Input 2 2 6 40" xfId="22361" xr:uid="{00000000-0005-0000-0000-000096190000}"/>
    <cellStyle name="Input 2 2 6 41" xfId="22383" xr:uid="{00000000-0005-0000-0000-000097190000}"/>
    <cellStyle name="Input 2 2 6 5" xfId="1220" xr:uid="{00000000-0005-0000-0000-000098190000}"/>
    <cellStyle name="Input 2 2 6 5 2" xfId="4034" xr:uid="{00000000-0005-0000-0000-000099190000}"/>
    <cellStyle name="Input 2 2 6 5 2 2" xfId="14786" xr:uid="{00000000-0005-0000-0000-00009A190000}"/>
    <cellStyle name="Input 2 2 6 5 3" xfId="6217" xr:uid="{00000000-0005-0000-0000-00009B190000}"/>
    <cellStyle name="Input 2 2 6 5 3 2" xfId="16969" xr:uid="{00000000-0005-0000-0000-00009C190000}"/>
    <cellStyle name="Input 2 2 6 5 4" xfId="11973" xr:uid="{00000000-0005-0000-0000-00009D190000}"/>
    <cellStyle name="Input 2 2 6 6" xfId="1501" xr:uid="{00000000-0005-0000-0000-00009E190000}"/>
    <cellStyle name="Input 2 2 6 6 2" xfId="4315" xr:uid="{00000000-0005-0000-0000-00009F190000}"/>
    <cellStyle name="Input 2 2 6 6 2 2" xfId="15067" xr:uid="{00000000-0005-0000-0000-0000A0190000}"/>
    <cellStyle name="Input 2 2 6 6 3" xfId="6498" xr:uid="{00000000-0005-0000-0000-0000A1190000}"/>
    <cellStyle name="Input 2 2 6 6 3 2" xfId="17250" xr:uid="{00000000-0005-0000-0000-0000A2190000}"/>
    <cellStyle name="Input 2 2 6 6 4" xfId="12254" xr:uid="{00000000-0005-0000-0000-0000A3190000}"/>
    <cellStyle name="Input 2 2 6 7" xfId="1693" xr:uid="{00000000-0005-0000-0000-0000A4190000}"/>
    <cellStyle name="Input 2 2 6 7 2" xfId="4507" xr:uid="{00000000-0005-0000-0000-0000A5190000}"/>
    <cellStyle name="Input 2 2 6 7 2 2" xfId="15259" xr:uid="{00000000-0005-0000-0000-0000A6190000}"/>
    <cellStyle name="Input 2 2 6 7 3" xfId="6690" xr:uid="{00000000-0005-0000-0000-0000A7190000}"/>
    <cellStyle name="Input 2 2 6 7 3 2" xfId="17442" xr:uid="{00000000-0005-0000-0000-0000A8190000}"/>
    <cellStyle name="Input 2 2 6 7 4" xfId="12446" xr:uid="{00000000-0005-0000-0000-0000A9190000}"/>
    <cellStyle name="Input 2 2 6 8" xfId="1725" xr:uid="{00000000-0005-0000-0000-0000AA190000}"/>
    <cellStyle name="Input 2 2 6 8 2" xfId="4539" xr:uid="{00000000-0005-0000-0000-0000AB190000}"/>
    <cellStyle name="Input 2 2 6 8 2 2" xfId="15291" xr:uid="{00000000-0005-0000-0000-0000AC190000}"/>
    <cellStyle name="Input 2 2 6 8 3" xfId="6722" xr:uid="{00000000-0005-0000-0000-0000AD190000}"/>
    <cellStyle name="Input 2 2 6 8 3 2" xfId="17474" xr:uid="{00000000-0005-0000-0000-0000AE190000}"/>
    <cellStyle name="Input 2 2 6 8 4" xfId="12478" xr:uid="{00000000-0005-0000-0000-0000AF190000}"/>
    <cellStyle name="Input 2 2 6 9" xfId="2026" xr:uid="{00000000-0005-0000-0000-0000B0190000}"/>
    <cellStyle name="Input 2 2 6 9 2" xfId="4840" xr:uid="{00000000-0005-0000-0000-0000B1190000}"/>
    <cellStyle name="Input 2 2 6 9 2 2" xfId="15592" xr:uid="{00000000-0005-0000-0000-0000B2190000}"/>
    <cellStyle name="Input 2 2 6 9 3" xfId="7023" xr:uid="{00000000-0005-0000-0000-0000B3190000}"/>
    <cellStyle name="Input 2 2 6 9 3 2" xfId="17775" xr:uid="{00000000-0005-0000-0000-0000B4190000}"/>
    <cellStyle name="Input 2 2 6 9 4" xfId="12779" xr:uid="{00000000-0005-0000-0000-0000B5190000}"/>
    <cellStyle name="Input 2 2 7" xfId="523" xr:uid="{00000000-0005-0000-0000-0000B6190000}"/>
    <cellStyle name="Input 2 2 7 10" xfId="2394" xr:uid="{00000000-0005-0000-0000-0000B7190000}"/>
    <cellStyle name="Input 2 2 7 10 2" xfId="5208" xr:uid="{00000000-0005-0000-0000-0000B8190000}"/>
    <cellStyle name="Input 2 2 7 10 2 2" xfId="15960" xr:uid="{00000000-0005-0000-0000-0000B9190000}"/>
    <cellStyle name="Input 2 2 7 10 3" xfId="7391" xr:uid="{00000000-0005-0000-0000-0000BA190000}"/>
    <cellStyle name="Input 2 2 7 10 3 2" xfId="18143" xr:uid="{00000000-0005-0000-0000-0000BB190000}"/>
    <cellStyle name="Input 2 2 7 10 4" xfId="13147" xr:uid="{00000000-0005-0000-0000-0000BC190000}"/>
    <cellStyle name="Input 2 2 7 11" xfId="1827" xr:uid="{00000000-0005-0000-0000-0000BD190000}"/>
    <cellStyle name="Input 2 2 7 11 2" xfId="4641" xr:uid="{00000000-0005-0000-0000-0000BE190000}"/>
    <cellStyle name="Input 2 2 7 11 2 2" xfId="15393" xr:uid="{00000000-0005-0000-0000-0000BF190000}"/>
    <cellStyle name="Input 2 2 7 11 3" xfId="6824" xr:uid="{00000000-0005-0000-0000-0000C0190000}"/>
    <cellStyle name="Input 2 2 7 11 3 2" xfId="17576" xr:uid="{00000000-0005-0000-0000-0000C1190000}"/>
    <cellStyle name="Input 2 2 7 11 4" xfId="12580" xr:uid="{00000000-0005-0000-0000-0000C2190000}"/>
    <cellStyle name="Input 2 2 7 12" xfId="2546" xr:uid="{00000000-0005-0000-0000-0000C3190000}"/>
    <cellStyle name="Input 2 2 7 12 2" xfId="5360" xr:uid="{00000000-0005-0000-0000-0000C4190000}"/>
    <cellStyle name="Input 2 2 7 12 2 2" xfId="16112" xr:uid="{00000000-0005-0000-0000-0000C5190000}"/>
    <cellStyle name="Input 2 2 7 12 3" xfId="7543" xr:uid="{00000000-0005-0000-0000-0000C6190000}"/>
    <cellStyle name="Input 2 2 7 12 3 2" xfId="18295" xr:uid="{00000000-0005-0000-0000-0000C7190000}"/>
    <cellStyle name="Input 2 2 7 12 4" xfId="13299" xr:uid="{00000000-0005-0000-0000-0000C8190000}"/>
    <cellStyle name="Input 2 2 7 13" xfId="2551" xr:uid="{00000000-0005-0000-0000-0000C9190000}"/>
    <cellStyle name="Input 2 2 7 13 2" xfId="5365" xr:uid="{00000000-0005-0000-0000-0000CA190000}"/>
    <cellStyle name="Input 2 2 7 13 2 2" xfId="16117" xr:uid="{00000000-0005-0000-0000-0000CB190000}"/>
    <cellStyle name="Input 2 2 7 13 3" xfId="7548" xr:uid="{00000000-0005-0000-0000-0000CC190000}"/>
    <cellStyle name="Input 2 2 7 13 3 2" xfId="18300" xr:uid="{00000000-0005-0000-0000-0000CD190000}"/>
    <cellStyle name="Input 2 2 7 13 4" xfId="13304" xr:uid="{00000000-0005-0000-0000-0000CE190000}"/>
    <cellStyle name="Input 2 2 7 14" xfId="2847" xr:uid="{00000000-0005-0000-0000-0000CF190000}"/>
    <cellStyle name="Input 2 2 7 14 2" xfId="5660" xr:uid="{00000000-0005-0000-0000-0000D0190000}"/>
    <cellStyle name="Input 2 2 7 14 2 2" xfId="16412" xr:uid="{00000000-0005-0000-0000-0000D1190000}"/>
    <cellStyle name="Input 2 2 7 14 3" xfId="7844" xr:uid="{00000000-0005-0000-0000-0000D2190000}"/>
    <cellStyle name="Input 2 2 7 14 3 2" xfId="18596" xr:uid="{00000000-0005-0000-0000-0000D3190000}"/>
    <cellStyle name="Input 2 2 7 14 4" xfId="13600" xr:uid="{00000000-0005-0000-0000-0000D4190000}"/>
    <cellStyle name="Input 2 2 7 15" xfId="2987" xr:uid="{00000000-0005-0000-0000-0000D5190000}"/>
    <cellStyle name="Input 2 2 7 15 2" xfId="7984" xr:uid="{00000000-0005-0000-0000-0000D6190000}"/>
    <cellStyle name="Input 2 2 7 15 2 2" xfId="18736" xr:uid="{00000000-0005-0000-0000-0000D7190000}"/>
    <cellStyle name="Input 2 2 7 15 3" xfId="13740" xr:uid="{00000000-0005-0000-0000-0000D8190000}"/>
    <cellStyle name="Input 2 2 7 16" xfId="3172" xr:uid="{00000000-0005-0000-0000-0000D9190000}"/>
    <cellStyle name="Input 2 2 7 16 2" xfId="13925" xr:uid="{00000000-0005-0000-0000-0000DA190000}"/>
    <cellStyle name="Input 2 2 7 17" xfId="3422" xr:uid="{00000000-0005-0000-0000-0000DB190000}"/>
    <cellStyle name="Input 2 2 7 17 2" xfId="14175" xr:uid="{00000000-0005-0000-0000-0000DC190000}"/>
    <cellStyle name="Input 2 2 7 18" xfId="5851" xr:uid="{00000000-0005-0000-0000-0000DD190000}"/>
    <cellStyle name="Input 2 2 7 18 2" xfId="16603" xr:uid="{00000000-0005-0000-0000-0000DE190000}"/>
    <cellStyle name="Input 2 2 7 19" xfId="8259" xr:uid="{00000000-0005-0000-0000-0000DF190000}"/>
    <cellStyle name="Input 2 2 7 19 2" xfId="19011" xr:uid="{00000000-0005-0000-0000-0000E0190000}"/>
    <cellStyle name="Input 2 2 7 2" xfId="956" xr:uid="{00000000-0005-0000-0000-0000E1190000}"/>
    <cellStyle name="Input 2 2 7 2 2" xfId="3769" xr:uid="{00000000-0005-0000-0000-0000E2190000}"/>
    <cellStyle name="Input 2 2 7 2 2 2" xfId="14521" xr:uid="{00000000-0005-0000-0000-0000E3190000}"/>
    <cellStyle name="Input 2 2 7 2 3" xfId="5952" xr:uid="{00000000-0005-0000-0000-0000E4190000}"/>
    <cellStyle name="Input 2 2 7 2 3 2" xfId="16704" xr:uid="{00000000-0005-0000-0000-0000E5190000}"/>
    <cellStyle name="Input 2 2 7 2 4" xfId="11708" xr:uid="{00000000-0005-0000-0000-0000E6190000}"/>
    <cellStyle name="Input 2 2 7 20" xfId="8322" xr:uid="{00000000-0005-0000-0000-0000E7190000}"/>
    <cellStyle name="Input 2 2 7 20 2" xfId="19074" xr:uid="{00000000-0005-0000-0000-0000E8190000}"/>
    <cellStyle name="Input 2 2 7 21" xfId="8650" xr:uid="{00000000-0005-0000-0000-0000E9190000}"/>
    <cellStyle name="Input 2 2 7 21 2" xfId="19402" xr:uid="{00000000-0005-0000-0000-0000EA190000}"/>
    <cellStyle name="Input 2 2 7 22" xfId="8660" xr:uid="{00000000-0005-0000-0000-0000EB190000}"/>
    <cellStyle name="Input 2 2 7 22 2" xfId="19412" xr:uid="{00000000-0005-0000-0000-0000EC190000}"/>
    <cellStyle name="Input 2 2 7 23" xfId="8636" xr:uid="{00000000-0005-0000-0000-0000ED190000}"/>
    <cellStyle name="Input 2 2 7 23 2" xfId="19388" xr:uid="{00000000-0005-0000-0000-0000EE190000}"/>
    <cellStyle name="Input 2 2 7 24" xfId="8889" xr:uid="{00000000-0005-0000-0000-0000EF190000}"/>
    <cellStyle name="Input 2 2 7 24 2" xfId="19641" xr:uid="{00000000-0005-0000-0000-0000F0190000}"/>
    <cellStyle name="Input 2 2 7 25" xfId="9457" xr:uid="{00000000-0005-0000-0000-0000F1190000}"/>
    <cellStyle name="Input 2 2 7 25 2" xfId="20209" xr:uid="{00000000-0005-0000-0000-0000F2190000}"/>
    <cellStyle name="Input 2 2 7 26" xfId="9565" xr:uid="{00000000-0005-0000-0000-0000F3190000}"/>
    <cellStyle name="Input 2 2 7 26 2" xfId="20317" xr:uid="{00000000-0005-0000-0000-0000F4190000}"/>
    <cellStyle name="Input 2 2 7 27" xfId="9589" xr:uid="{00000000-0005-0000-0000-0000F5190000}"/>
    <cellStyle name="Input 2 2 7 27 2" xfId="20341" xr:uid="{00000000-0005-0000-0000-0000F6190000}"/>
    <cellStyle name="Input 2 2 7 28" xfId="10011" xr:uid="{00000000-0005-0000-0000-0000F7190000}"/>
    <cellStyle name="Input 2 2 7 28 2" xfId="20759" xr:uid="{00000000-0005-0000-0000-0000F8190000}"/>
    <cellStyle name="Input 2 2 7 29" xfId="9840" xr:uid="{00000000-0005-0000-0000-0000F9190000}"/>
    <cellStyle name="Input 2 2 7 29 2" xfId="20589" xr:uid="{00000000-0005-0000-0000-0000FA190000}"/>
    <cellStyle name="Input 2 2 7 3" xfId="1341" xr:uid="{00000000-0005-0000-0000-0000FB190000}"/>
    <cellStyle name="Input 2 2 7 3 2" xfId="4155" xr:uid="{00000000-0005-0000-0000-0000FC190000}"/>
    <cellStyle name="Input 2 2 7 3 2 2" xfId="14907" xr:uid="{00000000-0005-0000-0000-0000FD190000}"/>
    <cellStyle name="Input 2 2 7 3 3" xfId="6338" xr:uid="{00000000-0005-0000-0000-0000FE190000}"/>
    <cellStyle name="Input 2 2 7 3 3 2" xfId="17090" xr:uid="{00000000-0005-0000-0000-0000FF190000}"/>
    <cellStyle name="Input 2 2 7 3 4" xfId="12094" xr:uid="{00000000-0005-0000-0000-0000001A0000}"/>
    <cellStyle name="Input 2 2 7 30" xfId="10102" xr:uid="{00000000-0005-0000-0000-0000011A0000}"/>
    <cellStyle name="Input 2 2 7 30 2" xfId="20849" xr:uid="{00000000-0005-0000-0000-0000021A0000}"/>
    <cellStyle name="Input 2 2 7 31" xfId="10266" xr:uid="{00000000-0005-0000-0000-0000031A0000}"/>
    <cellStyle name="Input 2 2 7 31 2" xfId="21013" xr:uid="{00000000-0005-0000-0000-0000041A0000}"/>
    <cellStyle name="Input 2 2 7 32" xfId="10429" xr:uid="{00000000-0005-0000-0000-0000051A0000}"/>
    <cellStyle name="Input 2 2 7 32 2" xfId="21175" xr:uid="{00000000-0005-0000-0000-0000061A0000}"/>
    <cellStyle name="Input 2 2 7 33" xfId="10589" xr:uid="{00000000-0005-0000-0000-0000071A0000}"/>
    <cellStyle name="Input 2 2 7 33 2" xfId="21333" xr:uid="{00000000-0005-0000-0000-0000081A0000}"/>
    <cellStyle name="Input 2 2 7 34" xfId="10747" xr:uid="{00000000-0005-0000-0000-0000091A0000}"/>
    <cellStyle name="Input 2 2 7 34 2" xfId="21486" xr:uid="{00000000-0005-0000-0000-00000A1A0000}"/>
    <cellStyle name="Input 2 2 7 35" xfId="10452" xr:uid="{00000000-0005-0000-0000-00000B1A0000}"/>
    <cellStyle name="Input 2 2 7 35 2" xfId="21198" xr:uid="{00000000-0005-0000-0000-00000C1A0000}"/>
    <cellStyle name="Input 2 2 7 36" xfId="11124" xr:uid="{00000000-0005-0000-0000-00000D1A0000}"/>
    <cellStyle name="Input 2 2 7 36 2" xfId="21834" xr:uid="{00000000-0005-0000-0000-00000E1A0000}"/>
    <cellStyle name="Input 2 2 7 37" xfId="11188" xr:uid="{00000000-0005-0000-0000-00000F1A0000}"/>
    <cellStyle name="Input 2 2 7 37 2" xfId="21891" xr:uid="{00000000-0005-0000-0000-0000101A0000}"/>
    <cellStyle name="Input 2 2 7 38" xfId="11307" xr:uid="{00000000-0005-0000-0000-0000111A0000}"/>
    <cellStyle name="Input 2 2 7 39" xfId="22239" xr:uid="{00000000-0005-0000-0000-0000121A0000}"/>
    <cellStyle name="Input 2 2 7 4" xfId="1392" xr:uid="{00000000-0005-0000-0000-0000131A0000}"/>
    <cellStyle name="Input 2 2 7 4 2" xfId="4206" xr:uid="{00000000-0005-0000-0000-0000141A0000}"/>
    <cellStyle name="Input 2 2 7 4 2 2" xfId="14958" xr:uid="{00000000-0005-0000-0000-0000151A0000}"/>
    <cellStyle name="Input 2 2 7 4 3" xfId="6389" xr:uid="{00000000-0005-0000-0000-0000161A0000}"/>
    <cellStyle name="Input 2 2 7 4 3 2" xfId="17141" xr:uid="{00000000-0005-0000-0000-0000171A0000}"/>
    <cellStyle name="Input 2 2 7 4 4" xfId="12145" xr:uid="{00000000-0005-0000-0000-0000181A0000}"/>
    <cellStyle name="Input 2 2 7 40" xfId="22319" xr:uid="{00000000-0005-0000-0000-0000191A0000}"/>
    <cellStyle name="Input 2 2 7 5" xfId="1040" xr:uid="{00000000-0005-0000-0000-00001A1A0000}"/>
    <cellStyle name="Input 2 2 7 5 2" xfId="3853" xr:uid="{00000000-0005-0000-0000-00001B1A0000}"/>
    <cellStyle name="Input 2 2 7 5 2 2" xfId="14605" xr:uid="{00000000-0005-0000-0000-00001C1A0000}"/>
    <cellStyle name="Input 2 2 7 5 3" xfId="6036" xr:uid="{00000000-0005-0000-0000-00001D1A0000}"/>
    <cellStyle name="Input 2 2 7 5 3 2" xfId="16788" xr:uid="{00000000-0005-0000-0000-00001E1A0000}"/>
    <cellStyle name="Input 2 2 7 5 4" xfId="11792" xr:uid="{00000000-0005-0000-0000-00001F1A0000}"/>
    <cellStyle name="Input 2 2 7 6" xfId="1742" xr:uid="{00000000-0005-0000-0000-0000201A0000}"/>
    <cellStyle name="Input 2 2 7 6 2" xfId="4556" xr:uid="{00000000-0005-0000-0000-0000211A0000}"/>
    <cellStyle name="Input 2 2 7 6 2 2" xfId="15308" xr:uid="{00000000-0005-0000-0000-0000221A0000}"/>
    <cellStyle name="Input 2 2 7 6 3" xfId="6739" xr:uid="{00000000-0005-0000-0000-0000231A0000}"/>
    <cellStyle name="Input 2 2 7 6 3 2" xfId="17491" xr:uid="{00000000-0005-0000-0000-0000241A0000}"/>
    <cellStyle name="Input 2 2 7 6 4" xfId="12495" xr:uid="{00000000-0005-0000-0000-0000251A0000}"/>
    <cellStyle name="Input 2 2 7 7" xfId="922" xr:uid="{00000000-0005-0000-0000-0000261A0000}"/>
    <cellStyle name="Input 2 2 7 7 2" xfId="3734" xr:uid="{00000000-0005-0000-0000-0000271A0000}"/>
    <cellStyle name="Input 2 2 7 7 2 2" xfId="14486" xr:uid="{00000000-0005-0000-0000-0000281A0000}"/>
    <cellStyle name="Input 2 2 7 7 3" xfId="5917" xr:uid="{00000000-0005-0000-0000-0000291A0000}"/>
    <cellStyle name="Input 2 2 7 7 3 2" xfId="16669" xr:uid="{00000000-0005-0000-0000-00002A1A0000}"/>
    <cellStyle name="Input 2 2 7 7 4" xfId="11673" xr:uid="{00000000-0005-0000-0000-00002B1A0000}"/>
    <cellStyle name="Input 2 2 7 8" xfId="2075" xr:uid="{00000000-0005-0000-0000-00002C1A0000}"/>
    <cellStyle name="Input 2 2 7 8 2" xfId="4889" xr:uid="{00000000-0005-0000-0000-00002D1A0000}"/>
    <cellStyle name="Input 2 2 7 8 2 2" xfId="15641" xr:uid="{00000000-0005-0000-0000-00002E1A0000}"/>
    <cellStyle name="Input 2 2 7 8 3" xfId="7072" xr:uid="{00000000-0005-0000-0000-00002F1A0000}"/>
    <cellStyle name="Input 2 2 7 8 3 2" xfId="17824" xr:uid="{00000000-0005-0000-0000-0000301A0000}"/>
    <cellStyle name="Input 2 2 7 8 4" xfId="12828" xr:uid="{00000000-0005-0000-0000-0000311A0000}"/>
    <cellStyle name="Input 2 2 7 9" xfId="1034" xr:uid="{00000000-0005-0000-0000-0000321A0000}"/>
    <cellStyle name="Input 2 2 7 9 2" xfId="3847" xr:uid="{00000000-0005-0000-0000-0000331A0000}"/>
    <cellStyle name="Input 2 2 7 9 2 2" xfId="14599" xr:uid="{00000000-0005-0000-0000-0000341A0000}"/>
    <cellStyle name="Input 2 2 7 9 3" xfId="6030" xr:uid="{00000000-0005-0000-0000-0000351A0000}"/>
    <cellStyle name="Input 2 2 7 9 3 2" xfId="16782" xr:uid="{00000000-0005-0000-0000-0000361A0000}"/>
    <cellStyle name="Input 2 2 7 9 4" xfId="11786" xr:uid="{00000000-0005-0000-0000-0000371A0000}"/>
    <cellStyle name="Input 2 2 8" xfId="353" xr:uid="{00000000-0005-0000-0000-0000381A0000}"/>
    <cellStyle name="Input 2 2 8 2" xfId="3960" xr:uid="{00000000-0005-0000-0000-0000391A0000}"/>
    <cellStyle name="Input 2 2 8 2 2" xfId="14712" xr:uid="{00000000-0005-0000-0000-00003A1A0000}"/>
    <cellStyle name="Input 2 2 8 3" xfId="6143" xr:uid="{00000000-0005-0000-0000-00003B1A0000}"/>
    <cellStyle name="Input 2 2 8 3 2" xfId="16895" xr:uid="{00000000-0005-0000-0000-00003C1A0000}"/>
    <cellStyle name="Input 2 2 8 4" xfId="11899" xr:uid="{00000000-0005-0000-0000-00003D1A0000}"/>
    <cellStyle name="Input 2 2 9" xfId="632" xr:uid="{00000000-0005-0000-0000-00003E1A0000}"/>
    <cellStyle name="Input 2 2 9 2" xfId="3857" xr:uid="{00000000-0005-0000-0000-00003F1A0000}"/>
    <cellStyle name="Input 2 2 9 2 2" xfId="14609" xr:uid="{00000000-0005-0000-0000-0000401A0000}"/>
    <cellStyle name="Input 2 2 9 3" xfId="6040" xr:uid="{00000000-0005-0000-0000-0000411A0000}"/>
    <cellStyle name="Input 2 2 9 3 2" xfId="16792" xr:uid="{00000000-0005-0000-0000-0000421A0000}"/>
    <cellStyle name="Input 2 2 9 4" xfId="11796" xr:uid="{00000000-0005-0000-0000-0000431A0000}"/>
    <cellStyle name="Input 2 2 9 5" xfId="22066" xr:uid="{00000000-0005-0000-0000-0000441A0000}"/>
    <cellStyle name="Input 2 2 9 6" xfId="1044" xr:uid="{00000000-0005-0000-0000-0000451A0000}"/>
    <cellStyle name="Input 2 20" xfId="2600" xr:uid="{00000000-0005-0000-0000-0000461A0000}"/>
    <cellStyle name="Input 2 20 2" xfId="5414" xr:uid="{00000000-0005-0000-0000-0000471A0000}"/>
    <cellStyle name="Input 2 20 2 2" xfId="16166" xr:uid="{00000000-0005-0000-0000-0000481A0000}"/>
    <cellStyle name="Input 2 20 3" xfId="7597" xr:uid="{00000000-0005-0000-0000-0000491A0000}"/>
    <cellStyle name="Input 2 20 3 2" xfId="18349" xr:uid="{00000000-0005-0000-0000-00004A1A0000}"/>
    <cellStyle name="Input 2 20 4" xfId="13353" xr:uid="{00000000-0005-0000-0000-00004B1A0000}"/>
    <cellStyle name="Input 2 21" xfId="2877" xr:uid="{00000000-0005-0000-0000-00004C1A0000}"/>
    <cellStyle name="Input 2 21 2" xfId="5690" xr:uid="{00000000-0005-0000-0000-00004D1A0000}"/>
    <cellStyle name="Input 2 21 2 2" xfId="16442" xr:uid="{00000000-0005-0000-0000-00004E1A0000}"/>
    <cellStyle name="Input 2 21 3" xfId="7874" xr:uid="{00000000-0005-0000-0000-00004F1A0000}"/>
    <cellStyle name="Input 2 21 3 2" xfId="18626" xr:uid="{00000000-0005-0000-0000-0000501A0000}"/>
    <cellStyle name="Input 2 21 4" xfId="13630" xr:uid="{00000000-0005-0000-0000-0000511A0000}"/>
    <cellStyle name="Input 2 22" xfId="3002" xr:uid="{00000000-0005-0000-0000-0000521A0000}"/>
    <cellStyle name="Input 2 22 2" xfId="7999" xr:uid="{00000000-0005-0000-0000-0000531A0000}"/>
    <cellStyle name="Input 2 22 2 2" xfId="18751" xr:uid="{00000000-0005-0000-0000-0000541A0000}"/>
    <cellStyle name="Input 2 22 3" xfId="13755" xr:uid="{00000000-0005-0000-0000-0000551A0000}"/>
    <cellStyle name="Input 2 23" xfId="5840" xr:uid="{00000000-0005-0000-0000-0000561A0000}"/>
    <cellStyle name="Input 2 23 2" xfId="16592" xr:uid="{00000000-0005-0000-0000-0000571A0000}"/>
    <cellStyle name="Input 2 24" xfId="8130" xr:uid="{00000000-0005-0000-0000-0000581A0000}"/>
    <cellStyle name="Input 2 24 2" xfId="18882" xr:uid="{00000000-0005-0000-0000-0000591A0000}"/>
    <cellStyle name="Input 2 25" xfId="8144" xr:uid="{00000000-0005-0000-0000-00005A1A0000}"/>
    <cellStyle name="Input 2 25 2" xfId="18896" xr:uid="{00000000-0005-0000-0000-00005B1A0000}"/>
    <cellStyle name="Input 2 26" xfId="8431" xr:uid="{00000000-0005-0000-0000-00005C1A0000}"/>
    <cellStyle name="Input 2 26 2" xfId="19183" xr:uid="{00000000-0005-0000-0000-00005D1A0000}"/>
    <cellStyle name="Input 2 27" xfId="8596" xr:uid="{00000000-0005-0000-0000-00005E1A0000}"/>
    <cellStyle name="Input 2 27 2" xfId="19348" xr:uid="{00000000-0005-0000-0000-00005F1A0000}"/>
    <cellStyle name="Input 2 28" xfId="8873" xr:uid="{00000000-0005-0000-0000-0000601A0000}"/>
    <cellStyle name="Input 2 28 2" xfId="19625" xr:uid="{00000000-0005-0000-0000-0000611A0000}"/>
    <cellStyle name="Input 2 29" xfId="8924" xr:uid="{00000000-0005-0000-0000-0000621A0000}"/>
    <cellStyle name="Input 2 29 2" xfId="19676" xr:uid="{00000000-0005-0000-0000-0000631A0000}"/>
    <cellStyle name="Input 2 3" xfId="222" xr:uid="{00000000-0005-0000-0000-0000641A0000}"/>
    <cellStyle name="Input 2 3 10" xfId="2145" xr:uid="{00000000-0005-0000-0000-0000651A0000}"/>
    <cellStyle name="Input 2 3 10 2" xfId="4959" xr:uid="{00000000-0005-0000-0000-0000661A0000}"/>
    <cellStyle name="Input 2 3 10 2 2" xfId="15711" xr:uid="{00000000-0005-0000-0000-0000671A0000}"/>
    <cellStyle name="Input 2 3 10 3" xfId="7142" xr:uid="{00000000-0005-0000-0000-0000681A0000}"/>
    <cellStyle name="Input 2 3 10 3 2" xfId="17894" xr:uid="{00000000-0005-0000-0000-0000691A0000}"/>
    <cellStyle name="Input 2 3 10 4" xfId="12898" xr:uid="{00000000-0005-0000-0000-00006A1A0000}"/>
    <cellStyle name="Input 2 3 11" xfId="2095" xr:uid="{00000000-0005-0000-0000-00006B1A0000}"/>
    <cellStyle name="Input 2 3 11 2" xfId="4909" xr:uid="{00000000-0005-0000-0000-00006C1A0000}"/>
    <cellStyle name="Input 2 3 11 2 2" xfId="15661" xr:uid="{00000000-0005-0000-0000-00006D1A0000}"/>
    <cellStyle name="Input 2 3 11 3" xfId="7092" xr:uid="{00000000-0005-0000-0000-00006E1A0000}"/>
    <cellStyle name="Input 2 3 11 3 2" xfId="17844" xr:uid="{00000000-0005-0000-0000-00006F1A0000}"/>
    <cellStyle name="Input 2 3 11 4" xfId="12848" xr:uid="{00000000-0005-0000-0000-0000701A0000}"/>
    <cellStyle name="Input 2 3 12" xfId="2461" xr:uid="{00000000-0005-0000-0000-0000711A0000}"/>
    <cellStyle name="Input 2 3 12 2" xfId="5275" xr:uid="{00000000-0005-0000-0000-0000721A0000}"/>
    <cellStyle name="Input 2 3 12 2 2" xfId="16027" xr:uid="{00000000-0005-0000-0000-0000731A0000}"/>
    <cellStyle name="Input 2 3 12 3" xfId="7458" xr:uid="{00000000-0005-0000-0000-0000741A0000}"/>
    <cellStyle name="Input 2 3 12 3 2" xfId="18210" xr:uid="{00000000-0005-0000-0000-0000751A0000}"/>
    <cellStyle name="Input 2 3 12 4" xfId="13214" xr:uid="{00000000-0005-0000-0000-0000761A0000}"/>
    <cellStyle name="Input 2 3 13" xfId="2499" xr:uid="{00000000-0005-0000-0000-0000771A0000}"/>
    <cellStyle name="Input 2 3 13 2" xfId="5313" xr:uid="{00000000-0005-0000-0000-0000781A0000}"/>
    <cellStyle name="Input 2 3 13 2 2" xfId="16065" xr:uid="{00000000-0005-0000-0000-0000791A0000}"/>
    <cellStyle name="Input 2 3 13 3" xfId="7496" xr:uid="{00000000-0005-0000-0000-00007A1A0000}"/>
    <cellStyle name="Input 2 3 13 3 2" xfId="18248" xr:uid="{00000000-0005-0000-0000-00007B1A0000}"/>
    <cellStyle name="Input 2 3 13 4" xfId="13252" xr:uid="{00000000-0005-0000-0000-00007C1A0000}"/>
    <cellStyle name="Input 2 3 14" xfId="2157" xr:uid="{00000000-0005-0000-0000-00007D1A0000}"/>
    <cellStyle name="Input 2 3 14 2" xfId="4971" xr:uid="{00000000-0005-0000-0000-00007E1A0000}"/>
    <cellStyle name="Input 2 3 14 2 2" xfId="15723" xr:uid="{00000000-0005-0000-0000-00007F1A0000}"/>
    <cellStyle name="Input 2 3 14 3" xfId="7154" xr:uid="{00000000-0005-0000-0000-0000801A0000}"/>
    <cellStyle name="Input 2 3 14 3 2" xfId="17906" xr:uid="{00000000-0005-0000-0000-0000811A0000}"/>
    <cellStyle name="Input 2 3 14 4" xfId="12910" xr:uid="{00000000-0005-0000-0000-0000821A0000}"/>
    <cellStyle name="Input 2 3 15" xfId="2548" xr:uid="{00000000-0005-0000-0000-0000831A0000}"/>
    <cellStyle name="Input 2 3 15 2" xfId="5362" xr:uid="{00000000-0005-0000-0000-0000841A0000}"/>
    <cellStyle name="Input 2 3 15 2 2" xfId="16114" xr:uid="{00000000-0005-0000-0000-0000851A0000}"/>
    <cellStyle name="Input 2 3 15 3" xfId="7545" xr:uid="{00000000-0005-0000-0000-0000861A0000}"/>
    <cellStyle name="Input 2 3 15 3 2" xfId="18297" xr:uid="{00000000-0005-0000-0000-0000871A0000}"/>
    <cellStyle name="Input 2 3 15 4" xfId="13301" xr:uid="{00000000-0005-0000-0000-0000881A0000}"/>
    <cellStyle name="Input 2 3 16" xfId="2840" xr:uid="{00000000-0005-0000-0000-0000891A0000}"/>
    <cellStyle name="Input 2 3 16 2" xfId="7837" xr:uid="{00000000-0005-0000-0000-00008A1A0000}"/>
    <cellStyle name="Input 2 3 16 2 2" xfId="18589" xr:uid="{00000000-0005-0000-0000-00008B1A0000}"/>
    <cellStyle name="Input 2 3 16 3" xfId="13593" xr:uid="{00000000-0005-0000-0000-00008C1A0000}"/>
    <cellStyle name="Input 2 3 17" xfId="5888" xr:uid="{00000000-0005-0000-0000-00008D1A0000}"/>
    <cellStyle name="Input 2 3 17 2" xfId="16640" xr:uid="{00000000-0005-0000-0000-00008E1A0000}"/>
    <cellStyle name="Input 2 3 18" xfId="3410" xr:uid="{00000000-0005-0000-0000-00008F1A0000}"/>
    <cellStyle name="Input 2 3 18 2" xfId="14163" xr:uid="{00000000-0005-0000-0000-0000901A0000}"/>
    <cellStyle name="Input 2 3 19" xfId="8289" xr:uid="{00000000-0005-0000-0000-0000911A0000}"/>
    <cellStyle name="Input 2 3 19 2" xfId="19041" xr:uid="{00000000-0005-0000-0000-0000921A0000}"/>
    <cellStyle name="Input 2 3 2" xfId="668" xr:uid="{00000000-0005-0000-0000-0000931A0000}"/>
    <cellStyle name="Input 2 3 2 10" xfId="2289" xr:uid="{00000000-0005-0000-0000-0000941A0000}"/>
    <cellStyle name="Input 2 3 2 10 2" xfId="5103" xr:uid="{00000000-0005-0000-0000-0000951A0000}"/>
    <cellStyle name="Input 2 3 2 10 2 2" xfId="15855" xr:uid="{00000000-0005-0000-0000-0000961A0000}"/>
    <cellStyle name="Input 2 3 2 10 3" xfId="7286" xr:uid="{00000000-0005-0000-0000-0000971A0000}"/>
    <cellStyle name="Input 2 3 2 10 3 2" xfId="18038" xr:uid="{00000000-0005-0000-0000-0000981A0000}"/>
    <cellStyle name="Input 2 3 2 10 4" xfId="13042" xr:uid="{00000000-0005-0000-0000-0000991A0000}"/>
    <cellStyle name="Input 2 3 2 11" xfId="2412" xr:uid="{00000000-0005-0000-0000-00009A1A0000}"/>
    <cellStyle name="Input 2 3 2 11 2" xfId="5226" xr:uid="{00000000-0005-0000-0000-00009B1A0000}"/>
    <cellStyle name="Input 2 3 2 11 2 2" xfId="15978" xr:uid="{00000000-0005-0000-0000-00009C1A0000}"/>
    <cellStyle name="Input 2 3 2 11 3" xfId="7409" xr:uid="{00000000-0005-0000-0000-00009D1A0000}"/>
    <cellStyle name="Input 2 3 2 11 3 2" xfId="18161" xr:uid="{00000000-0005-0000-0000-00009E1A0000}"/>
    <cellStyle name="Input 2 3 2 11 4" xfId="13165" xr:uid="{00000000-0005-0000-0000-00009F1A0000}"/>
    <cellStyle name="Input 2 3 2 12" xfId="2581" xr:uid="{00000000-0005-0000-0000-0000A01A0000}"/>
    <cellStyle name="Input 2 3 2 12 2" xfId="5395" xr:uid="{00000000-0005-0000-0000-0000A11A0000}"/>
    <cellStyle name="Input 2 3 2 12 2 2" xfId="16147" xr:uid="{00000000-0005-0000-0000-0000A21A0000}"/>
    <cellStyle name="Input 2 3 2 12 3" xfId="7578" xr:uid="{00000000-0005-0000-0000-0000A31A0000}"/>
    <cellStyle name="Input 2 3 2 12 3 2" xfId="18330" xr:uid="{00000000-0005-0000-0000-0000A41A0000}"/>
    <cellStyle name="Input 2 3 2 12 4" xfId="13334" xr:uid="{00000000-0005-0000-0000-0000A51A0000}"/>
    <cellStyle name="Input 2 3 2 13" xfId="2029" xr:uid="{00000000-0005-0000-0000-0000A61A0000}"/>
    <cellStyle name="Input 2 3 2 13 2" xfId="4843" xr:uid="{00000000-0005-0000-0000-0000A71A0000}"/>
    <cellStyle name="Input 2 3 2 13 2 2" xfId="15595" xr:uid="{00000000-0005-0000-0000-0000A81A0000}"/>
    <cellStyle name="Input 2 3 2 13 3" xfId="7026" xr:uid="{00000000-0005-0000-0000-0000A91A0000}"/>
    <cellStyle name="Input 2 3 2 13 3 2" xfId="17778" xr:uid="{00000000-0005-0000-0000-0000AA1A0000}"/>
    <cellStyle name="Input 2 3 2 13 4" xfId="12782" xr:uid="{00000000-0005-0000-0000-0000AB1A0000}"/>
    <cellStyle name="Input 2 3 2 14" xfId="2568" xr:uid="{00000000-0005-0000-0000-0000AC1A0000}"/>
    <cellStyle name="Input 2 3 2 14 2" xfId="5382" xr:uid="{00000000-0005-0000-0000-0000AD1A0000}"/>
    <cellStyle name="Input 2 3 2 14 2 2" xfId="16134" xr:uid="{00000000-0005-0000-0000-0000AE1A0000}"/>
    <cellStyle name="Input 2 3 2 14 3" xfId="7565" xr:uid="{00000000-0005-0000-0000-0000AF1A0000}"/>
    <cellStyle name="Input 2 3 2 14 3 2" xfId="18317" xr:uid="{00000000-0005-0000-0000-0000B01A0000}"/>
    <cellStyle name="Input 2 3 2 14 4" xfId="13321" xr:uid="{00000000-0005-0000-0000-0000B11A0000}"/>
    <cellStyle name="Input 2 3 2 15" xfId="3054" xr:uid="{00000000-0005-0000-0000-0000B21A0000}"/>
    <cellStyle name="Input 2 3 2 15 2" xfId="8051" xr:uid="{00000000-0005-0000-0000-0000B31A0000}"/>
    <cellStyle name="Input 2 3 2 15 2 2" xfId="18803" xr:uid="{00000000-0005-0000-0000-0000B41A0000}"/>
    <cellStyle name="Input 2 3 2 15 3" xfId="13807" xr:uid="{00000000-0005-0000-0000-0000B51A0000}"/>
    <cellStyle name="Input 2 3 2 16" xfId="5666" xr:uid="{00000000-0005-0000-0000-0000B61A0000}"/>
    <cellStyle name="Input 2 3 2 16 2" xfId="16418" xr:uid="{00000000-0005-0000-0000-0000B71A0000}"/>
    <cellStyle name="Input 2 3 2 17" xfId="5859" xr:uid="{00000000-0005-0000-0000-0000B81A0000}"/>
    <cellStyle name="Input 2 3 2 17 2" xfId="16611" xr:uid="{00000000-0005-0000-0000-0000B91A0000}"/>
    <cellStyle name="Input 2 3 2 18" xfId="5640" xr:uid="{00000000-0005-0000-0000-0000BA1A0000}"/>
    <cellStyle name="Input 2 3 2 18 2" xfId="16392" xr:uid="{00000000-0005-0000-0000-0000BB1A0000}"/>
    <cellStyle name="Input 2 3 2 19" xfId="8332" xr:uid="{00000000-0005-0000-0000-0000BC1A0000}"/>
    <cellStyle name="Input 2 3 2 19 2" xfId="19084" xr:uid="{00000000-0005-0000-0000-0000BD1A0000}"/>
    <cellStyle name="Input 2 3 2 2" xfId="1161" xr:uid="{00000000-0005-0000-0000-0000BE1A0000}"/>
    <cellStyle name="Input 2 3 2 2 2" xfId="3975" xr:uid="{00000000-0005-0000-0000-0000BF1A0000}"/>
    <cellStyle name="Input 2 3 2 2 2 2" xfId="14727" xr:uid="{00000000-0005-0000-0000-0000C01A0000}"/>
    <cellStyle name="Input 2 3 2 2 3" xfId="6158" xr:uid="{00000000-0005-0000-0000-0000C11A0000}"/>
    <cellStyle name="Input 2 3 2 2 3 2" xfId="16910" xr:uid="{00000000-0005-0000-0000-0000C21A0000}"/>
    <cellStyle name="Input 2 3 2 2 4" xfId="11914" xr:uid="{00000000-0005-0000-0000-0000C31A0000}"/>
    <cellStyle name="Input 2 3 2 20" xfId="8379" xr:uid="{00000000-0005-0000-0000-0000C41A0000}"/>
    <cellStyle name="Input 2 3 2 20 2" xfId="19131" xr:uid="{00000000-0005-0000-0000-0000C51A0000}"/>
    <cellStyle name="Input 2 3 2 21" xfId="8733" xr:uid="{00000000-0005-0000-0000-0000C61A0000}"/>
    <cellStyle name="Input 2 3 2 21 2" xfId="19485" xr:uid="{00000000-0005-0000-0000-0000C71A0000}"/>
    <cellStyle name="Input 2 3 2 22" xfId="8495" xr:uid="{00000000-0005-0000-0000-0000C81A0000}"/>
    <cellStyle name="Input 2 3 2 22 2" xfId="19247" xr:uid="{00000000-0005-0000-0000-0000C91A0000}"/>
    <cellStyle name="Input 2 3 2 23" xfId="3495" xr:uid="{00000000-0005-0000-0000-0000CA1A0000}"/>
    <cellStyle name="Input 2 3 2 23 2" xfId="14248" xr:uid="{00000000-0005-0000-0000-0000CB1A0000}"/>
    <cellStyle name="Input 2 3 2 24" xfId="8149" xr:uid="{00000000-0005-0000-0000-0000CC1A0000}"/>
    <cellStyle name="Input 2 3 2 24 2" xfId="18901" xr:uid="{00000000-0005-0000-0000-0000CD1A0000}"/>
    <cellStyle name="Input 2 3 2 25" xfId="9276" xr:uid="{00000000-0005-0000-0000-0000CE1A0000}"/>
    <cellStyle name="Input 2 3 2 25 2" xfId="20028" xr:uid="{00000000-0005-0000-0000-0000CF1A0000}"/>
    <cellStyle name="Input 2 3 2 26" xfId="9367" xr:uid="{00000000-0005-0000-0000-0000D01A0000}"/>
    <cellStyle name="Input 2 3 2 26 2" xfId="20119" xr:uid="{00000000-0005-0000-0000-0000D11A0000}"/>
    <cellStyle name="Input 2 3 2 27" xfId="9200" xr:uid="{00000000-0005-0000-0000-0000D21A0000}"/>
    <cellStyle name="Input 2 3 2 27 2" xfId="19952" xr:uid="{00000000-0005-0000-0000-0000D31A0000}"/>
    <cellStyle name="Input 2 3 2 28" xfId="9813" xr:uid="{00000000-0005-0000-0000-0000D41A0000}"/>
    <cellStyle name="Input 2 3 2 28 2" xfId="20563" xr:uid="{00000000-0005-0000-0000-0000D51A0000}"/>
    <cellStyle name="Input 2 3 2 29" xfId="10167" xr:uid="{00000000-0005-0000-0000-0000D61A0000}"/>
    <cellStyle name="Input 2 3 2 29 2" xfId="20914" xr:uid="{00000000-0005-0000-0000-0000D71A0000}"/>
    <cellStyle name="Input 2 3 2 3" xfId="888" xr:uid="{00000000-0005-0000-0000-0000D81A0000}"/>
    <cellStyle name="Input 2 3 2 3 2" xfId="3700" xr:uid="{00000000-0005-0000-0000-0000D91A0000}"/>
    <cellStyle name="Input 2 3 2 3 2 2" xfId="14452" xr:uid="{00000000-0005-0000-0000-0000DA1A0000}"/>
    <cellStyle name="Input 2 3 2 3 3" xfId="3363" xr:uid="{00000000-0005-0000-0000-0000DB1A0000}"/>
    <cellStyle name="Input 2 3 2 3 3 2" xfId="14116" xr:uid="{00000000-0005-0000-0000-0000DC1A0000}"/>
    <cellStyle name="Input 2 3 2 3 4" xfId="11639" xr:uid="{00000000-0005-0000-0000-0000DD1A0000}"/>
    <cellStyle name="Input 2 3 2 30" xfId="10330" xr:uid="{00000000-0005-0000-0000-0000DE1A0000}"/>
    <cellStyle name="Input 2 3 2 30 2" xfId="21077" xr:uid="{00000000-0005-0000-0000-0000DF1A0000}"/>
    <cellStyle name="Input 2 3 2 31" xfId="10491" xr:uid="{00000000-0005-0000-0000-0000E01A0000}"/>
    <cellStyle name="Input 2 3 2 31 2" xfId="21236" xr:uid="{00000000-0005-0000-0000-0000E11A0000}"/>
    <cellStyle name="Input 2 3 2 32" xfId="10653" xr:uid="{00000000-0005-0000-0000-0000E21A0000}"/>
    <cellStyle name="Input 2 3 2 32 2" xfId="21396" xr:uid="{00000000-0005-0000-0000-0000E31A0000}"/>
    <cellStyle name="Input 2 3 2 33" xfId="10808" xr:uid="{00000000-0005-0000-0000-0000E41A0000}"/>
    <cellStyle name="Input 2 3 2 33 2" xfId="21544" xr:uid="{00000000-0005-0000-0000-0000E51A0000}"/>
    <cellStyle name="Input 2 3 2 34" xfId="10962" xr:uid="{00000000-0005-0000-0000-0000E61A0000}"/>
    <cellStyle name="Input 2 3 2 34 2" xfId="21687" xr:uid="{00000000-0005-0000-0000-0000E71A0000}"/>
    <cellStyle name="Input 2 3 2 35" xfId="10946" xr:uid="{00000000-0005-0000-0000-0000E81A0000}"/>
    <cellStyle name="Input 2 3 2 35 2" xfId="21671" xr:uid="{00000000-0005-0000-0000-0000E91A0000}"/>
    <cellStyle name="Input 2 3 2 36" xfId="11236" xr:uid="{00000000-0005-0000-0000-0000EA1A0000}"/>
    <cellStyle name="Input 2 3 2 36 2" xfId="21935" xr:uid="{00000000-0005-0000-0000-0000EB1A0000}"/>
    <cellStyle name="Input 2 3 2 37" xfId="11351" xr:uid="{00000000-0005-0000-0000-0000EC1A0000}"/>
    <cellStyle name="Input 2 3 2 37 2" xfId="22020" xr:uid="{00000000-0005-0000-0000-0000ED1A0000}"/>
    <cellStyle name="Input 2 3 2 38" xfId="11436" xr:uid="{00000000-0005-0000-0000-0000EE1A0000}"/>
    <cellStyle name="Input 2 3 2 39" xfId="22107" xr:uid="{00000000-0005-0000-0000-0000EF1A0000}"/>
    <cellStyle name="Input 2 3 2 4" xfId="1010" xr:uid="{00000000-0005-0000-0000-0000F01A0000}"/>
    <cellStyle name="Input 2 3 2 4 2" xfId="3823" xr:uid="{00000000-0005-0000-0000-0000F11A0000}"/>
    <cellStyle name="Input 2 3 2 4 2 2" xfId="14575" xr:uid="{00000000-0005-0000-0000-0000F21A0000}"/>
    <cellStyle name="Input 2 3 2 4 3" xfId="6006" xr:uid="{00000000-0005-0000-0000-0000F31A0000}"/>
    <cellStyle name="Input 2 3 2 4 3 2" xfId="16758" xr:uid="{00000000-0005-0000-0000-0000F41A0000}"/>
    <cellStyle name="Input 2 3 2 4 4" xfId="11762" xr:uid="{00000000-0005-0000-0000-0000F51A0000}"/>
    <cellStyle name="Input 2 3 2 40" xfId="22407" xr:uid="{00000000-0005-0000-0000-0000F61A0000}"/>
    <cellStyle name="Input 2 3 2 5" xfId="1212" xr:uid="{00000000-0005-0000-0000-0000F71A0000}"/>
    <cellStyle name="Input 2 3 2 5 2" xfId="4026" xr:uid="{00000000-0005-0000-0000-0000F81A0000}"/>
    <cellStyle name="Input 2 3 2 5 2 2" xfId="14778" xr:uid="{00000000-0005-0000-0000-0000F91A0000}"/>
    <cellStyle name="Input 2 3 2 5 3" xfId="6209" xr:uid="{00000000-0005-0000-0000-0000FA1A0000}"/>
    <cellStyle name="Input 2 3 2 5 3 2" xfId="16961" xr:uid="{00000000-0005-0000-0000-0000FB1A0000}"/>
    <cellStyle name="Input 2 3 2 5 4" xfId="11965" xr:uid="{00000000-0005-0000-0000-0000FC1A0000}"/>
    <cellStyle name="Input 2 3 2 6" xfId="1629" xr:uid="{00000000-0005-0000-0000-0000FD1A0000}"/>
    <cellStyle name="Input 2 3 2 6 2" xfId="4443" xr:uid="{00000000-0005-0000-0000-0000FE1A0000}"/>
    <cellStyle name="Input 2 3 2 6 2 2" xfId="15195" xr:uid="{00000000-0005-0000-0000-0000FF1A0000}"/>
    <cellStyle name="Input 2 3 2 6 3" xfId="6626" xr:uid="{00000000-0005-0000-0000-0000001B0000}"/>
    <cellStyle name="Input 2 3 2 6 3 2" xfId="17378" xr:uid="{00000000-0005-0000-0000-0000011B0000}"/>
    <cellStyle name="Input 2 3 2 6 4" xfId="12382" xr:uid="{00000000-0005-0000-0000-0000021B0000}"/>
    <cellStyle name="Input 2 3 2 7" xfId="1760" xr:uid="{00000000-0005-0000-0000-0000031B0000}"/>
    <cellStyle name="Input 2 3 2 7 2" xfId="4574" xr:uid="{00000000-0005-0000-0000-0000041B0000}"/>
    <cellStyle name="Input 2 3 2 7 2 2" xfId="15326" xr:uid="{00000000-0005-0000-0000-0000051B0000}"/>
    <cellStyle name="Input 2 3 2 7 3" xfId="6757" xr:uid="{00000000-0005-0000-0000-0000061B0000}"/>
    <cellStyle name="Input 2 3 2 7 3 2" xfId="17509" xr:uid="{00000000-0005-0000-0000-0000071B0000}"/>
    <cellStyle name="Input 2 3 2 7 4" xfId="12513" xr:uid="{00000000-0005-0000-0000-0000081B0000}"/>
    <cellStyle name="Input 2 3 2 8" xfId="1961" xr:uid="{00000000-0005-0000-0000-0000091B0000}"/>
    <cellStyle name="Input 2 3 2 8 2" xfId="4775" xr:uid="{00000000-0005-0000-0000-00000A1B0000}"/>
    <cellStyle name="Input 2 3 2 8 2 2" xfId="15527" xr:uid="{00000000-0005-0000-0000-00000B1B0000}"/>
    <cellStyle name="Input 2 3 2 8 3" xfId="6958" xr:uid="{00000000-0005-0000-0000-00000C1B0000}"/>
    <cellStyle name="Input 2 3 2 8 3 2" xfId="17710" xr:uid="{00000000-0005-0000-0000-00000D1B0000}"/>
    <cellStyle name="Input 2 3 2 8 4" xfId="12714" xr:uid="{00000000-0005-0000-0000-00000E1B0000}"/>
    <cellStyle name="Input 2 3 2 9" xfId="2093" xr:uid="{00000000-0005-0000-0000-00000F1B0000}"/>
    <cellStyle name="Input 2 3 2 9 2" xfId="4907" xr:uid="{00000000-0005-0000-0000-0000101B0000}"/>
    <cellStyle name="Input 2 3 2 9 2 2" xfId="15659" xr:uid="{00000000-0005-0000-0000-0000111B0000}"/>
    <cellStyle name="Input 2 3 2 9 3" xfId="7090" xr:uid="{00000000-0005-0000-0000-0000121B0000}"/>
    <cellStyle name="Input 2 3 2 9 3 2" xfId="17842" xr:uid="{00000000-0005-0000-0000-0000131B0000}"/>
    <cellStyle name="Input 2 3 2 9 4" xfId="12846" xr:uid="{00000000-0005-0000-0000-0000141B0000}"/>
    <cellStyle name="Input 2 3 20" xfId="8309" xr:uid="{00000000-0005-0000-0000-0000151B0000}"/>
    <cellStyle name="Input 2 3 20 2" xfId="19061" xr:uid="{00000000-0005-0000-0000-0000161B0000}"/>
    <cellStyle name="Input 2 3 21" xfId="8131" xr:uid="{00000000-0005-0000-0000-0000171B0000}"/>
    <cellStyle name="Input 2 3 21 2" xfId="18883" xr:uid="{00000000-0005-0000-0000-0000181B0000}"/>
    <cellStyle name="Input 2 3 22" xfId="8723" xr:uid="{00000000-0005-0000-0000-0000191B0000}"/>
    <cellStyle name="Input 2 3 22 2" xfId="19475" xr:uid="{00000000-0005-0000-0000-00001A1B0000}"/>
    <cellStyle name="Input 2 3 23" xfId="8790" xr:uid="{00000000-0005-0000-0000-00001B1B0000}"/>
    <cellStyle name="Input 2 3 23 2" xfId="19542" xr:uid="{00000000-0005-0000-0000-00001C1B0000}"/>
    <cellStyle name="Input 2 3 24" xfId="8528" xr:uid="{00000000-0005-0000-0000-00001D1B0000}"/>
    <cellStyle name="Input 2 3 24 2" xfId="19280" xr:uid="{00000000-0005-0000-0000-00001E1B0000}"/>
    <cellStyle name="Input 2 3 25" xfId="8850" xr:uid="{00000000-0005-0000-0000-00001F1B0000}"/>
    <cellStyle name="Input 2 3 25 2" xfId="19602" xr:uid="{00000000-0005-0000-0000-0000201B0000}"/>
    <cellStyle name="Input 2 3 26" xfId="9450" xr:uid="{00000000-0005-0000-0000-0000211B0000}"/>
    <cellStyle name="Input 2 3 26 2" xfId="20202" xr:uid="{00000000-0005-0000-0000-0000221B0000}"/>
    <cellStyle name="Input 2 3 27" xfId="9559" xr:uid="{00000000-0005-0000-0000-0000231B0000}"/>
    <cellStyle name="Input 2 3 27 2" xfId="20311" xr:uid="{00000000-0005-0000-0000-0000241B0000}"/>
    <cellStyle name="Input 2 3 28" xfId="9423" xr:uid="{00000000-0005-0000-0000-0000251B0000}"/>
    <cellStyle name="Input 2 3 28 2" xfId="20175" xr:uid="{00000000-0005-0000-0000-0000261B0000}"/>
    <cellStyle name="Input 2 3 29" xfId="9787" xr:uid="{00000000-0005-0000-0000-0000271B0000}"/>
    <cellStyle name="Input 2 3 29 2" xfId="20537" xr:uid="{00000000-0005-0000-0000-0000281B0000}"/>
    <cellStyle name="Input 2 3 3" xfId="732" xr:uid="{00000000-0005-0000-0000-0000291B0000}"/>
    <cellStyle name="Input 2 3 3 2" xfId="3542" xr:uid="{00000000-0005-0000-0000-00002A1B0000}"/>
    <cellStyle name="Input 2 3 3 2 2" xfId="14294" xr:uid="{00000000-0005-0000-0000-00002B1B0000}"/>
    <cellStyle name="Input 2 3 3 3" xfId="3126" xr:uid="{00000000-0005-0000-0000-00002C1B0000}"/>
    <cellStyle name="Input 2 3 3 3 2" xfId="13879" xr:uid="{00000000-0005-0000-0000-00002D1B0000}"/>
    <cellStyle name="Input 2 3 3 4" xfId="11481" xr:uid="{00000000-0005-0000-0000-00002E1B0000}"/>
    <cellStyle name="Input 2 3 30" xfId="10213" xr:uid="{00000000-0005-0000-0000-00002F1B0000}"/>
    <cellStyle name="Input 2 3 30 2" xfId="20960" xr:uid="{00000000-0005-0000-0000-0000301B0000}"/>
    <cellStyle name="Input 2 3 31" xfId="10376" xr:uid="{00000000-0005-0000-0000-0000311B0000}"/>
    <cellStyle name="Input 2 3 31 2" xfId="21123" xr:uid="{00000000-0005-0000-0000-0000321B0000}"/>
    <cellStyle name="Input 2 3 32" xfId="10536" xr:uid="{00000000-0005-0000-0000-0000331B0000}"/>
    <cellStyle name="Input 2 3 32 2" xfId="21281" xr:uid="{00000000-0005-0000-0000-0000341B0000}"/>
    <cellStyle name="Input 2 3 33" xfId="10697" xr:uid="{00000000-0005-0000-0000-0000351B0000}"/>
    <cellStyle name="Input 2 3 33 2" xfId="21440" xr:uid="{00000000-0005-0000-0000-0000361B0000}"/>
    <cellStyle name="Input 2 3 34" xfId="10851" xr:uid="{00000000-0005-0000-0000-0000371B0000}"/>
    <cellStyle name="Input 2 3 34 2" xfId="21583" xr:uid="{00000000-0005-0000-0000-0000381B0000}"/>
    <cellStyle name="Input 2 3 35" xfId="11004" xr:uid="{00000000-0005-0000-0000-0000391B0000}"/>
    <cellStyle name="Input 2 3 35 2" xfId="21727" xr:uid="{00000000-0005-0000-0000-00003A1B0000}"/>
    <cellStyle name="Input 2 3 36" xfId="11079" xr:uid="{00000000-0005-0000-0000-00003B1B0000}"/>
    <cellStyle name="Input 2 3 36 2" xfId="21796" xr:uid="{00000000-0005-0000-0000-00003C1B0000}"/>
    <cellStyle name="Input 2 3 37" xfId="11273" xr:uid="{00000000-0005-0000-0000-00003D1B0000}"/>
    <cellStyle name="Input 2 3 37 2" xfId="21964" xr:uid="{00000000-0005-0000-0000-00003E1B0000}"/>
    <cellStyle name="Input 2 3 38" xfId="11380" xr:uid="{00000000-0005-0000-0000-00003F1B0000}"/>
    <cellStyle name="Input 2 3 38 2" xfId="22043" xr:uid="{00000000-0005-0000-0000-0000401B0000}"/>
    <cellStyle name="Input 2 3 39" xfId="11459" xr:uid="{00000000-0005-0000-0000-0000411B0000}"/>
    <cellStyle name="Input 2 3 4" xfId="1332" xr:uid="{00000000-0005-0000-0000-0000421B0000}"/>
    <cellStyle name="Input 2 3 4 2" xfId="4146" xr:uid="{00000000-0005-0000-0000-0000431B0000}"/>
    <cellStyle name="Input 2 3 4 2 2" xfId="14898" xr:uid="{00000000-0005-0000-0000-0000441B0000}"/>
    <cellStyle name="Input 2 3 4 3" xfId="6329" xr:uid="{00000000-0005-0000-0000-0000451B0000}"/>
    <cellStyle name="Input 2 3 4 3 2" xfId="17081" xr:uid="{00000000-0005-0000-0000-0000461B0000}"/>
    <cellStyle name="Input 2 3 4 4" xfId="12085" xr:uid="{00000000-0005-0000-0000-0000471B0000}"/>
    <cellStyle name="Input 2 3 40" xfId="22282" xr:uid="{00000000-0005-0000-0000-0000481B0000}"/>
    <cellStyle name="Input 2 3 41" xfId="22432" xr:uid="{00000000-0005-0000-0000-0000491B0000}"/>
    <cellStyle name="Input 2 3 5" xfId="1280" xr:uid="{00000000-0005-0000-0000-00004A1B0000}"/>
    <cellStyle name="Input 2 3 5 2" xfId="4094" xr:uid="{00000000-0005-0000-0000-00004B1B0000}"/>
    <cellStyle name="Input 2 3 5 2 2" xfId="14846" xr:uid="{00000000-0005-0000-0000-00004C1B0000}"/>
    <cellStyle name="Input 2 3 5 3" xfId="6277" xr:uid="{00000000-0005-0000-0000-00004D1B0000}"/>
    <cellStyle name="Input 2 3 5 3 2" xfId="17029" xr:uid="{00000000-0005-0000-0000-00004E1B0000}"/>
    <cellStyle name="Input 2 3 5 4" xfId="12033" xr:uid="{00000000-0005-0000-0000-00004F1B0000}"/>
    <cellStyle name="Input 2 3 6" xfId="1457" xr:uid="{00000000-0005-0000-0000-0000501B0000}"/>
    <cellStyle name="Input 2 3 6 2" xfId="4271" xr:uid="{00000000-0005-0000-0000-0000511B0000}"/>
    <cellStyle name="Input 2 3 6 2 2" xfId="15023" xr:uid="{00000000-0005-0000-0000-0000521B0000}"/>
    <cellStyle name="Input 2 3 6 3" xfId="6454" xr:uid="{00000000-0005-0000-0000-0000531B0000}"/>
    <cellStyle name="Input 2 3 6 3 2" xfId="17206" xr:uid="{00000000-0005-0000-0000-0000541B0000}"/>
    <cellStyle name="Input 2 3 6 4" xfId="12210" xr:uid="{00000000-0005-0000-0000-0000551B0000}"/>
    <cellStyle name="Input 2 3 7" xfId="1314" xr:uid="{00000000-0005-0000-0000-0000561B0000}"/>
    <cellStyle name="Input 2 3 7 2" xfId="4128" xr:uid="{00000000-0005-0000-0000-0000571B0000}"/>
    <cellStyle name="Input 2 3 7 2 2" xfId="14880" xr:uid="{00000000-0005-0000-0000-0000581B0000}"/>
    <cellStyle name="Input 2 3 7 3" xfId="6311" xr:uid="{00000000-0005-0000-0000-0000591B0000}"/>
    <cellStyle name="Input 2 3 7 3 2" xfId="17063" xr:uid="{00000000-0005-0000-0000-00005A1B0000}"/>
    <cellStyle name="Input 2 3 7 4" xfId="12067" xr:uid="{00000000-0005-0000-0000-00005B1B0000}"/>
    <cellStyle name="Input 2 3 8" xfId="1815" xr:uid="{00000000-0005-0000-0000-00005C1B0000}"/>
    <cellStyle name="Input 2 3 8 2" xfId="4629" xr:uid="{00000000-0005-0000-0000-00005D1B0000}"/>
    <cellStyle name="Input 2 3 8 2 2" xfId="15381" xr:uid="{00000000-0005-0000-0000-00005E1B0000}"/>
    <cellStyle name="Input 2 3 8 3" xfId="6812" xr:uid="{00000000-0005-0000-0000-00005F1B0000}"/>
    <cellStyle name="Input 2 3 8 3 2" xfId="17564" xr:uid="{00000000-0005-0000-0000-0000601B0000}"/>
    <cellStyle name="Input 2 3 8 4" xfId="12568" xr:uid="{00000000-0005-0000-0000-0000611B0000}"/>
    <cellStyle name="Input 2 3 9" xfId="1762" xr:uid="{00000000-0005-0000-0000-0000621B0000}"/>
    <cellStyle name="Input 2 3 9 2" xfId="4576" xr:uid="{00000000-0005-0000-0000-0000631B0000}"/>
    <cellStyle name="Input 2 3 9 2 2" xfId="15328" xr:uid="{00000000-0005-0000-0000-0000641B0000}"/>
    <cellStyle name="Input 2 3 9 3" xfId="6759" xr:uid="{00000000-0005-0000-0000-0000651B0000}"/>
    <cellStyle name="Input 2 3 9 3 2" xfId="17511" xr:uid="{00000000-0005-0000-0000-0000661B0000}"/>
    <cellStyle name="Input 2 3 9 4" xfId="12515" xr:uid="{00000000-0005-0000-0000-0000671B0000}"/>
    <cellStyle name="Input 2 30" xfId="9081" xr:uid="{00000000-0005-0000-0000-0000681B0000}"/>
    <cellStyle name="Input 2 30 2" xfId="19833" xr:uid="{00000000-0005-0000-0000-0000691B0000}"/>
    <cellStyle name="Input 2 31" xfId="9228" xr:uid="{00000000-0005-0000-0000-00006A1B0000}"/>
    <cellStyle name="Input 2 31 2" xfId="19980" xr:uid="{00000000-0005-0000-0000-00006B1B0000}"/>
    <cellStyle name="Input 2 32" xfId="9152" xr:uid="{00000000-0005-0000-0000-00006C1B0000}"/>
    <cellStyle name="Input 2 32 2" xfId="19904" xr:uid="{00000000-0005-0000-0000-00006D1B0000}"/>
    <cellStyle name="Input 2 33" xfId="9133" xr:uid="{00000000-0005-0000-0000-00006E1B0000}"/>
    <cellStyle name="Input 2 33 2" xfId="19885" xr:uid="{00000000-0005-0000-0000-00006F1B0000}"/>
    <cellStyle name="Input 2 34" xfId="9462" xr:uid="{00000000-0005-0000-0000-0000701B0000}"/>
    <cellStyle name="Input 2 34 2" xfId="20214" xr:uid="{00000000-0005-0000-0000-0000711B0000}"/>
    <cellStyle name="Input 2 35" xfId="9978" xr:uid="{00000000-0005-0000-0000-0000721B0000}"/>
    <cellStyle name="Input 2 35 2" xfId="20726" xr:uid="{00000000-0005-0000-0000-0000731B0000}"/>
    <cellStyle name="Input 2 36" xfId="9853" xr:uid="{00000000-0005-0000-0000-0000741B0000}"/>
    <cellStyle name="Input 2 36 2" xfId="20602" xr:uid="{00000000-0005-0000-0000-0000751B0000}"/>
    <cellStyle name="Input 2 37" xfId="9793" xr:uid="{00000000-0005-0000-0000-0000761B0000}"/>
    <cellStyle name="Input 2 37 2" xfId="20543" xr:uid="{00000000-0005-0000-0000-0000771B0000}"/>
    <cellStyle name="Input 2 38" xfId="9877" xr:uid="{00000000-0005-0000-0000-0000781B0000}"/>
    <cellStyle name="Input 2 38 2" xfId="20625" xr:uid="{00000000-0005-0000-0000-0000791B0000}"/>
    <cellStyle name="Input 2 39" xfId="9969" xr:uid="{00000000-0005-0000-0000-00007A1B0000}"/>
    <cellStyle name="Input 2 39 2" xfId="20717" xr:uid="{00000000-0005-0000-0000-00007B1B0000}"/>
    <cellStyle name="Input 2 4" xfId="497" xr:uid="{00000000-0005-0000-0000-00007C1B0000}"/>
    <cellStyle name="Input 2 4 10" xfId="1763" xr:uid="{00000000-0005-0000-0000-00007D1B0000}"/>
    <cellStyle name="Input 2 4 10 2" xfId="4577" xr:uid="{00000000-0005-0000-0000-00007E1B0000}"/>
    <cellStyle name="Input 2 4 10 2 2" xfId="15329" xr:uid="{00000000-0005-0000-0000-00007F1B0000}"/>
    <cellStyle name="Input 2 4 10 3" xfId="6760" xr:uid="{00000000-0005-0000-0000-0000801B0000}"/>
    <cellStyle name="Input 2 4 10 3 2" xfId="17512" xr:uid="{00000000-0005-0000-0000-0000811B0000}"/>
    <cellStyle name="Input 2 4 10 4" xfId="12516" xr:uid="{00000000-0005-0000-0000-0000821B0000}"/>
    <cellStyle name="Input 2 4 11" xfId="2395" xr:uid="{00000000-0005-0000-0000-0000831B0000}"/>
    <cellStyle name="Input 2 4 11 2" xfId="5209" xr:uid="{00000000-0005-0000-0000-0000841B0000}"/>
    <cellStyle name="Input 2 4 11 2 2" xfId="15961" xr:uid="{00000000-0005-0000-0000-0000851B0000}"/>
    <cellStyle name="Input 2 4 11 3" xfId="7392" xr:uid="{00000000-0005-0000-0000-0000861B0000}"/>
    <cellStyle name="Input 2 4 11 3 2" xfId="18144" xr:uid="{00000000-0005-0000-0000-0000871B0000}"/>
    <cellStyle name="Input 2 4 11 4" xfId="13148" xr:uid="{00000000-0005-0000-0000-0000881B0000}"/>
    <cellStyle name="Input 2 4 12" xfId="2096" xr:uid="{00000000-0005-0000-0000-0000891B0000}"/>
    <cellStyle name="Input 2 4 12 2" xfId="4910" xr:uid="{00000000-0005-0000-0000-00008A1B0000}"/>
    <cellStyle name="Input 2 4 12 2 2" xfId="15662" xr:uid="{00000000-0005-0000-0000-00008B1B0000}"/>
    <cellStyle name="Input 2 4 12 3" xfId="7093" xr:uid="{00000000-0005-0000-0000-00008C1B0000}"/>
    <cellStyle name="Input 2 4 12 3 2" xfId="17845" xr:uid="{00000000-0005-0000-0000-00008D1B0000}"/>
    <cellStyle name="Input 2 4 12 4" xfId="12849" xr:uid="{00000000-0005-0000-0000-00008E1B0000}"/>
    <cellStyle name="Input 2 4 13" xfId="2768" xr:uid="{00000000-0005-0000-0000-00008F1B0000}"/>
    <cellStyle name="Input 2 4 13 2" xfId="5582" xr:uid="{00000000-0005-0000-0000-0000901B0000}"/>
    <cellStyle name="Input 2 4 13 2 2" xfId="16334" xr:uid="{00000000-0005-0000-0000-0000911B0000}"/>
    <cellStyle name="Input 2 4 13 3" xfId="7765" xr:uid="{00000000-0005-0000-0000-0000921B0000}"/>
    <cellStyle name="Input 2 4 13 3 2" xfId="18517" xr:uid="{00000000-0005-0000-0000-0000931B0000}"/>
    <cellStyle name="Input 2 4 13 4" xfId="13521" xr:uid="{00000000-0005-0000-0000-0000941B0000}"/>
    <cellStyle name="Input 2 4 14" xfId="2766" xr:uid="{00000000-0005-0000-0000-0000951B0000}"/>
    <cellStyle name="Input 2 4 14 2" xfId="5580" xr:uid="{00000000-0005-0000-0000-0000961B0000}"/>
    <cellStyle name="Input 2 4 14 2 2" xfId="16332" xr:uid="{00000000-0005-0000-0000-0000971B0000}"/>
    <cellStyle name="Input 2 4 14 3" xfId="7763" xr:uid="{00000000-0005-0000-0000-0000981B0000}"/>
    <cellStyle name="Input 2 4 14 3 2" xfId="18515" xr:uid="{00000000-0005-0000-0000-0000991B0000}"/>
    <cellStyle name="Input 2 4 14 4" xfId="13519" xr:uid="{00000000-0005-0000-0000-00009A1B0000}"/>
    <cellStyle name="Input 2 4 15" xfId="2937" xr:uid="{00000000-0005-0000-0000-00009B1B0000}"/>
    <cellStyle name="Input 2 4 15 2" xfId="5750" xr:uid="{00000000-0005-0000-0000-00009C1B0000}"/>
    <cellStyle name="Input 2 4 15 2 2" xfId="16502" xr:uid="{00000000-0005-0000-0000-00009D1B0000}"/>
    <cellStyle name="Input 2 4 15 3" xfId="7934" xr:uid="{00000000-0005-0000-0000-00009E1B0000}"/>
    <cellStyle name="Input 2 4 15 3 2" xfId="18686" xr:uid="{00000000-0005-0000-0000-00009F1B0000}"/>
    <cellStyle name="Input 2 4 15 4" xfId="13690" xr:uid="{00000000-0005-0000-0000-0000A01B0000}"/>
    <cellStyle name="Input 2 4 16" xfId="2708" xr:uid="{00000000-0005-0000-0000-0000A11B0000}"/>
    <cellStyle name="Input 2 4 16 2" xfId="7705" xr:uid="{00000000-0005-0000-0000-0000A21B0000}"/>
    <cellStyle name="Input 2 4 16 2 2" xfId="18457" xr:uid="{00000000-0005-0000-0000-0000A31B0000}"/>
    <cellStyle name="Input 2 4 16 3" xfId="13461" xr:uid="{00000000-0005-0000-0000-0000A41B0000}"/>
    <cellStyle name="Input 2 4 17" xfId="5856" xr:uid="{00000000-0005-0000-0000-0000A51B0000}"/>
    <cellStyle name="Input 2 4 17 2" xfId="16608" xr:uid="{00000000-0005-0000-0000-0000A61B0000}"/>
    <cellStyle name="Input 2 4 18" xfId="3435" xr:uid="{00000000-0005-0000-0000-0000A71B0000}"/>
    <cellStyle name="Input 2 4 18 2" xfId="14188" xr:uid="{00000000-0005-0000-0000-0000A81B0000}"/>
    <cellStyle name="Input 2 4 19" xfId="3348" xr:uid="{00000000-0005-0000-0000-0000A91B0000}"/>
    <cellStyle name="Input 2 4 19 2" xfId="14101" xr:uid="{00000000-0005-0000-0000-0000AA1B0000}"/>
    <cellStyle name="Input 2 4 2" xfId="669" xr:uid="{00000000-0005-0000-0000-0000AB1B0000}"/>
    <cellStyle name="Input 2 4 2 10" xfId="2273" xr:uid="{00000000-0005-0000-0000-0000AC1B0000}"/>
    <cellStyle name="Input 2 4 2 10 2" xfId="5087" xr:uid="{00000000-0005-0000-0000-0000AD1B0000}"/>
    <cellStyle name="Input 2 4 2 10 2 2" xfId="15839" xr:uid="{00000000-0005-0000-0000-0000AE1B0000}"/>
    <cellStyle name="Input 2 4 2 10 3" xfId="7270" xr:uid="{00000000-0005-0000-0000-0000AF1B0000}"/>
    <cellStyle name="Input 2 4 2 10 3 2" xfId="18022" xr:uid="{00000000-0005-0000-0000-0000B01B0000}"/>
    <cellStyle name="Input 2 4 2 10 4" xfId="13026" xr:uid="{00000000-0005-0000-0000-0000B11B0000}"/>
    <cellStyle name="Input 2 4 2 11" xfId="2464" xr:uid="{00000000-0005-0000-0000-0000B21B0000}"/>
    <cellStyle name="Input 2 4 2 11 2" xfId="5278" xr:uid="{00000000-0005-0000-0000-0000B31B0000}"/>
    <cellStyle name="Input 2 4 2 11 2 2" xfId="16030" xr:uid="{00000000-0005-0000-0000-0000B41B0000}"/>
    <cellStyle name="Input 2 4 2 11 3" xfId="7461" xr:uid="{00000000-0005-0000-0000-0000B51B0000}"/>
    <cellStyle name="Input 2 4 2 11 3 2" xfId="18213" xr:uid="{00000000-0005-0000-0000-0000B61B0000}"/>
    <cellStyle name="Input 2 4 2 11 4" xfId="13217" xr:uid="{00000000-0005-0000-0000-0000B71B0000}"/>
    <cellStyle name="Input 2 4 2 12" xfId="2103" xr:uid="{00000000-0005-0000-0000-0000B81B0000}"/>
    <cellStyle name="Input 2 4 2 12 2" xfId="4917" xr:uid="{00000000-0005-0000-0000-0000B91B0000}"/>
    <cellStyle name="Input 2 4 2 12 2 2" xfId="15669" xr:uid="{00000000-0005-0000-0000-0000BA1B0000}"/>
    <cellStyle name="Input 2 4 2 12 3" xfId="7100" xr:uid="{00000000-0005-0000-0000-0000BB1B0000}"/>
    <cellStyle name="Input 2 4 2 12 3 2" xfId="17852" xr:uid="{00000000-0005-0000-0000-0000BC1B0000}"/>
    <cellStyle name="Input 2 4 2 12 4" xfId="12856" xr:uid="{00000000-0005-0000-0000-0000BD1B0000}"/>
    <cellStyle name="Input 2 4 2 13" xfId="2735" xr:uid="{00000000-0005-0000-0000-0000BE1B0000}"/>
    <cellStyle name="Input 2 4 2 13 2" xfId="5549" xr:uid="{00000000-0005-0000-0000-0000BF1B0000}"/>
    <cellStyle name="Input 2 4 2 13 2 2" xfId="16301" xr:uid="{00000000-0005-0000-0000-0000C01B0000}"/>
    <cellStyle name="Input 2 4 2 13 3" xfId="7732" xr:uid="{00000000-0005-0000-0000-0000C11B0000}"/>
    <cellStyle name="Input 2 4 2 13 3 2" xfId="18484" xr:uid="{00000000-0005-0000-0000-0000C21B0000}"/>
    <cellStyle name="Input 2 4 2 13 4" xfId="13488" xr:uid="{00000000-0005-0000-0000-0000C31B0000}"/>
    <cellStyle name="Input 2 4 2 14" xfId="2487" xr:uid="{00000000-0005-0000-0000-0000C41B0000}"/>
    <cellStyle name="Input 2 4 2 14 2" xfId="5301" xr:uid="{00000000-0005-0000-0000-0000C51B0000}"/>
    <cellStyle name="Input 2 4 2 14 2 2" xfId="16053" xr:uid="{00000000-0005-0000-0000-0000C61B0000}"/>
    <cellStyle name="Input 2 4 2 14 3" xfId="7484" xr:uid="{00000000-0005-0000-0000-0000C71B0000}"/>
    <cellStyle name="Input 2 4 2 14 3 2" xfId="18236" xr:uid="{00000000-0005-0000-0000-0000C81B0000}"/>
    <cellStyle name="Input 2 4 2 14 4" xfId="13240" xr:uid="{00000000-0005-0000-0000-0000C91B0000}"/>
    <cellStyle name="Input 2 4 2 15" xfId="3055" xr:uid="{00000000-0005-0000-0000-0000CA1B0000}"/>
    <cellStyle name="Input 2 4 2 15 2" xfId="8052" xr:uid="{00000000-0005-0000-0000-0000CB1B0000}"/>
    <cellStyle name="Input 2 4 2 15 2 2" xfId="18804" xr:uid="{00000000-0005-0000-0000-0000CC1B0000}"/>
    <cellStyle name="Input 2 4 2 15 3" xfId="13808" xr:uid="{00000000-0005-0000-0000-0000CD1B0000}"/>
    <cellStyle name="Input 2 4 2 16" xfId="3427" xr:uid="{00000000-0005-0000-0000-0000CE1B0000}"/>
    <cellStyle name="Input 2 4 2 16 2" xfId="14180" xr:uid="{00000000-0005-0000-0000-0000CF1B0000}"/>
    <cellStyle name="Input 2 4 2 17" xfId="8141" xr:uid="{00000000-0005-0000-0000-0000D01B0000}"/>
    <cellStyle name="Input 2 4 2 17 2" xfId="18893" xr:uid="{00000000-0005-0000-0000-0000D11B0000}"/>
    <cellStyle name="Input 2 4 2 18" xfId="8323" xr:uid="{00000000-0005-0000-0000-0000D21B0000}"/>
    <cellStyle name="Input 2 4 2 18 2" xfId="19075" xr:uid="{00000000-0005-0000-0000-0000D31B0000}"/>
    <cellStyle name="Input 2 4 2 19" xfId="8165" xr:uid="{00000000-0005-0000-0000-0000D41B0000}"/>
    <cellStyle name="Input 2 4 2 19 2" xfId="18917" xr:uid="{00000000-0005-0000-0000-0000D51B0000}"/>
    <cellStyle name="Input 2 4 2 2" xfId="1067" xr:uid="{00000000-0005-0000-0000-0000D61B0000}"/>
    <cellStyle name="Input 2 4 2 2 2" xfId="3880" xr:uid="{00000000-0005-0000-0000-0000D71B0000}"/>
    <cellStyle name="Input 2 4 2 2 2 2" xfId="14632" xr:uid="{00000000-0005-0000-0000-0000D81B0000}"/>
    <cellStyle name="Input 2 4 2 2 3" xfId="6063" xr:uid="{00000000-0005-0000-0000-0000D91B0000}"/>
    <cellStyle name="Input 2 4 2 2 3 2" xfId="16815" xr:uid="{00000000-0005-0000-0000-0000DA1B0000}"/>
    <cellStyle name="Input 2 4 2 2 4" xfId="11819" xr:uid="{00000000-0005-0000-0000-0000DB1B0000}"/>
    <cellStyle name="Input 2 4 2 20" xfId="8486" xr:uid="{00000000-0005-0000-0000-0000DC1B0000}"/>
    <cellStyle name="Input 2 4 2 20 2" xfId="19238" xr:uid="{00000000-0005-0000-0000-0000DD1B0000}"/>
    <cellStyle name="Input 2 4 2 21" xfId="8251" xr:uid="{00000000-0005-0000-0000-0000DE1B0000}"/>
    <cellStyle name="Input 2 4 2 21 2" xfId="19003" xr:uid="{00000000-0005-0000-0000-0000DF1B0000}"/>
    <cellStyle name="Input 2 4 2 22" xfId="8840" xr:uid="{00000000-0005-0000-0000-0000E01B0000}"/>
    <cellStyle name="Input 2 4 2 22 2" xfId="19592" xr:uid="{00000000-0005-0000-0000-0000E11B0000}"/>
    <cellStyle name="Input 2 4 2 23" xfId="8977" xr:uid="{00000000-0005-0000-0000-0000E21B0000}"/>
    <cellStyle name="Input 2 4 2 23 2" xfId="19729" xr:uid="{00000000-0005-0000-0000-0000E31B0000}"/>
    <cellStyle name="Input 2 4 2 24" xfId="9132" xr:uid="{00000000-0005-0000-0000-0000E41B0000}"/>
    <cellStyle name="Input 2 4 2 24 2" xfId="19884" xr:uid="{00000000-0005-0000-0000-0000E51B0000}"/>
    <cellStyle name="Input 2 4 2 25" xfId="9149" xr:uid="{00000000-0005-0000-0000-0000E61B0000}"/>
    <cellStyle name="Input 2 4 2 25 2" xfId="19901" xr:uid="{00000000-0005-0000-0000-0000E71B0000}"/>
    <cellStyle name="Input 2 4 2 26" xfId="9458" xr:uid="{00000000-0005-0000-0000-0000E81B0000}"/>
    <cellStyle name="Input 2 4 2 26 2" xfId="20210" xr:uid="{00000000-0005-0000-0000-0000E91B0000}"/>
    <cellStyle name="Input 2 4 2 27" xfId="9313" xr:uid="{00000000-0005-0000-0000-0000EA1B0000}"/>
    <cellStyle name="Input 2 4 2 27 2" xfId="20065" xr:uid="{00000000-0005-0000-0000-0000EB1B0000}"/>
    <cellStyle name="Input 2 4 2 28" xfId="9910" xr:uid="{00000000-0005-0000-0000-0000EC1B0000}"/>
    <cellStyle name="Input 2 4 2 28 2" xfId="20658" xr:uid="{00000000-0005-0000-0000-0000ED1B0000}"/>
    <cellStyle name="Input 2 4 2 29" xfId="10241" xr:uid="{00000000-0005-0000-0000-0000EE1B0000}"/>
    <cellStyle name="Input 2 4 2 29 2" xfId="20988" xr:uid="{00000000-0005-0000-0000-0000EF1B0000}"/>
    <cellStyle name="Input 2 4 2 3" xfId="1023" xr:uid="{00000000-0005-0000-0000-0000F01B0000}"/>
    <cellStyle name="Input 2 4 2 3 2" xfId="3836" xr:uid="{00000000-0005-0000-0000-0000F11B0000}"/>
    <cellStyle name="Input 2 4 2 3 2 2" xfId="14588" xr:uid="{00000000-0005-0000-0000-0000F21B0000}"/>
    <cellStyle name="Input 2 4 2 3 3" xfId="6019" xr:uid="{00000000-0005-0000-0000-0000F31B0000}"/>
    <cellStyle name="Input 2 4 2 3 3 2" xfId="16771" xr:uid="{00000000-0005-0000-0000-0000F41B0000}"/>
    <cellStyle name="Input 2 4 2 3 4" xfId="11775" xr:uid="{00000000-0005-0000-0000-0000F51B0000}"/>
    <cellStyle name="Input 2 4 2 30" xfId="10403" xr:uid="{00000000-0005-0000-0000-0000F61B0000}"/>
    <cellStyle name="Input 2 4 2 30 2" xfId="21150" xr:uid="{00000000-0005-0000-0000-0000F71B0000}"/>
    <cellStyle name="Input 2 4 2 31" xfId="10562" xr:uid="{00000000-0005-0000-0000-0000F81B0000}"/>
    <cellStyle name="Input 2 4 2 31 2" xfId="21307" xr:uid="{00000000-0005-0000-0000-0000F91B0000}"/>
    <cellStyle name="Input 2 4 2 32" xfId="10722" xr:uid="{00000000-0005-0000-0000-0000FA1B0000}"/>
    <cellStyle name="Input 2 4 2 32 2" xfId="21463" xr:uid="{00000000-0005-0000-0000-0000FB1B0000}"/>
    <cellStyle name="Input 2 4 2 33" xfId="10876" xr:uid="{00000000-0005-0000-0000-0000FC1B0000}"/>
    <cellStyle name="Input 2 4 2 33 2" xfId="21607" xr:uid="{00000000-0005-0000-0000-0000FD1B0000}"/>
    <cellStyle name="Input 2 4 2 34" xfId="11030" xr:uid="{00000000-0005-0000-0000-0000FE1B0000}"/>
    <cellStyle name="Input 2 4 2 34 2" xfId="21753" xr:uid="{00000000-0005-0000-0000-0000FF1B0000}"/>
    <cellStyle name="Input 2 4 2 35" xfId="11106" xr:uid="{00000000-0005-0000-0000-0000001C0000}"/>
    <cellStyle name="Input 2 4 2 35 2" xfId="21819" xr:uid="{00000000-0005-0000-0000-0000011C0000}"/>
    <cellStyle name="Input 2 4 2 36" xfId="11292" xr:uid="{00000000-0005-0000-0000-0000021C0000}"/>
    <cellStyle name="Input 2 4 2 36 2" xfId="21981" xr:uid="{00000000-0005-0000-0000-0000031C0000}"/>
    <cellStyle name="Input 2 4 2 37" xfId="11397" xr:uid="{00000000-0005-0000-0000-0000041C0000}"/>
    <cellStyle name="Input 2 4 2 37 2" xfId="22056" xr:uid="{00000000-0005-0000-0000-0000051C0000}"/>
    <cellStyle name="Input 2 4 2 38" xfId="11472" xr:uid="{00000000-0005-0000-0000-0000061C0000}"/>
    <cellStyle name="Input 2 4 2 39" xfId="22304" xr:uid="{00000000-0005-0000-0000-0000071C0000}"/>
    <cellStyle name="Input 2 4 2 4" xfId="1217" xr:uid="{00000000-0005-0000-0000-0000081C0000}"/>
    <cellStyle name="Input 2 4 2 4 2" xfId="4031" xr:uid="{00000000-0005-0000-0000-0000091C0000}"/>
    <cellStyle name="Input 2 4 2 4 2 2" xfId="14783" xr:uid="{00000000-0005-0000-0000-00000A1C0000}"/>
    <cellStyle name="Input 2 4 2 4 3" xfId="6214" xr:uid="{00000000-0005-0000-0000-00000B1C0000}"/>
    <cellStyle name="Input 2 4 2 4 3 2" xfId="16966" xr:uid="{00000000-0005-0000-0000-00000C1C0000}"/>
    <cellStyle name="Input 2 4 2 4 4" xfId="11970" xr:uid="{00000000-0005-0000-0000-00000D1C0000}"/>
    <cellStyle name="Input 2 4 2 40" xfId="22446" xr:uid="{00000000-0005-0000-0000-00000E1C0000}"/>
    <cellStyle name="Input 2 4 2 5" xfId="1357" xr:uid="{00000000-0005-0000-0000-00000F1C0000}"/>
    <cellStyle name="Input 2 4 2 5 2" xfId="4171" xr:uid="{00000000-0005-0000-0000-0000101C0000}"/>
    <cellStyle name="Input 2 4 2 5 2 2" xfId="14923" xr:uid="{00000000-0005-0000-0000-0000111C0000}"/>
    <cellStyle name="Input 2 4 2 5 3" xfId="6354" xr:uid="{00000000-0005-0000-0000-0000121C0000}"/>
    <cellStyle name="Input 2 4 2 5 3 2" xfId="17106" xr:uid="{00000000-0005-0000-0000-0000131C0000}"/>
    <cellStyle name="Input 2 4 2 5 4" xfId="12110" xr:uid="{00000000-0005-0000-0000-0000141C0000}"/>
    <cellStyle name="Input 2 4 2 6" xfId="1613" xr:uid="{00000000-0005-0000-0000-0000151C0000}"/>
    <cellStyle name="Input 2 4 2 6 2" xfId="4427" xr:uid="{00000000-0005-0000-0000-0000161C0000}"/>
    <cellStyle name="Input 2 4 2 6 2 2" xfId="15179" xr:uid="{00000000-0005-0000-0000-0000171C0000}"/>
    <cellStyle name="Input 2 4 2 6 3" xfId="6610" xr:uid="{00000000-0005-0000-0000-0000181C0000}"/>
    <cellStyle name="Input 2 4 2 6 3 2" xfId="17362" xr:uid="{00000000-0005-0000-0000-0000191C0000}"/>
    <cellStyle name="Input 2 4 2 6 4" xfId="12366" xr:uid="{00000000-0005-0000-0000-00001A1C0000}"/>
    <cellStyle name="Input 2 4 2 7" xfId="1818" xr:uid="{00000000-0005-0000-0000-00001B1C0000}"/>
    <cellStyle name="Input 2 4 2 7 2" xfId="4632" xr:uid="{00000000-0005-0000-0000-00001C1C0000}"/>
    <cellStyle name="Input 2 4 2 7 2 2" xfId="15384" xr:uid="{00000000-0005-0000-0000-00001D1C0000}"/>
    <cellStyle name="Input 2 4 2 7 3" xfId="6815" xr:uid="{00000000-0005-0000-0000-00001E1C0000}"/>
    <cellStyle name="Input 2 4 2 7 3 2" xfId="17567" xr:uid="{00000000-0005-0000-0000-00001F1C0000}"/>
    <cellStyle name="Input 2 4 2 7 4" xfId="12571" xr:uid="{00000000-0005-0000-0000-0000201C0000}"/>
    <cellStyle name="Input 2 4 2 8" xfId="1945" xr:uid="{00000000-0005-0000-0000-0000211C0000}"/>
    <cellStyle name="Input 2 4 2 8 2" xfId="4759" xr:uid="{00000000-0005-0000-0000-0000221C0000}"/>
    <cellStyle name="Input 2 4 2 8 2 2" xfId="15511" xr:uid="{00000000-0005-0000-0000-0000231C0000}"/>
    <cellStyle name="Input 2 4 2 8 3" xfId="6942" xr:uid="{00000000-0005-0000-0000-0000241C0000}"/>
    <cellStyle name="Input 2 4 2 8 3 2" xfId="17694" xr:uid="{00000000-0005-0000-0000-0000251C0000}"/>
    <cellStyle name="Input 2 4 2 8 4" xfId="12698" xr:uid="{00000000-0005-0000-0000-0000261C0000}"/>
    <cellStyle name="Input 2 4 2 9" xfId="2148" xr:uid="{00000000-0005-0000-0000-0000271C0000}"/>
    <cellStyle name="Input 2 4 2 9 2" xfId="4962" xr:uid="{00000000-0005-0000-0000-0000281C0000}"/>
    <cellStyle name="Input 2 4 2 9 2 2" xfId="15714" xr:uid="{00000000-0005-0000-0000-0000291C0000}"/>
    <cellStyle name="Input 2 4 2 9 3" xfId="7145" xr:uid="{00000000-0005-0000-0000-00002A1C0000}"/>
    <cellStyle name="Input 2 4 2 9 3 2" xfId="17897" xr:uid="{00000000-0005-0000-0000-00002B1C0000}"/>
    <cellStyle name="Input 2 4 2 9 4" xfId="12901" xr:uid="{00000000-0005-0000-0000-00002C1C0000}"/>
    <cellStyle name="Input 2 4 20" xfId="8246" xr:uid="{00000000-0005-0000-0000-00002D1C0000}"/>
    <cellStyle name="Input 2 4 20 2" xfId="18998" xr:uid="{00000000-0005-0000-0000-00002E1C0000}"/>
    <cellStyle name="Input 2 4 21" xfId="8419" xr:uid="{00000000-0005-0000-0000-00002F1C0000}"/>
    <cellStyle name="Input 2 4 21 2" xfId="19171" xr:uid="{00000000-0005-0000-0000-0000301C0000}"/>
    <cellStyle name="Input 2 4 22" xfId="8750" xr:uid="{00000000-0005-0000-0000-0000311C0000}"/>
    <cellStyle name="Input 2 4 22 2" xfId="19502" xr:uid="{00000000-0005-0000-0000-0000321C0000}"/>
    <cellStyle name="Input 2 4 23" xfId="8653" xr:uid="{00000000-0005-0000-0000-0000331C0000}"/>
    <cellStyle name="Input 2 4 23 2" xfId="19405" xr:uid="{00000000-0005-0000-0000-0000341C0000}"/>
    <cellStyle name="Input 2 4 24" xfId="8912" xr:uid="{00000000-0005-0000-0000-0000351C0000}"/>
    <cellStyle name="Input 2 4 24 2" xfId="19664" xr:uid="{00000000-0005-0000-0000-0000361C0000}"/>
    <cellStyle name="Input 2 4 25" xfId="9070" xr:uid="{00000000-0005-0000-0000-0000371C0000}"/>
    <cellStyle name="Input 2 4 25 2" xfId="19822" xr:uid="{00000000-0005-0000-0000-0000381C0000}"/>
    <cellStyle name="Input 2 4 26" xfId="9392" xr:uid="{00000000-0005-0000-0000-0000391C0000}"/>
    <cellStyle name="Input 2 4 26 2" xfId="20144" xr:uid="{00000000-0005-0000-0000-00003A1C0000}"/>
    <cellStyle name="Input 2 4 27" xfId="9514" xr:uid="{00000000-0005-0000-0000-00003B1C0000}"/>
    <cellStyle name="Input 2 4 27 2" xfId="20266" xr:uid="{00000000-0005-0000-0000-00003C1C0000}"/>
    <cellStyle name="Input 2 4 28" xfId="9590" xr:uid="{00000000-0005-0000-0000-00003D1C0000}"/>
    <cellStyle name="Input 2 4 28 2" xfId="20342" xr:uid="{00000000-0005-0000-0000-00003E1C0000}"/>
    <cellStyle name="Input 2 4 29" xfId="10052" xr:uid="{00000000-0005-0000-0000-00003F1C0000}"/>
    <cellStyle name="Input 2 4 29 2" xfId="20800" xr:uid="{00000000-0005-0000-0000-0000401C0000}"/>
    <cellStyle name="Input 2 4 3" xfId="1113" xr:uid="{00000000-0005-0000-0000-0000411C0000}"/>
    <cellStyle name="Input 2 4 3 2" xfId="3926" xr:uid="{00000000-0005-0000-0000-0000421C0000}"/>
    <cellStyle name="Input 2 4 3 2 2" xfId="14678" xr:uid="{00000000-0005-0000-0000-0000431C0000}"/>
    <cellStyle name="Input 2 4 3 3" xfId="6109" xr:uid="{00000000-0005-0000-0000-0000441C0000}"/>
    <cellStyle name="Input 2 4 3 3 2" xfId="16861" xr:uid="{00000000-0005-0000-0000-0000451C0000}"/>
    <cellStyle name="Input 2 4 3 4" xfId="11865" xr:uid="{00000000-0005-0000-0000-0000461C0000}"/>
    <cellStyle name="Input 2 4 30" xfId="9638" xr:uid="{00000000-0005-0000-0000-0000471C0000}"/>
    <cellStyle name="Input 2 4 30 2" xfId="20390" xr:uid="{00000000-0005-0000-0000-0000481C0000}"/>
    <cellStyle name="Input 2 4 31" xfId="10154" xr:uid="{00000000-0005-0000-0000-0000491C0000}"/>
    <cellStyle name="Input 2 4 31 2" xfId="20901" xr:uid="{00000000-0005-0000-0000-00004A1C0000}"/>
    <cellStyle name="Input 2 4 32" xfId="10317" xr:uid="{00000000-0005-0000-0000-00004B1C0000}"/>
    <cellStyle name="Input 2 4 32 2" xfId="21064" xr:uid="{00000000-0005-0000-0000-00004C1C0000}"/>
    <cellStyle name="Input 2 4 33" xfId="10478" xr:uid="{00000000-0005-0000-0000-00004D1C0000}"/>
    <cellStyle name="Input 2 4 33 2" xfId="21223" xr:uid="{00000000-0005-0000-0000-00004E1C0000}"/>
    <cellStyle name="Input 2 4 34" xfId="10640" xr:uid="{00000000-0005-0000-0000-00004F1C0000}"/>
    <cellStyle name="Input 2 4 34 2" xfId="21383" xr:uid="{00000000-0005-0000-0000-0000501C0000}"/>
    <cellStyle name="Input 2 4 35" xfId="10795" xr:uid="{00000000-0005-0000-0000-0000511C0000}"/>
    <cellStyle name="Input 2 4 35 2" xfId="21531" xr:uid="{00000000-0005-0000-0000-0000521C0000}"/>
    <cellStyle name="Input 2 4 36" xfId="10410" xr:uid="{00000000-0005-0000-0000-0000531C0000}"/>
    <cellStyle name="Input 2 4 36 2" xfId="21157" xr:uid="{00000000-0005-0000-0000-0000541C0000}"/>
    <cellStyle name="Input 2 4 37" xfId="11169" xr:uid="{00000000-0005-0000-0000-0000551C0000}"/>
    <cellStyle name="Input 2 4 37 2" xfId="21874" xr:uid="{00000000-0005-0000-0000-0000561C0000}"/>
    <cellStyle name="Input 2 4 38" xfId="11225" xr:uid="{00000000-0005-0000-0000-0000571C0000}"/>
    <cellStyle name="Input 2 4 38 2" xfId="21925" xr:uid="{00000000-0005-0000-0000-0000581C0000}"/>
    <cellStyle name="Input 2 4 39" xfId="11341" xr:uid="{00000000-0005-0000-0000-0000591C0000}"/>
    <cellStyle name="Input 2 4 4" xfId="1253" xr:uid="{00000000-0005-0000-0000-00005A1C0000}"/>
    <cellStyle name="Input 2 4 4 2" xfId="4067" xr:uid="{00000000-0005-0000-0000-00005B1C0000}"/>
    <cellStyle name="Input 2 4 4 2 2" xfId="14819" xr:uid="{00000000-0005-0000-0000-00005C1C0000}"/>
    <cellStyle name="Input 2 4 4 3" xfId="6250" xr:uid="{00000000-0005-0000-0000-00005D1C0000}"/>
    <cellStyle name="Input 2 4 4 3 2" xfId="17002" xr:uid="{00000000-0005-0000-0000-00005E1C0000}"/>
    <cellStyle name="Input 2 4 4 4" xfId="12006" xr:uid="{00000000-0005-0000-0000-00005F1C0000}"/>
    <cellStyle name="Input 2 4 40" xfId="22121" xr:uid="{00000000-0005-0000-0000-0000601C0000}"/>
    <cellStyle name="Input 2 4 41" xfId="22356" xr:uid="{00000000-0005-0000-0000-0000611C0000}"/>
    <cellStyle name="Input 2 4 5" xfId="1365" xr:uid="{00000000-0005-0000-0000-0000621C0000}"/>
    <cellStyle name="Input 2 4 5 2" xfId="4179" xr:uid="{00000000-0005-0000-0000-0000631C0000}"/>
    <cellStyle name="Input 2 4 5 2 2" xfId="14931" xr:uid="{00000000-0005-0000-0000-0000641C0000}"/>
    <cellStyle name="Input 2 4 5 3" xfId="6362" xr:uid="{00000000-0005-0000-0000-0000651C0000}"/>
    <cellStyle name="Input 2 4 5 3 2" xfId="17114" xr:uid="{00000000-0005-0000-0000-0000661C0000}"/>
    <cellStyle name="Input 2 4 5 4" xfId="12118" xr:uid="{00000000-0005-0000-0000-0000671C0000}"/>
    <cellStyle name="Input 2 4 6" xfId="1372" xr:uid="{00000000-0005-0000-0000-0000681C0000}"/>
    <cellStyle name="Input 2 4 6 2" xfId="4186" xr:uid="{00000000-0005-0000-0000-0000691C0000}"/>
    <cellStyle name="Input 2 4 6 2 2" xfId="14938" xr:uid="{00000000-0005-0000-0000-00006A1C0000}"/>
    <cellStyle name="Input 2 4 6 3" xfId="6369" xr:uid="{00000000-0005-0000-0000-00006B1C0000}"/>
    <cellStyle name="Input 2 4 6 3 2" xfId="17121" xr:uid="{00000000-0005-0000-0000-00006C1C0000}"/>
    <cellStyle name="Input 2 4 6 4" xfId="12125" xr:uid="{00000000-0005-0000-0000-00006D1C0000}"/>
    <cellStyle name="Input 2 4 7" xfId="1743" xr:uid="{00000000-0005-0000-0000-00006E1C0000}"/>
    <cellStyle name="Input 2 4 7 2" xfId="4557" xr:uid="{00000000-0005-0000-0000-00006F1C0000}"/>
    <cellStyle name="Input 2 4 7 2 2" xfId="15309" xr:uid="{00000000-0005-0000-0000-0000701C0000}"/>
    <cellStyle name="Input 2 4 7 3" xfId="6740" xr:uid="{00000000-0005-0000-0000-0000711C0000}"/>
    <cellStyle name="Input 2 4 7 3 2" xfId="17492" xr:uid="{00000000-0005-0000-0000-0000721C0000}"/>
    <cellStyle name="Input 2 4 7 4" xfId="12496" xr:uid="{00000000-0005-0000-0000-0000731C0000}"/>
    <cellStyle name="Input 2 4 8" xfId="1391" xr:uid="{00000000-0005-0000-0000-0000741C0000}"/>
    <cellStyle name="Input 2 4 8 2" xfId="4205" xr:uid="{00000000-0005-0000-0000-0000751C0000}"/>
    <cellStyle name="Input 2 4 8 2 2" xfId="14957" xr:uid="{00000000-0005-0000-0000-0000761C0000}"/>
    <cellStyle name="Input 2 4 8 3" xfId="6388" xr:uid="{00000000-0005-0000-0000-0000771C0000}"/>
    <cellStyle name="Input 2 4 8 3 2" xfId="17140" xr:uid="{00000000-0005-0000-0000-0000781C0000}"/>
    <cellStyle name="Input 2 4 8 4" xfId="12144" xr:uid="{00000000-0005-0000-0000-0000791C0000}"/>
    <cellStyle name="Input 2 4 9" xfId="2076" xr:uid="{00000000-0005-0000-0000-00007A1C0000}"/>
    <cellStyle name="Input 2 4 9 2" xfId="4890" xr:uid="{00000000-0005-0000-0000-00007B1C0000}"/>
    <cellStyle name="Input 2 4 9 2 2" xfId="15642" xr:uid="{00000000-0005-0000-0000-00007C1C0000}"/>
    <cellStyle name="Input 2 4 9 3" xfId="7073" xr:uid="{00000000-0005-0000-0000-00007D1C0000}"/>
    <cellStyle name="Input 2 4 9 3 2" xfId="17825" xr:uid="{00000000-0005-0000-0000-00007E1C0000}"/>
    <cellStyle name="Input 2 4 9 4" xfId="12829" xr:uid="{00000000-0005-0000-0000-00007F1C0000}"/>
    <cellStyle name="Input 2 40" xfId="9824" xr:uid="{00000000-0005-0000-0000-0000801C0000}"/>
    <cellStyle name="Input 2 40 2" xfId="20574" xr:uid="{00000000-0005-0000-0000-0000811C0000}"/>
    <cellStyle name="Input 2 41" xfId="10054" xr:uid="{00000000-0005-0000-0000-0000821C0000}"/>
    <cellStyle name="Input 2 41 2" xfId="20802" xr:uid="{00000000-0005-0000-0000-0000831C0000}"/>
    <cellStyle name="Input 2 42" xfId="10785" xr:uid="{00000000-0005-0000-0000-0000841C0000}"/>
    <cellStyle name="Input 2 42 2" xfId="21522" xr:uid="{00000000-0005-0000-0000-0000851C0000}"/>
    <cellStyle name="Input 2 43" xfId="10948" xr:uid="{00000000-0005-0000-0000-0000861C0000}"/>
    <cellStyle name="Input 2 43 2" xfId="21673" xr:uid="{00000000-0005-0000-0000-0000871C0000}"/>
    <cellStyle name="Input 2 44" xfId="11031" xr:uid="{00000000-0005-0000-0000-0000881C0000}"/>
    <cellStyle name="Input 2 44 2" xfId="21754" xr:uid="{00000000-0005-0000-0000-0000891C0000}"/>
    <cellStyle name="Input 2 45" xfId="10894" xr:uid="{00000000-0005-0000-0000-00008A1C0000}"/>
    <cellStyle name="Input 2 46" xfId="22138" xr:uid="{00000000-0005-0000-0000-00008B1C0000}"/>
    <cellStyle name="Input 2 47" xfId="22149" xr:uid="{00000000-0005-0000-0000-00008C1C0000}"/>
    <cellStyle name="Input 2 5" xfId="515" xr:uid="{00000000-0005-0000-0000-00008D1C0000}"/>
    <cellStyle name="Input 2 5 10" xfId="1662" xr:uid="{00000000-0005-0000-0000-00008E1C0000}"/>
    <cellStyle name="Input 2 5 10 2" xfId="4476" xr:uid="{00000000-0005-0000-0000-00008F1C0000}"/>
    <cellStyle name="Input 2 5 10 2 2" xfId="15228" xr:uid="{00000000-0005-0000-0000-0000901C0000}"/>
    <cellStyle name="Input 2 5 10 3" xfId="6659" xr:uid="{00000000-0005-0000-0000-0000911C0000}"/>
    <cellStyle name="Input 2 5 10 3 2" xfId="17411" xr:uid="{00000000-0005-0000-0000-0000921C0000}"/>
    <cellStyle name="Input 2 5 10 4" xfId="12415" xr:uid="{00000000-0005-0000-0000-0000931C0000}"/>
    <cellStyle name="Input 2 5 11" xfId="2203" xr:uid="{00000000-0005-0000-0000-0000941C0000}"/>
    <cellStyle name="Input 2 5 11 2" xfId="5017" xr:uid="{00000000-0005-0000-0000-0000951C0000}"/>
    <cellStyle name="Input 2 5 11 2 2" xfId="15769" xr:uid="{00000000-0005-0000-0000-0000961C0000}"/>
    <cellStyle name="Input 2 5 11 3" xfId="7200" xr:uid="{00000000-0005-0000-0000-0000971C0000}"/>
    <cellStyle name="Input 2 5 11 3 2" xfId="17952" xr:uid="{00000000-0005-0000-0000-0000981C0000}"/>
    <cellStyle name="Input 2 5 11 4" xfId="12956" xr:uid="{00000000-0005-0000-0000-0000991C0000}"/>
    <cellStyle name="Input 2 5 12" xfId="1995" xr:uid="{00000000-0005-0000-0000-00009A1C0000}"/>
    <cellStyle name="Input 2 5 12 2" xfId="4809" xr:uid="{00000000-0005-0000-0000-00009B1C0000}"/>
    <cellStyle name="Input 2 5 12 2 2" xfId="15561" xr:uid="{00000000-0005-0000-0000-00009C1C0000}"/>
    <cellStyle name="Input 2 5 12 3" xfId="6992" xr:uid="{00000000-0005-0000-0000-00009D1C0000}"/>
    <cellStyle name="Input 2 5 12 3 2" xfId="17744" xr:uid="{00000000-0005-0000-0000-00009E1C0000}"/>
    <cellStyle name="Input 2 5 12 4" xfId="12748" xr:uid="{00000000-0005-0000-0000-00009F1C0000}"/>
    <cellStyle name="Input 2 5 13" xfId="2767" xr:uid="{00000000-0005-0000-0000-0000A01C0000}"/>
    <cellStyle name="Input 2 5 13 2" xfId="5581" xr:uid="{00000000-0005-0000-0000-0000A11C0000}"/>
    <cellStyle name="Input 2 5 13 2 2" xfId="16333" xr:uid="{00000000-0005-0000-0000-0000A21C0000}"/>
    <cellStyle name="Input 2 5 13 3" xfId="7764" xr:uid="{00000000-0005-0000-0000-0000A31C0000}"/>
    <cellStyle name="Input 2 5 13 3 2" xfId="18516" xr:uid="{00000000-0005-0000-0000-0000A41C0000}"/>
    <cellStyle name="Input 2 5 13 4" xfId="13520" xr:uid="{00000000-0005-0000-0000-0000A51C0000}"/>
    <cellStyle name="Input 2 5 14" xfId="2753" xr:uid="{00000000-0005-0000-0000-0000A61C0000}"/>
    <cellStyle name="Input 2 5 14 2" xfId="5567" xr:uid="{00000000-0005-0000-0000-0000A71C0000}"/>
    <cellStyle name="Input 2 5 14 2 2" xfId="16319" xr:uid="{00000000-0005-0000-0000-0000A81C0000}"/>
    <cellStyle name="Input 2 5 14 3" xfId="7750" xr:uid="{00000000-0005-0000-0000-0000A91C0000}"/>
    <cellStyle name="Input 2 5 14 3 2" xfId="18502" xr:uid="{00000000-0005-0000-0000-0000AA1C0000}"/>
    <cellStyle name="Input 2 5 14 4" xfId="13506" xr:uid="{00000000-0005-0000-0000-0000AB1C0000}"/>
    <cellStyle name="Input 2 5 15" xfId="2936" xr:uid="{00000000-0005-0000-0000-0000AC1C0000}"/>
    <cellStyle name="Input 2 5 15 2" xfId="5749" xr:uid="{00000000-0005-0000-0000-0000AD1C0000}"/>
    <cellStyle name="Input 2 5 15 2 2" xfId="16501" xr:uid="{00000000-0005-0000-0000-0000AE1C0000}"/>
    <cellStyle name="Input 2 5 15 3" xfId="7933" xr:uid="{00000000-0005-0000-0000-0000AF1C0000}"/>
    <cellStyle name="Input 2 5 15 3 2" xfId="18685" xr:uid="{00000000-0005-0000-0000-0000B01C0000}"/>
    <cellStyle name="Input 2 5 15 4" xfId="13689" xr:uid="{00000000-0005-0000-0000-0000B11C0000}"/>
    <cellStyle name="Input 2 5 16" xfId="2979" xr:uid="{00000000-0005-0000-0000-0000B21C0000}"/>
    <cellStyle name="Input 2 5 16 2" xfId="7976" xr:uid="{00000000-0005-0000-0000-0000B31C0000}"/>
    <cellStyle name="Input 2 5 16 2 2" xfId="18728" xr:uid="{00000000-0005-0000-0000-0000B41C0000}"/>
    <cellStyle name="Input 2 5 16 3" xfId="13732" xr:uid="{00000000-0005-0000-0000-0000B51C0000}"/>
    <cellStyle name="Input 2 5 17" xfId="3307" xr:uid="{00000000-0005-0000-0000-0000B61C0000}"/>
    <cellStyle name="Input 2 5 17 2" xfId="14060" xr:uid="{00000000-0005-0000-0000-0000B71C0000}"/>
    <cellStyle name="Input 2 5 18" xfId="5758" xr:uid="{00000000-0005-0000-0000-0000B81C0000}"/>
    <cellStyle name="Input 2 5 18 2" xfId="16510" xr:uid="{00000000-0005-0000-0000-0000B91C0000}"/>
    <cellStyle name="Input 2 5 19" xfId="8272" xr:uid="{00000000-0005-0000-0000-0000BA1C0000}"/>
    <cellStyle name="Input 2 5 19 2" xfId="19024" xr:uid="{00000000-0005-0000-0000-0000BB1C0000}"/>
    <cellStyle name="Input 2 5 2" xfId="686" xr:uid="{00000000-0005-0000-0000-0000BC1C0000}"/>
    <cellStyle name="Input 2 5 2 10" xfId="2050" xr:uid="{00000000-0005-0000-0000-0000BD1C0000}"/>
    <cellStyle name="Input 2 5 2 10 2" xfId="4864" xr:uid="{00000000-0005-0000-0000-0000BE1C0000}"/>
    <cellStyle name="Input 2 5 2 10 2 2" xfId="15616" xr:uid="{00000000-0005-0000-0000-0000BF1C0000}"/>
    <cellStyle name="Input 2 5 2 10 3" xfId="7047" xr:uid="{00000000-0005-0000-0000-0000C01C0000}"/>
    <cellStyle name="Input 2 5 2 10 3 2" xfId="17799" xr:uid="{00000000-0005-0000-0000-0000C11C0000}"/>
    <cellStyle name="Input 2 5 2 10 4" xfId="12803" xr:uid="{00000000-0005-0000-0000-0000C21C0000}"/>
    <cellStyle name="Input 2 5 2 11" xfId="2287" xr:uid="{00000000-0005-0000-0000-0000C31C0000}"/>
    <cellStyle name="Input 2 5 2 11 2" xfId="5101" xr:uid="{00000000-0005-0000-0000-0000C41C0000}"/>
    <cellStyle name="Input 2 5 2 11 2 2" xfId="15853" xr:uid="{00000000-0005-0000-0000-0000C51C0000}"/>
    <cellStyle name="Input 2 5 2 11 3" xfId="7284" xr:uid="{00000000-0005-0000-0000-0000C61C0000}"/>
    <cellStyle name="Input 2 5 2 11 3 2" xfId="18036" xr:uid="{00000000-0005-0000-0000-0000C71C0000}"/>
    <cellStyle name="Input 2 5 2 11 4" xfId="13040" xr:uid="{00000000-0005-0000-0000-0000C81C0000}"/>
    <cellStyle name="Input 2 5 2 12" xfId="2653" xr:uid="{00000000-0005-0000-0000-0000C91C0000}"/>
    <cellStyle name="Input 2 5 2 12 2" xfId="5467" xr:uid="{00000000-0005-0000-0000-0000CA1C0000}"/>
    <cellStyle name="Input 2 5 2 12 2 2" xfId="16219" xr:uid="{00000000-0005-0000-0000-0000CB1C0000}"/>
    <cellStyle name="Input 2 5 2 12 3" xfId="7650" xr:uid="{00000000-0005-0000-0000-0000CC1C0000}"/>
    <cellStyle name="Input 2 5 2 12 3 2" xfId="18402" xr:uid="{00000000-0005-0000-0000-0000CD1C0000}"/>
    <cellStyle name="Input 2 5 2 12 4" xfId="13406" xr:uid="{00000000-0005-0000-0000-0000CE1C0000}"/>
    <cellStyle name="Input 2 5 2 13" xfId="2578" xr:uid="{00000000-0005-0000-0000-0000CF1C0000}"/>
    <cellStyle name="Input 2 5 2 13 2" xfId="5392" xr:uid="{00000000-0005-0000-0000-0000D01C0000}"/>
    <cellStyle name="Input 2 5 2 13 2 2" xfId="16144" xr:uid="{00000000-0005-0000-0000-0000D11C0000}"/>
    <cellStyle name="Input 2 5 2 13 3" xfId="7575" xr:uid="{00000000-0005-0000-0000-0000D21C0000}"/>
    <cellStyle name="Input 2 5 2 13 3 2" xfId="18327" xr:uid="{00000000-0005-0000-0000-0000D31C0000}"/>
    <cellStyle name="Input 2 5 2 13 4" xfId="13331" xr:uid="{00000000-0005-0000-0000-0000D41C0000}"/>
    <cellStyle name="Input 2 5 2 14" xfId="2813" xr:uid="{00000000-0005-0000-0000-0000D51C0000}"/>
    <cellStyle name="Input 2 5 2 14 2" xfId="5626" xr:uid="{00000000-0005-0000-0000-0000D61C0000}"/>
    <cellStyle name="Input 2 5 2 14 2 2" xfId="16378" xr:uid="{00000000-0005-0000-0000-0000D71C0000}"/>
    <cellStyle name="Input 2 5 2 14 3" xfId="7810" xr:uid="{00000000-0005-0000-0000-0000D81C0000}"/>
    <cellStyle name="Input 2 5 2 14 3 2" xfId="18562" xr:uid="{00000000-0005-0000-0000-0000D91C0000}"/>
    <cellStyle name="Input 2 5 2 14 4" xfId="13566" xr:uid="{00000000-0005-0000-0000-0000DA1C0000}"/>
    <cellStyle name="Input 2 5 2 15" xfId="3062" xr:uid="{00000000-0005-0000-0000-0000DB1C0000}"/>
    <cellStyle name="Input 2 5 2 15 2" xfId="8059" xr:uid="{00000000-0005-0000-0000-0000DC1C0000}"/>
    <cellStyle name="Input 2 5 2 15 2 2" xfId="18811" xr:uid="{00000000-0005-0000-0000-0000DD1C0000}"/>
    <cellStyle name="Input 2 5 2 15 3" xfId="13815" xr:uid="{00000000-0005-0000-0000-0000DE1C0000}"/>
    <cellStyle name="Input 2 5 2 16" xfId="5887" xr:uid="{00000000-0005-0000-0000-0000DF1C0000}"/>
    <cellStyle name="Input 2 5 2 16 2" xfId="16639" xr:uid="{00000000-0005-0000-0000-0000E01C0000}"/>
    <cellStyle name="Input 2 5 2 17" xfId="3449" xr:uid="{00000000-0005-0000-0000-0000E11C0000}"/>
    <cellStyle name="Input 2 5 2 17 2" xfId="14202" xr:uid="{00000000-0005-0000-0000-0000E21C0000}"/>
    <cellStyle name="Input 2 5 2 18" xfId="8401" xr:uid="{00000000-0005-0000-0000-0000E31C0000}"/>
    <cellStyle name="Input 2 5 2 18 2" xfId="19153" xr:uid="{00000000-0005-0000-0000-0000E41C0000}"/>
    <cellStyle name="Input 2 5 2 19" xfId="3476" xr:uid="{00000000-0005-0000-0000-0000E51C0000}"/>
    <cellStyle name="Input 2 5 2 19 2" xfId="14229" xr:uid="{00000000-0005-0000-0000-0000E61C0000}"/>
    <cellStyle name="Input 2 5 2 2" xfId="1125" xr:uid="{00000000-0005-0000-0000-0000E71C0000}"/>
    <cellStyle name="Input 2 5 2 2 2" xfId="3938" xr:uid="{00000000-0005-0000-0000-0000E81C0000}"/>
    <cellStyle name="Input 2 5 2 2 2 2" xfId="14690" xr:uid="{00000000-0005-0000-0000-0000E91C0000}"/>
    <cellStyle name="Input 2 5 2 2 3" xfId="6121" xr:uid="{00000000-0005-0000-0000-0000EA1C0000}"/>
    <cellStyle name="Input 2 5 2 2 3 2" xfId="16873" xr:uid="{00000000-0005-0000-0000-0000EB1C0000}"/>
    <cellStyle name="Input 2 5 2 2 4" xfId="11877" xr:uid="{00000000-0005-0000-0000-0000EC1C0000}"/>
    <cellStyle name="Input 2 5 2 20" xfId="8514" xr:uid="{00000000-0005-0000-0000-0000ED1C0000}"/>
    <cellStyle name="Input 2 5 2 20 2" xfId="19266" xr:uid="{00000000-0005-0000-0000-0000EE1C0000}"/>
    <cellStyle name="Input 2 5 2 21" xfId="8184" xr:uid="{00000000-0005-0000-0000-0000EF1C0000}"/>
    <cellStyle name="Input 2 5 2 21 2" xfId="18936" xr:uid="{00000000-0005-0000-0000-0000F01C0000}"/>
    <cellStyle name="Input 2 5 2 22" xfId="8761" xr:uid="{00000000-0005-0000-0000-0000F11C0000}"/>
    <cellStyle name="Input 2 5 2 22 2" xfId="19513" xr:uid="{00000000-0005-0000-0000-0000F21C0000}"/>
    <cellStyle name="Input 2 5 2 23" xfId="9003" xr:uid="{00000000-0005-0000-0000-0000F31C0000}"/>
    <cellStyle name="Input 2 5 2 23 2" xfId="19755" xr:uid="{00000000-0005-0000-0000-0000F41C0000}"/>
    <cellStyle name="Input 2 5 2 24" xfId="9158" xr:uid="{00000000-0005-0000-0000-0000F51C0000}"/>
    <cellStyle name="Input 2 5 2 24 2" xfId="19910" xr:uid="{00000000-0005-0000-0000-0000F61C0000}"/>
    <cellStyle name="Input 2 5 2 25" xfId="9396" xr:uid="{00000000-0005-0000-0000-0000F71C0000}"/>
    <cellStyle name="Input 2 5 2 25 2" xfId="20148" xr:uid="{00000000-0005-0000-0000-0000F81C0000}"/>
    <cellStyle name="Input 2 5 2 26" xfId="9517" xr:uid="{00000000-0005-0000-0000-0000F91C0000}"/>
    <cellStyle name="Input 2 5 2 26 2" xfId="20269" xr:uid="{00000000-0005-0000-0000-0000FA1C0000}"/>
    <cellStyle name="Input 2 5 2 27" xfId="9347" xr:uid="{00000000-0005-0000-0000-0000FB1C0000}"/>
    <cellStyle name="Input 2 5 2 27 2" xfId="20099" xr:uid="{00000000-0005-0000-0000-0000FC1C0000}"/>
    <cellStyle name="Input 2 5 2 28" xfId="9817" xr:uid="{00000000-0005-0000-0000-0000FD1C0000}"/>
    <cellStyle name="Input 2 5 2 28 2" xfId="20567" xr:uid="{00000000-0005-0000-0000-0000FE1C0000}"/>
    <cellStyle name="Input 2 5 2 29" xfId="10159" xr:uid="{00000000-0005-0000-0000-0000FF1C0000}"/>
    <cellStyle name="Input 2 5 2 29 2" xfId="20906" xr:uid="{00000000-0005-0000-0000-0000001D0000}"/>
    <cellStyle name="Input 2 5 2 3" xfId="1259" xr:uid="{00000000-0005-0000-0000-0000011D0000}"/>
    <cellStyle name="Input 2 5 2 3 2" xfId="4073" xr:uid="{00000000-0005-0000-0000-0000021D0000}"/>
    <cellStyle name="Input 2 5 2 3 2 2" xfId="14825" xr:uid="{00000000-0005-0000-0000-0000031D0000}"/>
    <cellStyle name="Input 2 5 2 3 3" xfId="6256" xr:uid="{00000000-0005-0000-0000-0000041D0000}"/>
    <cellStyle name="Input 2 5 2 3 3 2" xfId="17008" xr:uid="{00000000-0005-0000-0000-0000051D0000}"/>
    <cellStyle name="Input 2 5 2 3 4" xfId="12012" xr:uid="{00000000-0005-0000-0000-0000061D0000}"/>
    <cellStyle name="Input 2 5 2 30" xfId="10322" xr:uid="{00000000-0005-0000-0000-0000071D0000}"/>
    <cellStyle name="Input 2 5 2 30 2" xfId="21069" xr:uid="{00000000-0005-0000-0000-0000081D0000}"/>
    <cellStyle name="Input 2 5 2 31" xfId="10483" xr:uid="{00000000-0005-0000-0000-0000091D0000}"/>
    <cellStyle name="Input 2 5 2 31 2" xfId="21228" xr:uid="{00000000-0005-0000-0000-00000A1D0000}"/>
    <cellStyle name="Input 2 5 2 32" xfId="10645" xr:uid="{00000000-0005-0000-0000-00000B1D0000}"/>
    <cellStyle name="Input 2 5 2 32 2" xfId="21388" xr:uid="{00000000-0005-0000-0000-00000C1D0000}"/>
    <cellStyle name="Input 2 5 2 33" xfId="10800" xr:uid="{00000000-0005-0000-0000-00000D1D0000}"/>
    <cellStyle name="Input 2 5 2 33 2" xfId="21536" xr:uid="{00000000-0005-0000-0000-00000E1D0000}"/>
    <cellStyle name="Input 2 5 2 34" xfId="10954" xr:uid="{00000000-0005-0000-0000-00000F1D0000}"/>
    <cellStyle name="Input 2 5 2 34 2" xfId="21679" xr:uid="{00000000-0005-0000-0000-0000101D0000}"/>
    <cellStyle name="Input 2 5 2 35" xfId="11168" xr:uid="{00000000-0005-0000-0000-0000111D0000}"/>
    <cellStyle name="Input 2 5 2 35 2" xfId="21873" xr:uid="{00000000-0005-0000-0000-0000121D0000}"/>
    <cellStyle name="Input 2 5 2 36" xfId="11228" xr:uid="{00000000-0005-0000-0000-0000131D0000}"/>
    <cellStyle name="Input 2 5 2 36 2" xfId="21927" xr:uid="{00000000-0005-0000-0000-0000141D0000}"/>
    <cellStyle name="Input 2 5 2 37" xfId="11343" xr:uid="{00000000-0005-0000-0000-0000151D0000}"/>
    <cellStyle name="Input 2 5 2 37 2" xfId="22013" xr:uid="{00000000-0005-0000-0000-0000161D0000}"/>
    <cellStyle name="Input 2 5 2 38" xfId="11429" xr:uid="{00000000-0005-0000-0000-0000171D0000}"/>
    <cellStyle name="Input 2 5 2 39" xfId="22355" xr:uid="{00000000-0005-0000-0000-0000181D0000}"/>
    <cellStyle name="Input 2 5 2 4" xfId="1204" xr:uid="{00000000-0005-0000-0000-0000191D0000}"/>
    <cellStyle name="Input 2 5 2 4 2" xfId="4018" xr:uid="{00000000-0005-0000-0000-00001A1D0000}"/>
    <cellStyle name="Input 2 5 2 4 2 2" xfId="14770" xr:uid="{00000000-0005-0000-0000-00001B1D0000}"/>
    <cellStyle name="Input 2 5 2 4 3" xfId="6201" xr:uid="{00000000-0005-0000-0000-00001C1D0000}"/>
    <cellStyle name="Input 2 5 2 4 3 2" xfId="16953" xr:uid="{00000000-0005-0000-0000-00001D1D0000}"/>
    <cellStyle name="Input 2 5 2 4 4" xfId="11957" xr:uid="{00000000-0005-0000-0000-00001E1D0000}"/>
    <cellStyle name="Input 2 5 2 40" xfId="22400" xr:uid="{00000000-0005-0000-0000-00001F1D0000}"/>
    <cellStyle name="Input 2 5 2 5" xfId="1446" xr:uid="{00000000-0005-0000-0000-0000201D0000}"/>
    <cellStyle name="Input 2 5 2 5 2" xfId="4260" xr:uid="{00000000-0005-0000-0000-0000211D0000}"/>
    <cellStyle name="Input 2 5 2 5 2 2" xfId="15012" xr:uid="{00000000-0005-0000-0000-0000221D0000}"/>
    <cellStyle name="Input 2 5 2 5 3" xfId="6443" xr:uid="{00000000-0005-0000-0000-0000231D0000}"/>
    <cellStyle name="Input 2 5 2 5 3 2" xfId="17195" xr:uid="{00000000-0005-0000-0000-0000241D0000}"/>
    <cellStyle name="Input 2 5 2 5 4" xfId="12199" xr:uid="{00000000-0005-0000-0000-0000251D0000}"/>
    <cellStyle name="Input 2 5 2 6" xfId="1449" xr:uid="{00000000-0005-0000-0000-0000261D0000}"/>
    <cellStyle name="Input 2 5 2 6 2" xfId="4263" xr:uid="{00000000-0005-0000-0000-0000271D0000}"/>
    <cellStyle name="Input 2 5 2 6 2 2" xfId="15015" xr:uid="{00000000-0005-0000-0000-0000281D0000}"/>
    <cellStyle name="Input 2 5 2 6 3" xfId="6446" xr:uid="{00000000-0005-0000-0000-0000291D0000}"/>
    <cellStyle name="Input 2 5 2 6 3 2" xfId="17198" xr:uid="{00000000-0005-0000-0000-00002A1D0000}"/>
    <cellStyle name="Input 2 5 2 6 4" xfId="12202" xr:uid="{00000000-0005-0000-0000-00002B1D0000}"/>
    <cellStyle name="Input 2 5 2 7" xfId="1627" xr:uid="{00000000-0005-0000-0000-00002C1D0000}"/>
    <cellStyle name="Input 2 5 2 7 2" xfId="4441" xr:uid="{00000000-0005-0000-0000-00002D1D0000}"/>
    <cellStyle name="Input 2 5 2 7 2 2" xfId="15193" xr:uid="{00000000-0005-0000-0000-00002E1D0000}"/>
    <cellStyle name="Input 2 5 2 7 3" xfId="6624" xr:uid="{00000000-0005-0000-0000-00002F1D0000}"/>
    <cellStyle name="Input 2 5 2 7 3 2" xfId="17376" xr:uid="{00000000-0005-0000-0000-0000301D0000}"/>
    <cellStyle name="Input 2 5 2 7 4" xfId="12380" xr:uid="{00000000-0005-0000-0000-0000311D0000}"/>
    <cellStyle name="Input 2 5 2 8" xfId="1717" xr:uid="{00000000-0005-0000-0000-0000321D0000}"/>
    <cellStyle name="Input 2 5 2 8 2" xfId="4531" xr:uid="{00000000-0005-0000-0000-0000331D0000}"/>
    <cellStyle name="Input 2 5 2 8 2 2" xfId="15283" xr:uid="{00000000-0005-0000-0000-0000341D0000}"/>
    <cellStyle name="Input 2 5 2 8 3" xfId="6714" xr:uid="{00000000-0005-0000-0000-0000351D0000}"/>
    <cellStyle name="Input 2 5 2 8 3 2" xfId="17466" xr:uid="{00000000-0005-0000-0000-0000361D0000}"/>
    <cellStyle name="Input 2 5 2 8 4" xfId="12470" xr:uid="{00000000-0005-0000-0000-0000371D0000}"/>
    <cellStyle name="Input 2 5 2 9" xfId="1959" xr:uid="{00000000-0005-0000-0000-0000381D0000}"/>
    <cellStyle name="Input 2 5 2 9 2" xfId="4773" xr:uid="{00000000-0005-0000-0000-0000391D0000}"/>
    <cellStyle name="Input 2 5 2 9 2 2" xfId="15525" xr:uid="{00000000-0005-0000-0000-00003A1D0000}"/>
    <cellStyle name="Input 2 5 2 9 3" xfId="6956" xr:uid="{00000000-0005-0000-0000-00003B1D0000}"/>
    <cellStyle name="Input 2 5 2 9 3 2" xfId="17708" xr:uid="{00000000-0005-0000-0000-00003C1D0000}"/>
    <cellStyle name="Input 2 5 2 9 4" xfId="12712" xr:uid="{00000000-0005-0000-0000-00003D1D0000}"/>
    <cellStyle name="Input 2 5 20" xfId="8109" xr:uid="{00000000-0005-0000-0000-00003E1D0000}"/>
    <cellStyle name="Input 2 5 20 2" xfId="18861" xr:uid="{00000000-0005-0000-0000-00003F1D0000}"/>
    <cellStyle name="Input 2 5 21" xfId="8353" xr:uid="{00000000-0005-0000-0000-0000401D0000}"/>
    <cellStyle name="Input 2 5 21 2" xfId="19105" xr:uid="{00000000-0005-0000-0000-0000411D0000}"/>
    <cellStyle name="Input 2 5 22" xfId="8442" xr:uid="{00000000-0005-0000-0000-0000421D0000}"/>
    <cellStyle name="Input 2 5 22 2" xfId="19194" xr:uid="{00000000-0005-0000-0000-0000431D0000}"/>
    <cellStyle name="Input 2 5 23" xfId="8818" xr:uid="{00000000-0005-0000-0000-0000441D0000}"/>
    <cellStyle name="Input 2 5 23 2" xfId="19570" xr:uid="{00000000-0005-0000-0000-0000451D0000}"/>
    <cellStyle name="Input 2 5 24" xfId="8564" xr:uid="{00000000-0005-0000-0000-0000461D0000}"/>
    <cellStyle name="Input 2 5 24 2" xfId="19316" xr:uid="{00000000-0005-0000-0000-0000471D0000}"/>
    <cellStyle name="Input 2 5 25" xfId="8673" xr:uid="{00000000-0005-0000-0000-0000481D0000}"/>
    <cellStyle name="Input 2 5 25 2" xfId="19425" xr:uid="{00000000-0005-0000-0000-0000491D0000}"/>
    <cellStyle name="Input 2 5 26" xfId="3179" xr:uid="{00000000-0005-0000-0000-00004A1D0000}"/>
    <cellStyle name="Input 2 5 26 2" xfId="13932" xr:uid="{00000000-0005-0000-0000-00004B1D0000}"/>
    <cellStyle name="Input 2 5 27" xfId="9247" xr:uid="{00000000-0005-0000-0000-00004C1D0000}"/>
    <cellStyle name="Input 2 5 27 2" xfId="19999" xr:uid="{00000000-0005-0000-0000-00004D1D0000}"/>
    <cellStyle name="Input 2 5 28" xfId="9418" xr:uid="{00000000-0005-0000-0000-00004E1D0000}"/>
    <cellStyle name="Input 2 5 28 2" xfId="20170" xr:uid="{00000000-0005-0000-0000-00004F1D0000}"/>
    <cellStyle name="Input 2 5 29" xfId="9833" xr:uid="{00000000-0005-0000-0000-0000501D0000}"/>
    <cellStyle name="Input 2 5 29 2" xfId="20583" xr:uid="{00000000-0005-0000-0000-0000511D0000}"/>
    <cellStyle name="Input 2 5 3" xfId="1137" xr:uid="{00000000-0005-0000-0000-0000521D0000}"/>
    <cellStyle name="Input 2 5 3 2" xfId="3950" xr:uid="{00000000-0005-0000-0000-0000531D0000}"/>
    <cellStyle name="Input 2 5 3 2 2" xfId="14702" xr:uid="{00000000-0005-0000-0000-0000541D0000}"/>
    <cellStyle name="Input 2 5 3 3" xfId="6133" xr:uid="{00000000-0005-0000-0000-0000551D0000}"/>
    <cellStyle name="Input 2 5 3 3 2" xfId="16885" xr:uid="{00000000-0005-0000-0000-0000561D0000}"/>
    <cellStyle name="Input 2 5 3 4" xfId="11889" xr:uid="{00000000-0005-0000-0000-0000571D0000}"/>
    <cellStyle name="Input 2 5 30" xfId="10127" xr:uid="{00000000-0005-0000-0000-0000581D0000}"/>
    <cellStyle name="Input 2 5 30 2" xfId="20874" xr:uid="{00000000-0005-0000-0000-0000591D0000}"/>
    <cellStyle name="Input 2 5 31" xfId="10291" xr:uid="{00000000-0005-0000-0000-00005A1D0000}"/>
    <cellStyle name="Input 2 5 31 2" xfId="21038" xr:uid="{00000000-0005-0000-0000-00005B1D0000}"/>
    <cellStyle name="Input 2 5 32" xfId="10454" xr:uid="{00000000-0005-0000-0000-00005C1D0000}"/>
    <cellStyle name="Input 2 5 32 2" xfId="21200" xr:uid="{00000000-0005-0000-0000-00005D1D0000}"/>
    <cellStyle name="Input 2 5 33" xfId="10614" xr:uid="{00000000-0005-0000-0000-00005E1D0000}"/>
    <cellStyle name="Input 2 5 33 2" xfId="21358" xr:uid="{00000000-0005-0000-0000-00005F1D0000}"/>
    <cellStyle name="Input 2 5 34" xfId="10771" xr:uid="{00000000-0005-0000-0000-0000601D0000}"/>
    <cellStyle name="Input 2 5 34 2" xfId="21509" xr:uid="{00000000-0005-0000-0000-0000611D0000}"/>
    <cellStyle name="Input 2 5 35" xfId="10925" xr:uid="{00000000-0005-0000-0000-0000621D0000}"/>
    <cellStyle name="Input 2 5 35 2" xfId="21652" xr:uid="{00000000-0005-0000-0000-0000631D0000}"/>
    <cellStyle name="Input 2 5 36" xfId="11064" xr:uid="{00000000-0005-0000-0000-0000641D0000}"/>
    <cellStyle name="Input 2 5 36 2" xfId="21782" xr:uid="{00000000-0005-0000-0000-0000651D0000}"/>
    <cellStyle name="Input 2 5 37" xfId="11209" xr:uid="{00000000-0005-0000-0000-0000661D0000}"/>
    <cellStyle name="Input 2 5 37 2" xfId="21909" xr:uid="{00000000-0005-0000-0000-0000671D0000}"/>
    <cellStyle name="Input 2 5 38" xfId="11325" xr:uid="{00000000-0005-0000-0000-0000681D0000}"/>
    <cellStyle name="Input 2 5 38 2" xfId="22003" xr:uid="{00000000-0005-0000-0000-0000691D0000}"/>
    <cellStyle name="Input 2 5 39" xfId="11419" xr:uid="{00000000-0005-0000-0000-00006A1D0000}"/>
    <cellStyle name="Input 2 5 4" xfId="755" xr:uid="{00000000-0005-0000-0000-00006B1D0000}"/>
    <cellStyle name="Input 2 5 4 2" xfId="3565" xr:uid="{00000000-0005-0000-0000-00006C1D0000}"/>
    <cellStyle name="Input 2 5 4 2 2" xfId="14317" xr:uid="{00000000-0005-0000-0000-00006D1D0000}"/>
    <cellStyle name="Input 2 5 4 3" xfId="3119" xr:uid="{00000000-0005-0000-0000-00006E1D0000}"/>
    <cellStyle name="Input 2 5 4 3 2" xfId="13872" xr:uid="{00000000-0005-0000-0000-00006F1D0000}"/>
    <cellStyle name="Input 2 5 4 4" xfId="11504" xr:uid="{00000000-0005-0000-0000-0000701D0000}"/>
    <cellStyle name="Input 2 5 40" xfId="22269" xr:uid="{00000000-0005-0000-0000-0000711D0000}"/>
    <cellStyle name="Input 2 5 41" xfId="22384" xr:uid="{00000000-0005-0000-0000-0000721D0000}"/>
    <cellStyle name="Input 2 5 5" xfId="966" xr:uid="{00000000-0005-0000-0000-0000731D0000}"/>
    <cellStyle name="Input 2 5 5 2" xfId="3779" xr:uid="{00000000-0005-0000-0000-0000741D0000}"/>
    <cellStyle name="Input 2 5 5 2 2" xfId="14531" xr:uid="{00000000-0005-0000-0000-0000751D0000}"/>
    <cellStyle name="Input 2 5 5 3" xfId="5962" xr:uid="{00000000-0005-0000-0000-0000761D0000}"/>
    <cellStyle name="Input 2 5 5 3 2" xfId="16714" xr:uid="{00000000-0005-0000-0000-0000771D0000}"/>
    <cellStyle name="Input 2 5 5 4" xfId="11718" xr:uid="{00000000-0005-0000-0000-0000781D0000}"/>
    <cellStyle name="Input 2 5 6" xfId="1477" xr:uid="{00000000-0005-0000-0000-0000791D0000}"/>
    <cellStyle name="Input 2 5 6 2" xfId="4291" xr:uid="{00000000-0005-0000-0000-00007A1D0000}"/>
    <cellStyle name="Input 2 5 6 2 2" xfId="15043" xr:uid="{00000000-0005-0000-0000-00007B1D0000}"/>
    <cellStyle name="Input 2 5 6 3" xfId="6474" xr:uid="{00000000-0005-0000-0000-00007C1D0000}"/>
    <cellStyle name="Input 2 5 6 3 2" xfId="17226" xr:uid="{00000000-0005-0000-0000-00007D1D0000}"/>
    <cellStyle name="Input 2 5 6 4" xfId="12230" xr:uid="{00000000-0005-0000-0000-00007E1D0000}"/>
    <cellStyle name="Input 2 5 7" xfId="1540" xr:uid="{00000000-0005-0000-0000-00007F1D0000}"/>
    <cellStyle name="Input 2 5 7 2" xfId="4354" xr:uid="{00000000-0005-0000-0000-0000801D0000}"/>
    <cellStyle name="Input 2 5 7 2 2" xfId="15106" xr:uid="{00000000-0005-0000-0000-0000811D0000}"/>
    <cellStyle name="Input 2 5 7 3" xfId="6537" xr:uid="{00000000-0005-0000-0000-0000821D0000}"/>
    <cellStyle name="Input 2 5 7 3 2" xfId="17289" xr:uid="{00000000-0005-0000-0000-0000831D0000}"/>
    <cellStyle name="Input 2 5 7 4" xfId="12293" xr:uid="{00000000-0005-0000-0000-0000841D0000}"/>
    <cellStyle name="Input 2 5 8" xfId="1470" xr:uid="{00000000-0005-0000-0000-0000851D0000}"/>
    <cellStyle name="Input 2 5 8 2" xfId="4284" xr:uid="{00000000-0005-0000-0000-0000861D0000}"/>
    <cellStyle name="Input 2 5 8 2 2" xfId="15036" xr:uid="{00000000-0005-0000-0000-0000871D0000}"/>
    <cellStyle name="Input 2 5 8 3" xfId="6467" xr:uid="{00000000-0005-0000-0000-0000881D0000}"/>
    <cellStyle name="Input 2 5 8 3 2" xfId="17219" xr:uid="{00000000-0005-0000-0000-0000891D0000}"/>
    <cellStyle name="Input 2 5 8 4" xfId="12223" xr:uid="{00000000-0005-0000-0000-00008A1D0000}"/>
    <cellStyle name="Input 2 5 9" xfId="1875" xr:uid="{00000000-0005-0000-0000-00008B1D0000}"/>
    <cellStyle name="Input 2 5 9 2" xfId="4689" xr:uid="{00000000-0005-0000-0000-00008C1D0000}"/>
    <cellStyle name="Input 2 5 9 2 2" xfId="15441" xr:uid="{00000000-0005-0000-0000-00008D1D0000}"/>
    <cellStyle name="Input 2 5 9 3" xfId="6872" xr:uid="{00000000-0005-0000-0000-00008E1D0000}"/>
    <cellStyle name="Input 2 5 9 3 2" xfId="17624" xr:uid="{00000000-0005-0000-0000-00008F1D0000}"/>
    <cellStyle name="Input 2 5 9 4" xfId="12628" xr:uid="{00000000-0005-0000-0000-0000901D0000}"/>
    <cellStyle name="Input 2 6" xfId="547" xr:uid="{00000000-0005-0000-0000-0000911D0000}"/>
    <cellStyle name="Input 2 6 10" xfId="2128" xr:uid="{00000000-0005-0000-0000-0000921D0000}"/>
    <cellStyle name="Input 2 6 10 2" xfId="4942" xr:uid="{00000000-0005-0000-0000-0000931D0000}"/>
    <cellStyle name="Input 2 6 10 2 2" xfId="15694" xr:uid="{00000000-0005-0000-0000-0000941D0000}"/>
    <cellStyle name="Input 2 6 10 3" xfId="7125" xr:uid="{00000000-0005-0000-0000-0000951D0000}"/>
    <cellStyle name="Input 2 6 10 3 2" xfId="17877" xr:uid="{00000000-0005-0000-0000-0000961D0000}"/>
    <cellStyle name="Input 2 6 10 4" xfId="12881" xr:uid="{00000000-0005-0000-0000-0000971D0000}"/>
    <cellStyle name="Input 2 6 11" xfId="2275" xr:uid="{00000000-0005-0000-0000-0000981D0000}"/>
    <cellStyle name="Input 2 6 11 2" xfId="5089" xr:uid="{00000000-0005-0000-0000-0000991D0000}"/>
    <cellStyle name="Input 2 6 11 2 2" xfId="15841" xr:uid="{00000000-0005-0000-0000-00009A1D0000}"/>
    <cellStyle name="Input 2 6 11 3" xfId="7272" xr:uid="{00000000-0005-0000-0000-00009B1D0000}"/>
    <cellStyle name="Input 2 6 11 3 2" xfId="18024" xr:uid="{00000000-0005-0000-0000-00009C1D0000}"/>
    <cellStyle name="Input 2 6 11 4" xfId="13028" xr:uid="{00000000-0005-0000-0000-00009D1D0000}"/>
    <cellStyle name="Input 2 6 12" xfId="2446" xr:uid="{00000000-0005-0000-0000-00009E1D0000}"/>
    <cellStyle name="Input 2 6 12 2" xfId="5260" xr:uid="{00000000-0005-0000-0000-00009F1D0000}"/>
    <cellStyle name="Input 2 6 12 2 2" xfId="16012" xr:uid="{00000000-0005-0000-0000-0000A01D0000}"/>
    <cellStyle name="Input 2 6 12 3" xfId="7443" xr:uid="{00000000-0005-0000-0000-0000A11D0000}"/>
    <cellStyle name="Input 2 6 12 3 2" xfId="18195" xr:uid="{00000000-0005-0000-0000-0000A21D0000}"/>
    <cellStyle name="Input 2 6 12 4" xfId="13199" xr:uid="{00000000-0005-0000-0000-0000A31D0000}"/>
    <cellStyle name="Input 2 6 13" xfId="2436" xr:uid="{00000000-0005-0000-0000-0000A41D0000}"/>
    <cellStyle name="Input 2 6 13 2" xfId="5250" xr:uid="{00000000-0005-0000-0000-0000A51D0000}"/>
    <cellStyle name="Input 2 6 13 2 2" xfId="16002" xr:uid="{00000000-0005-0000-0000-0000A61D0000}"/>
    <cellStyle name="Input 2 6 13 3" xfId="7433" xr:uid="{00000000-0005-0000-0000-0000A71D0000}"/>
    <cellStyle name="Input 2 6 13 3 2" xfId="18185" xr:uid="{00000000-0005-0000-0000-0000A81D0000}"/>
    <cellStyle name="Input 2 6 13 4" xfId="13189" xr:uid="{00000000-0005-0000-0000-0000A91D0000}"/>
    <cellStyle name="Input 2 6 14" xfId="2561" xr:uid="{00000000-0005-0000-0000-0000AA1D0000}"/>
    <cellStyle name="Input 2 6 14 2" xfId="5375" xr:uid="{00000000-0005-0000-0000-0000AB1D0000}"/>
    <cellStyle name="Input 2 6 14 2 2" xfId="16127" xr:uid="{00000000-0005-0000-0000-0000AC1D0000}"/>
    <cellStyle name="Input 2 6 14 3" xfId="7558" xr:uid="{00000000-0005-0000-0000-0000AD1D0000}"/>
    <cellStyle name="Input 2 6 14 3 2" xfId="18310" xr:uid="{00000000-0005-0000-0000-0000AE1D0000}"/>
    <cellStyle name="Input 2 6 14 4" xfId="13314" xr:uid="{00000000-0005-0000-0000-0000AF1D0000}"/>
    <cellStyle name="Input 2 6 15" xfId="2949" xr:uid="{00000000-0005-0000-0000-0000B01D0000}"/>
    <cellStyle name="Input 2 6 15 2" xfId="5762" xr:uid="{00000000-0005-0000-0000-0000B11D0000}"/>
    <cellStyle name="Input 2 6 15 2 2" xfId="16514" xr:uid="{00000000-0005-0000-0000-0000B21D0000}"/>
    <cellStyle name="Input 2 6 15 3" xfId="7946" xr:uid="{00000000-0005-0000-0000-0000B31D0000}"/>
    <cellStyle name="Input 2 6 15 3 2" xfId="18698" xr:uid="{00000000-0005-0000-0000-0000B41D0000}"/>
    <cellStyle name="Input 2 6 15 4" xfId="13702" xr:uid="{00000000-0005-0000-0000-0000B51D0000}"/>
    <cellStyle name="Input 2 6 16" xfId="3041" xr:uid="{00000000-0005-0000-0000-0000B61D0000}"/>
    <cellStyle name="Input 2 6 16 2" xfId="8038" xr:uid="{00000000-0005-0000-0000-0000B71D0000}"/>
    <cellStyle name="Input 2 6 16 2 2" xfId="18790" xr:uid="{00000000-0005-0000-0000-0000B81D0000}"/>
    <cellStyle name="Input 2 6 16 3" xfId="13794" xr:uid="{00000000-0005-0000-0000-0000B91D0000}"/>
    <cellStyle name="Input 2 6 17" xfId="3135" xr:uid="{00000000-0005-0000-0000-0000BA1D0000}"/>
    <cellStyle name="Input 2 6 17 2" xfId="13888" xr:uid="{00000000-0005-0000-0000-0000BB1D0000}"/>
    <cellStyle name="Input 2 6 18" xfId="8190" xr:uid="{00000000-0005-0000-0000-0000BC1D0000}"/>
    <cellStyle name="Input 2 6 18 2" xfId="18942" xr:uid="{00000000-0005-0000-0000-0000BD1D0000}"/>
    <cellStyle name="Input 2 6 19" xfId="8412" xr:uid="{00000000-0005-0000-0000-0000BE1D0000}"/>
    <cellStyle name="Input 2 6 19 2" xfId="19164" xr:uid="{00000000-0005-0000-0000-0000BF1D0000}"/>
    <cellStyle name="Input 2 6 2" xfId="714" xr:uid="{00000000-0005-0000-0000-0000C01D0000}"/>
    <cellStyle name="Input 2 6 2 10" xfId="2331" xr:uid="{00000000-0005-0000-0000-0000C11D0000}"/>
    <cellStyle name="Input 2 6 2 10 2" xfId="5145" xr:uid="{00000000-0005-0000-0000-0000C21D0000}"/>
    <cellStyle name="Input 2 6 2 10 2 2" xfId="15897" xr:uid="{00000000-0005-0000-0000-0000C31D0000}"/>
    <cellStyle name="Input 2 6 2 10 3" xfId="7328" xr:uid="{00000000-0005-0000-0000-0000C41D0000}"/>
    <cellStyle name="Input 2 6 2 10 3 2" xfId="18080" xr:uid="{00000000-0005-0000-0000-0000C51D0000}"/>
    <cellStyle name="Input 2 6 2 10 4" xfId="13084" xr:uid="{00000000-0005-0000-0000-0000C61D0000}"/>
    <cellStyle name="Input 2 6 2 11" xfId="2567" xr:uid="{00000000-0005-0000-0000-0000C71D0000}"/>
    <cellStyle name="Input 2 6 2 11 2" xfId="5381" xr:uid="{00000000-0005-0000-0000-0000C81D0000}"/>
    <cellStyle name="Input 2 6 2 11 2 2" xfId="16133" xr:uid="{00000000-0005-0000-0000-0000C91D0000}"/>
    <cellStyle name="Input 2 6 2 11 3" xfId="7564" xr:uid="{00000000-0005-0000-0000-0000CA1D0000}"/>
    <cellStyle name="Input 2 6 2 11 3 2" xfId="18316" xr:uid="{00000000-0005-0000-0000-0000CB1D0000}"/>
    <cellStyle name="Input 2 6 2 11 4" xfId="13320" xr:uid="{00000000-0005-0000-0000-0000CC1D0000}"/>
    <cellStyle name="Input 2 6 2 12" xfId="2730" xr:uid="{00000000-0005-0000-0000-0000CD1D0000}"/>
    <cellStyle name="Input 2 6 2 12 2" xfId="5544" xr:uid="{00000000-0005-0000-0000-0000CE1D0000}"/>
    <cellStyle name="Input 2 6 2 12 2 2" xfId="16296" xr:uid="{00000000-0005-0000-0000-0000CF1D0000}"/>
    <cellStyle name="Input 2 6 2 12 3" xfId="7727" xr:uid="{00000000-0005-0000-0000-0000D01D0000}"/>
    <cellStyle name="Input 2 6 2 12 3 2" xfId="18479" xr:uid="{00000000-0005-0000-0000-0000D11D0000}"/>
    <cellStyle name="Input 2 6 2 12 4" xfId="13483" xr:uid="{00000000-0005-0000-0000-0000D21D0000}"/>
    <cellStyle name="Input 2 6 2 13" xfId="2839" xr:uid="{00000000-0005-0000-0000-0000D31D0000}"/>
    <cellStyle name="Input 2 6 2 13 2" xfId="5652" xr:uid="{00000000-0005-0000-0000-0000D41D0000}"/>
    <cellStyle name="Input 2 6 2 13 2 2" xfId="16404" xr:uid="{00000000-0005-0000-0000-0000D51D0000}"/>
    <cellStyle name="Input 2 6 2 13 3" xfId="7836" xr:uid="{00000000-0005-0000-0000-0000D61D0000}"/>
    <cellStyle name="Input 2 6 2 13 3 2" xfId="18588" xr:uid="{00000000-0005-0000-0000-0000D71D0000}"/>
    <cellStyle name="Input 2 6 2 13 4" xfId="13592" xr:uid="{00000000-0005-0000-0000-0000D81D0000}"/>
    <cellStyle name="Input 2 6 2 14" xfId="2911" xr:uid="{00000000-0005-0000-0000-0000D91D0000}"/>
    <cellStyle name="Input 2 6 2 14 2" xfId="5724" xr:uid="{00000000-0005-0000-0000-0000DA1D0000}"/>
    <cellStyle name="Input 2 6 2 14 2 2" xfId="16476" xr:uid="{00000000-0005-0000-0000-0000DB1D0000}"/>
    <cellStyle name="Input 2 6 2 14 3" xfId="7908" xr:uid="{00000000-0005-0000-0000-0000DC1D0000}"/>
    <cellStyle name="Input 2 6 2 14 3 2" xfId="18660" xr:uid="{00000000-0005-0000-0000-0000DD1D0000}"/>
    <cellStyle name="Input 2 6 2 14 4" xfId="13664" xr:uid="{00000000-0005-0000-0000-0000DE1D0000}"/>
    <cellStyle name="Input 2 6 2 15" xfId="3073" xr:uid="{00000000-0005-0000-0000-0000DF1D0000}"/>
    <cellStyle name="Input 2 6 2 15 2" xfId="8070" xr:uid="{00000000-0005-0000-0000-0000E01D0000}"/>
    <cellStyle name="Input 2 6 2 15 2 2" xfId="18822" xr:uid="{00000000-0005-0000-0000-0000E11D0000}"/>
    <cellStyle name="Input 2 6 2 15 3" xfId="13826" xr:uid="{00000000-0005-0000-0000-0000E21D0000}"/>
    <cellStyle name="Input 2 6 2 16" xfId="3295" xr:uid="{00000000-0005-0000-0000-0000E31D0000}"/>
    <cellStyle name="Input 2 6 2 16 2" xfId="14048" xr:uid="{00000000-0005-0000-0000-0000E41D0000}"/>
    <cellStyle name="Input 2 6 2 17" xfId="3514" xr:uid="{00000000-0005-0000-0000-0000E51D0000}"/>
    <cellStyle name="Input 2 6 2 17 2" xfId="14267" xr:uid="{00000000-0005-0000-0000-0000E61D0000}"/>
    <cellStyle name="Input 2 6 2 18" xfId="8186" xr:uid="{00000000-0005-0000-0000-0000E71D0000}"/>
    <cellStyle name="Input 2 6 2 18 2" xfId="18938" xr:uid="{00000000-0005-0000-0000-0000E81D0000}"/>
    <cellStyle name="Input 2 6 2 19" xfId="8403" xr:uid="{00000000-0005-0000-0000-0000E91D0000}"/>
    <cellStyle name="Input 2 6 2 19 2" xfId="19155" xr:uid="{00000000-0005-0000-0000-0000EA1D0000}"/>
    <cellStyle name="Input 2 6 2 2" xfId="911" xr:uid="{00000000-0005-0000-0000-0000EB1D0000}"/>
    <cellStyle name="Input 2 6 2 2 2" xfId="3723" xr:uid="{00000000-0005-0000-0000-0000EC1D0000}"/>
    <cellStyle name="Input 2 6 2 2 2 2" xfId="14475" xr:uid="{00000000-0005-0000-0000-0000ED1D0000}"/>
    <cellStyle name="Input 2 6 2 2 3" xfId="5906" xr:uid="{00000000-0005-0000-0000-0000EE1D0000}"/>
    <cellStyle name="Input 2 6 2 2 3 2" xfId="16658" xr:uid="{00000000-0005-0000-0000-0000EF1D0000}"/>
    <cellStyle name="Input 2 6 2 2 4" xfId="11662" xr:uid="{00000000-0005-0000-0000-0000F01D0000}"/>
    <cellStyle name="Input 2 6 2 20" xfId="8183" xr:uid="{00000000-0005-0000-0000-0000F11D0000}"/>
    <cellStyle name="Input 2 6 2 20 2" xfId="18935" xr:uid="{00000000-0005-0000-0000-0000F21D0000}"/>
    <cellStyle name="Input 2 6 2 21" xfId="5379" xr:uid="{00000000-0005-0000-0000-0000F31D0000}"/>
    <cellStyle name="Input 2 6 2 21 2" xfId="16131" xr:uid="{00000000-0005-0000-0000-0000F41D0000}"/>
    <cellStyle name="Input 2 6 2 22" xfId="8248" xr:uid="{00000000-0005-0000-0000-0000F51D0000}"/>
    <cellStyle name="Input 2 6 2 22 2" xfId="19000" xr:uid="{00000000-0005-0000-0000-0000F61D0000}"/>
    <cellStyle name="Input 2 6 2 23" xfId="8488" xr:uid="{00000000-0005-0000-0000-0000F71D0000}"/>
    <cellStyle name="Input 2 6 2 23 2" xfId="19240" xr:uid="{00000000-0005-0000-0000-0000F81D0000}"/>
    <cellStyle name="Input 2 6 2 24" xfId="8908" xr:uid="{00000000-0005-0000-0000-0000F91D0000}"/>
    <cellStyle name="Input 2 6 2 24 2" xfId="19660" xr:uid="{00000000-0005-0000-0000-0000FA1D0000}"/>
    <cellStyle name="Input 2 6 2 25" xfId="9252" xr:uid="{00000000-0005-0000-0000-0000FB1D0000}"/>
    <cellStyle name="Input 2 6 2 25 2" xfId="20004" xr:uid="{00000000-0005-0000-0000-0000FC1D0000}"/>
    <cellStyle name="Input 2 6 2 26" xfId="8936" xr:uid="{00000000-0005-0000-0000-0000FD1D0000}"/>
    <cellStyle name="Input 2 6 2 26 2" xfId="19688" xr:uid="{00000000-0005-0000-0000-0000FE1D0000}"/>
    <cellStyle name="Input 2 6 2 27" xfId="9229" xr:uid="{00000000-0005-0000-0000-0000FF1D0000}"/>
    <cellStyle name="Input 2 6 2 27 2" xfId="19981" xr:uid="{00000000-0005-0000-0000-0000001E0000}"/>
    <cellStyle name="Input 2 6 2 28" xfId="9762" xr:uid="{00000000-0005-0000-0000-0000011E0000}"/>
    <cellStyle name="Input 2 6 2 28 2" xfId="20512" xr:uid="{00000000-0005-0000-0000-0000021E0000}"/>
    <cellStyle name="Input 2 6 2 29" xfId="10022" xr:uid="{00000000-0005-0000-0000-0000031E0000}"/>
    <cellStyle name="Input 2 6 2 29 2" xfId="20770" xr:uid="{00000000-0005-0000-0000-0000041E0000}"/>
    <cellStyle name="Input 2 6 2 3" xfId="1120" xr:uid="{00000000-0005-0000-0000-0000051E0000}"/>
    <cellStyle name="Input 2 6 2 3 2" xfId="3933" xr:uid="{00000000-0005-0000-0000-0000061E0000}"/>
    <cellStyle name="Input 2 6 2 3 2 2" xfId="14685" xr:uid="{00000000-0005-0000-0000-0000071E0000}"/>
    <cellStyle name="Input 2 6 2 3 3" xfId="6116" xr:uid="{00000000-0005-0000-0000-0000081E0000}"/>
    <cellStyle name="Input 2 6 2 3 3 2" xfId="16868" xr:uid="{00000000-0005-0000-0000-0000091E0000}"/>
    <cellStyle name="Input 2 6 2 3 4" xfId="11872" xr:uid="{00000000-0005-0000-0000-00000A1E0000}"/>
    <cellStyle name="Input 2 6 2 30" xfId="9717" xr:uid="{00000000-0005-0000-0000-00000B1E0000}"/>
    <cellStyle name="Input 2 6 2 30 2" xfId="20469" xr:uid="{00000000-0005-0000-0000-00000C1E0000}"/>
    <cellStyle name="Input 2 6 2 31" xfId="10178" xr:uid="{00000000-0005-0000-0000-00000D1E0000}"/>
    <cellStyle name="Input 2 6 2 31 2" xfId="20925" xr:uid="{00000000-0005-0000-0000-00000E1E0000}"/>
    <cellStyle name="Input 2 6 2 32" xfId="10341" xr:uid="{00000000-0005-0000-0000-00000F1E0000}"/>
    <cellStyle name="Input 2 6 2 32 2" xfId="21088" xr:uid="{00000000-0005-0000-0000-0000101E0000}"/>
    <cellStyle name="Input 2 6 2 33" xfId="10502" xr:uid="{00000000-0005-0000-0000-0000111E0000}"/>
    <cellStyle name="Input 2 6 2 33 2" xfId="21247" xr:uid="{00000000-0005-0000-0000-0000121E0000}"/>
    <cellStyle name="Input 2 6 2 34" xfId="10664" xr:uid="{00000000-0005-0000-0000-0000131E0000}"/>
    <cellStyle name="Input 2 6 2 34 2" xfId="21407" xr:uid="{00000000-0005-0000-0000-0000141E0000}"/>
    <cellStyle name="Input 2 6 2 35" xfId="10818" xr:uid="{00000000-0005-0000-0000-0000151E0000}"/>
    <cellStyle name="Input 2 6 2 35 2" xfId="21554" xr:uid="{00000000-0005-0000-0000-0000161E0000}"/>
    <cellStyle name="Input 2 6 2 36" xfId="10972" xr:uid="{00000000-0005-0000-0000-0000171E0000}"/>
    <cellStyle name="Input 2 6 2 36 2" xfId="21697" xr:uid="{00000000-0005-0000-0000-0000181E0000}"/>
    <cellStyle name="Input 2 6 2 37" xfId="11135" xr:uid="{00000000-0005-0000-0000-0000191E0000}"/>
    <cellStyle name="Input 2 6 2 37 2" xfId="21844" xr:uid="{00000000-0005-0000-0000-00001A1E0000}"/>
    <cellStyle name="Input 2 6 2 38" xfId="11247" xr:uid="{00000000-0005-0000-0000-00001B1E0000}"/>
    <cellStyle name="Input 2 6 2 39" xfId="22209" xr:uid="{00000000-0005-0000-0000-00001C1E0000}"/>
    <cellStyle name="Input 2 6 2 4" xfId="1066" xr:uid="{00000000-0005-0000-0000-00001D1E0000}"/>
    <cellStyle name="Input 2 6 2 4 2" xfId="3879" xr:uid="{00000000-0005-0000-0000-00001E1E0000}"/>
    <cellStyle name="Input 2 6 2 4 2 2" xfId="14631" xr:uid="{00000000-0005-0000-0000-00001F1E0000}"/>
    <cellStyle name="Input 2 6 2 4 3" xfId="6062" xr:uid="{00000000-0005-0000-0000-0000201E0000}"/>
    <cellStyle name="Input 2 6 2 4 3 2" xfId="16814" xr:uid="{00000000-0005-0000-0000-0000211E0000}"/>
    <cellStyle name="Input 2 6 2 4 4" xfId="11818" xr:uid="{00000000-0005-0000-0000-0000221E0000}"/>
    <cellStyle name="Input 2 6 2 40" xfId="22159" xr:uid="{00000000-0005-0000-0000-0000231E0000}"/>
    <cellStyle name="Input 2 6 2 5" xfId="1599" xr:uid="{00000000-0005-0000-0000-0000241E0000}"/>
    <cellStyle name="Input 2 6 2 5 2" xfId="4413" xr:uid="{00000000-0005-0000-0000-0000251E0000}"/>
    <cellStyle name="Input 2 6 2 5 2 2" xfId="15165" xr:uid="{00000000-0005-0000-0000-0000261E0000}"/>
    <cellStyle name="Input 2 6 2 5 3" xfId="6596" xr:uid="{00000000-0005-0000-0000-0000271E0000}"/>
    <cellStyle name="Input 2 6 2 5 3 2" xfId="17348" xr:uid="{00000000-0005-0000-0000-0000281E0000}"/>
    <cellStyle name="Input 2 6 2 5 4" xfId="12352" xr:uid="{00000000-0005-0000-0000-0000291E0000}"/>
    <cellStyle name="Input 2 6 2 6" xfId="1672" xr:uid="{00000000-0005-0000-0000-00002A1E0000}"/>
    <cellStyle name="Input 2 6 2 6 2" xfId="4486" xr:uid="{00000000-0005-0000-0000-00002B1E0000}"/>
    <cellStyle name="Input 2 6 2 6 2 2" xfId="15238" xr:uid="{00000000-0005-0000-0000-00002C1E0000}"/>
    <cellStyle name="Input 2 6 2 6 3" xfId="6669" xr:uid="{00000000-0005-0000-0000-00002D1E0000}"/>
    <cellStyle name="Input 2 6 2 6 3 2" xfId="17421" xr:uid="{00000000-0005-0000-0000-00002E1E0000}"/>
    <cellStyle name="Input 2 6 2 6 4" xfId="12425" xr:uid="{00000000-0005-0000-0000-00002F1E0000}"/>
    <cellStyle name="Input 2 6 2 7" xfId="1931" xr:uid="{00000000-0005-0000-0000-0000301E0000}"/>
    <cellStyle name="Input 2 6 2 7 2" xfId="4745" xr:uid="{00000000-0005-0000-0000-0000311E0000}"/>
    <cellStyle name="Input 2 6 2 7 2 2" xfId="15497" xr:uid="{00000000-0005-0000-0000-0000321E0000}"/>
    <cellStyle name="Input 2 6 2 7 3" xfId="6928" xr:uid="{00000000-0005-0000-0000-0000331E0000}"/>
    <cellStyle name="Input 2 6 2 7 3 2" xfId="17680" xr:uid="{00000000-0005-0000-0000-0000341E0000}"/>
    <cellStyle name="Input 2 6 2 7 4" xfId="12684" xr:uid="{00000000-0005-0000-0000-0000351E0000}"/>
    <cellStyle name="Input 2 6 2 8" xfId="2005" xr:uid="{00000000-0005-0000-0000-0000361E0000}"/>
    <cellStyle name="Input 2 6 2 8 2" xfId="4819" xr:uid="{00000000-0005-0000-0000-0000371E0000}"/>
    <cellStyle name="Input 2 6 2 8 2 2" xfId="15571" xr:uid="{00000000-0005-0000-0000-0000381E0000}"/>
    <cellStyle name="Input 2 6 2 8 3" xfId="7002" xr:uid="{00000000-0005-0000-0000-0000391E0000}"/>
    <cellStyle name="Input 2 6 2 8 3 2" xfId="17754" xr:uid="{00000000-0005-0000-0000-00003A1E0000}"/>
    <cellStyle name="Input 2 6 2 8 4" xfId="12758" xr:uid="{00000000-0005-0000-0000-00003B1E0000}"/>
    <cellStyle name="Input 2 6 2 9" xfId="2259" xr:uid="{00000000-0005-0000-0000-00003C1E0000}"/>
    <cellStyle name="Input 2 6 2 9 2" xfId="5073" xr:uid="{00000000-0005-0000-0000-00003D1E0000}"/>
    <cellStyle name="Input 2 6 2 9 2 2" xfId="15825" xr:uid="{00000000-0005-0000-0000-00003E1E0000}"/>
    <cellStyle name="Input 2 6 2 9 3" xfId="7256" xr:uid="{00000000-0005-0000-0000-00003F1E0000}"/>
    <cellStyle name="Input 2 6 2 9 3 2" xfId="18008" xr:uid="{00000000-0005-0000-0000-0000401E0000}"/>
    <cellStyle name="Input 2 6 2 9 4" xfId="13012" xr:uid="{00000000-0005-0000-0000-0000411E0000}"/>
    <cellStyle name="Input 2 6 20" xfId="5799" xr:uid="{00000000-0005-0000-0000-0000421E0000}"/>
    <cellStyle name="Input 2 6 20 2" xfId="16551" xr:uid="{00000000-0005-0000-0000-0000431E0000}"/>
    <cellStyle name="Input 2 6 21" xfId="8438" xr:uid="{00000000-0005-0000-0000-0000441E0000}"/>
    <cellStyle name="Input 2 6 21 2" xfId="19190" xr:uid="{00000000-0005-0000-0000-0000451E0000}"/>
    <cellStyle name="Input 2 6 22" xfId="8590" xr:uid="{00000000-0005-0000-0000-0000461E0000}"/>
    <cellStyle name="Input 2 6 22 2" xfId="19342" xr:uid="{00000000-0005-0000-0000-0000471E0000}"/>
    <cellStyle name="Input 2 6 23" xfId="8852" xr:uid="{00000000-0005-0000-0000-0000481E0000}"/>
    <cellStyle name="Input 2 6 23 2" xfId="19604" xr:uid="{00000000-0005-0000-0000-0000491E0000}"/>
    <cellStyle name="Input 2 6 24" xfId="8931" xr:uid="{00000000-0005-0000-0000-00004A1E0000}"/>
    <cellStyle name="Input 2 6 24 2" xfId="19683" xr:uid="{00000000-0005-0000-0000-00004B1E0000}"/>
    <cellStyle name="Input 2 6 25" xfId="9088" xr:uid="{00000000-0005-0000-0000-00004C1E0000}"/>
    <cellStyle name="Input 2 6 25 2" xfId="19840" xr:uid="{00000000-0005-0000-0000-00004D1E0000}"/>
    <cellStyle name="Input 2 6 26" xfId="9203" xr:uid="{00000000-0005-0000-0000-00004E1E0000}"/>
    <cellStyle name="Input 2 6 26 2" xfId="19955" xr:uid="{00000000-0005-0000-0000-00004F1E0000}"/>
    <cellStyle name="Input 2 6 27" xfId="9181" xr:uid="{00000000-0005-0000-0000-0000501E0000}"/>
    <cellStyle name="Input 2 6 27 2" xfId="19933" xr:uid="{00000000-0005-0000-0000-0000511E0000}"/>
    <cellStyle name="Input 2 6 28" xfId="9399" xr:uid="{00000000-0005-0000-0000-0000521E0000}"/>
    <cellStyle name="Input 2 6 28 2" xfId="20151" xr:uid="{00000000-0005-0000-0000-0000531E0000}"/>
    <cellStyle name="Input 2 6 29" xfId="9760" xr:uid="{00000000-0005-0000-0000-0000541E0000}"/>
    <cellStyle name="Input 2 6 29 2" xfId="20510" xr:uid="{00000000-0005-0000-0000-0000551E0000}"/>
    <cellStyle name="Input 2 6 3" xfId="832" xr:uid="{00000000-0005-0000-0000-0000561E0000}"/>
    <cellStyle name="Input 2 6 3 2" xfId="3644" xr:uid="{00000000-0005-0000-0000-0000571E0000}"/>
    <cellStyle name="Input 2 6 3 2 2" xfId="14396" xr:uid="{00000000-0005-0000-0000-0000581E0000}"/>
    <cellStyle name="Input 2 6 3 3" xfId="3254" xr:uid="{00000000-0005-0000-0000-0000591E0000}"/>
    <cellStyle name="Input 2 6 3 3 2" xfId="14007" xr:uid="{00000000-0005-0000-0000-00005A1E0000}"/>
    <cellStyle name="Input 2 6 3 4" xfId="11583" xr:uid="{00000000-0005-0000-0000-00005B1E0000}"/>
    <cellStyle name="Input 2 6 30" xfId="10111" xr:uid="{00000000-0005-0000-0000-00005C1E0000}"/>
    <cellStyle name="Input 2 6 30 2" xfId="20858" xr:uid="{00000000-0005-0000-0000-00005D1E0000}"/>
    <cellStyle name="Input 2 6 31" xfId="10275" xr:uid="{00000000-0005-0000-0000-00005E1E0000}"/>
    <cellStyle name="Input 2 6 31 2" xfId="21022" xr:uid="{00000000-0005-0000-0000-00005F1E0000}"/>
    <cellStyle name="Input 2 6 32" xfId="10438" xr:uid="{00000000-0005-0000-0000-0000601E0000}"/>
    <cellStyle name="Input 2 6 32 2" xfId="21184" xr:uid="{00000000-0005-0000-0000-0000611E0000}"/>
    <cellStyle name="Input 2 6 33" xfId="10598" xr:uid="{00000000-0005-0000-0000-0000621E0000}"/>
    <cellStyle name="Input 2 6 33 2" xfId="21342" xr:uid="{00000000-0005-0000-0000-0000631E0000}"/>
    <cellStyle name="Input 2 6 34" xfId="10756" xr:uid="{00000000-0005-0000-0000-0000641E0000}"/>
    <cellStyle name="Input 2 6 34 2" xfId="21495" xr:uid="{00000000-0005-0000-0000-0000651E0000}"/>
    <cellStyle name="Input 2 6 35" xfId="10911" xr:uid="{00000000-0005-0000-0000-0000661E0000}"/>
    <cellStyle name="Input 2 6 35 2" xfId="21641" xr:uid="{00000000-0005-0000-0000-0000671E0000}"/>
    <cellStyle name="Input 2 6 36" xfId="11179" xr:uid="{00000000-0005-0000-0000-0000681E0000}"/>
    <cellStyle name="Input 2 6 36 2" xfId="21883" xr:uid="{00000000-0005-0000-0000-0000691E0000}"/>
    <cellStyle name="Input 2 6 37" xfId="11196" xr:uid="{00000000-0005-0000-0000-00006A1E0000}"/>
    <cellStyle name="Input 2 6 37 2" xfId="21898" xr:uid="{00000000-0005-0000-0000-00006B1E0000}"/>
    <cellStyle name="Input 2 6 38" xfId="11314" xr:uid="{00000000-0005-0000-0000-00006C1E0000}"/>
    <cellStyle name="Input 2 6 38 2" xfId="21996" xr:uid="{00000000-0005-0000-0000-00006D1E0000}"/>
    <cellStyle name="Input 2 6 39" xfId="11412" xr:uid="{00000000-0005-0000-0000-00006E1E0000}"/>
    <cellStyle name="Input 2 6 4" xfId="982" xr:uid="{00000000-0005-0000-0000-00006F1E0000}"/>
    <cellStyle name="Input 2 6 4 2" xfId="3795" xr:uid="{00000000-0005-0000-0000-0000701E0000}"/>
    <cellStyle name="Input 2 6 4 2 2" xfId="14547" xr:uid="{00000000-0005-0000-0000-0000711E0000}"/>
    <cellStyle name="Input 2 6 4 3" xfId="5978" xr:uid="{00000000-0005-0000-0000-0000721E0000}"/>
    <cellStyle name="Input 2 6 4 3 2" xfId="16730" xr:uid="{00000000-0005-0000-0000-0000731E0000}"/>
    <cellStyle name="Input 2 6 4 4" xfId="11734" xr:uid="{00000000-0005-0000-0000-0000741E0000}"/>
    <cellStyle name="Input 2 6 40" xfId="22364" xr:uid="{00000000-0005-0000-0000-0000751E0000}"/>
    <cellStyle name="Input 2 6 41" xfId="22375" xr:uid="{00000000-0005-0000-0000-0000761E0000}"/>
    <cellStyle name="Input 2 6 5" xfId="1060" xr:uid="{00000000-0005-0000-0000-0000771E0000}"/>
    <cellStyle name="Input 2 6 5 2" xfId="3873" xr:uid="{00000000-0005-0000-0000-0000781E0000}"/>
    <cellStyle name="Input 2 6 5 2 2" xfId="14625" xr:uid="{00000000-0005-0000-0000-0000791E0000}"/>
    <cellStyle name="Input 2 6 5 3" xfId="6056" xr:uid="{00000000-0005-0000-0000-00007A1E0000}"/>
    <cellStyle name="Input 2 6 5 3 2" xfId="16808" xr:uid="{00000000-0005-0000-0000-00007B1E0000}"/>
    <cellStyle name="Input 2 6 5 4" xfId="11812" xr:uid="{00000000-0005-0000-0000-00007C1E0000}"/>
    <cellStyle name="Input 2 6 6" xfId="822" xr:uid="{00000000-0005-0000-0000-00007D1E0000}"/>
    <cellStyle name="Input 2 6 6 2" xfId="3633" xr:uid="{00000000-0005-0000-0000-00007E1E0000}"/>
    <cellStyle name="Input 2 6 6 2 2" xfId="14385" xr:uid="{00000000-0005-0000-0000-00007F1E0000}"/>
    <cellStyle name="Input 2 6 6 3" xfId="3260" xr:uid="{00000000-0005-0000-0000-0000801E0000}"/>
    <cellStyle name="Input 2 6 6 3 2" xfId="14013" xr:uid="{00000000-0005-0000-0000-0000811E0000}"/>
    <cellStyle name="Input 2 6 6 4" xfId="11572" xr:uid="{00000000-0005-0000-0000-0000821E0000}"/>
    <cellStyle name="Input 2 6 7" xfId="1615" xr:uid="{00000000-0005-0000-0000-0000831E0000}"/>
    <cellStyle name="Input 2 6 7 2" xfId="4429" xr:uid="{00000000-0005-0000-0000-0000841E0000}"/>
    <cellStyle name="Input 2 6 7 2 2" xfId="15181" xr:uid="{00000000-0005-0000-0000-0000851E0000}"/>
    <cellStyle name="Input 2 6 7 3" xfId="6612" xr:uid="{00000000-0005-0000-0000-0000861E0000}"/>
    <cellStyle name="Input 2 6 7 3 2" xfId="17364" xr:uid="{00000000-0005-0000-0000-0000871E0000}"/>
    <cellStyle name="Input 2 6 7 4" xfId="12368" xr:uid="{00000000-0005-0000-0000-0000881E0000}"/>
    <cellStyle name="Input 2 6 8" xfId="1798" xr:uid="{00000000-0005-0000-0000-0000891E0000}"/>
    <cellStyle name="Input 2 6 8 2" xfId="4612" xr:uid="{00000000-0005-0000-0000-00008A1E0000}"/>
    <cellStyle name="Input 2 6 8 2 2" xfId="15364" xr:uid="{00000000-0005-0000-0000-00008B1E0000}"/>
    <cellStyle name="Input 2 6 8 3" xfId="6795" xr:uid="{00000000-0005-0000-0000-00008C1E0000}"/>
    <cellStyle name="Input 2 6 8 3 2" xfId="17547" xr:uid="{00000000-0005-0000-0000-00008D1E0000}"/>
    <cellStyle name="Input 2 6 8 4" xfId="12551" xr:uid="{00000000-0005-0000-0000-00008E1E0000}"/>
    <cellStyle name="Input 2 6 9" xfId="1947" xr:uid="{00000000-0005-0000-0000-00008F1E0000}"/>
    <cellStyle name="Input 2 6 9 2" xfId="4761" xr:uid="{00000000-0005-0000-0000-0000901E0000}"/>
    <cellStyle name="Input 2 6 9 2 2" xfId="15513" xr:uid="{00000000-0005-0000-0000-0000911E0000}"/>
    <cellStyle name="Input 2 6 9 3" xfId="6944" xr:uid="{00000000-0005-0000-0000-0000921E0000}"/>
    <cellStyle name="Input 2 6 9 3 2" xfId="17696" xr:uid="{00000000-0005-0000-0000-0000931E0000}"/>
    <cellStyle name="Input 2 6 9 4" xfId="12700" xr:uid="{00000000-0005-0000-0000-0000941E0000}"/>
    <cellStyle name="Input 2 7" xfId="559" xr:uid="{00000000-0005-0000-0000-0000951E0000}"/>
    <cellStyle name="Input 2 7 10" xfId="2322" xr:uid="{00000000-0005-0000-0000-0000961E0000}"/>
    <cellStyle name="Input 2 7 10 2" xfId="5136" xr:uid="{00000000-0005-0000-0000-0000971E0000}"/>
    <cellStyle name="Input 2 7 10 2 2" xfId="15888" xr:uid="{00000000-0005-0000-0000-0000981E0000}"/>
    <cellStyle name="Input 2 7 10 3" xfId="7319" xr:uid="{00000000-0005-0000-0000-0000991E0000}"/>
    <cellStyle name="Input 2 7 10 3 2" xfId="18071" xr:uid="{00000000-0005-0000-0000-00009A1E0000}"/>
    <cellStyle name="Input 2 7 10 4" xfId="13075" xr:uid="{00000000-0005-0000-0000-00009B1E0000}"/>
    <cellStyle name="Input 2 7 11" xfId="1685" xr:uid="{00000000-0005-0000-0000-00009C1E0000}"/>
    <cellStyle name="Input 2 7 11 2" xfId="4499" xr:uid="{00000000-0005-0000-0000-00009D1E0000}"/>
    <cellStyle name="Input 2 7 11 2 2" xfId="15251" xr:uid="{00000000-0005-0000-0000-00009E1E0000}"/>
    <cellStyle name="Input 2 7 11 3" xfId="6682" xr:uid="{00000000-0005-0000-0000-00009F1E0000}"/>
    <cellStyle name="Input 2 7 11 3 2" xfId="17434" xr:uid="{00000000-0005-0000-0000-0000A01E0000}"/>
    <cellStyle name="Input 2 7 11 4" xfId="12438" xr:uid="{00000000-0005-0000-0000-0000A11E0000}"/>
    <cellStyle name="Input 2 7 12" xfId="2624" xr:uid="{00000000-0005-0000-0000-0000A21E0000}"/>
    <cellStyle name="Input 2 7 12 2" xfId="5438" xr:uid="{00000000-0005-0000-0000-0000A31E0000}"/>
    <cellStyle name="Input 2 7 12 2 2" xfId="16190" xr:uid="{00000000-0005-0000-0000-0000A41E0000}"/>
    <cellStyle name="Input 2 7 12 3" xfId="7621" xr:uid="{00000000-0005-0000-0000-0000A51E0000}"/>
    <cellStyle name="Input 2 7 12 3 2" xfId="18373" xr:uid="{00000000-0005-0000-0000-0000A61E0000}"/>
    <cellStyle name="Input 2 7 12 4" xfId="13377" xr:uid="{00000000-0005-0000-0000-0000A71E0000}"/>
    <cellStyle name="Input 2 7 13" xfId="2360" xr:uid="{00000000-0005-0000-0000-0000A81E0000}"/>
    <cellStyle name="Input 2 7 13 2" xfId="5174" xr:uid="{00000000-0005-0000-0000-0000A91E0000}"/>
    <cellStyle name="Input 2 7 13 2 2" xfId="15926" xr:uid="{00000000-0005-0000-0000-0000AA1E0000}"/>
    <cellStyle name="Input 2 7 13 3" xfId="7357" xr:uid="{00000000-0005-0000-0000-0000AB1E0000}"/>
    <cellStyle name="Input 2 7 13 3 2" xfId="18109" xr:uid="{00000000-0005-0000-0000-0000AC1E0000}"/>
    <cellStyle name="Input 2 7 13 4" xfId="13113" xr:uid="{00000000-0005-0000-0000-0000AD1E0000}"/>
    <cellStyle name="Input 2 7 14" xfId="2887" xr:uid="{00000000-0005-0000-0000-0000AE1E0000}"/>
    <cellStyle name="Input 2 7 14 2" xfId="5700" xr:uid="{00000000-0005-0000-0000-0000AF1E0000}"/>
    <cellStyle name="Input 2 7 14 2 2" xfId="16452" xr:uid="{00000000-0005-0000-0000-0000B01E0000}"/>
    <cellStyle name="Input 2 7 14 3" xfId="7884" xr:uid="{00000000-0005-0000-0000-0000B11E0000}"/>
    <cellStyle name="Input 2 7 14 3 2" xfId="18636" xr:uid="{00000000-0005-0000-0000-0000B21E0000}"/>
    <cellStyle name="Input 2 7 14 4" xfId="13640" xr:uid="{00000000-0005-0000-0000-0000B31E0000}"/>
    <cellStyle name="Input 2 7 15" xfId="2674" xr:uid="{00000000-0005-0000-0000-0000B41E0000}"/>
    <cellStyle name="Input 2 7 15 2" xfId="5488" xr:uid="{00000000-0005-0000-0000-0000B51E0000}"/>
    <cellStyle name="Input 2 7 15 2 2" xfId="16240" xr:uid="{00000000-0005-0000-0000-0000B61E0000}"/>
    <cellStyle name="Input 2 7 15 3" xfId="7671" xr:uid="{00000000-0005-0000-0000-0000B71E0000}"/>
    <cellStyle name="Input 2 7 15 3 2" xfId="18423" xr:uid="{00000000-0005-0000-0000-0000B81E0000}"/>
    <cellStyle name="Input 2 7 15 4" xfId="13427" xr:uid="{00000000-0005-0000-0000-0000B91E0000}"/>
    <cellStyle name="Input 2 7 16" xfId="3047" xr:uid="{00000000-0005-0000-0000-0000BA1E0000}"/>
    <cellStyle name="Input 2 7 16 2" xfId="8044" xr:uid="{00000000-0005-0000-0000-0000BB1E0000}"/>
    <cellStyle name="Input 2 7 16 2 2" xfId="18796" xr:uid="{00000000-0005-0000-0000-0000BC1E0000}"/>
    <cellStyle name="Input 2 7 16 3" xfId="13800" xr:uid="{00000000-0005-0000-0000-0000BD1E0000}"/>
    <cellStyle name="Input 2 7 17" xfId="5625" xr:uid="{00000000-0005-0000-0000-0000BE1E0000}"/>
    <cellStyle name="Input 2 7 17 2" xfId="16377" xr:uid="{00000000-0005-0000-0000-0000BF1E0000}"/>
    <cellStyle name="Input 2 7 18" xfId="5879" xr:uid="{00000000-0005-0000-0000-0000C01E0000}"/>
    <cellStyle name="Input 2 7 18 2" xfId="16631" xr:uid="{00000000-0005-0000-0000-0000C11E0000}"/>
    <cellStyle name="Input 2 7 19" xfId="8273" xr:uid="{00000000-0005-0000-0000-0000C21E0000}"/>
    <cellStyle name="Input 2 7 19 2" xfId="19025" xr:uid="{00000000-0005-0000-0000-0000C31E0000}"/>
    <cellStyle name="Input 2 7 2" xfId="724" xr:uid="{00000000-0005-0000-0000-0000C41E0000}"/>
    <cellStyle name="Input 2 7 2 10" xfId="2245" xr:uid="{00000000-0005-0000-0000-0000C51E0000}"/>
    <cellStyle name="Input 2 7 2 10 2" xfId="5059" xr:uid="{00000000-0005-0000-0000-0000C61E0000}"/>
    <cellStyle name="Input 2 7 2 10 2 2" xfId="15811" xr:uid="{00000000-0005-0000-0000-0000C71E0000}"/>
    <cellStyle name="Input 2 7 2 10 3" xfId="7242" xr:uid="{00000000-0005-0000-0000-0000C81E0000}"/>
    <cellStyle name="Input 2 7 2 10 3 2" xfId="17994" xr:uid="{00000000-0005-0000-0000-0000C91E0000}"/>
    <cellStyle name="Input 2 7 2 10 4" xfId="12998" xr:uid="{00000000-0005-0000-0000-0000CA1E0000}"/>
    <cellStyle name="Input 2 7 2 11" xfId="2424" xr:uid="{00000000-0005-0000-0000-0000CB1E0000}"/>
    <cellStyle name="Input 2 7 2 11 2" xfId="5238" xr:uid="{00000000-0005-0000-0000-0000CC1E0000}"/>
    <cellStyle name="Input 2 7 2 11 2 2" xfId="15990" xr:uid="{00000000-0005-0000-0000-0000CD1E0000}"/>
    <cellStyle name="Input 2 7 2 11 3" xfId="7421" xr:uid="{00000000-0005-0000-0000-0000CE1E0000}"/>
    <cellStyle name="Input 2 7 2 11 3 2" xfId="18173" xr:uid="{00000000-0005-0000-0000-0000CF1E0000}"/>
    <cellStyle name="Input 2 7 2 11 4" xfId="13177" xr:uid="{00000000-0005-0000-0000-0000D01E0000}"/>
    <cellStyle name="Input 2 7 2 12" xfId="2731" xr:uid="{00000000-0005-0000-0000-0000D11E0000}"/>
    <cellStyle name="Input 2 7 2 12 2" xfId="5545" xr:uid="{00000000-0005-0000-0000-0000D21E0000}"/>
    <cellStyle name="Input 2 7 2 12 2 2" xfId="16297" xr:uid="{00000000-0005-0000-0000-0000D31E0000}"/>
    <cellStyle name="Input 2 7 2 12 3" xfId="7728" xr:uid="{00000000-0005-0000-0000-0000D41E0000}"/>
    <cellStyle name="Input 2 7 2 12 3 2" xfId="18480" xr:uid="{00000000-0005-0000-0000-0000D51E0000}"/>
    <cellStyle name="Input 2 7 2 12 4" xfId="13484" xr:uid="{00000000-0005-0000-0000-0000D61E0000}"/>
    <cellStyle name="Input 2 7 2 13" xfId="2606" xr:uid="{00000000-0005-0000-0000-0000D71E0000}"/>
    <cellStyle name="Input 2 7 2 13 2" xfId="5420" xr:uid="{00000000-0005-0000-0000-0000D81E0000}"/>
    <cellStyle name="Input 2 7 2 13 2 2" xfId="16172" xr:uid="{00000000-0005-0000-0000-0000D91E0000}"/>
    <cellStyle name="Input 2 7 2 13 3" xfId="7603" xr:uid="{00000000-0005-0000-0000-0000DA1E0000}"/>
    <cellStyle name="Input 2 7 2 13 3 2" xfId="18355" xr:uid="{00000000-0005-0000-0000-0000DB1E0000}"/>
    <cellStyle name="Input 2 7 2 13 4" xfId="13359" xr:uid="{00000000-0005-0000-0000-0000DC1E0000}"/>
    <cellStyle name="Input 2 7 2 14" xfId="2912" xr:uid="{00000000-0005-0000-0000-0000DD1E0000}"/>
    <cellStyle name="Input 2 7 2 14 2" xfId="5725" xr:uid="{00000000-0005-0000-0000-0000DE1E0000}"/>
    <cellStyle name="Input 2 7 2 14 2 2" xfId="16477" xr:uid="{00000000-0005-0000-0000-0000DF1E0000}"/>
    <cellStyle name="Input 2 7 2 14 3" xfId="7909" xr:uid="{00000000-0005-0000-0000-0000E01E0000}"/>
    <cellStyle name="Input 2 7 2 14 3 2" xfId="18661" xr:uid="{00000000-0005-0000-0000-0000E11E0000}"/>
    <cellStyle name="Input 2 7 2 14 4" xfId="13665" xr:uid="{00000000-0005-0000-0000-0000E21E0000}"/>
    <cellStyle name="Input 2 7 2 15" xfId="3078" xr:uid="{00000000-0005-0000-0000-0000E31E0000}"/>
    <cellStyle name="Input 2 7 2 15 2" xfId="8075" xr:uid="{00000000-0005-0000-0000-0000E41E0000}"/>
    <cellStyle name="Input 2 7 2 15 2 2" xfId="18827" xr:uid="{00000000-0005-0000-0000-0000E51E0000}"/>
    <cellStyle name="Input 2 7 2 15 3" xfId="13831" xr:uid="{00000000-0005-0000-0000-0000E61E0000}"/>
    <cellStyle name="Input 2 7 2 16" xfId="3208" xr:uid="{00000000-0005-0000-0000-0000E71E0000}"/>
    <cellStyle name="Input 2 7 2 16 2" xfId="13961" xr:uid="{00000000-0005-0000-0000-0000E81E0000}"/>
    <cellStyle name="Input 2 7 2 17" xfId="3467" xr:uid="{00000000-0005-0000-0000-0000E91E0000}"/>
    <cellStyle name="Input 2 7 2 17 2" xfId="14220" xr:uid="{00000000-0005-0000-0000-0000EA1E0000}"/>
    <cellStyle name="Input 2 7 2 18" xfId="3436" xr:uid="{00000000-0005-0000-0000-0000EB1E0000}"/>
    <cellStyle name="Input 2 7 2 18 2" xfId="14189" xr:uid="{00000000-0005-0000-0000-0000EC1E0000}"/>
    <cellStyle name="Input 2 7 2 19" xfId="8205" xr:uid="{00000000-0005-0000-0000-0000ED1E0000}"/>
    <cellStyle name="Input 2 7 2 19 2" xfId="18957" xr:uid="{00000000-0005-0000-0000-0000EE1E0000}"/>
    <cellStyle name="Input 2 7 2 2" xfId="974" xr:uid="{00000000-0005-0000-0000-0000EF1E0000}"/>
    <cellStyle name="Input 2 7 2 2 2" xfId="3787" xr:uid="{00000000-0005-0000-0000-0000F01E0000}"/>
    <cellStyle name="Input 2 7 2 2 2 2" xfId="14539" xr:uid="{00000000-0005-0000-0000-0000F11E0000}"/>
    <cellStyle name="Input 2 7 2 2 3" xfId="5970" xr:uid="{00000000-0005-0000-0000-0000F21E0000}"/>
    <cellStyle name="Input 2 7 2 2 3 2" xfId="16722" xr:uid="{00000000-0005-0000-0000-0000F31E0000}"/>
    <cellStyle name="Input 2 7 2 2 4" xfId="11726" xr:uid="{00000000-0005-0000-0000-0000F41E0000}"/>
    <cellStyle name="Input 2 7 2 20" xfId="8095" xr:uid="{00000000-0005-0000-0000-0000F51E0000}"/>
    <cellStyle name="Input 2 7 2 20 2" xfId="18847" xr:uid="{00000000-0005-0000-0000-0000F61E0000}"/>
    <cellStyle name="Input 2 7 2 21" xfId="8905" xr:uid="{00000000-0005-0000-0000-0000F71E0000}"/>
    <cellStyle name="Input 2 7 2 21 2" xfId="19657" xr:uid="{00000000-0005-0000-0000-0000F81E0000}"/>
    <cellStyle name="Input 2 7 2 22" xfId="8694" xr:uid="{00000000-0005-0000-0000-0000F91E0000}"/>
    <cellStyle name="Input 2 7 2 22 2" xfId="19446" xr:uid="{00000000-0005-0000-0000-0000FA1E0000}"/>
    <cellStyle name="Input 2 7 2 23" xfId="8801" xr:uid="{00000000-0005-0000-0000-0000FB1E0000}"/>
    <cellStyle name="Input 2 7 2 23 2" xfId="19553" xr:uid="{00000000-0005-0000-0000-0000FC1E0000}"/>
    <cellStyle name="Input 2 7 2 24" xfId="9031" xr:uid="{00000000-0005-0000-0000-0000FD1E0000}"/>
    <cellStyle name="Input 2 7 2 24 2" xfId="19783" xr:uid="{00000000-0005-0000-0000-0000FE1E0000}"/>
    <cellStyle name="Input 2 7 2 25" xfId="9244" xr:uid="{00000000-0005-0000-0000-0000FF1E0000}"/>
    <cellStyle name="Input 2 7 2 25 2" xfId="19996" xr:uid="{00000000-0005-0000-0000-0000001F0000}"/>
    <cellStyle name="Input 2 7 2 26" xfId="9248" xr:uid="{00000000-0005-0000-0000-0000011F0000}"/>
    <cellStyle name="Input 2 7 2 26 2" xfId="20000" xr:uid="{00000000-0005-0000-0000-0000021F0000}"/>
    <cellStyle name="Input 2 7 2 27" xfId="9257" xr:uid="{00000000-0005-0000-0000-0000031F0000}"/>
    <cellStyle name="Input 2 7 2 27 2" xfId="20009" xr:uid="{00000000-0005-0000-0000-0000041F0000}"/>
    <cellStyle name="Input 2 7 2 28" xfId="9929" xr:uid="{00000000-0005-0000-0000-0000051F0000}"/>
    <cellStyle name="Input 2 7 2 28 2" xfId="20677" xr:uid="{00000000-0005-0000-0000-0000061F0000}"/>
    <cellStyle name="Input 2 7 2 29" xfId="9654" xr:uid="{00000000-0005-0000-0000-0000071F0000}"/>
    <cellStyle name="Input 2 7 2 29 2" xfId="20406" xr:uid="{00000000-0005-0000-0000-0000081F0000}"/>
    <cellStyle name="Input 2 7 2 3" xfId="810" xr:uid="{00000000-0005-0000-0000-0000091F0000}"/>
    <cellStyle name="Input 2 7 2 3 2" xfId="3621" xr:uid="{00000000-0005-0000-0000-00000A1F0000}"/>
    <cellStyle name="Input 2 7 2 3 2 2" xfId="14373" xr:uid="{00000000-0005-0000-0000-00000B1F0000}"/>
    <cellStyle name="Input 2 7 2 3 3" xfId="3202" xr:uid="{00000000-0005-0000-0000-00000C1F0000}"/>
    <cellStyle name="Input 2 7 2 3 3 2" xfId="13955" xr:uid="{00000000-0005-0000-0000-00000D1F0000}"/>
    <cellStyle name="Input 2 7 2 3 4" xfId="11560" xr:uid="{00000000-0005-0000-0000-00000E1F0000}"/>
    <cellStyle name="Input 2 7 2 30" xfId="10121" xr:uid="{00000000-0005-0000-0000-00000F1F0000}"/>
    <cellStyle name="Input 2 7 2 30 2" xfId="20868" xr:uid="{00000000-0005-0000-0000-0000101F0000}"/>
    <cellStyle name="Input 2 7 2 31" xfId="10285" xr:uid="{00000000-0005-0000-0000-0000111F0000}"/>
    <cellStyle name="Input 2 7 2 31 2" xfId="21032" xr:uid="{00000000-0005-0000-0000-0000121F0000}"/>
    <cellStyle name="Input 2 7 2 32" xfId="10448" xr:uid="{00000000-0005-0000-0000-0000131F0000}"/>
    <cellStyle name="Input 2 7 2 32 2" xfId="21194" xr:uid="{00000000-0005-0000-0000-0000141F0000}"/>
    <cellStyle name="Input 2 7 2 33" xfId="10608" xr:uid="{00000000-0005-0000-0000-0000151F0000}"/>
    <cellStyle name="Input 2 7 2 33 2" xfId="21352" xr:uid="{00000000-0005-0000-0000-0000161F0000}"/>
    <cellStyle name="Input 2 7 2 34" xfId="10765" xr:uid="{00000000-0005-0000-0000-0000171F0000}"/>
    <cellStyle name="Input 2 7 2 34 2" xfId="21503" xr:uid="{00000000-0005-0000-0000-0000181F0000}"/>
    <cellStyle name="Input 2 7 2 35" xfId="10670" xr:uid="{00000000-0005-0000-0000-0000191F0000}"/>
    <cellStyle name="Input 2 7 2 35 2" xfId="21413" xr:uid="{00000000-0005-0000-0000-00001A1F0000}"/>
    <cellStyle name="Input 2 7 2 36" xfId="11155" xr:uid="{00000000-0005-0000-0000-00001B1F0000}"/>
    <cellStyle name="Input 2 7 2 36 2" xfId="21861" xr:uid="{00000000-0005-0000-0000-00001C1F0000}"/>
    <cellStyle name="Input 2 7 2 37" xfId="11206" xr:uid="{00000000-0005-0000-0000-00001D1F0000}"/>
    <cellStyle name="Input 2 7 2 37 2" xfId="21906" xr:uid="{00000000-0005-0000-0000-00001E1F0000}"/>
    <cellStyle name="Input 2 7 2 38" xfId="11322" xr:uid="{00000000-0005-0000-0000-00001F1F0000}"/>
    <cellStyle name="Input 2 7 2 39" xfId="22212" xr:uid="{00000000-0005-0000-0000-0000201F0000}"/>
    <cellStyle name="Input 2 7 2 4" xfId="1028" xr:uid="{00000000-0005-0000-0000-0000211F0000}"/>
    <cellStyle name="Input 2 7 2 4 2" xfId="3841" xr:uid="{00000000-0005-0000-0000-0000221F0000}"/>
    <cellStyle name="Input 2 7 2 4 2 2" xfId="14593" xr:uid="{00000000-0005-0000-0000-0000231F0000}"/>
    <cellStyle name="Input 2 7 2 4 3" xfId="6024" xr:uid="{00000000-0005-0000-0000-0000241F0000}"/>
    <cellStyle name="Input 2 7 2 4 3 2" xfId="16776" xr:uid="{00000000-0005-0000-0000-0000251F0000}"/>
    <cellStyle name="Input 2 7 2 4 4" xfId="11780" xr:uid="{00000000-0005-0000-0000-0000261F0000}"/>
    <cellStyle name="Input 2 7 2 40" xfId="22344" xr:uid="{00000000-0005-0000-0000-0000271F0000}"/>
    <cellStyle name="Input 2 7 2 5" xfId="1313" xr:uid="{00000000-0005-0000-0000-0000281F0000}"/>
    <cellStyle name="Input 2 7 2 5 2" xfId="4127" xr:uid="{00000000-0005-0000-0000-0000291F0000}"/>
    <cellStyle name="Input 2 7 2 5 2 2" xfId="14879" xr:uid="{00000000-0005-0000-0000-00002A1F0000}"/>
    <cellStyle name="Input 2 7 2 5 3" xfId="6310" xr:uid="{00000000-0005-0000-0000-00002B1F0000}"/>
    <cellStyle name="Input 2 7 2 5 3 2" xfId="17062" xr:uid="{00000000-0005-0000-0000-00002C1F0000}"/>
    <cellStyle name="Input 2 7 2 5 4" xfId="12066" xr:uid="{00000000-0005-0000-0000-00002D1F0000}"/>
    <cellStyle name="Input 2 7 2 6" xfId="1585" xr:uid="{00000000-0005-0000-0000-00002E1F0000}"/>
    <cellStyle name="Input 2 7 2 6 2" xfId="4399" xr:uid="{00000000-0005-0000-0000-00002F1F0000}"/>
    <cellStyle name="Input 2 7 2 6 2 2" xfId="15151" xr:uid="{00000000-0005-0000-0000-0000301F0000}"/>
    <cellStyle name="Input 2 7 2 6 3" xfId="6582" xr:uid="{00000000-0005-0000-0000-0000311F0000}"/>
    <cellStyle name="Input 2 7 2 6 3 2" xfId="17334" xr:uid="{00000000-0005-0000-0000-0000321F0000}"/>
    <cellStyle name="Input 2 7 2 6 4" xfId="12338" xr:uid="{00000000-0005-0000-0000-0000331F0000}"/>
    <cellStyle name="Input 2 7 2 7" xfId="1773" xr:uid="{00000000-0005-0000-0000-0000341F0000}"/>
    <cellStyle name="Input 2 7 2 7 2" xfId="4587" xr:uid="{00000000-0005-0000-0000-0000351F0000}"/>
    <cellStyle name="Input 2 7 2 7 2 2" xfId="15339" xr:uid="{00000000-0005-0000-0000-0000361F0000}"/>
    <cellStyle name="Input 2 7 2 7 3" xfId="6770" xr:uid="{00000000-0005-0000-0000-0000371F0000}"/>
    <cellStyle name="Input 2 7 2 7 3 2" xfId="17522" xr:uid="{00000000-0005-0000-0000-0000381F0000}"/>
    <cellStyle name="Input 2 7 2 7 4" xfId="12526" xr:uid="{00000000-0005-0000-0000-0000391F0000}"/>
    <cellStyle name="Input 2 7 2 8" xfId="1917" xr:uid="{00000000-0005-0000-0000-00003A1F0000}"/>
    <cellStyle name="Input 2 7 2 8 2" xfId="4731" xr:uid="{00000000-0005-0000-0000-00003B1F0000}"/>
    <cellStyle name="Input 2 7 2 8 2 2" xfId="15483" xr:uid="{00000000-0005-0000-0000-00003C1F0000}"/>
    <cellStyle name="Input 2 7 2 8 3" xfId="6914" xr:uid="{00000000-0005-0000-0000-00003D1F0000}"/>
    <cellStyle name="Input 2 7 2 8 3 2" xfId="17666" xr:uid="{00000000-0005-0000-0000-00003E1F0000}"/>
    <cellStyle name="Input 2 7 2 8 4" xfId="12670" xr:uid="{00000000-0005-0000-0000-00003F1F0000}"/>
    <cellStyle name="Input 2 7 2 9" xfId="2105" xr:uid="{00000000-0005-0000-0000-0000401F0000}"/>
    <cellStyle name="Input 2 7 2 9 2" xfId="4919" xr:uid="{00000000-0005-0000-0000-0000411F0000}"/>
    <cellStyle name="Input 2 7 2 9 2 2" xfId="15671" xr:uid="{00000000-0005-0000-0000-0000421F0000}"/>
    <cellStyle name="Input 2 7 2 9 3" xfId="7102" xr:uid="{00000000-0005-0000-0000-0000431F0000}"/>
    <cellStyle name="Input 2 7 2 9 3 2" xfId="17854" xr:uid="{00000000-0005-0000-0000-0000441F0000}"/>
    <cellStyle name="Input 2 7 2 9 4" xfId="12858" xr:uid="{00000000-0005-0000-0000-0000451F0000}"/>
    <cellStyle name="Input 2 7 20" xfId="8368" xr:uid="{00000000-0005-0000-0000-0000461F0000}"/>
    <cellStyle name="Input 2 7 20 2" xfId="19120" xr:uid="{00000000-0005-0000-0000-0000471F0000}"/>
    <cellStyle name="Input 2 7 21" xfId="8346" xr:uid="{00000000-0005-0000-0000-0000481F0000}"/>
    <cellStyle name="Input 2 7 21 2" xfId="19098" xr:uid="{00000000-0005-0000-0000-0000491F0000}"/>
    <cellStyle name="Input 2 7 22" xfId="8487" xr:uid="{00000000-0005-0000-0000-00004A1F0000}"/>
    <cellStyle name="Input 2 7 22 2" xfId="19239" xr:uid="{00000000-0005-0000-0000-00004B1F0000}"/>
    <cellStyle name="Input 2 7 23" xfId="8377" xr:uid="{00000000-0005-0000-0000-00004C1F0000}"/>
    <cellStyle name="Input 2 7 23 2" xfId="19129" xr:uid="{00000000-0005-0000-0000-00004D1F0000}"/>
    <cellStyle name="Input 2 7 24" xfId="8578" xr:uid="{00000000-0005-0000-0000-00004E1F0000}"/>
    <cellStyle name="Input 2 7 24 2" xfId="19330" xr:uid="{00000000-0005-0000-0000-00004F1F0000}"/>
    <cellStyle name="Input 2 7 25" xfId="8799" xr:uid="{00000000-0005-0000-0000-0000501F0000}"/>
    <cellStyle name="Input 2 7 25 2" xfId="19551" xr:uid="{00000000-0005-0000-0000-0000511F0000}"/>
    <cellStyle name="Input 2 7 26" xfId="9129" xr:uid="{00000000-0005-0000-0000-0000521F0000}"/>
    <cellStyle name="Input 2 7 26 2" xfId="19881" xr:uid="{00000000-0005-0000-0000-0000531F0000}"/>
    <cellStyle name="Input 2 7 27" xfId="9353" xr:uid="{00000000-0005-0000-0000-0000541F0000}"/>
    <cellStyle name="Input 2 7 27 2" xfId="20105" xr:uid="{00000000-0005-0000-0000-0000551F0000}"/>
    <cellStyle name="Input 2 7 28" xfId="9500" xr:uid="{00000000-0005-0000-0000-0000561F0000}"/>
    <cellStyle name="Input 2 7 28 2" xfId="20252" xr:uid="{00000000-0005-0000-0000-0000571F0000}"/>
    <cellStyle name="Input 2 7 29" xfId="9794" xr:uid="{00000000-0005-0000-0000-0000581F0000}"/>
    <cellStyle name="Input 2 7 29 2" xfId="20544" xr:uid="{00000000-0005-0000-0000-0000591F0000}"/>
    <cellStyle name="Input 2 7 3" xfId="878" xr:uid="{00000000-0005-0000-0000-00005A1F0000}"/>
    <cellStyle name="Input 2 7 3 2" xfId="3690" xr:uid="{00000000-0005-0000-0000-00005B1F0000}"/>
    <cellStyle name="Input 2 7 3 2 2" xfId="14442" xr:uid="{00000000-0005-0000-0000-00005C1F0000}"/>
    <cellStyle name="Input 2 7 3 3" xfId="3228" xr:uid="{00000000-0005-0000-0000-00005D1F0000}"/>
    <cellStyle name="Input 2 7 3 3 2" xfId="13981" xr:uid="{00000000-0005-0000-0000-00005E1F0000}"/>
    <cellStyle name="Input 2 7 3 4" xfId="11629" xr:uid="{00000000-0005-0000-0000-00005F1F0000}"/>
    <cellStyle name="Input 2 7 30" xfId="10198" xr:uid="{00000000-0005-0000-0000-0000601F0000}"/>
    <cellStyle name="Input 2 7 30 2" xfId="20945" xr:uid="{00000000-0005-0000-0000-0000611F0000}"/>
    <cellStyle name="Input 2 7 31" xfId="10361" xr:uid="{00000000-0005-0000-0000-0000621F0000}"/>
    <cellStyle name="Input 2 7 31 2" xfId="21108" xr:uid="{00000000-0005-0000-0000-0000631F0000}"/>
    <cellStyle name="Input 2 7 32" xfId="10522" xr:uid="{00000000-0005-0000-0000-0000641F0000}"/>
    <cellStyle name="Input 2 7 32 2" xfId="21267" xr:uid="{00000000-0005-0000-0000-0000651F0000}"/>
    <cellStyle name="Input 2 7 33" xfId="10683" xr:uid="{00000000-0005-0000-0000-0000661F0000}"/>
    <cellStyle name="Input 2 7 33 2" xfId="21426" xr:uid="{00000000-0005-0000-0000-0000671F0000}"/>
    <cellStyle name="Input 2 7 34" xfId="10837" xr:uid="{00000000-0005-0000-0000-0000681F0000}"/>
    <cellStyle name="Input 2 7 34 2" xfId="21571" xr:uid="{00000000-0005-0000-0000-0000691F0000}"/>
    <cellStyle name="Input 2 7 35" xfId="10991" xr:uid="{00000000-0005-0000-0000-00006A1F0000}"/>
    <cellStyle name="Input 2 7 35 2" xfId="21714" xr:uid="{00000000-0005-0000-0000-00006B1F0000}"/>
    <cellStyle name="Input 2 7 36" xfId="11065" xr:uid="{00000000-0005-0000-0000-00006C1F0000}"/>
    <cellStyle name="Input 2 7 36 2" xfId="21783" xr:uid="{00000000-0005-0000-0000-00006D1F0000}"/>
    <cellStyle name="Input 2 7 37" xfId="11261" xr:uid="{00000000-0005-0000-0000-00006E1F0000}"/>
    <cellStyle name="Input 2 7 37 2" xfId="21955" xr:uid="{00000000-0005-0000-0000-00006F1F0000}"/>
    <cellStyle name="Input 2 7 38" xfId="11371" xr:uid="{00000000-0005-0000-0000-0000701F0000}"/>
    <cellStyle name="Input 2 7 38 2" xfId="22036" xr:uid="{00000000-0005-0000-0000-0000711F0000}"/>
    <cellStyle name="Input 2 7 39" xfId="11452" xr:uid="{00000000-0005-0000-0000-0000721F0000}"/>
    <cellStyle name="Input 2 7 4" xfId="1132" xr:uid="{00000000-0005-0000-0000-0000731F0000}"/>
    <cellStyle name="Input 2 7 4 2" xfId="3945" xr:uid="{00000000-0005-0000-0000-0000741F0000}"/>
    <cellStyle name="Input 2 7 4 2 2" xfId="14697" xr:uid="{00000000-0005-0000-0000-0000751F0000}"/>
    <cellStyle name="Input 2 7 4 3" xfId="6128" xr:uid="{00000000-0005-0000-0000-0000761F0000}"/>
    <cellStyle name="Input 2 7 4 3 2" xfId="16880" xr:uid="{00000000-0005-0000-0000-0000771F0000}"/>
    <cellStyle name="Input 2 7 4 4" xfId="11884" xr:uid="{00000000-0005-0000-0000-0000781F0000}"/>
    <cellStyle name="Input 2 7 40" xfId="22270" xr:uid="{00000000-0005-0000-0000-0000791F0000}"/>
    <cellStyle name="Input 2 7 41" xfId="22425" xr:uid="{00000000-0005-0000-0000-00007A1F0000}"/>
    <cellStyle name="Input 2 7 5" xfId="1193" xr:uid="{00000000-0005-0000-0000-00007B1F0000}"/>
    <cellStyle name="Input 2 7 5 2" xfId="4007" xr:uid="{00000000-0005-0000-0000-00007C1F0000}"/>
    <cellStyle name="Input 2 7 5 2 2" xfId="14759" xr:uid="{00000000-0005-0000-0000-00007D1F0000}"/>
    <cellStyle name="Input 2 7 5 3" xfId="6190" xr:uid="{00000000-0005-0000-0000-00007E1F0000}"/>
    <cellStyle name="Input 2 7 5 3 2" xfId="16942" xr:uid="{00000000-0005-0000-0000-00007F1F0000}"/>
    <cellStyle name="Input 2 7 5 4" xfId="11946" xr:uid="{00000000-0005-0000-0000-0000801F0000}"/>
    <cellStyle name="Input 2 7 6" xfId="1661" xr:uid="{00000000-0005-0000-0000-0000811F0000}"/>
    <cellStyle name="Input 2 7 6 2" xfId="4475" xr:uid="{00000000-0005-0000-0000-0000821F0000}"/>
    <cellStyle name="Input 2 7 6 2 2" xfId="15227" xr:uid="{00000000-0005-0000-0000-0000831F0000}"/>
    <cellStyle name="Input 2 7 6 3" xfId="6658" xr:uid="{00000000-0005-0000-0000-0000841F0000}"/>
    <cellStyle name="Input 2 7 6 3 2" xfId="17410" xr:uid="{00000000-0005-0000-0000-0000851F0000}"/>
    <cellStyle name="Input 2 7 6 4" xfId="12414" xr:uid="{00000000-0005-0000-0000-0000861F0000}"/>
    <cellStyle name="Input 2 7 7" xfId="1278" xr:uid="{00000000-0005-0000-0000-0000871F0000}"/>
    <cellStyle name="Input 2 7 7 2" xfId="4092" xr:uid="{00000000-0005-0000-0000-0000881F0000}"/>
    <cellStyle name="Input 2 7 7 2 2" xfId="14844" xr:uid="{00000000-0005-0000-0000-0000891F0000}"/>
    <cellStyle name="Input 2 7 7 3" xfId="6275" xr:uid="{00000000-0005-0000-0000-00008A1F0000}"/>
    <cellStyle name="Input 2 7 7 3 2" xfId="17027" xr:uid="{00000000-0005-0000-0000-00008B1F0000}"/>
    <cellStyle name="Input 2 7 7 4" xfId="12031" xr:uid="{00000000-0005-0000-0000-00008C1F0000}"/>
    <cellStyle name="Input 2 7 8" xfId="1994" xr:uid="{00000000-0005-0000-0000-00008D1F0000}"/>
    <cellStyle name="Input 2 7 8 2" xfId="4808" xr:uid="{00000000-0005-0000-0000-00008E1F0000}"/>
    <cellStyle name="Input 2 7 8 2 2" xfId="15560" xr:uid="{00000000-0005-0000-0000-00008F1F0000}"/>
    <cellStyle name="Input 2 7 8 3" xfId="6991" xr:uid="{00000000-0005-0000-0000-0000901F0000}"/>
    <cellStyle name="Input 2 7 8 3 2" xfId="17743" xr:uid="{00000000-0005-0000-0000-0000911F0000}"/>
    <cellStyle name="Input 2 7 8 4" xfId="12747" xr:uid="{00000000-0005-0000-0000-0000921F0000}"/>
    <cellStyle name="Input 2 7 9" xfId="1425" xr:uid="{00000000-0005-0000-0000-0000931F0000}"/>
    <cellStyle name="Input 2 7 9 2" xfId="4239" xr:uid="{00000000-0005-0000-0000-0000941F0000}"/>
    <cellStyle name="Input 2 7 9 2 2" xfId="14991" xr:uid="{00000000-0005-0000-0000-0000951F0000}"/>
    <cellStyle name="Input 2 7 9 3" xfId="6422" xr:uid="{00000000-0005-0000-0000-0000961F0000}"/>
    <cellStyle name="Input 2 7 9 3 2" xfId="17174" xr:uid="{00000000-0005-0000-0000-0000971F0000}"/>
    <cellStyle name="Input 2 7 9 4" xfId="12178" xr:uid="{00000000-0005-0000-0000-0000981F0000}"/>
    <cellStyle name="Input 2 8" xfId="563" xr:uid="{00000000-0005-0000-0000-0000991F0000}"/>
    <cellStyle name="Input 2 8 10" xfId="2370" xr:uid="{00000000-0005-0000-0000-00009A1F0000}"/>
    <cellStyle name="Input 2 8 10 2" xfId="5184" xr:uid="{00000000-0005-0000-0000-00009B1F0000}"/>
    <cellStyle name="Input 2 8 10 2 2" xfId="15936" xr:uid="{00000000-0005-0000-0000-00009C1F0000}"/>
    <cellStyle name="Input 2 8 10 3" xfId="7367" xr:uid="{00000000-0005-0000-0000-00009D1F0000}"/>
    <cellStyle name="Input 2 8 10 3 2" xfId="18119" xr:uid="{00000000-0005-0000-0000-00009E1F0000}"/>
    <cellStyle name="Input 2 8 10 4" xfId="13123" xr:uid="{00000000-0005-0000-0000-00009F1F0000}"/>
    <cellStyle name="Input 2 8 11" xfId="2645" xr:uid="{00000000-0005-0000-0000-0000A01F0000}"/>
    <cellStyle name="Input 2 8 11 2" xfId="5459" xr:uid="{00000000-0005-0000-0000-0000A11F0000}"/>
    <cellStyle name="Input 2 8 11 2 2" xfId="16211" xr:uid="{00000000-0005-0000-0000-0000A21F0000}"/>
    <cellStyle name="Input 2 8 11 3" xfId="7642" xr:uid="{00000000-0005-0000-0000-0000A31F0000}"/>
    <cellStyle name="Input 2 8 11 3 2" xfId="18394" xr:uid="{00000000-0005-0000-0000-0000A41F0000}"/>
    <cellStyle name="Input 2 8 11 4" xfId="13398" xr:uid="{00000000-0005-0000-0000-0000A51F0000}"/>
    <cellStyle name="Input 2 8 12" xfId="2706" xr:uid="{00000000-0005-0000-0000-0000A61F0000}"/>
    <cellStyle name="Input 2 8 12 2" xfId="5520" xr:uid="{00000000-0005-0000-0000-0000A71F0000}"/>
    <cellStyle name="Input 2 8 12 2 2" xfId="16272" xr:uid="{00000000-0005-0000-0000-0000A81F0000}"/>
    <cellStyle name="Input 2 8 12 3" xfId="7703" xr:uid="{00000000-0005-0000-0000-0000A91F0000}"/>
    <cellStyle name="Input 2 8 12 3 2" xfId="18455" xr:uid="{00000000-0005-0000-0000-0000AA1F0000}"/>
    <cellStyle name="Input 2 8 12 4" xfId="13459" xr:uid="{00000000-0005-0000-0000-0000AB1F0000}"/>
    <cellStyle name="Input 2 8 13" xfId="2900" xr:uid="{00000000-0005-0000-0000-0000AC1F0000}"/>
    <cellStyle name="Input 2 8 13 2" xfId="5713" xr:uid="{00000000-0005-0000-0000-0000AD1F0000}"/>
    <cellStyle name="Input 2 8 13 2 2" xfId="16465" xr:uid="{00000000-0005-0000-0000-0000AE1F0000}"/>
    <cellStyle name="Input 2 8 13 3" xfId="7897" xr:uid="{00000000-0005-0000-0000-0000AF1F0000}"/>
    <cellStyle name="Input 2 8 13 3 2" xfId="18649" xr:uid="{00000000-0005-0000-0000-0000B01F0000}"/>
    <cellStyle name="Input 2 8 13 4" xfId="13653" xr:uid="{00000000-0005-0000-0000-0000B11F0000}"/>
    <cellStyle name="Input 2 8 14" xfId="2957" xr:uid="{00000000-0005-0000-0000-0000B21F0000}"/>
    <cellStyle name="Input 2 8 14 2" xfId="5770" xr:uid="{00000000-0005-0000-0000-0000B31F0000}"/>
    <cellStyle name="Input 2 8 14 2 2" xfId="16522" xr:uid="{00000000-0005-0000-0000-0000B41F0000}"/>
    <cellStyle name="Input 2 8 14 3" xfId="7954" xr:uid="{00000000-0005-0000-0000-0000B51F0000}"/>
    <cellStyle name="Input 2 8 14 3 2" xfId="18706" xr:uid="{00000000-0005-0000-0000-0000B61F0000}"/>
    <cellStyle name="Input 2 8 14 4" xfId="13710" xr:uid="{00000000-0005-0000-0000-0000B71F0000}"/>
    <cellStyle name="Input 2 8 15" xfId="3049" xr:uid="{00000000-0005-0000-0000-0000B81F0000}"/>
    <cellStyle name="Input 2 8 15 2" xfId="8046" xr:uid="{00000000-0005-0000-0000-0000B91F0000}"/>
    <cellStyle name="Input 2 8 15 2 2" xfId="18798" xr:uid="{00000000-0005-0000-0000-0000BA1F0000}"/>
    <cellStyle name="Input 2 8 15 3" xfId="13802" xr:uid="{00000000-0005-0000-0000-0000BB1F0000}"/>
    <cellStyle name="Input 2 8 16" xfId="5526" xr:uid="{00000000-0005-0000-0000-0000BC1F0000}"/>
    <cellStyle name="Input 2 8 16 2" xfId="16278" xr:uid="{00000000-0005-0000-0000-0000BD1F0000}"/>
    <cellStyle name="Input 2 8 17" xfId="3398" xr:uid="{00000000-0005-0000-0000-0000BE1F0000}"/>
    <cellStyle name="Input 2 8 17 2" xfId="14151" xr:uid="{00000000-0005-0000-0000-0000BF1F0000}"/>
    <cellStyle name="Input 2 8 18" xfId="8106" xr:uid="{00000000-0005-0000-0000-0000C01F0000}"/>
    <cellStyle name="Input 2 8 18 2" xfId="18858" xr:uid="{00000000-0005-0000-0000-0000C11F0000}"/>
    <cellStyle name="Input 2 8 19" xfId="3317" xr:uid="{00000000-0005-0000-0000-0000C21F0000}"/>
    <cellStyle name="Input 2 8 19 2" xfId="14070" xr:uid="{00000000-0005-0000-0000-0000C31F0000}"/>
    <cellStyle name="Input 2 8 2" xfId="865" xr:uid="{00000000-0005-0000-0000-0000C41F0000}"/>
    <cellStyle name="Input 2 8 2 2" xfId="3677" xr:uid="{00000000-0005-0000-0000-0000C51F0000}"/>
    <cellStyle name="Input 2 8 2 2 2" xfId="14429" xr:uid="{00000000-0005-0000-0000-0000C61F0000}"/>
    <cellStyle name="Input 2 8 2 3" xfId="3088" xr:uid="{00000000-0005-0000-0000-0000C71F0000}"/>
    <cellStyle name="Input 2 8 2 3 2" xfId="13841" xr:uid="{00000000-0005-0000-0000-0000C81F0000}"/>
    <cellStyle name="Input 2 8 2 4" xfId="11616" xr:uid="{00000000-0005-0000-0000-0000C91F0000}"/>
    <cellStyle name="Input 2 8 20" xfId="8446" xr:uid="{00000000-0005-0000-0000-0000CA1F0000}"/>
    <cellStyle name="Input 2 8 20 2" xfId="19198" xr:uid="{00000000-0005-0000-0000-0000CB1F0000}"/>
    <cellStyle name="Input 2 8 21" xfId="8538" xr:uid="{00000000-0005-0000-0000-0000CC1F0000}"/>
    <cellStyle name="Input 2 8 21 2" xfId="19290" xr:uid="{00000000-0005-0000-0000-0000CD1F0000}"/>
    <cellStyle name="Input 2 8 22" xfId="8573" xr:uid="{00000000-0005-0000-0000-0000CE1F0000}"/>
    <cellStyle name="Input 2 8 22 2" xfId="19325" xr:uid="{00000000-0005-0000-0000-0000CF1F0000}"/>
    <cellStyle name="Input 2 8 23" xfId="8940" xr:uid="{00000000-0005-0000-0000-0000D01F0000}"/>
    <cellStyle name="Input 2 8 23 2" xfId="19692" xr:uid="{00000000-0005-0000-0000-0000D11F0000}"/>
    <cellStyle name="Input 2 8 24" xfId="9097" xr:uid="{00000000-0005-0000-0000-0000D21F0000}"/>
    <cellStyle name="Input 2 8 24 2" xfId="19849" xr:uid="{00000000-0005-0000-0000-0000D31F0000}"/>
    <cellStyle name="Input 2 8 25" xfId="9239" xr:uid="{00000000-0005-0000-0000-0000D41F0000}"/>
    <cellStyle name="Input 2 8 25 2" xfId="19991" xr:uid="{00000000-0005-0000-0000-0000D51F0000}"/>
    <cellStyle name="Input 2 8 26" xfId="9403" xr:uid="{00000000-0005-0000-0000-0000D61F0000}"/>
    <cellStyle name="Input 2 8 26 2" xfId="20155" xr:uid="{00000000-0005-0000-0000-0000D71F0000}"/>
    <cellStyle name="Input 2 8 27" xfId="9582" xr:uid="{00000000-0005-0000-0000-0000D81F0000}"/>
    <cellStyle name="Input 2 8 27 2" xfId="20334" xr:uid="{00000000-0005-0000-0000-0000D91F0000}"/>
    <cellStyle name="Input 2 8 28" xfId="10053" xr:uid="{00000000-0005-0000-0000-0000DA1F0000}"/>
    <cellStyle name="Input 2 8 28 2" xfId="20801" xr:uid="{00000000-0005-0000-0000-0000DB1F0000}"/>
    <cellStyle name="Input 2 8 29" xfId="10014" xr:uid="{00000000-0005-0000-0000-0000DC1F0000}"/>
    <cellStyle name="Input 2 8 29 2" xfId="20762" xr:uid="{00000000-0005-0000-0000-0000DD1F0000}"/>
    <cellStyle name="Input 2 8 3" xfId="1089" xr:uid="{00000000-0005-0000-0000-0000DE1F0000}"/>
    <cellStyle name="Input 2 8 3 2" xfId="3902" xr:uid="{00000000-0005-0000-0000-0000DF1F0000}"/>
    <cellStyle name="Input 2 8 3 2 2" xfId="14654" xr:uid="{00000000-0005-0000-0000-0000E01F0000}"/>
    <cellStyle name="Input 2 8 3 3" xfId="6085" xr:uid="{00000000-0005-0000-0000-0000E11F0000}"/>
    <cellStyle name="Input 2 8 3 3 2" xfId="16837" xr:uid="{00000000-0005-0000-0000-0000E21F0000}"/>
    <cellStyle name="Input 2 8 3 4" xfId="11841" xr:uid="{00000000-0005-0000-0000-0000E31F0000}"/>
    <cellStyle name="Input 2 8 30" xfId="9702" xr:uid="{00000000-0005-0000-0000-0000E41F0000}"/>
    <cellStyle name="Input 2 8 30 2" xfId="20454" xr:uid="{00000000-0005-0000-0000-0000E51F0000}"/>
    <cellStyle name="Input 2 8 31" xfId="9718" xr:uid="{00000000-0005-0000-0000-0000E61F0000}"/>
    <cellStyle name="Input 2 8 31 2" xfId="20470" xr:uid="{00000000-0005-0000-0000-0000E71F0000}"/>
    <cellStyle name="Input 2 8 32" xfId="10090" xr:uid="{00000000-0005-0000-0000-0000E81F0000}"/>
    <cellStyle name="Input 2 8 32 2" xfId="20838" xr:uid="{00000000-0005-0000-0000-0000E91F0000}"/>
    <cellStyle name="Input 2 8 33" xfId="9895" xr:uid="{00000000-0005-0000-0000-0000EA1F0000}"/>
    <cellStyle name="Input 2 8 33 2" xfId="20643" xr:uid="{00000000-0005-0000-0000-0000EB1F0000}"/>
    <cellStyle name="Input 2 8 34" xfId="10079" xr:uid="{00000000-0005-0000-0000-0000EC1F0000}"/>
    <cellStyle name="Input 2 8 34 2" xfId="20827" xr:uid="{00000000-0005-0000-0000-0000ED1F0000}"/>
    <cellStyle name="Input 2 8 35" xfId="11016" xr:uid="{00000000-0005-0000-0000-0000EE1F0000}"/>
    <cellStyle name="Input 2 8 35 2" xfId="21739" xr:uid="{00000000-0005-0000-0000-0000EF1F0000}"/>
    <cellStyle name="Input 2 8 36" xfId="10512" xr:uid="{00000000-0005-0000-0000-0000F01F0000}"/>
    <cellStyle name="Input 2 8 36 2" xfId="21257" xr:uid="{00000000-0005-0000-0000-0000F11F0000}"/>
    <cellStyle name="Input 2 8 37" xfId="10420" xr:uid="{00000000-0005-0000-0000-0000F21F0000}"/>
    <cellStyle name="Input 2 8 37 2" xfId="21167" xr:uid="{00000000-0005-0000-0000-0000F31F0000}"/>
    <cellStyle name="Input 2 8 38" xfId="10921" xr:uid="{00000000-0005-0000-0000-0000F41F0000}"/>
    <cellStyle name="Input 2 8 39" xfId="22135" xr:uid="{00000000-0005-0000-0000-0000F51F0000}"/>
    <cellStyle name="Input 2 8 4" xfId="1363" xr:uid="{00000000-0005-0000-0000-0000F61F0000}"/>
    <cellStyle name="Input 2 8 4 2" xfId="4177" xr:uid="{00000000-0005-0000-0000-0000F71F0000}"/>
    <cellStyle name="Input 2 8 4 2 2" xfId="14929" xr:uid="{00000000-0005-0000-0000-0000F81F0000}"/>
    <cellStyle name="Input 2 8 4 3" xfId="6360" xr:uid="{00000000-0005-0000-0000-0000F91F0000}"/>
    <cellStyle name="Input 2 8 4 3 2" xfId="17112" xr:uid="{00000000-0005-0000-0000-0000FA1F0000}"/>
    <cellStyle name="Input 2 8 4 4" xfId="12116" xr:uid="{00000000-0005-0000-0000-0000FB1F0000}"/>
    <cellStyle name="Input 2 8 40" xfId="22162" xr:uid="{00000000-0005-0000-0000-0000FC1F0000}"/>
    <cellStyle name="Input 2 8 5" xfId="1684" xr:uid="{00000000-0005-0000-0000-0000FD1F0000}"/>
    <cellStyle name="Input 2 8 5 2" xfId="4498" xr:uid="{00000000-0005-0000-0000-0000FE1F0000}"/>
    <cellStyle name="Input 2 8 5 2 2" xfId="15250" xr:uid="{00000000-0005-0000-0000-0000FF1F0000}"/>
    <cellStyle name="Input 2 8 5 3" xfId="6681" xr:uid="{00000000-0005-0000-0000-000000200000}"/>
    <cellStyle name="Input 2 8 5 3 2" xfId="17433" xr:uid="{00000000-0005-0000-0000-000001200000}"/>
    <cellStyle name="Input 2 8 5 4" xfId="12437" xr:uid="{00000000-0005-0000-0000-000002200000}"/>
    <cellStyle name="Input 2 8 6" xfId="1714" xr:uid="{00000000-0005-0000-0000-000003200000}"/>
    <cellStyle name="Input 2 8 6 2" xfId="4528" xr:uid="{00000000-0005-0000-0000-000004200000}"/>
    <cellStyle name="Input 2 8 6 2 2" xfId="15280" xr:uid="{00000000-0005-0000-0000-000005200000}"/>
    <cellStyle name="Input 2 8 6 3" xfId="6711" xr:uid="{00000000-0005-0000-0000-000006200000}"/>
    <cellStyle name="Input 2 8 6 3 2" xfId="17463" xr:uid="{00000000-0005-0000-0000-000007200000}"/>
    <cellStyle name="Input 2 8 6 4" xfId="12467" xr:uid="{00000000-0005-0000-0000-000008200000}"/>
    <cellStyle name="Input 2 8 7" xfId="2017" xr:uid="{00000000-0005-0000-0000-000009200000}"/>
    <cellStyle name="Input 2 8 7 2" xfId="4831" xr:uid="{00000000-0005-0000-0000-00000A200000}"/>
    <cellStyle name="Input 2 8 7 2 2" xfId="15583" xr:uid="{00000000-0005-0000-0000-00000B200000}"/>
    <cellStyle name="Input 2 8 7 3" xfId="7014" xr:uid="{00000000-0005-0000-0000-00000C200000}"/>
    <cellStyle name="Input 2 8 7 3 2" xfId="17766" xr:uid="{00000000-0005-0000-0000-00000D200000}"/>
    <cellStyle name="Input 2 8 7 4" xfId="12770" xr:uid="{00000000-0005-0000-0000-00000E200000}"/>
    <cellStyle name="Input 2 8 8" xfId="2047" xr:uid="{00000000-0005-0000-0000-00000F200000}"/>
    <cellStyle name="Input 2 8 8 2" xfId="4861" xr:uid="{00000000-0005-0000-0000-000010200000}"/>
    <cellStyle name="Input 2 8 8 2 2" xfId="15613" xr:uid="{00000000-0005-0000-0000-000011200000}"/>
    <cellStyle name="Input 2 8 8 3" xfId="7044" xr:uid="{00000000-0005-0000-0000-000012200000}"/>
    <cellStyle name="Input 2 8 8 3 2" xfId="17796" xr:uid="{00000000-0005-0000-0000-000013200000}"/>
    <cellStyle name="Input 2 8 8 4" xfId="12800" xr:uid="{00000000-0005-0000-0000-000014200000}"/>
    <cellStyle name="Input 2 8 9" xfId="2343" xr:uid="{00000000-0005-0000-0000-000015200000}"/>
    <cellStyle name="Input 2 8 9 2" xfId="5157" xr:uid="{00000000-0005-0000-0000-000016200000}"/>
    <cellStyle name="Input 2 8 9 2 2" xfId="15909" xr:uid="{00000000-0005-0000-0000-000017200000}"/>
    <cellStyle name="Input 2 8 9 3" xfId="7340" xr:uid="{00000000-0005-0000-0000-000018200000}"/>
    <cellStyle name="Input 2 8 9 3 2" xfId="18092" xr:uid="{00000000-0005-0000-0000-000019200000}"/>
    <cellStyle name="Input 2 8 9 4" xfId="13096" xr:uid="{00000000-0005-0000-0000-00001A200000}"/>
    <cellStyle name="Input 2 9" xfId="834" xr:uid="{00000000-0005-0000-0000-00001B200000}"/>
    <cellStyle name="Input 2 9 2" xfId="3646" xr:uid="{00000000-0005-0000-0000-00001C200000}"/>
    <cellStyle name="Input 2 9 2 2" xfId="14398" xr:uid="{00000000-0005-0000-0000-00001D200000}"/>
    <cellStyle name="Input 2 9 3" xfId="3252" xr:uid="{00000000-0005-0000-0000-00001E200000}"/>
    <cellStyle name="Input 2 9 3 2" xfId="14005" xr:uid="{00000000-0005-0000-0000-00001F200000}"/>
    <cellStyle name="Input 2 9 4" xfId="11585" xr:uid="{00000000-0005-0000-0000-000020200000}"/>
    <cellStyle name="Input 3" xfId="223" xr:uid="{00000000-0005-0000-0000-000021200000}"/>
    <cellStyle name="Input 3 2" xfId="224" xr:uid="{00000000-0005-0000-0000-000022200000}"/>
    <cellStyle name="Input 3 3" xfId="427" xr:uid="{00000000-0005-0000-0000-000023200000}"/>
    <cellStyle name="Input 3 4" xfId="633" xr:uid="{00000000-0005-0000-0000-000024200000}"/>
    <cellStyle name="Input 4" xfId="443" xr:uid="{00000000-0005-0000-0000-000025200000}"/>
    <cellStyle name="Input 4 10" xfId="1378" xr:uid="{00000000-0005-0000-0000-000026200000}"/>
    <cellStyle name="Input 4 10 2" xfId="4192" xr:uid="{00000000-0005-0000-0000-000027200000}"/>
    <cellStyle name="Input 4 10 2 2" xfId="14944" xr:uid="{00000000-0005-0000-0000-000028200000}"/>
    <cellStyle name="Input 4 10 3" xfId="6375" xr:uid="{00000000-0005-0000-0000-000029200000}"/>
    <cellStyle name="Input 4 10 3 2" xfId="17127" xr:uid="{00000000-0005-0000-0000-00002A200000}"/>
    <cellStyle name="Input 4 10 4" xfId="12131" xr:uid="{00000000-0005-0000-0000-00002B200000}"/>
    <cellStyle name="Input 4 11" xfId="1465" xr:uid="{00000000-0005-0000-0000-00002C200000}"/>
    <cellStyle name="Input 4 11 2" xfId="4279" xr:uid="{00000000-0005-0000-0000-00002D200000}"/>
    <cellStyle name="Input 4 11 2 2" xfId="15031" xr:uid="{00000000-0005-0000-0000-00002E200000}"/>
    <cellStyle name="Input 4 11 3" xfId="6462" xr:uid="{00000000-0005-0000-0000-00002F200000}"/>
    <cellStyle name="Input 4 11 3 2" xfId="17214" xr:uid="{00000000-0005-0000-0000-000030200000}"/>
    <cellStyle name="Input 4 11 4" xfId="12218" xr:uid="{00000000-0005-0000-0000-000031200000}"/>
    <cellStyle name="Input 4 12" xfId="1808" xr:uid="{00000000-0005-0000-0000-000032200000}"/>
    <cellStyle name="Input 4 12 2" xfId="4622" xr:uid="{00000000-0005-0000-0000-000033200000}"/>
    <cellStyle name="Input 4 12 2 2" xfId="15374" xr:uid="{00000000-0005-0000-0000-000034200000}"/>
    <cellStyle name="Input 4 12 3" xfId="6805" xr:uid="{00000000-0005-0000-0000-000035200000}"/>
    <cellStyle name="Input 4 12 3 2" xfId="17557" xr:uid="{00000000-0005-0000-0000-000036200000}"/>
    <cellStyle name="Input 4 12 4" xfId="12561" xr:uid="{00000000-0005-0000-0000-000037200000}"/>
    <cellStyle name="Input 4 13" xfId="1551" xr:uid="{00000000-0005-0000-0000-000038200000}"/>
    <cellStyle name="Input 4 13 2" xfId="4365" xr:uid="{00000000-0005-0000-0000-000039200000}"/>
    <cellStyle name="Input 4 13 2 2" xfId="15117" xr:uid="{00000000-0005-0000-0000-00003A200000}"/>
    <cellStyle name="Input 4 13 3" xfId="6548" xr:uid="{00000000-0005-0000-0000-00003B200000}"/>
    <cellStyle name="Input 4 13 3 2" xfId="17300" xr:uid="{00000000-0005-0000-0000-00003C200000}"/>
    <cellStyle name="Input 4 13 4" xfId="12304" xr:uid="{00000000-0005-0000-0000-00003D200000}"/>
    <cellStyle name="Input 4 14" xfId="2138" xr:uid="{00000000-0005-0000-0000-00003E200000}"/>
    <cellStyle name="Input 4 14 2" xfId="4952" xr:uid="{00000000-0005-0000-0000-00003F200000}"/>
    <cellStyle name="Input 4 14 2 2" xfId="15704" xr:uid="{00000000-0005-0000-0000-000040200000}"/>
    <cellStyle name="Input 4 14 3" xfId="7135" xr:uid="{00000000-0005-0000-0000-000041200000}"/>
    <cellStyle name="Input 4 14 3 2" xfId="17887" xr:uid="{00000000-0005-0000-0000-000042200000}"/>
    <cellStyle name="Input 4 14 4" xfId="12891" xr:uid="{00000000-0005-0000-0000-000043200000}"/>
    <cellStyle name="Input 4 15" xfId="1886" xr:uid="{00000000-0005-0000-0000-000044200000}"/>
    <cellStyle name="Input 4 15 2" xfId="4700" xr:uid="{00000000-0005-0000-0000-000045200000}"/>
    <cellStyle name="Input 4 15 2 2" xfId="15452" xr:uid="{00000000-0005-0000-0000-000046200000}"/>
    <cellStyle name="Input 4 15 3" xfId="6883" xr:uid="{00000000-0005-0000-0000-000047200000}"/>
    <cellStyle name="Input 4 15 3 2" xfId="17635" xr:uid="{00000000-0005-0000-0000-000048200000}"/>
    <cellStyle name="Input 4 15 4" xfId="12639" xr:uid="{00000000-0005-0000-0000-000049200000}"/>
    <cellStyle name="Input 4 16" xfId="2456" xr:uid="{00000000-0005-0000-0000-00004A200000}"/>
    <cellStyle name="Input 4 16 2" xfId="5270" xr:uid="{00000000-0005-0000-0000-00004B200000}"/>
    <cellStyle name="Input 4 16 2 2" xfId="16022" xr:uid="{00000000-0005-0000-0000-00004C200000}"/>
    <cellStyle name="Input 4 16 3" xfId="7453" xr:uid="{00000000-0005-0000-0000-00004D200000}"/>
    <cellStyle name="Input 4 16 3 2" xfId="18205" xr:uid="{00000000-0005-0000-0000-00004E200000}"/>
    <cellStyle name="Input 4 16 4" xfId="13209" xr:uid="{00000000-0005-0000-0000-00004F200000}"/>
    <cellStyle name="Input 4 17" xfId="2214" xr:uid="{00000000-0005-0000-0000-000050200000}"/>
    <cellStyle name="Input 4 17 2" xfId="5028" xr:uid="{00000000-0005-0000-0000-000051200000}"/>
    <cellStyle name="Input 4 17 2 2" xfId="15780" xr:uid="{00000000-0005-0000-0000-000052200000}"/>
    <cellStyle name="Input 4 17 3" xfId="7211" xr:uid="{00000000-0005-0000-0000-000053200000}"/>
    <cellStyle name="Input 4 17 3 2" xfId="17963" xr:uid="{00000000-0005-0000-0000-000054200000}"/>
    <cellStyle name="Input 4 17 4" xfId="12967" xr:uid="{00000000-0005-0000-0000-000055200000}"/>
    <cellStyle name="Input 4 18" xfId="2366" xr:uid="{00000000-0005-0000-0000-000056200000}"/>
    <cellStyle name="Input 4 18 2" xfId="5180" xr:uid="{00000000-0005-0000-0000-000057200000}"/>
    <cellStyle name="Input 4 18 2 2" xfId="15932" xr:uid="{00000000-0005-0000-0000-000058200000}"/>
    <cellStyle name="Input 4 18 3" xfId="7363" xr:uid="{00000000-0005-0000-0000-000059200000}"/>
    <cellStyle name="Input 4 18 3 2" xfId="18115" xr:uid="{00000000-0005-0000-0000-00005A200000}"/>
    <cellStyle name="Input 4 18 4" xfId="13119" xr:uid="{00000000-0005-0000-0000-00005B200000}"/>
    <cellStyle name="Input 4 19" xfId="2552" xr:uid="{00000000-0005-0000-0000-00005C200000}"/>
    <cellStyle name="Input 4 19 2" xfId="5366" xr:uid="{00000000-0005-0000-0000-00005D200000}"/>
    <cellStyle name="Input 4 19 2 2" xfId="16118" xr:uid="{00000000-0005-0000-0000-00005E200000}"/>
    <cellStyle name="Input 4 19 3" xfId="7549" xr:uid="{00000000-0005-0000-0000-00005F200000}"/>
    <cellStyle name="Input 4 19 3 2" xfId="18301" xr:uid="{00000000-0005-0000-0000-000060200000}"/>
    <cellStyle name="Input 4 19 4" xfId="13305" xr:uid="{00000000-0005-0000-0000-000061200000}"/>
    <cellStyle name="Input 4 2" xfId="545" xr:uid="{00000000-0005-0000-0000-000062200000}"/>
    <cellStyle name="Input 4 2 10" xfId="1590" xr:uid="{00000000-0005-0000-0000-000063200000}"/>
    <cellStyle name="Input 4 2 10 2" xfId="4404" xr:uid="{00000000-0005-0000-0000-000064200000}"/>
    <cellStyle name="Input 4 2 10 2 2" xfId="15156" xr:uid="{00000000-0005-0000-0000-000065200000}"/>
    <cellStyle name="Input 4 2 10 3" xfId="6587" xr:uid="{00000000-0005-0000-0000-000066200000}"/>
    <cellStyle name="Input 4 2 10 3 2" xfId="17339" xr:uid="{00000000-0005-0000-0000-000067200000}"/>
    <cellStyle name="Input 4 2 10 4" xfId="12343" xr:uid="{00000000-0005-0000-0000-000068200000}"/>
    <cellStyle name="Input 4 2 11" xfId="2082" xr:uid="{00000000-0005-0000-0000-000069200000}"/>
    <cellStyle name="Input 4 2 11 2" xfId="4896" xr:uid="{00000000-0005-0000-0000-00006A200000}"/>
    <cellStyle name="Input 4 2 11 2 2" xfId="15648" xr:uid="{00000000-0005-0000-0000-00006B200000}"/>
    <cellStyle name="Input 4 2 11 3" xfId="7079" xr:uid="{00000000-0005-0000-0000-00006C200000}"/>
    <cellStyle name="Input 4 2 11 3 2" xfId="17831" xr:uid="{00000000-0005-0000-0000-00006D200000}"/>
    <cellStyle name="Input 4 2 11 4" xfId="12835" xr:uid="{00000000-0005-0000-0000-00006E200000}"/>
    <cellStyle name="Input 4 2 12" xfId="1922" xr:uid="{00000000-0005-0000-0000-00006F200000}"/>
    <cellStyle name="Input 4 2 12 2" xfId="4736" xr:uid="{00000000-0005-0000-0000-000070200000}"/>
    <cellStyle name="Input 4 2 12 2 2" xfId="15488" xr:uid="{00000000-0005-0000-0000-000071200000}"/>
    <cellStyle name="Input 4 2 12 3" xfId="6919" xr:uid="{00000000-0005-0000-0000-000072200000}"/>
    <cellStyle name="Input 4 2 12 3 2" xfId="17671" xr:uid="{00000000-0005-0000-0000-000073200000}"/>
    <cellStyle name="Input 4 2 12 4" xfId="12675" xr:uid="{00000000-0005-0000-0000-000074200000}"/>
    <cellStyle name="Input 4 2 13" xfId="2501" xr:uid="{00000000-0005-0000-0000-000075200000}"/>
    <cellStyle name="Input 4 2 13 2" xfId="5315" xr:uid="{00000000-0005-0000-0000-000076200000}"/>
    <cellStyle name="Input 4 2 13 2 2" xfId="16067" xr:uid="{00000000-0005-0000-0000-000077200000}"/>
    <cellStyle name="Input 4 2 13 3" xfId="7498" xr:uid="{00000000-0005-0000-0000-000078200000}"/>
    <cellStyle name="Input 4 2 13 3 2" xfId="18250" xr:uid="{00000000-0005-0000-0000-000079200000}"/>
    <cellStyle name="Input 4 2 13 4" xfId="13254" xr:uid="{00000000-0005-0000-0000-00007A200000}"/>
    <cellStyle name="Input 4 2 14" xfId="2277" xr:uid="{00000000-0005-0000-0000-00007B200000}"/>
    <cellStyle name="Input 4 2 14 2" xfId="5091" xr:uid="{00000000-0005-0000-0000-00007C200000}"/>
    <cellStyle name="Input 4 2 14 2 2" xfId="15843" xr:uid="{00000000-0005-0000-0000-00007D200000}"/>
    <cellStyle name="Input 4 2 14 3" xfId="7274" xr:uid="{00000000-0005-0000-0000-00007E200000}"/>
    <cellStyle name="Input 4 2 14 3 2" xfId="18026" xr:uid="{00000000-0005-0000-0000-00007F200000}"/>
    <cellStyle name="Input 4 2 14 4" xfId="13030" xr:uid="{00000000-0005-0000-0000-000080200000}"/>
    <cellStyle name="Input 4 2 15" xfId="2666" xr:uid="{00000000-0005-0000-0000-000081200000}"/>
    <cellStyle name="Input 4 2 15 2" xfId="5480" xr:uid="{00000000-0005-0000-0000-000082200000}"/>
    <cellStyle name="Input 4 2 15 2 2" xfId="16232" xr:uid="{00000000-0005-0000-0000-000083200000}"/>
    <cellStyle name="Input 4 2 15 3" xfId="7663" xr:uid="{00000000-0005-0000-0000-000084200000}"/>
    <cellStyle name="Input 4 2 15 3 2" xfId="18415" xr:uid="{00000000-0005-0000-0000-000085200000}"/>
    <cellStyle name="Input 4 2 15 4" xfId="13419" xr:uid="{00000000-0005-0000-0000-000086200000}"/>
    <cellStyle name="Input 4 2 16" xfId="3039" xr:uid="{00000000-0005-0000-0000-000087200000}"/>
    <cellStyle name="Input 4 2 16 2" xfId="8036" xr:uid="{00000000-0005-0000-0000-000088200000}"/>
    <cellStyle name="Input 4 2 16 2 2" xfId="18788" xr:uid="{00000000-0005-0000-0000-000089200000}"/>
    <cellStyle name="Input 4 2 16 3" xfId="13792" xr:uid="{00000000-0005-0000-0000-00008A200000}"/>
    <cellStyle name="Input 4 2 17" xfId="3183" xr:uid="{00000000-0005-0000-0000-00008B200000}"/>
    <cellStyle name="Input 4 2 17 2" xfId="13936" xr:uid="{00000000-0005-0000-0000-00008C200000}"/>
    <cellStyle name="Input 4 2 18" xfId="3159" xr:uid="{00000000-0005-0000-0000-00008D200000}"/>
    <cellStyle name="Input 4 2 18 2" xfId="13912" xr:uid="{00000000-0005-0000-0000-00008E200000}"/>
    <cellStyle name="Input 4 2 19" xfId="8335" xr:uid="{00000000-0005-0000-0000-00008F200000}"/>
    <cellStyle name="Input 4 2 19 2" xfId="19087" xr:uid="{00000000-0005-0000-0000-000090200000}"/>
    <cellStyle name="Input 4 2 2" xfId="712" xr:uid="{00000000-0005-0000-0000-000091200000}"/>
    <cellStyle name="Input 4 2 2 10" xfId="2475" xr:uid="{00000000-0005-0000-0000-000092200000}"/>
    <cellStyle name="Input 4 2 2 10 2" xfId="5289" xr:uid="{00000000-0005-0000-0000-000093200000}"/>
    <cellStyle name="Input 4 2 2 10 2 2" xfId="16041" xr:uid="{00000000-0005-0000-0000-000094200000}"/>
    <cellStyle name="Input 4 2 2 10 3" xfId="7472" xr:uid="{00000000-0005-0000-0000-000095200000}"/>
    <cellStyle name="Input 4 2 2 10 3 2" xfId="18224" xr:uid="{00000000-0005-0000-0000-000096200000}"/>
    <cellStyle name="Input 4 2 2 10 4" xfId="13228" xr:uid="{00000000-0005-0000-0000-000097200000}"/>
    <cellStyle name="Input 4 2 2 11" xfId="2098" xr:uid="{00000000-0005-0000-0000-000098200000}"/>
    <cellStyle name="Input 4 2 2 11 2" xfId="4912" xr:uid="{00000000-0005-0000-0000-000099200000}"/>
    <cellStyle name="Input 4 2 2 11 2 2" xfId="15664" xr:uid="{00000000-0005-0000-0000-00009A200000}"/>
    <cellStyle name="Input 4 2 2 11 3" xfId="7095" xr:uid="{00000000-0005-0000-0000-00009B200000}"/>
    <cellStyle name="Input 4 2 2 11 3 2" xfId="17847" xr:uid="{00000000-0005-0000-0000-00009C200000}"/>
    <cellStyle name="Input 4 2 2 11 4" xfId="12851" xr:uid="{00000000-0005-0000-0000-00009D200000}"/>
    <cellStyle name="Input 4 2 2 12" xfId="2743" xr:uid="{00000000-0005-0000-0000-00009E200000}"/>
    <cellStyle name="Input 4 2 2 12 2" xfId="5557" xr:uid="{00000000-0005-0000-0000-00009F200000}"/>
    <cellStyle name="Input 4 2 2 12 2 2" xfId="16309" xr:uid="{00000000-0005-0000-0000-0000A0200000}"/>
    <cellStyle name="Input 4 2 2 12 3" xfId="7740" xr:uid="{00000000-0005-0000-0000-0000A1200000}"/>
    <cellStyle name="Input 4 2 2 12 3 2" xfId="18492" xr:uid="{00000000-0005-0000-0000-0000A2200000}"/>
    <cellStyle name="Input 4 2 2 12 4" xfId="13496" xr:uid="{00000000-0005-0000-0000-0000A3200000}"/>
    <cellStyle name="Input 4 2 2 13" xfId="2676" xr:uid="{00000000-0005-0000-0000-0000A4200000}"/>
    <cellStyle name="Input 4 2 2 13 2" xfId="5490" xr:uid="{00000000-0005-0000-0000-0000A5200000}"/>
    <cellStyle name="Input 4 2 2 13 2 2" xfId="16242" xr:uid="{00000000-0005-0000-0000-0000A6200000}"/>
    <cellStyle name="Input 4 2 2 13 3" xfId="7673" xr:uid="{00000000-0005-0000-0000-0000A7200000}"/>
    <cellStyle name="Input 4 2 2 13 3 2" xfId="18425" xr:uid="{00000000-0005-0000-0000-0000A8200000}"/>
    <cellStyle name="Input 4 2 2 13 4" xfId="13429" xr:uid="{00000000-0005-0000-0000-0000A9200000}"/>
    <cellStyle name="Input 4 2 2 14" xfId="2920" xr:uid="{00000000-0005-0000-0000-0000AA200000}"/>
    <cellStyle name="Input 4 2 2 14 2" xfId="5733" xr:uid="{00000000-0005-0000-0000-0000AB200000}"/>
    <cellStyle name="Input 4 2 2 14 2 2" xfId="16485" xr:uid="{00000000-0005-0000-0000-0000AC200000}"/>
    <cellStyle name="Input 4 2 2 14 3" xfId="7917" xr:uid="{00000000-0005-0000-0000-0000AD200000}"/>
    <cellStyle name="Input 4 2 2 14 3 2" xfId="18669" xr:uid="{00000000-0005-0000-0000-0000AE200000}"/>
    <cellStyle name="Input 4 2 2 14 4" xfId="13673" xr:uid="{00000000-0005-0000-0000-0000AF200000}"/>
    <cellStyle name="Input 4 2 2 15" xfId="3071" xr:uid="{00000000-0005-0000-0000-0000B0200000}"/>
    <cellStyle name="Input 4 2 2 15 2" xfId="8068" xr:uid="{00000000-0005-0000-0000-0000B1200000}"/>
    <cellStyle name="Input 4 2 2 15 2 2" xfId="18820" xr:uid="{00000000-0005-0000-0000-0000B2200000}"/>
    <cellStyle name="Input 4 2 2 15 3" xfId="13824" xr:uid="{00000000-0005-0000-0000-0000B3200000}"/>
    <cellStyle name="Input 4 2 2 16" xfId="5811" xr:uid="{00000000-0005-0000-0000-0000B4200000}"/>
    <cellStyle name="Input 4 2 2 16 2" xfId="16563" xr:uid="{00000000-0005-0000-0000-0000B5200000}"/>
    <cellStyle name="Input 4 2 2 17" xfId="3452" xr:uid="{00000000-0005-0000-0000-0000B6200000}"/>
    <cellStyle name="Input 4 2 2 17 2" xfId="14205" xr:uid="{00000000-0005-0000-0000-0000B7200000}"/>
    <cellStyle name="Input 4 2 2 18" xfId="8265" xr:uid="{00000000-0005-0000-0000-0000B8200000}"/>
    <cellStyle name="Input 4 2 2 18 2" xfId="19017" xr:uid="{00000000-0005-0000-0000-0000B9200000}"/>
    <cellStyle name="Input 4 2 2 19" xfId="5678" xr:uid="{00000000-0005-0000-0000-0000BA200000}"/>
    <cellStyle name="Input 4 2 2 19 2" xfId="16430" xr:uid="{00000000-0005-0000-0000-0000BB200000}"/>
    <cellStyle name="Input 4 2 2 2" xfId="986" xr:uid="{00000000-0005-0000-0000-0000BC200000}"/>
    <cellStyle name="Input 4 2 2 2 2" xfId="3799" xr:uid="{00000000-0005-0000-0000-0000BD200000}"/>
    <cellStyle name="Input 4 2 2 2 2 2" xfId="14551" xr:uid="{00000000-0005-0000-0000-0000BE200000}"/>
    <cellStyle name="Input 4 2 2 2 3" xfId="5982" xr:uid="{00000000-0005-0000-0000-0000BF200000}"/>
    <cellStyle name="Input 4 2 2 2 3 2" xfId="16734" xr:uid="{00000000-0005-0000-0000-0000C0200000}"/>
    <cellStyle name="Input 4 2 2 2 4" xfId="11738" xr:uid="{00000000-0005-0000-0000-0000C1200000}"/>
    <cellStyle name="Input 4 2 2 20" xfId="8552" xr:uid="{00000000-0005-0000-0000-0000C2200000}"/>
    <cellStyle name="Input 4 2 2 20 2" xfId="19304" xr:uid="{00000000-0005-0000-0000-0000C3200000}"/>
    <cellStyle name="Input 4 2 2 21" xfId="8720" xr:uid="{00000000-0005-0000-0000-0000C4200000}"/>
    <cellStyle name="Input 4 2 2 21 2" xfId="19472" xr:uid="{00000000-0005-0000-0000-0000C5200000}"/>
    <cellStyle name="Input 4 2 2 22" xfId="8755" xr:uid="{00000000-0005-0000-0000-0000C6200000}"/>
    <cellStyle name="Input 4 2 2 22 2" xfId="19507" xr:uid="{00000000-0005-0000-0000-0000C7200000}"/>
    <cellStyle name="Input 4 2 2 23" xfId="9038" xr:uid="{00000000-0005-0000-0000-0000C8200000}"/>
    <cellStyle name="Input 4 2 2 23 2" xfId="19790" xr:uid="{00000000-0005-0000-0000-0000C9200000}"/>
    <cellStyle name="Input 4 2 2 24" xfId="9193" xr:uid="{00000000-0005-0000-0000-0000CA200000}"/>
    <cellStyle name="Input 4 2 2 24 2" xfId="19945" xr:uid="{00000000-0005-0000-0000-0000CB200000}"/>
    <cellStyle name="Input 4 2 2 25" xfId="9386" xr:uid="{00000000-0005-0000-0000-0000CC200000}"/>
    <cellStyle name="Input 4 2 2 25 2" xfId="20138" xr:uid="{00000000-0005-0000-0000-0000CD200000}"/>
    <cellStyle name="Input 4 2 2 26" xfId="9507" xr:uid="{00000000-0005-0000-0000-0000CE200000}"/>
    <cellStyle name="Input 4 2 2 26 2" xfId="20259" xr:uid="{00000000-0005-0000-0000-0000CF200000}"/>
    <cellStyle name="Input 4 2 2 27" xfId="9622" xr:uid="{00000000-0005-0000-0000-0000D0200000}"/>
    <cellStyle name="Input 4 2 2 27 2" xfId="20374" xr:uid="{00000000-0005-0000-0000-0000D1200000}"/>
    <cellStyle name="Input 4 2 2 28" xfId="9685" xr:uid="{00000000-0005-0000-0000-0000D2200000}"/>
    <cellStyle name="Input 4 2 2 28 2" xfId="20437" xr:uid="{00000000-0005-0000-0000-0000D3200000}"/>
    <cellStyle name="Input 4 2 2 29" xfId="9843" xr:uid="{00000000-0005-0000-0000-0000D4200000}"/>
    <cellStyle name="Input 4 2 2 29 2" xfId="20592" xr:uid="{00000000-0005-0000-0000-0000D5200000}"/>
    <cellStyle name="Input 4 2 2 3" xfId="1243" xr:uid="{00000000-0005-0000-0000-0000D6200000}"/>
    <cellStyle name="Input 4 2 2 3 2" xfId="4057" xr:uid="{00000000-0005-0000-0000-0000D7200000}"/>
    <cellStyle name="Input 4 2 2 3 2 2" xfId="14809" xr:uid="{00000000-0005-0000-0000-0000D8200000}"/>
    <cellStyle name="Input 4 2 2 3 3" xfId="6240" xr:uid="{00000000-0005-0000-0000-0000D9200000}"/>
    <cellStyle name="Input 4 2 2 3 3 2" xfId="16992" xr:uid="{00000000-0005-0000-0000-0000DA200000}"/>
    <cellStyle name="Input 4 2 2 3 4" xfId="11996" xr:uid="{00000000-0005-0000-0000-0000DB200000}"/>
    <cellStyle name="Input 4 2 2 30" xfId="9872" xr:uid="{00000000-0005-0000-0000-0000DC200000}"/>
    <cellStyle name="Input 4 2 2 30 2" xfId="20620" xr:uid="{00000000-0005-0000-0000-0000DD200000}"/>
    <cellStyle name="Input 4 2 2 31" xfId="10025" xr:uid="{00000000-0005-0000-0000-0000DE200000}"/>
    <cellStyle name="Input 4 2 2 31 2" xfId="20773" xr:uid="{00000000-0005-0000-0000-0000DF200000}"/>
    <cellStyle name="Input 4 2 2 32" xfId="10229" xr:uid="{00000000-0005-0000-0000-0000E0200000}"/>
    <cellStyle name="Input 4 2 2 32 2" xfId="20976" xr:uid="{00000000-0005-0000-0000-0000E1200000}"/>
    <cellStyle name="Input 4 2 2 33" xfId="10391" xr:uid="{00000000-0005-0000-0000-0000E2200000}"/>
    <cellStyle name="Input 4 2 2 33 2" xfId="21138" xr:uid="{00000000-0005-0000-0000-0000E3200000}"/>
    <cellStyle name="Input 4 2 2 34" xfId="10551" xr:uid="{00000000-0005-0000-0000-0000E4200000}"/>
    <cellStyle name="Input 4 2 2 34 2" xfId="21296" xr:uid="{00000000-0005-0000-0000-0000E5200000}"/>
    <cellStyle name="Input 4 2 2 35" xfId="11058" xr:uid="{00000000-0005-0000-0000-0000E6200000}"/>
    <cellStyle name="Input 4 2 2 35 2" xfId="21776" xr:uid="{00000000-0005-0000-0000-0000E7200000}"/>
    <cellStyle name="Input 4 2 2 36" xfId="10789" xr:uid="{00000000-0005-0000-0000-0000E8200000}"/>
    <cellStyle name="Input 4 2 2 36 2" xfId="21525" xr:uid="{00000000-0005-0000-0000-0000E9200000}"/>
    <cellStyle name="Input 4 2 2 37" xfId="10637" xr:uid="{00000000-0005-0000-0000-0000EA200000}"/>
    <cellStyle name="Input 4 2 2 37 2" xfId="21380" xr:uid="{00000000-0005-0000-0000-0000EB200000}"/>
    <cellStyle name="Input 4 2 2 38" xfId="11095" xr:uid="{00000000-0005-0000-0000-0000EC200000}"/>
    <cellStyle name="Input 4 2 2 39" xfId="22263" xr:uid="{00000000-0005-0000-0000-0000ED200000}"/>
    <cellStyle name="Input 4 2 2 4" xfId="1450" xr:uid="{00000000-0005-0000-0000-0000EE200000}"/>
    <cellStyle name="Input 4 2 2 4 2" xfId="4264" xr:uid="{00000000-0005-0000-0000-0000EF200000}"/>
    <cellStyle name="Input 4 2 2 4 2 2" xfId="15016" xr:uid="{00000000-0005-0000-0000-0000F0200000}"/>
    <cellStyle name="Input 4 2 2 4 3" xfId="6447" xr:uid="{00000000-0005-0000-0000-0000F1200000}"/>
    <cellStyle name="Input 4 2 2 4 3 2" xfId="17199" xr:uid="{00000000-0005-0000-0000-0000F2200000}"/>
    <cellStyle name="Input 4 2 2 4 4" xfId="12203" xr:uid="{00000000-0005-0000-0000-0000F3200000}"/>
    <cellStyle name="Input 4 2 2 40" xfId="22133" xr:uid="{00000000-0005-0000-0000-0000F4200000}"/>
    <cellStyle name="Input 4 2 2 5" xfId="1439" xr:uid="{00000000-0005-0000-0000-0000F5200000}"/>
    <cellStyle name="Input 4 2 2 5 2" xfId="4253" xr:uid="{00000000-0005-0000-0000-0000F6200000}"/>
    <cellStyle name="Input 4 2 2 5 2 2" xfId="15005" xr:uid="{00000000-0005-0000-0000-0000F7200000}"/>
    <cellStyle name="Input 4 2 2 5 3" xfId="6436" xr:uid="{00000000-0005-0000-0000-0000F8200000}"/>
    <cellStyle name="Input 4 2 2 5 3 2" xfId="17188" xr:uid="{00000000-0005-0000-0000-0000F9200000}"/>
    <cellStyle name="Input 4 2 2 5 4" xfId="12192" xr:uid="{00000000-0005-0000-0000-0000FA200000}"/>
    <cellStyle name="Input 4 2 2 6" xfId="1829" xr:uid="{00000000-0005-0000-0000-0000FB200000}"/>
    <cellStyle name="Input 4 2 2 6 2" xfId="4643" xr:uid="{00000000-0005-0000-0000-0000FC200000}"/>
    <cellStyle name="Input 4 2 2 6 2 2" xfId="15395" xr:uid="{00000000-0005-0000-0000-0000FD200000}"/>
    <cellStyle name="Input 4 2 2 6 3" xfId="6826" xr:uid="{00000000-0005-0000-0000-0000FE200000}"/>
    <cellStyle name="Input 4 2 2 6 3 2" xfId="17578" xr:uid="{00000000-0005-0000-0000-0000FF200000}"/>
    <cellStyle name="Input 4 2 2 6 4" xfId="12582" xr:uid="{00000000-0005-0000-0000-000000210000}"/>
    <cellStyle name="Input 4 2 2 7" xfId="869" xr:uid="{00000000-0005-0000-0000-000001210000}"/>
    <cellStyle name="Input 4 2 2 7 2" xfId="3681" xr:uid="{00000000-0005-0000-0000-000002210000}"/>
    <cellStyle name="Input 4 2 2 7 2 2" xfId="14433" xr:uid="{00000000-0005-0000-0000-000003210000}"/>
    <cellStyle name="Input 4 2 2 7 3" xfId="3233" xr:uid="{00000000-0005-0000-0000-000004210000}"/>
    <cellStyle name="Input 4 2 2 7 3 2" xfId="13986" xr:uid="{00000000-0005-0000-0000-000005210000}"/>
    <cellStyle name="Input 4 2 2 7 4" xfId="11620" xr:uid="{00000000-0005-0000-0000-000006210000}"/>
    <cellStyle name="Input 4 2 2 8" xfId="2159" xr:uid="{00000000-0005-0000-0000-000007210000}"/>
    <cellStyle name="Input 4 2 2 8 2" xfId="4973" xr:uid="{00000000-0005-0000-0000-000008210000}"/>
    <cellStyle name="Input 4 2 2 8 2 2" xfId="15725" xr:uid="{00000000-0005-0000-0000-000009210000}"/>
    <cellStyle name="Input 4 2 2 8 3" xfId="7156" xr:uid="{00000000-0005-0000-0000-00000A210000}"/>
    <cellStyle name="Input 4 2 2 8 3 2" xfId="17908" xr:uid="{00000000-0005-0000-0000-00000B210000}"/>
    <cellStyle name="Input 4 2 2 8 4" xfId="12912" xr:uid="{00000000-0005-0000-0000-00000C210000}"/>
    <cellStyle name="Input 4 2 2 9" xfId="1765" xr:uid="{00000000-0005-0000-0000-00000D210000}"/>
    <cellStyle name="Input 4 2 2 9 2" xfId="4579" xr:uid="{00000000-0005-0000-0000-00000E210000}"/>
    <cellStyle name="Input 4 2 2 9 2 2" xfId="15331" xr:uid="{00000000-0005-0000-0000-00000F210000}"/>
    <cellStyle name="Input 4 2 2 9 3" xfId="6762" xr:uid="{00000000-0005-0000-0000-000010210000}"/>
    <cellStyle name="Input 4 2 2 9 3 2" xfId="17514" xr:uid="{00000000-0005-0000-0000-000011210000}"/>
    <cellStyle name="Input 4 2 2 9 4" xfId="12518" xr:uid="{00000000-0005-0000-0000-000012210000}"/>
    <cellStyle name="Input 4 2 20" xfId="5584" xr:uid="{00000000-0005-0000-0000-000013210000}"/>
    <cellStyle name="Input 4 2 20 2" xfId="16336" xr:uid="{00000000-0005-0000-0000-000014210000}"/>
    <cellStyle name="Input 4 2 21" xfId="8459" xr:uid="{00000000-0005-0000-0000-000015210000}"/>
    <cellStyle name="Input 4 2 21 2" xfId="19211" xr:uid="{00000000-0005-0000-0000-000016210000}"/>
    <cellStyle name="Input 4 2 22" xfId="8562" xr:uid="{00000000-0005-0000-0000-000017210000}"/>
    <cellStyle name="Input 4 2 22 2" xfId="19314" xr:uid="{00000000-0005-0000-0000-000018210000}"/>
    <cellStyle name="Input 4 2 23" xfId="8845" xr:uid="{00000000-0005-0000-0000-000019210000}"/>
    <cellStyle name="Input 4 2 23 2" xfId="19597" xr:uid="{00000000-0005-0000-0000-00001A210000}"/>
    <cellStyle name="Input 4 2 24" xfId="8952" xr:uid="{00000000-0005-0000-0000-00001B210000}"/>
    <cellStyle name="Input 4 2 24 2" xfId="19704" xr:uid="{00000000-0005-0000-0000-00001C210000}"/>
    <cellStyle name="Input 4 2 25" xfId="9109" xr:uid="{00000000-0005-0000-0000-00001D210000}"/>
    <cellStyle name="Input 4 2 25 2" xfId="19861" xr:uid="{00000000-0005-0000-0000-00001E210000}"/>
    <cellStyle name="Input 4 2 26" xfId="9456" xr:uid="{00000000-0005-0000-0000-00001F210000}"/>
    <cellStyle name="Input 4 2 26 2" xfId="20208" xr:uid="{00000000-0005-0000-0000-000020210000}"/>
    <cellStyle name="Input 4 2 27" xfId="9564" xr:uid="{00000000-0005-0000-0000-000021210000}"/>
    <cellStyle name="Input 4 2 27 2" xfId="20316" xr:uid="{00000000-0005-0000-0000-000022210000}"/>
    <cellStyle name="Input 4 2 28" xfId="9532" xr:uid="{00000000-0005-0000-0000-000023210000}"/>
    <cellStyle name="Input 4 2 28 2" xfId="20284" xr:uid="{00000000-0005-0000-0000-000024210000}"/>
    <cellStyle name="Input 4 2 29" xfId="10086" xr:uid="{00000000-0005-0000-0000-000025210000}"/>
    <cellStyle name="Input 4 2 29 2" xfId="20834" xr:uid="{00000000-0005-0000-0000-000026210000}"/>
    <cellStyle name="Input 4 2 3" xfId="955" xr:uid="{00000000-0005-0000-0000-000027210000}"/>
    <cellStyle name="Input 4 2 3 2" xfId="3768" xr:uid="{00000000-0005-0000-0000-000028210000}"/>
    <cellStyle name="Input 4 2 3 2 2" xfId="14520" xr:uid="{00000000-0005-0000-0000-000029210000}"/>
    <cellStyle name="Input 4 2 3 3" xfId="5951" xr:uid="{00000000-0005-0000-0000-00002A210000}"/>
    <cellStyle name="Input 4 2 3 3 2" xfId="16703" xr:uid="{00000000-0005-0000-0000-00002B210000}"/>
    <cellStyle name="Input 4 2 3 4" xfId="11707" xr:uid="{00000000-0005-0000-0000-00002C210000}"/>
    <cellStyle name="Input 4 2 30" xfId="10253" xr:uid="{00000000-0005-0000-0000-00002D210000}"/>
    <cellStyle name="Input 4 2 30 2" xfId="21000" xr:uid="{00000000-0005-0000-0000-00002E210000}"/>
    <cellStyle name="Input 4 2 31" xfId="10415" xr:uid="{00000000-0005-0000-0000-00002F210000}"/>
    <cellStyle name="Input 4 2 31 2" xfId="21162" xr:uid="{00000000-0005-0000-0000-000030210000}"/>
    <cellStyle name="Input 4 2 32" xfId="10574" xr:uid="{00000000-0005-0000-0000-000031210000}"/>
    <cellStyle name="Input 4 2 32 2" xfId="21319" xr:uid="{00000000-0005-0000-0000-000032210000}"/>
    <cellStyle name="Input 4 2 33" xfId="10733" xr:uid="{00000000-0005-0000-0000-000033210000}"/>
    <cellStyle name="Input 4 2 33 2" xfId="21474" xr:uid="{00000000-0005-0000-0000-000034210000}"/>
    <cellStyle name="Input 4 2 34" xfId="10888" xr:uid="{00000000-0005-0000-0000-000035210000}"/>
    <cellStyle name="Input 4 2 34 2" xfId="21619" xr:uid="{00000000-0005-0000-0000-000036210000}"/>
    <cellStyle name="Input 4 2 35" xfId="11041" xr:uid="{00000000-0005-0000-0000-000037210000}"/>
    <cellStyle name="Input 4 2 35 2" xfId="21761" xr:uid="{00000000-0005-0000-0000-000038210000}"/>
    <cellStyle name="Input 4 2 36" xfId="11115" xr:uid="{00000000-0005-0000-0000-000039210000}"/>
    <cellStyle name="Input 4 2 36 2" xfId="21825" xr:uid="{00000000-0005-0000-0000-00003A210000}"/>
    <cellStyle name="Input 4 2 37" xfId="11298" xr:uid="{00000000-0005-0000-0000-00003B210000}"/>
    <cellStyle name="Input 4 2 37 2" xfId="21986" xr:uid="{00000000-0005-0000-0000-00003C210000}"/>
    <cellStyle name="Input 4 2 38" xfId="11402" xr:uid="{00000000-0005-0000-0000-00003D210000}"/>
    <cellStyle name="Input 4 2 38 2" xfId="22061" xr:uid="{00000000-0005-0000-0000-00003E210000}"/>
    <cellStyle name="Input 4 2 39" xfId="11477" xr:uid="{00000000-0005-0000-0000-00003F210000}"/>
    <cellStyle name="Input 4 2 4" xfId="1340" xr:uid="{00000000-0005-0000-0000-000040210000}"/>
    <cellStyle name="Input 4 2 4 2" xfId="4154" xr:uid="{00000000-0005-0000-0000-000041210000}"/>
    <cellStyle name="Input 4 2 4 2 2" xfId="14906" xr:uid="{00000000-0005-0000-0000-000042210000}"/>
    <cellStyle name="Input 4 2 4 3" xfId="6337" xr:uid="{00000000-0005-0000-0000-000043210000}"/>
    <cellStyle name="Input 4 2 4 3 2" xfId="17089" xr:uid="{00000000-0005-0000-0000-000044210000}"/>
    <cellStyle name="Input 4 2 4 4" xfId="12093" xr:uid="{00000000-0005-0000-0000-000045210000}"/>
    <cellStyle name="Input 4 2 40" xfId="22311" xr:uid="{00000000-0005-0000-0000-000046210000}"/>
    <cellStyle name="Input 4 2 41" xfId="22451" xr:uid="{00000000-0005-0000-0000-000047210000}"/>
    <cellStyle name="Input 4 2 5" xfId="848" xr:uid="{00000000-0005-0000-0000-000048210000}"/>
    <cellStyle name="Input 4 2 5 2" xfId="3660" xr:uid="{00000000-0005-0000-0000-000049210000}"/>
    <cellStyle name="Input 4 2 5 2 2" xfId="14412" xr:uid="{00000000-0005-0000-0000-00004A210000}"/>
    <cellStyle name="Input 4 2 5 3" xfId="3360" xr:uid="{00000000-0005-0000-0000-00004B210000}"/>
    <cellStyle name="Input 4 2 5 3 2" xfId="14113" xr:uid="{00000000-0005-0000-0000-00004C210000}"/>
    <cellStyle name="Input 4 2 5 4" xfId="11599" xr:uid="{00000000-0005-0000-0000-00004D210000}"/>
    <cellStyle name="Input 4 2 6" xfId="1069" xr:uid="{00000000-0005-0000-0000-00004E210000}"/>
    <cellStyle name="Input 4 2 6 2" xfId="3882" xr:uid="{00000000-0005-0000-0000-00004F210000}"/>
    <cellStyle name="Input 4 2 6 2 2" xfId="14634" xr:uid="{00000000-0005-0000-0000-000050210000}"/>
    <cellStyle name="Input 4 2 6 3" xfId="6065" xr:uid="{00000000-0005-0000-0000-000051210000}"/>
    <cellStyle name="Input 4 2 6 3 2" xfId="16817" xr:uid="{00000000-0005-0000-0000-000052210000}"/>
    <cellStyle name="Input 4 2 6 4" xfId="11821" xr:uid="{00000000-0005-0000-0000-000053210000}"/>
    <cellStyle name="Input 4 2 7" xfId="1494" xr:uid="{00000000-0005-0000-0000-000054210000}"/>
    <cellStyle name="Input 4 2 7 2" xfId="4308" xr:uid="{00000000-0005-0000-0000-000055210000}"/>
    <cellStyle name="Input 4 2 7 2 2" xfId="15060" xr:uid="{00000000-0005-0000-0000-000056210000}"/>
    <cellStyle name="Input 4 2 7 3" xfId="6491" xr:uid="{00000000-0005-0000-0000-000057210000}"/>
    <cellStyle name="Input 4 2 7 3 2" xfId="17243" xr:uid="{00000000-0005-0000-0000-000058210000}"/>
    <cellStyle name="Input 4 2 7 4" xfId="12247" xr:uid="{00000000-0005-0000-0000-000059210000}"/>
    <cellStyle name="Input 4 2 8" xfId="1385" xr:uid="{00000000-0005-0000-0000-00005A210000}"/>
    <cellStyle name="Input 4 2 8 2" xfId="4199" xr:uid="{00000000-0005-0000-0000-00005B210000}"/>
    <cellStyle name="Input 4 2 8 2 2" xfId="14951" xr:uid="{00000000-0005-0000-0000-00005C210000}"/>
    <cellStyle name="Input 4 2 8 3" xfId="6382" xr:uid="{00000000-0005-0000-0000-00005D210000}"/>
    <cellStyle name="Input 4 2 8 3 2" xfId="17134" xr:uid="{00000000-0005-0000-0000-00005E210000}"/>
    <cellStyle name="Input 4 2 8 4" xfId="12138" xr:uid="{00000000-0005-0000-0000-00005F210000}"/>
    <cellStyle name="Input 4 2 9" xfId="1749" xr:uid="{00000000-0005-0000-0000-000060210000}"/>
    <cellStyle name="Input 4 2 9 2" xfId="4563" xr:uid="{00000000-0005-0000-0000-000061210000}"/>
    <cellStyle name="Input 4 2 9 2 2" xfId="15315" xr:uid="{00000000-0005-0000-0000-000062210000}"/>
    <cellStyle name="Input 4 2 9 3" xfId="6746" xr:uid="{00000000-0005-0000-0000-000063210000}"/>
    <cellStyle name="Input 4 2 9 3 2" xfId="17498" xr:uid="{00000000-0005-0000-0000-000064210000}"/>
    <cellStyle name="Input 4 2 9 4" xfId="12502" xr:uid="{00000000-0005-0000-0000-000065210000}"/>
    <cellStyle name="Input 4 20" xfId="2243" xr:uid="{00000000-0005-0000-0000-000066210000}"/>
    <cellStyle name="Input 4 20 2" xfId="5057" xr:uid="{00000000-0005-0000-0000-000067210000}"/>
    <cellStyle name="Input 4 20 2 2" xfId="15809" xr:uid="{00000000-0005-0000-0000-000068210000}"/>
    <cellStyle name="Input 4 20 3" xfId="7240" xr:uid="{00000000-0005-0000-0000-000069210000}"/>
    <cellStyle name="Input 4 20 3 2" xfId="17992" xr:uid="{00000000-0005-0000-0000-00006A210000}"/>
    <cellStyle name="Input 4 20 4" xfId="12996" xr:uid="{00000000-0005-0000-0000-00006B210000}"/>
    <cellStyle name="Input 4 21" xfId="2945" xr:uid="{00000000-0005-0000-0000-00006C210000}"/>
    <cellStyle name="Input 4 21 2" xfId="7942" xr:uid="{00000000-0005-0000-0000-00006D210000}"/>
    <cellStyle name="Input 4 21 2 2" xfId="18694" xr:uid="{00000000-0005-0000-0000-00006E210000}"/>
    <cellStyle name="Input 4 21 3" xfId="13698" xr:uid="{00000000-0005-0000-0000-00006F210000}"/>
    <cellStyle name="Input 4 22" xfId="3412" xr:uid="{00000000-0005-0000-0000-000070210000}"/>
    <cellStyle name="Input 4 22 2" xfId="14165" xr:uid="{00000000-0005-0000-0000-000071210000}"/>
    <cellStyle name="Input 4 23" xfId="3320" xr:uid="{00000000-0005-0000-0000-000072210000}"/>
    <cellStyle name="Input 4 23 2" xfId="14073" xr:uid="{00000000-0005-0000-0000-000073210000}"/>
    <cellStyle name="Input 4 24" xfId="5808" xr:uid="{00000000-0005-0000-0000-000074210000}"/>
    <cellStyle name="Input 4 24 2" xfId="16560" xr:uid="{00000000-0005-0000-0000-000075210000}"/>
    <cellStyle name="Input 4 25" xfId="8468" xr:uid="{00000000-0005-0000-0000-000076210000}"/>
    <cellStyle name="Input 4 25 2" xfId="19220" xr:uid="{00000000-0005-0000-0000-000077210000}"/>
    <cellStyle name="Input 4 26" xfId="8633" xr:uid="{00000000-0005-0000-0000-000078210000}"/>
    <cellStyle name="Input 4 26 2" xfId="19385" xr:uid="{00000000-0005-0000-0000-000079210000}"/>
    <cellStyle name="Input 4 27" xfId="8816" xr:uid="{00000000-0005-0000-0000-00007A210000}"/>
    <cellStyle name="Input 4 27 2" xfId="19568" xr:uid="{00000000-0005-0000-0000-00007B210000}"/>
    <cellStyle name="Input 4 28" xfId="8960" xr:uid="{00000000-0005-0000-0000-00007C210000}"/>
    <cellStyle name="Input 4 28 2" xfId="19712" xr:uid="{00000000-0005-0000-0000-00007D210000}"/>
    <cellStyle name="Input 4 29" xfId="9117" xr:uid="{00000000-0005-0000-0000-00007E210000}"/>
    <cellStyle name="Input 4 29 2" xfId="19869" xr:uid="{00000000-0005-0000-0000-00007F210000}"/>
    <cellStyle name="Input 4 3" xfId="538" xr:uid="{00000000-0005-0000-0000-000080210000}"/>
    <cellStyle name="Input 4 3 10" xfId="1919" xr:uid="{00000000-0005-0000-0000-000081210000}"/>
    <cellStyle name="Input 4 3 10 2" xfId="4733" xr:uid="{00000000-0005-0000-0000-000082210000}"/>
    <cellStyle name="Input 4 3 10 2 2" xfId="15485" xr:uid="{00000000-0005-0000-0000-000083210000}"/>
    <cellStyle name="Input 4 3 10 3" xfId="6916" xr:uid="{00000000-0005-0000-0000-000084210000}"/>
    <cellStyle name="Input 4 3 10 3 2" xfId="17668" xr:uid="{00000000-0005-0000-0000-000085210000}"/>
    <cellStyle name="Input 4 3 10 4" xfId="12672" xr:uid="{00000000-0005-0000-0000-000086210000}"/>
    <cellStyle name="Input 4 3 11" xfId="2310" xr:uid="{00000000-0005-0000-0000-000087210000}"/>
    <cellStyle name="Input 4 3 11 2" xfId="5124" xr:uid="{00000000-0005-0000-0000-000088210000}"/>
    <cellStyle name="Input 4 3 11 2 2" xfId="15876" xr:uid="{00000000-0005-0000-0000-000089210000}"/>
    <cellStyle name="Input 4 3 11 3" xfId="7307" xr:uid="{00000000-0005-0000-0000-00008A210000}"/>
    <cellStyle name="Input 4 3 11 3 2" xfId="18059" xr:uid="{00000000-0005-0000-0000-00008B210000}"/>
    <cellStyle name="Input 4 3 11 4" xfId="13063" xr:uid="{00000000-0005-0000-0000-00008C210000}"/>
    <cellStyle name="Input 4 3 12" xfId="2247" xr:uid="{00000000-0005-0000-0000-00008D210000}"/>
    <cellStyle name="Input 4 3 12 2" xfId="5061" xr:uid="{00000000-0005-0000-0000-00008E210000}"/>
    <cellStyle name="Input 4 3 12 2 2" xfId="15813" xr:uid="{00000000-0005-0000-0000-00008F210000}"/>
    <cellStyle name="Input 4 3 12 3" xfId="7244" xr:uid="{00000000-0005-0000-0000-000090210000}"/>
    <cellStyle name="Input 4 3 12 3 2" xfId="17996" xr:uid="{00000000-0005-0000-0000-000091210000}"/>
    <cellStyle name="Input 4 3 12 4" xfId="13000" xr:uid="{00000000-0005-0000-0000-000092210000}"/>
    <cellStyle name="Input 4 3 13" xfId="2652" xr:uid="{00000000-0005-0000-0000-000093210000}"/>
    <cellStyle name="Input 4 3 13 2" xfId="5466" xr:uid="{00000000-0005-0000-0000-000094210000}"/>
    <cellStyle name="Input 4 3 13 2 2" xfId="16218" xr:uid="{00000000-0005-0000-0000-000095210000}"/>
    <cellStyle name="Input 4 3 13 3" xfId="7649" xr:uid="{00000000-0005-0000-0000-000096210000}"/>
    <cellStyle name="Input 4 3 13 3 2" xfId="18401" xr:uid="{00000000-0005-0000-0000-000097210000}"/>
    <cellStyle name="Input 4 3 13 4" xfId="13405" xr:uid="{00000000-0005-0000-0000-000098210000}"/>
    <cellStyle name="Input 4 3 14" xfId="2344" xr:uid="{00000000-0005-0000-0000-000099210000}"/>
    <cellStyle name="Input 4 3 14 2" xfId="5158" xr:uid="{00000000-0005-0000-0000-00009A210000}"/>
    <cellStyle name="Input 4 3 14 2 2" xfId="15910" xr:uid="{00000000-0005-0000-0000-00009B210000}"/>
    <cellStyle name="Input 4 3 14 3" xfId="7341" xr:uid="{00000000-0005-0000-0000-00009C210000}"/>
    <cellStyle name="Input 4 3 14 3 2" xfId="18093" xr:uid="{00000000-0005-0000-0000-00009D210000}"/>
    <cellStyle name="Input 4 3 14 4" xfId="13097" xr:uid="{00000000-0005-0000-0000-00009E210000}"/>
    <cellStyle name="Input 4 3 15" xfId="2801" xr:uid="{00000000-0005-0000-0000-00009F210000}"/>
    <cellStyle name="Input 4 3 15 2" xfId="5615" xr:uid="{00000000-0005-0000-0000-0000A0210000}"/>
    <cellStyle name="Input 4 3 15 2 2" xfId="16367" xr:uid="{00000000-0005-0000-0000-0000A1210000}"/>
    <cellStyle name="Input 4 3 15 3" xfId="7798" xr:uid="{00000000-0005-0000-0000-0000A2210000}"/>
    <cellStyle name="Input 4 3 15 3 2" xfId="18550" xr:uid="{00000000-0005-0000-0000-0000A3210000}"/>
    <cellStyle name="Input 4 3 15 4" xfId="13554" xr:uid="{00000000-0005-0000-0000-0000A4210000}"/>
    <cellStyle name="Input 4 3 16" xfId="3016" xr:uid="{00000000-0005-0000-0000-0000A5210000}"/>
    <cellStyle name="Input 4 3 16 2" xfId="8013" xr:uid="{00000000-0005-0000-0000-0000A6210000}"/>
    <cellStyle name="Input 4 3 16 2 2" xfId="18765" xr:uid="{00000000-0005-0000-0000-0000A7210000}"/>
    <cellStyle name="Input 4 3 16 3" xfId="13769" xr:uid="{00000000-0005-0000-0000-0000A8210000}"/>
    <cellStyle name="Input 4 3 17" xfId="3139" xr:uid="{00000000-0005-0000-0000-0000A9210000}"/>
    <cellStyle name="Input 4 3 17 2" xfId="13892" xr:uid="{00000000-0005-0000-0000-0000AA210000}"/>
    <cellStyle name="Input 4 3 18" xfId="5835" xr:uid="{00000000-0005-0000-0000-0000AB210000}"/>
    <cellStyle name="Input 4 3 18 2" xfId="16587" xr:uid="{00000000-0005-0000-0000-0000AC210000}"/>
    <cellStyle name="Input 4 3 19" xfId="8410" xr:uid="{00000000-0005-0000-0000-0000AD210000}"/>
    <cellStyle name="Input 4 3 19 2" xfId="19162" xr:uid="{00000000-0005-0000-0000-0000AE210000}"/>
    <cellStyle name="Input 4 3 2" xfId="706" xr:uid="{00000000-0005-0000-0000-0000AF210000}"/>
    <cellStyle name="Input 4 3 2 10" xfId="1805" xr:uid="{00000000-0005-0000-0000-0000B0210000}"/>
    <cellStyle name="Input 4 3 2 10 2" xfId="4619" xr:uid="{00000000-0005-0000-0000-0000B1210000}"/>
    <cellStyle name="Input 4 3 2 10 2 2" xfId="15371" xr:uid="{00000000-0005-0000-0000-0000B2210000}"/>
    <cellStyle name="Input 4 3 2 10 3" xfId="6802" xr:uid="{00000000-0005-0000-0000-0000B3210000}"/>
    <cellStyle name="Input 4 3 2 10 3 2" xfId="17554" xr:uid="{00000000-0005-0000-0000-0000B4210000}"/>
    <cellStyle name="Input 4 3 2 10 4" xfId="12558" xr:uid="{00000000-0005-0000-0000-0000B5210000}"/>
    <cellStyle name="Input 4 3 2 11" xfId="2627" xr:uid="{00000000-0005-0000-0000-0000B6210000}"/>
    <cellStyle name="Input 4 3 2 11 2" xfId="5441" xr:uid="{00000000-0005-0000-0000-0000B7210000}"/>
    <cellStyle name="Input 4 3 2 11 2 2" xfId="16193" xr:uid="{00000000-0005-0000-0000-0000B8210000}"/>
    <cellStyle name="Input 4 3 2 11 3" xfId="7624" xr:uid="{00000000-0005-0000-0000-0000B9210000}"/>
    <cellStyle name="Input 4 3 2 11 3 2" xfId="18376" xr:uid="{00000000-0005-0000-0000-0000BA210000}"/>
    <cellStyle name="Input 4 3 2 11 4" xfId="13380" xr:uid="{00000000-0005-0000-0000-0000BB210000}"/>
    <cellStyle name="Input 4 3 2 12" xfId="2759" xr:uid="{00000000-0005-0000-0000-0000BC210000}"/>
    <cellStyle name="Input 4 3 2 12 2" xfId="5573" xr:uid="{00000000-0005-0000-0000-0000BD210000}"/>
    <cellStyle name="Input 4 3 2 12 2 2" xfId="16325" xr:uid="{00000000-0005-0000-0000-0000BE210000}"/>
    <cellStyle name="Input 4 3 2 12 3" xfId="7756" xr:uid="{00000000-0005-0000-0000-0000BF210000}"/>
    <cellStyle name="Input 4 3 2 12 3 2" xfId="18508" xr:uid="{00000000-0005-0000-0000-0000C0210000}"/>
    <cellStyle name="Input 4 3 2 12 4" xfId="13512" xr:uid="{00000000-0005-0000-0000-0000C1210000}"/>
    <cellStyle name="Input 4 3 2 13" xfId="2888" xr:uid="{00000000-0005-0000-0000-0000C2210000}"/>
    <cellStyle name="Input 4 3 2 13 2" xfId="5701" xr:uid="{00000000-0005-0000-0000-0000C3210000}"/>
    <cellStyle name="Input 4 3 2 13 2 2" xfId="16453" xr:uid="{00000000-0005-0000-0000-0000C4210000}"/>
    <cellStyle name="Input 4 3 2 13 3" xfId="7885" xr:uid="{00000000-0005-0000-0000-0000C5210000}"/>
    <cellStyle name="Input 4 3 2 13 3 2" xfId="18637" xr:uid="{00000000-0005-0000-0000-0000C6210000}"/>
    <cellStyle name="Input 4 3 2 13 4" xfId="13641" xr:uid="{00000000-0005-0000-0000-0000C7210000}"/>
    <cellStyle name="Input 4 3 2 14" xfId="2930" xr:uid="{00000000-0005-0000-0000-0000C8210000}"/>
    <cellStyle name="Input 4 3 2 14 2" xfId="5743" xr:uid="{00000000-0005-0000-0000-0000C9210000}"/>
    <cellStyle name="Input 4 3 2 14 2 2" xfId="16495" xr:uid="{00000000-0005-0000-0000-0000CA210000}"/>
    <cellStyle name="Input 4 3 2 14 3" xfId="7927" xr:uid="{00000000-0005-0000-0000-0000CB210000}"/>
    <cellStyle name="Input 4 3 2 14 3 2" xfId="18679" xr:uid="{00000000-0005-0000-0000-0000CC210000}"/>
    <cellStyle name="Input 4 3 2 14 4" xfId="13683" xr:uid="{00000000-0005-0000-0000-0000CD210000}"/>
    <cellStyle name="Input 4 3 2 15" xfId="3067" xr:uid="{00000000-0005-0000-0000-0000CE210000}"/>
    <cellStyle name="Input 4 3 2 15 2" xfId="8064" xr:uid="{00000000-0005-0000-0000-0000CF210000}"/>
    <cellStyle name="Input 4 3 2 15 2 2" xfId="18816" xr:uid="{00000000-0005-0000-0000-0000D0210000}"/>
    <cellStyle name="Input 4 3 2 15 3" xfId="13820" xr:uid="{00000000-0005-0000-0000-0000D1210000}"/>
    <cellStyle name="Input 4 3 2 16" xfId="3471" xr:uid="{00000000-0005-0000-0000-0000D2210000}"/>
    <cellStyle name="Input 4 3 2 16 2" xfId="14224" xr:uid="{00000000-0005-0000-0000-0000D3210000}"/>
    <cellStyle name="Input 4 3 2 17" xfId="3378" xr:uid="{00000000-0005-0000-0000-0000D4210000}"/>
    <cellStyle name="Input 4 3 2 17 2" xfId="14131" xr:uid="{00000000-0005-0000-0000-0000D5210000}"/>
    <cellStyle name="Input 4 3 2 18" xfId="5399" xr:uid="{00000000-0005-0000-0000-0000D6210000}"/>
    <cellStyle name="Input 4 3 2 18 2" xfId="16151" xr:uid="{00000000-0005-0000-0000-0000D7210000}"/>
    <cellStyle name="Input 4 3 2 19" xfId="3322" xr:uid="{00000000-0005-0000-0000-0000D8210000}"/>
    <cellStyle name="Input 4 3 2 19 2" xfId="14075" xr:uid="{00000000-0005-0000-0000-0000D9210000}"/>
    <cellStyle name="Input 4 3 2 2" xfId="737" xr:uid="{00000000-0005-0000-0000-0000DA210000}"/>
    <cellStyle name="Input 4 3 2 2 2" xfId="3547" xr:uid="{00000000-0005-0000-0000-0000DB210000}"/>
    <cellStyle name="Input 4 3 2 2 2 2" xfId="14299" xr:uid="{00000000-0005-0000-0000-0000DC210000}"/>
    <cellStyle name="Input 4 3 2 2 3" xfId="3124" xr:uid="{00000000-0005-0000-0000-0000DD210000}"/>
    <cellStyle name="Input 4 3 2 2 3 2" xfId="13877" xr:uid="{00000000-0005-0000-0000-0000DE210000}"/>
    <cellStyle name="Input 4 3 2 2 4" xfId="11486" xr:uid="{00000000-0005-0000-0000-0000DF210000}"/>
    <cellStyle name="Input 4 3 2 20" xfId="8555" xr:uid="{00000000-0005-0000-0000-0000E0210000}"/>
    <cellStyle name="Input 4 3 2 20 2" xfId="19307" xr:uid="{00000000-0005-0000-0000-0000E1210000}"/>
    <cellStyle name="Input 4 3 2 21" xfId="8210" xr:uid="{00000000-0005-0000-0000-0000E2210000}"/>
    <cellStyle name="Input 4 3 2 21 2" xfId="18962" xr:uid="{00000000-0005-0000-0000-0000E3210000}"/>
    <cellStyle name="Input 4 3 2 22" xfId="8736" xr:uid="{00000000-0005-0000-0000-0000E4210000}"/>
    <cellStyle name="Input 4 3 2 22 2" xfId="19488" xr:uid="{00000000-0005-0000-0000-0000E5210000}"/>
    <cellStyle name="Input 4 3 2 23" xfId="9041" xr:uid="{00000000-0005-0000-0000-0000E6210000}"/>
    <cellStyle name="Input 4 3 2 23 2" xfId="19793" xr:uid="{00000000-0005-0000-0000-0000E7210000}"/>
    <cellStyle name="Input 4 3 2 24" xfId="9196" xr:uid="{00000000-0005-0000-0000-0000E8210000}"/>
    <cellStyle name="Input 4 3 2 24 2" xfId="19948" xr:uid="{00000000-0005-0000-0000-0000E9210000}"/>
    <cellStyle name="Input 4 3 2 25" xfId="9171" xr:uid="{00000000-0005-0000-0000-0000EA210000}"/>
    <cellStyle name="Input 4 3 2 25 2" xfId="19923" xr:uid="{00000000-0005-0000-0000-0000EB210000}"/>
    <cellStyle name="Input 4 3 2 26" xfId="9245" xr:uid="{00000000-0005-0000-0000-0000EC210000}"/>
    <cellStyle name="Input 4 3 2 26 2" xfId="19997" xr:uid="{00000000-0005-0000-0000-0000ED210000}"/>
    <cellStyle name="Input 4 3 2 27" xfId="9501" xr:uid="{00000000-0005-0000-0000-0000EE210000}"/>
    <cellStyle name="Input 4 3 2 27 2" xfId="20253" xr:uid="{00000000-0005-0000-0000-0000EF210000}"/>
    <cellStyle name="Input 4 3 2 28" xfId="9687" xr:uid="{00000000-0005-0000-0000-0000F0210000}"/>
    <cellStyle name="Input 4 3 2 28 2" xfId="20439" xr:uid="{00000000-0005-0000-0000-0000F1210000}"/>
    <cellStyle name="Input 4 3 2 29" xfId="10000" xr:uid="{00000000-0005-0000-0000-0000F2210000}"/>
    <cellStyle name="Input 4 3 2 29 2" xfId="20748" xr:uid="{00000000-0005-0000-0000-0000F3210000}"/>
    <cellStyle name="Input 4 3 2 3" xfId="753" xr:uid="{00000000-0005-0000-0000-0000F4210000}"/>
    <cellStyle name="Input 4 3 2 3 2" xfId="3563" xr:uid="{00000000-0005-0000-0000-0000F5210000}"/>
    <cellStyle name="Input 4 3 2 3 2 2" xfId="14315" xr:uid="{00000000-0005-0000-0000-0000F6210000}"/>
    <cellStyle name="Input 4 3 2 3 3" xfId="3188" xr:uid="{00000000-0005-0000-0000-0000F7210000}"/>
    <cellStyle name="Input 4 3 2 3 3 2" xfId="13941" xr:uid="{00000000-0005-0000-0000-0000F8210000}"/>
    <cellStyle name="Input 4 3 2 3 4" xfId="11502" xr:uid="{00000000-0005-0000-0000-0000F9210000}"/>
    <cellStyle name="Input 4 3 2 30" xfId="9678" xr:uid="{00000000-0005-0000-0000-0000FA210000}"/>
    <cellStyle name="Input 4 3 2 30 2" xfId="20430" xr:uid="{00000000-0005-0000-0000-0000FB210000}"/>
    <cellStyle name="Input 4 3 2 31" xfId="9902" xr:uid="{00000000-0005-0000-0000-0000FC210000}"/>
    <cellStyle name="Input 4 3 2 31 2" xfId="20650" xr:uid="{00000000-0005-0000-0000-0000FD210000}"/>
    <cellStyle name="Input 4 3 2 32" xfId="9965" xr:uid="{00000000-0005-0000-0000-0000FE210000}"/>
    <cellStyle name="Input 4 3 2 32 2" xfId="20713" xr:uid="{00000000-0005-0000-0000-0000FF210000}"/>
    <cellStyle name="Input 4 3 2 33" xfId="9875" xr:uid="{00000000-0005-0000-0000-000000220000}"/>
    <cellStyle name="Input 4 3 2 33 2" xfId="20623" xr:uid="{00000000-0005-0000-0000-000001220000}"/>
    <cellStyle name="Input 4 3 2 34" xfId="9956" xr:uid="{00000000-0005-0000-0000-000002220000}"/>
    <cellStyle name="Input 4 3 2 34 2" xfId="20704" xr:uid="{00000000-0005-0000-0000-000003220000}"/>
    <cellStyle name="Input 4 3 2 35" xfId="9829" xr:uid="{00000000-0005-0000-0000-000004220000}"/>
    <cellStyle name="Input 4 3 2 35 2" xfId="20579" xr:uid="{00000000-0005-0000-0000-000005220000}"/>
    <cellStyle name="Input 4 3 2 36" xfId="11046" xr:uid="{00000000-0005-0000-0000-000006220000}"/>
    <cellStyle name="Input 4 3 2 36 2" xfId="21766" xr:uid="{00000000-0005-0000-0000-000007220000}"/>
    <cellStyle name="Input 4 3 2 37" xfId="10675" xr:uid="{00000000-0005-0000-0000-000008220000}"/>
    <cellStyle name="Input 4 3 2 37 2" xfId="21418" xr:uid="{00000000-0005-0000-0000-000009220000}"/>
    <cellStyle name="Input 4 3 2 38" xfId="11038" xr:uid="{00000000-0005-0000-0000-00000A220000}"/>
    <cellStyle name="Input 4 3 2 39" xfId="22206" xr:uid="{00000000-0005-0000-0000-00000B220000}"/>
    <cellStyle name="Input 4 3 2 4" xfId="887" xr:uid="{00000000-0005-0000-0000-00000C220000}"/>
    <cellStyle name="Input 4 3 2 4 2" xfId="3699" xr:uid="{00000000-0005-0000-0000-00000D220000}"/>
    <cellStyle name="Input 4 3 2 4 2 2" xfId="14451" xr:uid="{00000000-0005-0000-0000-00000E220000}"/>
    <cellStyle name="Input 4 3 2 4 3" xfId="3085" xr:uid="{00000000-0005-0000-0000-00000F220000}"/>
    <cellStyle name="Input 4 3 2 4 3 2" xfId="13838" xr:uid="{00000000-0005-0000-0000-000010220000}"/>
    <cellStyle name="Input 4 3 2 4 4" xfId="11638" xr:uid="{00000000-0005-0000-0000-000011220000}"/>
    <cellStyle name="Input 4 3 2 40" xfId="22252" xr:uid="{00000000-0005-0000-0000-000012220000}"/>
    <cellStyle name="Input 4 3 2 5" xfId="1666" xr:uid="{00000000-0005-0000-0000-000013220000}"/>
    <cellStyle name="Input 4 3 2 5 2" xfId="4480" xr:uid="{00000000-0005-0000-0000-000014220000}"/>
    <cellStyle name="Input 4 3 2 5 2 2" xfId="15232" xr:uid="{00000000-0005-0000-0000-000015220000}"/>
    <cellStyle name="Input 4 3 2 5 3" xfId="6663" xr:uid="{00000000-0005-0000-0000-000016220000}"/>
    <cellStyle name="Input 4 3 2 5 3 2" xfId="17415" xr:uid="{00000000-0005-0000-0000-000017220000}"/>
    <cellStyle name="Input 4 3 2 5 4" xfId="12419" xr:uid="{00000000-0005-0000-0000-000018220000}"/>
    <cellStyle name="Input 4 3 2 6" xfId="1453" xr:uid="{00000000-0005-0000-0000-000019220000}"/>
    <cellStyle name="Input 4 3 2 6 2" xfId="4267" xr:uid="{00000000-0005-0000-0000-00001A220000}"/>
    <cellStyle name="Input 4 3 2 6 2 2" xfId="15019" xr:uid="{00000000-0005-0000-0000-00001B220000}"/>
    <cellStyle name="Input 4 3 2 6 3" xfId="6450" xr:uid="{00000000-0005-0000-0000-00001C220000}"/>
    <cellStyle name="Input 4 3 2 6 3 2" xfId="17202" xr:uid="{00000000-0005-0000-0000-00001D220000}"/>
    <cellStyle name="Input 4 3 2 6 4" xfId="12206" xr:uid="{00000000-0005-0000-0000-00001E220000}"/>
    <cellStyle name="Input 4 3 2 7" xfId="1999" xr:uid="{00000000-0005-0000-0000-00001F220000}"/>
    <cellStyle name="Input 4 3 2 7 2" xfId="4813" xr:uid="{00000000-0005-0000-0000-000020220000}"/>
    <cellStyle name="Input 4 3 2 7 2 2" xfId="15565" xr:uid="{00000000-0005-0000-0000-000021220000}"/>
    <cellStyle name="Input 4 3 2 7 3" xfId="6996" xr:uid="{00000000-0005-0000-0000-000022220000}"/>
    <cellStyle name="Input 4 3 2 7 3 2" xfId="17748" xr:uid="{00000000-0005-0000-0000-000023220000}"/>
    <cellStyle name="Input 4 3 2 7 4" xfId="12752" xr:uid="{00000000-0005-0000-0000-000024220000}"/>
    <cellStyle name="Input 4 3 2 8" xfId="1041" xr:uid="{00000000-0005-0000-0000-000025220000}"/>
    <cellStyle name="Input 4 3 2 8 2" xfId="3854" xr:uid="{00000000-0005-0000-0000-000026220000}"/>
    <cellStyle name="Input 4 3 2 8 2 2" xfId="14606" xr:uid="{00000000-0005-0000-0000-000027220000}"/>
    <cellStyle name="Input 4 3 2 8 3" xfId="6037" xr:uid="{00000000-0005-0000-0000-000028220000}"/>
    <cellStyle name="Input 4 3 2 8 3 2" xfId="16789" xr:uid="{00000000-0005-0000-0000-000029220000}"/>
    <cellStyle name="Input 4 3 2 8 4" xfId="11793" xr:uid="{00000000-0005-0000-0000-00002A220000}"/>
    <cellStyle name="Input 4 3 2 9" xfId="2326" xr:uid="{00000000-0005-0000-0000-00002B220000}"/>
    <cellStyle name="Input 4 3 2 9 2" xfId="5140" xr:uid="{00000000-0005-0000-0000-00002C220000}"/>
    <cellStyle name="Input 4 3 2 9 2 2" xfId="15892" xr:uid="{00000000-0005-0000-0000-00002D220000}"/>
    <cellStyle name="Input 4 3 2 9 3" xfId="7323" xr:uid="{00000000-0005-0000-0000-00002E220000}"/>
    <cellStyle name="Input 4 3 2 9 3 2" xfId="18075" xr:uid="{00000000-0005-0000-0000-00002F220000}"/>
    <cellStyle name="Input 4 3 2 9 4" xfId="13079" xr:uid="{00000000-0005-0000-0000-000030220000}"/>
    <cellStyle name="Input 4 3 20" xfId="8347" xr:uid="{00000000-0005-0000-0000-000031220000}"/>
    <cellStyle name="Input 4 3 20 2" xfId="19099" xr:uid="{00000000-0005-0000-0000-000032220000}"/>
    <cellStyle name="Input 4 3 21" xfId="8331" xr:uid="{00000000-0005-0000-0000-000033220000}"/>
    <cellStyle name="Input 4 3 21 2" xfId="19083" xr:uid="{00000000-0005-0000-0000-000034220000}"/>
    <cellStyle name="Input 4 3 22" xfId="8707" xr:uid="{00000000-0005-0000-0000-000035220000}"/>
    <cellStyle name="Input 4 3 22 2" xfId="19459" xr:uid="{00000000-0005-0000-0000-000036220000}"/>
    <cellStyle name="Input 4 3 23" xfId="8559" xr:uid="{00000000-0005-0000-0000-000037220000}"/>
    <cellStyle name="Input 4 3 23 2" xfId="19311" xr:uid="{00000000-0005-0000-0000-000038220000}"/>
    <cellStyle name="Input 4 3 24" xfId="8643" xr:uid="{00000000-0005-0000-0000-000039220000}"/>
    <cellStyle name="Input 4 3 24 2" xfId="19395" xr:uid="{00000000-0005-0000-0000-00003A220000}"/>
    <cellStyle name="Input 4 3 25" xfId="8865" xr:uid="{00000000-0005-0000-0000-00003B220000}"/>
    <cellStyle name="Input 4 3 25 2" xfId="19617" xr:uid="{00000000-0005-0000-0000-00003C220000}"/>
    <cellStyle name="Input 4 3 26" xfId="9372" xr:uid="{00000000-0005-0000-0000-00003D220000}"/>
    <cellStyle name="Input 4 3 26 2" xfId="20124" xr:uid="{00000000-0005-0000-0000-00003E220000}"/>
    <cellStyle name="Input 4 3 27" xfId="9495" xr:uid="{00000000-0005-0000-0000-00003F220000}"/>
    <cellStyle name="Input 4 3 27 2" xfId="20247" xr:uid="{00000000-0005-0000-0000-000040220000}"/>
    <cellStyle name="Input 4 3 28" xfId="9188" xr:uid="{00000000-0005-0000-0000-000041220000}"/>
    <cellStyle name="Input 4 3 28 2" xfId="19940" xr:uid="{00000000-0005-0000-0000-000042220000}"/>
    <cellStyle name="Input 4 3 29" xfId="9806" xr:uid="{00000000-0005-0000-0000-000043220000}"/>
    <cellStyle name="Input 4 3 29 2" xfId="20556" xr:uid="{00000000-0005-0000-0000-000044220000}"/>
    <cellStyle name="Input 4 3 3" xfId="1127" xr:uid="{00000000-0005-0000-0000-000045220000}"/>
    <cellStyle name="Input 4 3 3 2" xfId="3940" xr:uid="{00000000-0005-0000-0000-000046220000}"/>
    <cellStyle name="Input 4 3 3 2 2" xfId="14692" xr:uid="{00000000-0005-0000-0000-000047220000}"/>
    <cellStyle name="Input 4 3 3 3" xfId="6123" xr:uid="{00000000-0005-0000-0000-000048220000}"/>
    <cellStyle name="Input 4 3 3 3 2" xfId="16875" xr:uid="{00000000-0005-0000-0000-000049220000}"/>
    <cellStyle name="Input 4 3 3 4" xfId="11879" xr:uid="{00000000-0005-0000-0000-00004A220000}"/>
    <cellStyle name="Input 4 3 30" xfId="10182" xr:uid="{00000000-0005-0000-0000-00004B220000}"/>
    <cellStyle name="Input 4 3 30 2" xfId="20929" xr:uid="{00000000-0005-0000-0000-00004C220000}"/>
    <cellStyle name="Input 4 3 31" xfId="10345" xr:uid="{00000000-0005-0000-0000-00004D220000}"/>
    <cellStyle name="Input 4 3 31 2" xfId="21092" xr:uid="{00000000-0005-0000-0000-00004E220000}"/>
    <cellStyle name="Input 4 3 32" xfId="10506" xr:uid="{00000000-0005-0000-0000-00004F220000}"/>
    <cellStyle name="Input 4 3 32 2" xfId="21251" xr:uid="{00000000-0005-0000-0000-000050220000}"/>
    <cellStyle name="Input 4 3 33" xfId="10668" xr:uid="{00000000-0005-0000-0000-000051220000}"/>
    <cellStyle name="Input 4 3 33 2" xfId="21411" xr:uid="{00000000-0005-0000-0000-000052220000}"/>
    <cellStyle name="Input 4 3 34" xfId="10822" xr:uid="{00000000-0005-0000-0000-000053220000}"/>
    <cellStyle name="Input 4 3 34 2" xfId="21558" xr:uid="{00000000-0005-0000-0000-000054220000}"/>
    <cellStyle name="Input 4 3 35" xfId="10975" xr:uid="{00000000-0005-0000-0000-000055220000}"/>
    <cellStyle name="Input 4 3 35 2" xfId="21700" xr:uid="{00000000-0005-0000-0000-000056220000}"/>
    <cellStyle name="Input 4 3 36" xfId="11177" xr:uid="{00000000-0005-0000-0000-000057220000}"/>
    <cellStyle name="Input 4 3 36 2" xfId="21881" xr:uid="{00000000-0005-0000-0000-000058220000}"/>
    <cellStyle name="Input 4 3 37" xfId="11251" xr:uid="{00000000-0005-0000-0000-000059220000}"/>
    <cellStyle name="Input 4 3 37 2" xfId="21946" xr:uid="{00000000-0005-0000-0000-00005A220000}"/>
    <cellStyle name="Input 4 3 38" xfId="11362" xr:uid="{00000000-0005-0000-0000-00005B220000}"/>
    <cellStyle name="Input 4 3 38 2" xfId="22029" xr:uid="{00000000-0005-0000-0000-00005C220000}"/>
    <cellStyle name="Input 4 3 39" xfId="11445" xr:uid="{00000000-0005-0000-0000-00005D220000}"/>
    <cellStyle name="Input 4 3 4" xfId="1222" xr:uid="{00000000-0005-0000-0000-00005E220000}"/>
    <cellStyle name="Input 4 3 4 2" xfId="4036" xr:uid="{00000000-0005-0000-0000-00005F220000}"/>
    <cellStyle name="Input 4 3 4 2 2" xfId="14788" xr:uid="{00000000-0005-0000-0000-000060220000}"/>
    <cellStyle name="Input 4 3 4 3" xfId="6219" xr:uid="{00000000-0005-0000-0000-000061220000}"/>
    <cellStyle name="Input 4 3 4 3 2" xfId="16971" xr:uid="{00000000-0005-0000-0000-000062220000}"/>
    <cellStyle name="Input 4 3 4 4" xfId="11975" xr:uid="{00000000-0005-0000-0000-000063220000}"/>
    <cellStyle name="Input 4 3 40" xfId="22362" xr:uid="{00000000-0005-0000-0000-000064220000}"/>
    <cellStyle name="Input 4 3 41" xfId="22417" xr:uid="{00000000-0005-0000-0000-000065220000}"/>
    <cellStyle name="Input 4 3 5" xfId="1350" xr:uid="{00000000-0005-0000-0000-000066220000}"/>
    <cellStyle name="Input 4 3 5 2" xfId="4164" xr:uid="{00000000-0005-0000-0000-000067220000}"/>
    <cellStyle name="Input 4 3 5 2 2" xfId="14916" xr:uid="{00000000-0005-0000-0000-000068220000}"/>
    <cellStyle name="Input 4 3 5 3" xfId="6347" xr:uid="{00000000-0005-0000-0000-000069220000}"/>
    <cellStyle name="Input 4 3 5 3 2" xfId="17099" xr:uid="{00000000-0005-0000-0000-00006A220000}"/>
    <cellStyle name="Input 4 3 5 4" xfId="12103" xr:uid="{00000000-0005-0000-0000-00006B220000}"/>
    <cellStyle name="Input 4 3 6" xfId="1496" xr:uid="{00000000-0005-0000-0000-00006C220000}"/>
    <cellStyle name="Input 4 3 6 2" xfId="4310" xr:uid="{00000000-0005-0000-0000-00006D220000}"/>
    <cellStyle name="Input 4 3 6 2 2" xfId="15062" xr:uid="{00000000-0005-0000-0000-00006E220000}"/>
    <cellStyle name="Input 4 3 6 3" xfId="6493" xr:uid="{00000000-0005-0000-0000-00006F220000}"/>
    <cellStyle name="Input 4 3 6 3 2" xfId="17245" xr:uid="{00000000-0005-0000-0000-000070220000}"/>
    <cellStyle name="Input 4 3 6 4" xfId="12249" xr:uid="{00000000-0005-0000-0000-000071220000}"/>
    <cellStyle name="Input 4 3 7" xfId="1649" xr:uid="{00000000-0005-0000-0000-000072220000}"/>
    <cellStyle name="Input 4 3 7 2" xfId="4463" xr:uid="{00000000-0005-0000-0000-000073220000}"/>
    <cellStyle name="Input 4 3 7 2 2" xfId="15215" xr:uid="{00000000-0005-0000-0000-000074220000}"/>
    <cellStyle name="Input 4 3 7 3" xfId="6646" xr:uid="{00000000-0005-0000-0000-000075220000}"/>
    <cellStyle name="Input 4 3 7 3 2" xfId="17398" xr:uid="{00000000-0005-0000-0000-000076220000}"/>
    <cellStyle name="Input 4 3 7 4" xfId="12402" xr:uid="{00000000-0005-0000-0000-000077220000}"/>
    <cellStyle name="Input 4 3 8" xfId="1587" xr:uid="{00000000-0005-0000-0000-000078220000}"/>
    <cellStyle name="Input 4 3 8 2" xfId="4401" xr:uid="{00000000-0005-0000-0000-000079220000}"/>
    <cellStyle name="Input 4 3 8 2 2" xfId="15153" xr:uid="{00000000-0005-0000-0000-00007A220000}"/>
    <cellStyle name="Input 4 3 8 3" xfId="6584" xr:uid="{00000000-0005-0000-0000-00007B220000}"/>
    <cellStyle name="Input 4 3 8 3 2" xfId="17336" xr:uid="{00000000-0005-0000-0000-00007C220000}"/>
    <cellStyle name="Input 4 3 8 4" xfId="12340" xr:uid="{00000000-0005-0000-0000-00007D220000}"/>
    <cellStyle name="Input 4 3 9" xfId="1982" xr:uid="{00000000-0005-0000-0000-00007E220000}"/>
    <cellStyle name="Input 4 3 9 2" xfId="4796" xr:uid="{00000000-0005-0000-0000-00007F220000}"/>
    <cellStyle name="Input 4 3 9 2 2" xfId="15548" xr:uid="{00000000-0005-0000-0000-000080220000}"/>
    <cellStyle name="Input 4 3 9 3" xfId="6979" xr:uid="{00000000-0005-0000-0000-000081220000}"/>
    <cellStyle name="Input 4 3 9 3 2" xfId="17731" xr:uid="{00000000-0005-0000-0000-000082220000}"/>
    <cellStyle name="Input 4 3 9 4" xfId="12735" xr:uid="{00000000-0005-0000-0000-000083220000}"/>
    <cellStyle name="Input 4 30" xfId="9255" xr:uid="{00000000-0005-0000-0000-000084220000}"/>
    <cellStyle name="Input 4 30 2" xfId="20007" xr:uid="{00000000-0005-0000-0000-000085220000}"/>
    <cellStyle name="Input 4 31" xfId="8846" xr:uid="{00000000-0005-0000-0000-000086220000}"/>
    <cellStyle name="Input 4 31 2" xfId="19598" xr:uid="{00000000-0005-0000-0000-000087220000}"/>
    <cellStyle name="Input 4 32" xfId="9210" xr:uid="{00000000-0005-0000-0000-000088220000}"/>
    <cellStyle name="Input 4 32 2" xfId="19962" xr:uid="{00000000-0005-0000-0000-000089220000}"/>
    <cellStyle name="Input 4 33" xfId="9615" xr:uid="{00000000-0005-0000-0000-00008A220000}"/>
    <cellStyle name="Input 4 33 2" xfId="20367" xr:uid="{00000000-0005-0000-0000-00008B220000}"/>
    <cellStyle name="Input 4 34" xfId="10019" xr:uid="{00000000-0005-0000-0000-00008C220000}"/>
    <cellStyle name="Input 4 34 2" xfId="20767" xr:uid="{00000000-0005-0000-0000-00008D220000}"/>
    <cellStyle name="Input 4 35" xfId="9898" xr:uid="{00000000-0005-0000-0000-00008E220000}"/>
    <cellStyle name="Input 4 35 2" xfId="20646" xr:uid="{00000000-0005-0000-0000-00008F220000}"/>
    <cellStyle name="Input 4 36" xfId="9740" xr:uid="{00000000-0005-0000-0000-000090220000}"/>
    <cellStyle name="Input 4 36 2" xfId="20492" xr:uid="{00000000-0005-0000-0000-000091220000}"/>
    <cellStyle name="Input 4 37" xfId="9930" xr:uid="{00000000-0005-0000-0000-000092220000}"/>
    <cellStyle name="Input 4 37 2" xfId="20678" xr:uid="{00000000-0005-0000-0000-000093220000}"/>
    <cellStyle name="Input 4 38" xfId="9737" xr:uid="{00000000-0005-0000-0000-000094220000}"/>
    <cellStyle name="Input 4 38 2" xfId="20489" xr:uid="{00000000-0005-0000-0000-000095220000}"/>
    <cellStyle name="Input 4 39" xfId="9851" xr:uid="{00000000-0005-0000-0000-000096220000}"/>
    <cellStyle name="Input 4 39 2" xfId="20600" xr:uid="{00000000-0005-0000-0000-000097220000}"/>
    <cellStyle name="Input 4 4" xfId="541" xr:uid="{00000000-0005-0000-0000-000098220000}"/>
    <cellStyle name="Input 4 4 10" xfId="1380" xr:uid="{00000000-0005-0000-0000-000099220000}"/>
    <cellStyle name="Input 4 4 10 2" xfId="4194" xr:uid="{00000000-0005-0000-0000-00009A220000}"/>
    <cellStyle name="Input 4 4 10 2 2" xfId="14946" xr:uid="{00000000-0005-0000-0000-00009B220000}"/>
    <cellStyle name="Input 4 4 10 3" xfId="6377" xr:uid="{00000000-0005-0000-0000-00009C220000}"/>
    <cellStyle name="Input 4 4 10 3 2" xfId="17129" xr:uid="{00000000-0005-0000-0000-00009D220000}"/>
    <cellStyle name="Input 4 4 10 4" xfId="12133" xr:uid="{00000000-0005-0000-0000-00009E220000}"/>
    <cellStyle name="Input 4 4 11" xfId="1738" xr:uid="{00000000-0005-0000-0000-00009F220000}"/>
    <cellStyle name="Input 4 4 11 2" xfId="4552" xr:uid="{00000000-0005-0000-0000-0000A0220000}"/>
    <cellStyle name="Input 4 4 11 2 2" xfId="15304" xr:uid="{00000000-0005-0000-0000-0000A1220000}"/>
    <cellStyle name="Input 4 4 11 3" xfId="6735" xr:uid="{00000000-0005-0000-0000-0000A2220000}"/>
    <cellStyle name="Input 4 4 11 3 2" xfId="17487" xr:uid="{00000000-0005-0000-0000-0000A3220000}"/>
    <cellStyle name="Input 4 4 11 4" xfId="12491" xr:uid="{00000000-0005-0000-0000-0000A4220000}"/>
    <cellStyle name="Input 4 4 12" xfId="1783" xr:uid="{00000000-0005-0000-0000-0000A5220000}"/>
    <cellStyle name="Input 4 4 12 2" xfId="4597" xr:uid="{00000000-0005-0000-0000-0000A6220000}"/>
    <cellStyle name="Input 4 4 12 2 2" xfId="15349" xr:uid="{00000000-0005-0000-0000-0000A7220000}"/>
    <cellStyle name="Input 4 4 12 3" xfId="6780" xr:uid="{00000000-0005-0000-0000-0000A8220000}"/>
    <cellStyle name="Input 4 4 12 3 2" xfId="17532" xr:uid="{00000000-0005-0000-0000-0000A9220000}"/>
    <cellStyle name="Input 4 4 12 4" xfId="12536" xr:uid="{00000000-0005-0000-0000-0000AA220000}"/>
    <cellStyle name="Input 4 4 13" xfId="2059" xr:uid="{00000000-0005-0000-0000-0000AB220000}"/>
    <cellStyle name="Input 4 4 13 2" xfId="4873" xr:uid="{00000000-0005-0000-0000-0000AC220000}"/>
    <cellStyle name="Input 4 4 13 2 2" xfId="15625" xr:uid="{00000000-0005-0000-0000-0000AD220000}"/>
    <cellStyle name="Input 4 4 13 3" xfId="7056" xr:uid="{00000000-0005-0000-0000-0000AE220000}"/>
    <cellStyle name="Input 4 4 13 3 2" xfId="17808" xr:uid="{00000000-0005-0000-0000-0000AF220000}"/>
    <cellStyle name="Input 4 4 13 4" xfId="12812" xr:uid="{00000000-0005-0000-0000-0000B0220000}"/>
    <cellStyle name="Input 4 4 14" xfId="2530" xr:uid="{00000000-0005-0000-0000-0000B1220000}"/>
    <cellStyle name="Input 4 4 14 2" xfId="5344" xr:uid="{00000000-0005-0000-0000-0000B2220000}"/>
    <cellStyle name="Input 4 4 14 2 2" xfId="16096" xr:uid="{00000000-0005-0000-0000-0000B3220000}"/>
    <cellStyle name="Input 4 4 14 3" xfId="7527" xr:uid="{00000000-0005-0000-0000-0000B4220000}"/>
    <cellStyle name="Input 4 4 14 3 2" xfId="18279" xr:uid="{00000000-0005-0000-0000-0000B5220000}"/>
    <cellStyle name="Input 4 4 14 4" xfId="13283" xr:uid="{00000000-0005-0000-0000-0000B6220000}"/>
    <cellStyle name="Input 4 4 15" xfId="2554" xr:uid="{00000000-0005-0000-0000-0000B7220000}"/>
    <cellStyle name="Input 4 4 15 2" xfId="5368" xr:uid="{00000000-0005-0000-0000-0000B8220000}"/>
    <cellStyle name="Input 4 4 15 2 2" xfId="16120" xr:uid="{00000000-0005-0000-0000-0000B9220000}"/>
    <cellStyle name="Input 4 4 15 3" xfId="7551" xr:uid="{00000000-0005-0000-0000-0000BA220000}"/>
    <cellStyle name="Input 4 4 15 3 2" xfId="18303" xr:uid="{00000000-0005-0000-0000-0000BB220000}"/>
    <cellStyle name="Input 4 4 15 4" xfId="13307" xr:uid="{00000000-0005-0000-0000-0000BC220000}"/>
    <cellStyle name="Input 4 4 16" xfId="3037" xr:uid="{00000000-0005-0000-0000-0000BD220000}"/>
    <cellStyle name="Input 4 4 16 2" xfId="8034" xr:uid="{00000000-0005-0000-0000-0000BE220000}"/>
    <cellStyle name="Input 4 4 16 2 2" xfId="18786" xr:uid="{00000000-0005-0000-0000-0000BF220000}"/>
    <cellStyle name="Input 4 4 16 3" xfId="13790" xr:uid="{00000000-0005-0000-0000-0000C0220000}"/>
    <cellStyle name="Input 4 4 17" xfId="3136" xr:uid="{00000000-0005-0000-0000-0000C1220000}"/>
    <cellStyle name="Input 4 4 17 2" xfId="13889" xr:uid="{00000000-0005-0000-0000-0000C2220000}"/>
    <cellStyle name="Input 4 4 18" xfId="3357" xr:uid="{00000000-0005-0000-0000-0000C3220000}"/>
    <cellStyle name="Input 4 4 18 2" xfId="14110" xr:uid="{00000000-0005-0000-0000-0000C4220000}"/>
    <cellStyle name="Input 4 4 19" xfId="8357" xr:uid="{00000000-0005-0000-0000-0000C5220000}"/>
    <cellStyle name="Input 4 4 19 2" xfId="19109" xr:uid="{00000000-0005-0000-0000-0000C6220000}"/>
    <cellStyle name="Input 4 4 2" xfId="709" xr:uid="{00000000-0005-0000-0000-0000C7220000}"/>
    <cellStyle name="Input 4 4 2 10" xfId="981" xr:uid="{00000000-0005-0000-0000-0000C8220000}"/>
    <cellStyle name="Input 4 4 2 10 2" xfId="3794" xr:uid="{00000000-0005-0000-0000-0000C9220000}"/>
    <cellStyle name="Input 4 4 2 10 2 2" xfId="14546" xr:uid="{00000000-0005-0000-0000-0000CA220000}"/>
    <cellStyle name="Input 4 4 2 10 3" xfId="5977" xr:uid="{00000000-0005-0000-0000-0000CB220000}"/>
    <cellStyle name="Input 4 4 2 10 3 2" xfId="16729" xr:uid="{00000000-0005-0000-0000-0000CC220000}"/>
    <cellStyle name="Input 4 4 2 10 4" xfId="11733" xr:uid="{00000000-0005-0000-0000-0000CD220000}"/>
    <cellStyle name="Input 4 4 2 11" xfId="2210" xr:uid="{00000000-0005-0000-0000-0000CE220000}"/>
    <cellStyle name="Input 4 4 2 11 2" xfId="5024" xr:uid="{00000000-0005-0000-0000-0000CF220000}"/>
    <cellStyle name="Input 4 4 2 11 2 2" xfId="15776" xr:uid="{00000000-0005-0000-0000-0000D0220000}"/>
    <cellStyle name="Input 4 4 2 11 3" xfId="7207" xr:uid="{00000000-0005-0000-0000-0000D1220000}"/>
    <cellStyle name="Input 4 4 2 11 3 2" xfId="17959" xr:uid="{00000000-0005-0000-0000-0000D2220000}"/>
    <cellStyle name="Input 4 4 2 11 4" xfId="12963" xr:uid="{00000000-0005-0000-0000-0000D3220000}"/>
    <cellStyle name="Input 4 4 2 12" xfId="1898" xr:uid="{00000000-0005-0000-0000-0000D4220000}"/>
    <cellStyle name="Input 4 4 2 12 2" xfId="4712" xr:uid="{00000000-0005-0000-0000-0000D5220000}"/>
    <cellStyle name="Input 4 4 2 12 2 2" xfId="15464" xr:uid="{00000000-0005-0000-0000-0000D6220000}"/>
    <cellStyle name="Input 4 4 2 12 3" xfId="6895" xr:uid="{00000000-0005-0000-0000-0000D7220000}"/>
    <cellStyle name="Input 4 4 2 12 3 2" xfId="17647" xr:uid="{00000000-0005-0000-0000-0000D8220000}"/>
    <cellStyle name="Input 4 4 2 12 4" xfId="12651" xr:uid="{00000000-0005-0000-0000-0000D9220000}"/>
    <cellStyle name="Input 4 4 2 13" xfId="2626" xr:uid="{00000000-0005-0000-0000-0000DA220000}"/>
    <cellStyle name="Input 4 4 2 13 2" xfId="5440" xr:uid="{00000000-0005-0000-0000-0000DB220000}"/>
    <cellStyle name="Input 4 4 2 13 2 2" xfId="16192" xr:uid="{00000000-0005-0000-0000-0000DC220000}"/>
    <cellStyle name="Input 4 4 2 13 3" xfId="7623" xr:uid="{00000000-0005-0000-0000-0000DD220000}"/>
    <cellStyle name="Input 4 4 2 13 3 2" xfId="18375" xr:uid="{00000000-0005-0000-0000-0000DE220000}"/>
    <cellStyle name="Input 4 4 2 13 4" xfId="13379" xr:uid="{00000000-0005-0000-0000-0000DF220000}"/>
    <cellStyle name="Input 4 4 2 14" xfId="2510" xr:uid="{00000000-0005-0000-0000-0000E0220000}"/>
    <cellStyle name="Input 4 4 2 14 2" xfId="5324" xr:uid="{00000000-0005-0000-0000-0000E1220000}"/>
    <cellStyle name="Input 4 4 2 14 2 2" xfId="16076" xr:uid="{00000000-0005-0000-0000-0000E2220000}"/>
    <cellStyle name="Input 4 4 2 14 3" xfId="7507" xr:uid="{00000000-0005-0000-0000-0000E3220000}"/>
    <cellStyle name="Input 4 4 2 14 3 2" xfId="18259" xr:uid="{00000000-0005-0000-0000-0000E4220000}"/>
    <cellStyle name="Input 4 4 2 14 4" xfId="13263" xr:uid="{00000000-0005-0000-0000-0000E5220000}"/>
    <cellStyle name="Input 4 4 2 15" xfId="3069" xr:uid="{00000000-0005-0000-0000-0000E6220000}"/>
    <cellStyle name="Input 4 4 2 15 2" xfId="8066" xr:uid="{00000000-0005-0000-0000-0000E7220000}"/>
    <cellStyle name="Input 4 4 2 15 2 2" xfId="18818" xr:uid="{00000000-0005-0000-0000-0000E8220000}"/>
    <cellStyle name="Input 4 4 2 15 3" xfId="13822" xr:uid="{00000000-0005-0000-0000-0000E9220000}"/>
    <cellStyle name="Input 4 4 2 16" xfId="5805" xr:uid="{00000000-0005-0000-0000-0000EA220000}"/>
    <cellStyle name="Input 4 4 2 16 2" xfId="16557" xr:uid="{00000000-0005-0000-0000-0000EB220000}"/>
    <cellStyle name="Input 4 4 2 17" xfId="3498" xr:uid="{00000000-0005-0000-0000-0000EC220000}"/>
    <cellStyle name="Input 4 4 2 17 2" xfId="14251" xr:uid="{00000000-0005-0000-0000-0000ED220000}"/>
    <cellStyle name="Input 4 4 2 18" xfId="5821" xr:uid="{00000000-0005-0000-0000-0000EE220000}"/>
    <cellStyle name="Input 4 4 2 18 2" xfId="16573" xr:uid="{00000000-0005-0000-0000-0000EF220000}"/>
    <cellStyle name="Input 4 4 2 19" xfId="8079" xr:uid="{00000000-0005-0000-0000-0000F0220000}"/>
    <cellStyle name="Input 4 4 2 19 2" xfId="18831" xr:uid="{00000000-0005-0000-0000-0000F1220000}"/>
    <cellStyle name="Input 4 4 2 2" xfId="1031" xr:uid="{00000000-0005-0000-0000-0000F2220000}"/>
    <cellStyle name="Input 4 4 2 2 2" xfId="3844" xr:uid="{00000000-0005-0000-0000-0000F3220000}"/>
    <cellStyle name="Input 4 4 2 2 2 2" xfId="14596" xr:uid="{00000000-0005-0000-0000-0000F4220000}"/>
    <cellStyle name="Input 4 4 2 2 3" xfId="6027" xr:uid="{00000000-0005-0000-0000-0000F5220000}"/>
    <cellStyle name="Input 4 4 2 2 3 2" xfId="16779" xr:uid="{00000000-0005-0000-0000-0000F6220000}"/>
    <cellStyle name="Input 4 4 2 2 4" xfId="11783" xr:uid="{00000000-0005-0000-0000-0000F7220000}"/>
    <cellStyle name="Input 4 4 2 20" xfId="8433" xr:uid="{00000000-0005-0000-0000-0000F8220000}"/>
    <cellStyle name="Input 4 4 2 20 2" xfId="19185" xr:uid="{00000000-0005-0000-0000-0000F9220000}"/>
    <cellStyle name="Input 4 4 2 21" xfId="8682" xr:uid="{00000000-0005-0000-0000-0000FA220000}"/>
    <cellStyle name="Input 4 4 2 21 2" xfId="19434" xr:uid="{00000000-0005-0000-0000-0000FB220000}"/>
    <cellStyle name="Input 4 4 2 22" xfId="3214" xr:uid="{00000000-0005-0000-0000-0000FC220000}"/>
    <cellStyle name="Input 4 4 2 22 2" xfId="13967" xr:uid="{00000000-0005-0000-0000-0000FD220000}"/>
    <cellStyle name="Input 4 4 2 23" xfId="8926" xr:uid="{00000000-0005-0000-0000-0000FE220000}"/>
    <cellStyle name="Input 4 4 2 23 2" xfId="19678" xr:uid="{00000000-0005-0000-0000-0000FF220000}"/>
    <cellStyle name="Input 4 4 2 24" xfId="9083" xr:uid="{00000000-0005-0000-0000-000000230000}"/>
    <cellStyle name="Input 4 4 2 24 2" xfId="19835" xr:uid="{00000000-0005-0000-0000-000001230000}"/>
    <cellStyle name="Input 4 4 2 25" xfId="9400" xr:uid="{00000000-0005-0000-0000-000002230000}"/>
    <cellStyle name="Input 4 4 2 25 2" xfId="20152" xr:uid="{00000000-0005-0000-0000-000003230000}"/>
    <cellStyle name="Input 4 4 2 26" xfId="9520" xr:uid="{00000000-0005-0000-0000-000004230000}"/>
    <cellStyle name="Input 4 4 2 26 2" xfId="20272" xr:uid="{00000000-0005-0000-0000-000005230000}"/>
    <cellStyle name="Input 4 4 2 27" xfId="9440" xr:uid="{00000000-0005-0000-0000-000006230000}"/>
    <cellStyle name="Input 4 4 2 27 2" xfId="20192" xr:uid="{00000000-0005-0000-0000-000007230000}"/>
    <cellStyle name="Input 4 4 2 28" xfId="9846" xr:uid="{00000000-0005-0000-0000-000008230000}"/>
    <cellStyle name="Input 4 4 2 28 2" xfId="20595" xr:uid="{00000000-0005-0000-0000-000009230000}"/>
    <cellStyle name="Input 4 4 2 29" xfId="10064" xr:uid="{00000000-0005-0000-0000-00000A230000}"/>
    <cellStyle name="Input 4 4 2 29 2" xfId="20812" xr:uid="{00000000-0005-0000-0000-00000B230000}"/>
    <cellStyle name="Input 4 4 2 3" xfId="1264" xr:uid="{00000000-0005-0000-0000-00000C230000}"/>
    <cellStyle name="Input 4 4 2 3 2" xfId="4078" xr:uid="{00000000-0005-0000-0000-00000D230000}"/>
    <cellStyle name="Input 4 4 2 3 2 2" xfId="14830" xr:uid="{00000000-0005-0000-0000-00000E230000}"/>
    <cellStyle name="Input 4 4 2 3 3" xfId="6261" xr:uid="{00000000-0005-0000-0000-00000F230000}"/>
    <cellStyle name="Input 4 4 2 3 3 2" xfId="17013" xr:uid="{00000000-0005-0000-0000-000010230000}"/>
    <cellStyle name="Input 4 4 2 3 4" xfId="12017" xr:uid="{00000000-0005-0000-0000-000011230000}"/>
    <cellStyle name="Input 4 4 2 30" xfId="9694" xr:uid="{00000000-0005-0000-0000-000012230000}"/>
    <cellStyle name="Input 4 4 2 30 2" xfId="20446" xr:uid="{00000000-0005-0000-0000-000013230000}"/>
    <cellStyle name="Input 4 4 2 31" xfId="9988" xr:uid="{00000000-0005-0000-0000-000014230000}"/>
    <cellStyle name="Input 4 4 2 31 2" xfId="20736" xr:uid="{00000000-0005-0000-0000-000015230000}"/>
    <cellStyle name="Input 4 4 2 32" xfId="10252" xr:uid="{00000000-0005-0000-0000-000016230000}"/>
    <cellStyle name="Input 4 4 2 32 2" xfId="20999" xr:uid="{00000000-0005-0000-0000-000017230000}"/>
    <cellStyle name="Input 4 4 2 33" xfId="10414" xr:uid="{00000000-0005-0000-0000-000018230000}"/>
    <cellStyle name="Input 4 4 2 33 2" xfId="21161" xr:uid="{00000000-0005-0000-0000-000019230000}"/>
    <cellStyle name="Input 4 4 2 34" xfId="10573" xr:uid="{00000000-0005-0000-0000-00001A230000}"/>
    <cellStyle name="Input 4 4 2 34 2" xfId="21318" xr:uid="{00000000-0005-0000-0000-00001B230000}"/>
    <cellStyle name="Input 4 4 2 35" xfId="10849" xr:uid="{00000000-0005-0000-0000-00001C230000}"/>
    <cellStyle name="Input 4 4 2 35 2" xfId="21582" xr:uid="{00000000-0005-0000-0000-00001D230000}"/>
    <cellStyle name="Input 4 4 2 36" xfId="10617" xr:uid="{00000000-0005-0000-0000-00001E230000}"/>
    <cellStyle name="Input 4 4 2 36 2" xfId="21361" xr:uid="{00000000-0005-0000-0000-00001F230000}"/>
    <cellStyle name="Input 4 4 2 37" xfId="10983" xr:uid="{00000000-0005-0000-0000-000020230000}"/>
    <cellStyle name="Input 4 4 2 37 2" xfId="21707" xr:uid="{00000000-0005-0000-0000-000021230000}"/>
    <cellStyle name="Input 4 4 2 38" xfId="11114" xr:uid="{00000000-0005-0000-0000-000022230000}"/>
    <cellStyle name="Input 4 4 2 39" xfId="22070" xr:uid="{00000000-0005-0000-0000-000023230000}"/>
    <cellStyle name="Input 4 4 2 4" xfId="770" xr:uid="{00000000-0005-0000-0000-000024230000}"/>
    <cellStyle name="Input 4 4 2 4 2" xfId="3580" xr:uid="{00000000-0005-0000-0000-000025230000}"/>
    <cellStyle name="Input 4 4 2 4 2 2" xfId="14332" xr:uid="{00000000-0005-0000-0000-000026230000}"/>
    <cellStyle name="Input 4 4 2 4 3" xfId="3113" xr:uid="{00000000-0005-0000-0000-000027230000}"/>
    <cellStyle name="Input 4 4 2 4 3 2" xfId="13866" xr:uid="{00000000-0005-0000-0000-000028230000}"/>
    <cellStyle name="Input 4 4 2 4 4" xfId="11519" xr:uid="{00000000-0005-0000-0000-000029230000}"/>
    <cellStyle name="Input 4 4 2 40" xfId="22161" xr:uid="{00000000-0005-0000-0000-00002A230000}"/>
    <cellStyle name="Input 4 4 2 5" xfId="1504" xr:uid="{00000000-0005-0000-0000-00002B230000}"/>
    <cellStyle name="Input 4 4 2 5 2" xfId="4318" xr:uid="{00000000-0005-0000-0000-00002C230000}"/>
    <cellStyle name="Input 4 4 2 5 2 2" xfId="15070" xr:uid="{00000000-0005-0000-0000-00002D230000}"/>
    <cellStyle name="Input 4 4 2 5 3" xfId="6501" xr:uid="{00000000-0005-0000-0000-00002E230000}"/>
    <cellStyle name="Input 4 4 2 5 3 2" xfId="17253" xr:uid="{00000000-0005-0000-0000-00002F230000}"/>
    <cellStyle name="Input 4 4 2 5 4" xfId="12257" xr:uid="{00000000-0005-0000-0000-000030230000}"/>
    <cellStyle name="Input 4 4 2 6" xfId="835" xr:uid="{00000000-0005-0000-0000-000031230000}"/>
    <cellStyle name="Input 4 4 2 6 2" xfId="3647" xr:uid="{00000000-0005-0000-0000-000032230000}"/>
    <cellStyle name="Input 4 4 2 6 2 2" xfId="14399" xr:uid="{00000000-0005-0000-0000-000033230000}"/>
    <cellStyle name="Input 4 4 2 6 3" xfId="3218" xr:uid="{00000000-0005-0000-0000-000034230000}"/>
    <cellStyle name="Input 4 4 2 6 3 2" xfId="13971" xr:uid="{00000000-0005-0000-0000-000035230000}"/>
    <cellStyle name="Input 4 4 2 6 4" xfId="11586" xr:uid="{00000000-0005-0000-0000-000036230000}"/>
    <cellStyle name="Input 4 4 2 7" xfId="1547" xr:uid="{00000000-0005-0000-0000-000037230000}"/>
    <cellStyle name="Input 4 4 2 7 2" xfId="4361" xr:uid="{00000000-0005-0000-0000-000038230000}"/>
    <cellStyle name="Input 4 4 2 7 2 2" xfId="15113" xr:uid="{00000000-0005-0000-0000-000039230000}"/>
    <cellStyle name="Input 4 4 2 7 3" xfId="6544" xr:uid="{00000000-0005-0000-0000-00003A230000}"/>
    <cellStyle name="Input 4 4 2 7 3 2" xfId="17296" xr:uid="{00000000-0005-0000-0000-00003B230000}"/>
    <cellStyle name="Input 4 4 2 7 4" xfId="12300" xr:uid="{00000000-0005-0000-0000-00003C230000}"/>
    <cellStyle name="Input 4 4 2 8" xfId="749" xr:uid="{00000000-0005-0000-0000-00003D230000}"/>
    <cellStyle name="Input 4 4 2 8 2" xfId="3559" xr:uid="{00000000-0005-0000-0000-00003E230000}"/>
    <cellStyle name="Input 4 4 2 8 2 2" xfId="14311" xr:uid="{00000000-0005-0000-0000-00003F230000}"/>
    <cellStyle name="Input 4 4 2 8 3" xfId="3289" xr:uid="{00000000-0005-0000-0000-000040230000}"/>
    <cellStyle name="Input 4 4 2 8 3 2" xfId="14042" xr:uid="{00000000-0005-0000-0000-000041230000}"/>
    <cellStyle name="Input 4 4 2 8 4" xfId="11498" xr:uid="{00000000-0005-0000-0000-000042230000}"/>
    <cellStyle name="Input 4 4 2 9" xfId="1882" xr:uid="{00000000-0005-0000-0000-000043230000}"/>
    <cellStyle name="Input 4 4 2 9 2" xfId="4696" xr:uid="{00000000-0005-0000-0000-000044230000}"/>
    <cellStyle name="Input 4 4 2 9 2 2" xfId="15448" xr:uid="{00000000-0005-0000-0000-000045230000}"/>
    <cellStyle name="Input 4 4 2 9 3" xfId="6879" xr:uid="{00000000-0005-0000-0000-000046230000}"/>
    <cellStyle name="Input 4 4 2 9 3 2" xfId="17631" xr:uid="{00000000-0005-0000-0000-000047230000}"/>
    <cellStyle name="Input 4 4 2 9 4" xfId="12635" xr:uid="{00000000-0005-0000-0000-000048230000}"/>
    <cellStyle name="Input 4 4 20" xfId="5843" xr:uid="{00000000-0005-0000-0000-000049230000}"/>
    <cellStyle name="Input 4 4 20 2" xfId="16595" xr:uid="{00000000-0005-0000-0000-00004A230000}"/>
    <cellStyle name="Input 4 4 21" xfId="8424" xr:uid="{00000000-0005-0000-0000-00004B230000}"/>
    <cellStyle name="Input 4 4 21 2" xfId="19176" xr:uid="{00000000-0005-0000-0000-00004C230000}"/>
    <cellStyle name="Input 4 4 22" xfId="8189" xr:uid="{00000000-0005-0000-0000-00004D230000}"/>
    <cellStyle name="Input 4 4 22 2" xfId="18941" xr:uid="{00000000-0005-0000-0000-00004E230000}"/>
    <cellStyle name="Input 4 4 23" xfId="8638" xr:uid="{00000000-0005-0000-0000-00004F230000}"/>
    <cellStyle name="Input 4 4 23 2" xfId="19390" xr:uid="{00000000-0005-0000-0000-000050230000}"/>
    <cellStyle name="Input 4 4 24" xfId="8917" xr:uid="{00000000-0005-0000-0000-000051230000}"/>
    <cellStyle name="Input 4 4 24 2" xfId="19669" xr:uid="{00000000-0005-0000-0000-000052230000}"/>
    <cellStyle name="Input 4 4 25" xfId="9075" xr:uid="{00000000-0005-0000-0000-000053230000}"/>
    <cellStyle name="Input 4 4 25 2" xfId="19827" xr:uid="{00000000-0005-0000-0000-000054230000}"/>
    <cellStyle name="Input 4 4 26" xfId="9295" xr:uid="{00000000-0005-0000-0000-000055230000}"/>
    <cellStyle name="Input 4 4 26 2" xfId="20047" xr:uid="{00000000-0005-0000-0000-000056230000}"/>
    <cellStyle name="Input 4 4 27" xfId="9208" xr:uid="{00000000-0005-0000-0000-000057230000}"/>
    <cellStyle name="Input 4 4 27 2" xfId="19960" xr:uid="{00000000-0005-0000-0000-000058230000}"/>
    <cellStyle name="Input 4 4 28" xfId="9480" xr:uid="{00000000-0005-0000-0000-000059230000}"/>
    <cellStyle name="Input 4 4 28 2" xfId="20232" xr:uid="{00000000-0005-0000-0000-00005A230000}"/>
    <cellStyle name="Input 4 4 29" xfId="9923" xr:uid="{00000000-0005-0000-0000-00005B230000}"/>
    <cellStyle name="Input 4 4 29 2" xfId="20671" xr:uid="{00000000-0005-0000-0000-00005C230000}"/>
    <cellStyle name="Input 4 4 3" xfId="1070" xr:uid="{00000000-0005-0000-0000-00005D230000}"/>
    <cellStyle name="Input 4 4 3 2" xfId="3883" xr:uid="{00000000-0005-0000-0000-00005E230000}"/>
    <cellStyle name="Input 4 4 3 2 2" xfId="14635" xr:uid="{00000000-0005-0000-0000-00005F230000}"/>
    <cellStyle name="Input 4 4 3 3" xfId="6066" xr:uid="{00000000-0005-0000-0000-000060230000}"/>
    <cellStyle name="Input 4 4 3 3 2" xfId="16818" xr:uid="{00000000-0005-0000-0000-000061230000}"/>
    <cellStyle name="Input 4 4 3 4" xfId="11822" xr:uid="{00000000-0005-0000-0000-000062230000}"/>
    <cellStyle name="Input 4 4 30" xfId="10161" xr:uid="{00000000-0005-0000-0000-000063230000}"/>
    <cellStyle name="Input 4 4 30 2" xfId="20908" xr:uid="{00000000-0005-0000-0000-000064230000}"/>
    <cellStyle name="Input 4 4 31" xfId="10324" xr:uid="{00000000-0005-0000-0000-000065230000}"/>
    <cellStyle name="Input 4 4 31 2" xfId="21071" xr:uid="{00000000-0005-0000-0000-000066230000}"/>
    <cellStyle name="Input 4 4 32" xfId="10485" xr:uid="{00000000-0005-0000-0000-000067230000}"/>
    <cellStyle name="Input 4 4 32 2" xfId="21230" xr:uid="{00000000-0005-0000-0000-000068230000}"/>
    <cellStyle name="Input 4 4 33" xfId="10647" xr:uid="{00000000-0005-0000-0000-000069230000}"/>
    <cellStyle name="Input 4 4 33 2" xfId="21390" xr:uid="{00000000-0005-0000-0000-00006A230000}"/>
    <cellStyle name="Input 4 4 34" xfId="10802" xr:uid="{00000000-0005-0000-0000-00006B230000}"/>
    <cellStyle name="Input 4 4 34 2" xfId="21538" xr:uid="{00000000-0005-0000-0000-00006C230000}"/>
    <cellStyle name="Input 4 4 35" xfId="10956" xr:uid="{00000000-0005-0000-0000-00006D230000}"/>
    <cellStyle name="Input 4 4 35 2" xfId="21681" xr:uid="{00000000-0005-0000-0000-00006E230000}"/>
    <cellStyle name="Input 4 4 36" xfId="11133" xr:uid="{00000000-0005-0000-0000-00006F230000}"/>
    <cellStyle name="Input 4 4 36 2" xfId="21842" xr:uid="{00000000-0005-0000-0000-000070230000}"/>
    <cellStyle name="Input 4 4 37" xfId="11230" xr:uid="{00000000-0005-0000-0000-000071230000}"/>
    <cellStyle name="Input 4 4 37 2" xfId="21929" xr:uid="{00000000-0005-0000-0000-000072230000}"/>
    <cellStyle name="Input 4 4 38" xfId="11345" xr:uid="{00000000-0005-0000-0000-000073230000}"/>
    <cellStyle name="Input 4 4 38 2" xfId="22015" xr:uid="{00000000-0005-0000-0000-000074230000}"/>
    <cellStyle name="Input 4 4 39" xfId="11431" xr:uid="{00000000-0005-0000-0000-000075230000}"/>
    <cellStyle name="Input 4 4 4" xfId="1084" xr:uid="{00000000-0005-0000-0000-000076230000}"/>
    <cellStyle name="Input 4 4 4 2" xfId="3897" xr:uid="{00000000-0005-0000-0000-000077230000}"/>
    <cellStyle name="Input 4 4 4 2 2" xfId="14649" xr:uid="{00000000-0005-0000-0000-000078230000}"/>
    <cellStyle name="Input 4 4 4 3" xfId="6080" xr:uid="{00000000-0005-0000-0000-000079230000}"/>
    <cellStyle name="Input 4 4 4 3 2" xfId="16832" xr:uid="{00000000-0005-0000-0000-00007A230000}"/>
    <cellStyle name="Input 4 4 4 4" xfId="11836" xr:uid="{00000000-0005-0000-0000-00007B230000}"/>
    <cellStyle name="Input 4 4 40" xfId="22325" xr:uid="{00000000-0005-0000-0000-00007C230000}"/>
    <cellStyle name="Input 4 4 41" xfId="22402" xr:uid="{00000000-0005-0000-0000-00007D230000}"/>
    <cellStyle name="Input 4 4 5" xfId="1154" xr:uid="{00000000-0005-0000-0000-00007E230000}"/>
    <cellStyle name="Input 4 4 5 2" xfId="3968" xr:uid="{00000000-0005-0000-0000-00007F230000}"/>
    <cellStyle name="Input 4 4 5 2 2" xfId="14720" xr:uid="{00000000-0005-0000-0000-000080230000}"/>
    <cellStyle name="Input 4 4 5 3" xfId="6151" xr:uid="{00000000-0005-0000-0000-000081230000}"/>
    <cellStyle name="Input 4 4 5 3 2" xfId="16903" xr:uid="{00000000-0005-0000-0000-000082230000}"/>
    <cellStyle name="Input 4 4 5 4" xfId="11907" xr:uid="{00000000-0005-0000-0000-000083230000}"/>
    <cellStyle name="Input 4 4 6" xfId="802" xr:uid="{00000000-0005-0000-0000-000084230000}"/>
    <cellStyle name="Input 4 4 6 2" xfId="3613" xr:uid="{00000000-0005-0000-0000-000085230000}"/>
    <cellStyle name="Input 4 4 6 2 2" xfId="14365" xr:uid="{00000000-0005-0000-0000-000086230000}"/>
    <cellStyle name="Input 4 4 6 3" xfId="3206" xr:uid="{00000000-0005-0000-0000-000087230000}"/>
    <cellStyle name="Input 4 4 6 3 2" xfId="13959" xr:uid="{00000000-0005-0000-0000-000088230000}"/>
    <cellStyle name="Input 4 4 6 4" xfId="11552" xr:uid="{00000000-0005-0000-0000-000089230000}"/>
    <cellStyle name="Input 4 4 7" xfId="875" xr:uid="{00000000-0005-0000-0000-00008A230000}"/>
    <cellStyle name="Input 4 4 7 2" xfId="3687" xr:uid="{00000000-0005-0000-0000-00008B230000}"/>
    <cellStyle name="Input 4 4 7 2 2" xfId="14439" xr:uid="{00000000-0005-0000-0000-00008C230000}"/>
    <cellStyle name="Input 4 4 7 3" xfId="3227" xr:uid="{00000000-0005-0000-0000-00008D230000}"/>
    <cellStyle name="Input 4 4 7 3 2" xfId="13980" xr:uid="{00000000-0005-0000-0000-00008E230000}"/>
    <cellStyle name="Input 4 4 7 4" xfId="11626" xr:uid="{00000000-0005-0000-0000-00008F230000}"/>
    <cellStyle name="Input 4 4 8" xfId="1124" xr:uid="{00000000-0005-0000-0000-000090230000}"/>
    <cellStyle name="Input 4 4 8 2" xfId="3937" xr:uid="{00000000-0005-0000-0000-000091230000}"/>
    <cellStyle name="Input 4 4 8 2 2" xfId="14689" xr:uid="{00000000-0005-0000-0000-000092230000}"/>
    <cellStyle name="Input 4 4 8 3" xfId="6120" xr:uid="{00000000-0005-0000-0000-000093230000}"/>
    <cellStyle name="Input 4 4 8 3 2" xfId="16872" xr:uid="{00000000-0005-0000-0000-000094230000}"/>
    <cellStyle name="Input 4 4 8 4" xfId="11876" xr:uid="{00000000-0005-0000-0000-000095230000}"/>
    <cellStyle name="Input 4 4 9" xfId="1471" xr:uid="{00000000-0005-0000-0000-000096230000}"/>
    <cellStyle name="Input 4 4 9 2" xfId="4285" xr:uid="{00000000-0005-0000-0000-000097230000}"/>
    <cellStyle name="Input 4 4 9 2 2" xfId="15037" xr:uid="{00000000-0005-0000-0000-000098230000}"/>
    <cellStyle name="Input 4 4 9 3" xfId="6468" xr:uid="{00000000-0005-0000-0000-000099230000}"/>
    <cellStyle name="Input 4 4 9 3 2" xfId="17220" xr:uid="{00000000-0005-0000-0000-00009A230000}"/>
    <cellStyle name="Input 4 4 9 4" xfId="12224" xr:uid="{00000000-0005-0000-0000-00009B230000}"/>
    <cellStyle name="Input 4 40" xfId="10094" xr:uid="{00000000-0005-0000-0000-00009C230000}"/>
    <cellStyle name="Input 4 40 2" xfId="20841" xr:uid="{00000000-0005-0000-0000-00009D230000}"/>
    <cellStyle name="Input 4 41" xfId="9938" xr:uid="{00000000-0005-0000-0000-00009E230000}"/>
    <cellStyle name="Input 4 41 2" xfId="20686" xr:uid="{00000000-0005-0000-0000-00009F230000}"/>
    <cellStyle name="Input 4 42" xfId="10932" xr:uid="{00000000-0005-0000-0000-0000A0230000}"/>
    <cellStyle name="Input 4 42 2" xfId="21659" xr:uid="{00000000-0005-0000-0000-0000A1230000}"/>
    <cellStyle name="Input 4 43" xfId="10581" xr:uid="{00000000-0005-0000-0000-0000A2230000}"/>
    <cellStyle name="Input 4 43 2" xfId="21325" xr:uid="{00000000-0005-0000-0000-0000A3230000}"/>
    <cellStyle name="Input 4 44" xfId="10937" xr:uid="{00000000-0005-0000-0000-0000A4230000}"/>
    <cellStyle name="Input 4 45" xfId="22246" xr:uid="{00000000-0005-0000-0000-0000A5230000}"/>
    <cellStyle name="Input 4 46" xfId="22136" xr:uid="{00000000-0005-0000-0000-0000A6230000}"/>
    <cellStyle name="Input 4 5" xfId="561" xr:uid="{00000000-0005-0000-0000-0000A7230000}"/>
    <cellStyle name="Input 4 5 10" xfId="1840" xr:uid="{00000000-0005-0000-0000-0000A8230000}"/>
    <cellStyle name="Input 4 5 10 2" xfId="4654" xr:uid="{00000000-0005-0000-0000-0000A9230000}"/>
    <cellStyle name="Input 4 5 10 2 2" xfId="15406" xr:uid="{00000000-0005-0000-0000-0000AA230000}"/>
    <cellStyle name="Input 4 5 10 3" xfId="6837" xr:uid="{00000000-0005-0000-0000-0000AB230000}"/>
    <cellStyle name="Input 4 5 10 3 2" xfId="17589" xr:uid="{00000000-0005-0000-0000-0000AC230000}"/>
    <cellStyle name="Input 4 5 10 4" xfId="12593" xr:uid="{00000000-0005-0000-0000-0000AD230000}"/>
    <cellStyle name="Input 4 5 11" xfId="2225" xr:uid="{00000000-0005-0000-0000-0000AE230000}"/>
    <cellStyle name="Input 4 5 11 2" xfId="5039" xr:uid="{00000000-0005-0000-0000-0000AF230000}"/>
    <cellStyle name="Input 4 5 11 2 2" xfId="15791" xr:uid="{00000000-0005-0000-0000-0000B0230000}"/>
    <cellStyle name="Input 4 5 11 3" xfId="7222" xr:uid="{00000000-0005-0000-0000-0000B1230000}"/>
    <cellStyle name="Input 4 5 11 3 2" xfId="17974" xr:uid="{00000000-0005-0000-0000-0000B2230000}"/>
    <cellStyle name="Input 4 5 11 4" xfId="12978" xr:uid="{00000000-0005-0000-0000-0000B3230000}"/>
    <cellStyle name="Input 4 5 12" xfId="2169" xr:uid="{00000000-0005-0000-0000-0000B4230000}"/>
    <cellStyle name="Input 4 5 12 2" xfId="4983" xr:uid="{00000000-0005-0000-0000-0000B5230000}"/>
    <cellStyle name="Input 4 5 12 2 2" xfId="15735" xr:uid="{00000000-0005-0000-0000-0000B6230000}"/>
    <cellStyle name="Input 4 5 12 3" xfId="7166" xr:uid="{00000000-0005-0000-0000-0000B7230000}"/>
    <cellStyle name="Input 4 5 12 3 2" xfId="17918" xr:uid="{00000000-0005-0000-0000-0000B8230000}"/>
    <cellStyle name="Input 4 5 12 4" xfId="12922" xr:uid="{00000000-0005-0000-0000-0000B9230000}"/>
    <cellStyle name="Input 4 5 13" xfId="2701" xr:uid="{00000000-0005-0000-0000-0000BA230000}"/>
    <cellStyle name="Input 4 5 13 2" xfId="5515" xr:uid="{00000000-0005-0000-0000-0000BB230000}"/>
    <cellStyle name="Input 4 5 13 2 2" xfId="16267" xr:uid="{00000000-0005-0000-0000-0000BC230000}"/>
    <cellStyle name="Input 4 5 13 3" xfId="7698" xr:uid="{00000000-0005-0000-0000-0000BD230000}"/>
    <cellStyle name="Input 4 5 13 3 2" xfId="18450" xr:uid="{00000000-0005-0000-0000-0000BE230000}"/>
    <cellStyle name="Input 4 5 13 4" xfId="13454" xr:uid="{00000000-0005-0000-0000-0000BF230000}"/>
    <cellStyle name="Input 4 5 14" xfId="2746" xr:uid="{00000000-0005-0000-0000-0000C0230000}"/>
    <cellStyle name="Input 4 5 14 2" xfId="5560" xr:uid="{00000000-0005-0000-0000-0000C1230000}"/>
    <cellStyle name="Input 4 5 14 2 2" xfId="16312" xr:uid="{00000000-0005-0000-0000-0000C2230000}"/>
    <cellStyle name="Input 4 5 14 3" xfId="7743" xr:uid="{00000000-0005-0000-0000-0000C3230000}"/>
    <cellStyle name="Input 4 5 14 3 2" xfId="18495" xr:uid="{00000000-0005-0000-0000-0000C4230000}"/>
    <cellStyle name="Input 4 5 14 4" xfId="13499" xr:uid="{00000000-0005-0000-0000-0000C5230000}"/>
    <cellStyle name="Input 4 5 15" xfId="2963" xr:uid="{00000000-0005-0000-0000-0000C6230000}"/>
    <cellStyle name="Input 4 5 15 2" xfId="5776" xr:uid="{00000000-0005-0000-0000-0000C7230000}"/>
    <cellStyle name="Input 4 5 15 2 2" xfId="16528" xr:uid="{00000000-0005-0000-0000-0000C8230000}"/>
    <cellStyle name="Input 4 5 15 3" xfId="7960" xr:uid="{00000000-0005-0000-0000-0000C9230000}"/>
    <cellStyle name="Input 4 5 15 3 2" xfId="18712" xr:uid="{00000000-0005-0000-0000-0000CA230000}"/>
    <cellStyle name="Input 4 5 15 4" xfId="13716" xr:uid="{00000000-0005-0000-0000-0000CB230000}"/>
    <cellStyle name="Input 4 5 16" xfId="3048" xr:uid="{00000000-0005-0000-0000-0000CC230000}"/>
    <cellStyle name="Input 4 5 16 2" xfId="8045" xr:uid="{00000000-0005-0000-0000-0000CD230000}"/>
    <cellStyle name="Input 4 5 16 2 2" xfId="18797" xr:uid="{00000000-0005-0000-0000-0000CE230000}"/>
    <cellStyle name="Input 4 5 16 3" xfId="13801" xr:uid="{00000000-0005-0000-0000-0000CF230000}"/>
    <cellStyle name="Input 4 5 17" xfId="5878" xr:uid="{00000000-0005-0000-0000-0000D0230000}"/>
    <cellStyle name="Input 4 5 17 2" xfId="16630" xr:uid="{00000000-0005-0000-0000-0000D1230000}"/>
    <cellStyle name="Input 4 5 18" xfId="8134" xr:uid="{00000000-0005-0000-0000-0000D2230000}"/>
    <cellStyle name="Input 4 5 18 2" xfId="18886" xr:uid="{00000000-0005-0000-0000-0000D3230000}"/>
    <cellStyle name="Input 4 5 19" xfId="8266" xr:uid="{00000000-0005-0000-0000-0000D4230000}"/>
    <cellStyle name="Input 4 5 19 2" xfId="19018" xr:uid="{00000000-0005-0000-0000-0000D5230000}"/>
    <cellStyle name="Input 4 5 2" xfId="726" xr:uid="{00000000-0005-0000-0000-0000D6230000}"/>
    <cellStyle name="Input 4 5 2 10" xfId="2168" xr:uid="{00000000-0005-0000-0000-0000D7230000}"/>
    <cellStyle name="Input 4 5 2 10 2" xfId="4982" xr:uid="{00000000-0005-0000-0000-0000D8230000}"/>
    <cellStyle name="Input 4 5 2 10 2 2" xfId="15734" xr:uid="{00000000-0005-0000-0000-0000D9230000}"/>
    <cellStyle name="Input 4 5 2 10 3" xfId="7165" xr:uid="{00000000-0005-0000-0000-0000DA230000}"/>
    <cellStyle name="Input 4 5 2 10 3 2" xfId="17917" xr:uid="{00000000-0005-0000-0000-0000DB230000}"/>
    <cellStyle name="Input 4 5 2 10 4" xfId="12921" xr:uid="{00000000-0005-0000-0000-0000DC230000}"/>
    <cellStyle name="Input 4 5 2 11" xfId="1696" xr:uid="{00000000-0005-0000-0000-0000DD230000}"/>
    <cellStyle name="Input 4 5 2 11 2" xfId="4510" xr:uid="{00000000-0005-0000-0000-0000DE230000}"/>
    <cellStyle name="Input 4 5 2 11 2 2" xfId="15262" xr:uid="{00000000-0005-0000-0000-0000DF230000}"/>
    <cellStyle name="Input 4 5 2 11 3" xfId="6693" xr:uid="{00000000-0005-0000-0000-0000E0230000}"/>
    <cellStyle name="Input 4 5 2 11 3 2" xfId="17445" xr:uid="{00000000-0005-0000-0000-0000E1230000}"/>
    <cellStyle name="Input 4 5 2 11 4" xfId="12449" xr:uid="{00000000-0005-0000-0000-0000E2230000}"/>
    <cellStyle name="Input 4 5 2 12" xfId="2788" xr:uid="{00000000-0005-0000-0000-0000E3230000}"/>
    <cellStyle name="Input 4 5 2 12 2" xfId="5602" xr:uid="{00000000-0005-0000-0000-0000E4230000}"/>
    <cellStyle name="Input 4 5 2 12 2 2" xfId="16354" xr:uid="{00000000-0005-0000-0000-0000E5230000}"/>
    <cellStyle name="Input 4 5 2 12 3" xfId="7785" xr:uid="{00000000-0005-0000-0000-0000E6230000}"/>
    <cellStyle name="Input 4 5 2 12 3 2" xfId="18537" xr:uid="{00000000-0005-0000-0000-0000E7230000}"/>
    <cellStyle name="Input 4 5 2 12 4" xfId="13541" xr:uid="{00000000-0005-0000-0000-0000E8230000}"/>
    <cellStyle name="Input 4 5 2 13" xfId="2428" xr:uid="{00000000-0005-0000-0000-0000E9230000}"/>
    <cellStyle name="Input 4 5 2 13 2" xfId="5242" xr:uid="{00000000-0005-0000-0000-0000EA230000}"/>
    <cellStyle name="Input 4 5 2 13 2 2" xfId="15994" xr:uid="{00000000-0005-0000-0000-0000EB230000}"/>
    <cellStyle name="Input 4 5 2 13 3" xfId="7425" xr:uid="{00000000-0005-0000-0000-0000EC230000}"/>
    <cellStyle name="Input 4 5 2 13 3 2" xfId="18177" xr:uid="{00000000-0005-0000-0000-0000ED230000}"/>
    <cellStyle name="Input 4 5 2 13 4" xfId="13181" xr:uid="{00000000-0005-0000-0000-0000EE230000}"/>
    <cellStyle name="Input 4 5 2 14" xfId="2983" xr:uid="{00000000-0005-0000-0000-0000EF230000}"/>
    <cellStyle name="Input 4 5 2 14 2" xfId="5796" xr:uid="{00000000-0005-0000-0000-0000F0230000}"/>
    <cellStyle name="Input 4 5 2 14 2 2" xfId="16548" xr:uid="{00000000-0005-0000-0000-0000F1230000}"/>
    <cellStyle name="Input 4 5 2 14 3" xfId="7980" xr:uid="{00000000-0005-0000-0000-0000F2230000}"/>
    <cellStyle name="Input 4 5 2 14 3 2" xfId="18732" xr:uid="{00000000-0005-0000-0000-0000F3230000}"/>
    <cellStyle name="Input 4 5 2 14 4" xfId="13736" xr:uid="{00000000-0005-0000-0000-0000F4230000}"/>
    <cellStyle name="Input 4 5 2 15" xfId="3079" xr:uid="{00000000-0005-0000-0000-0000F5230000}"/>
    <cellStyle name="Input 4 5 2 15 2" xfId="8076" xr:uid="{00000000-0005-0000-0000-0000F6230000}"/>
    <cellStyle name="Input 4 5 2 15 2 2" xfId="18828" xr:uid="{00000000-0005-0000-0000-0000F7230000}"/>
    <cellStyle name="Input 4 5 2 15 3" xfId="13832" xr:uid="{00000000-0005-0000-0000-0000F8230000}"/>
    <cellStyle name="Input 4 5 2 16" xfId="3129" xr:uid="{00000000-0005-0000-0000-0000F9230000}"/>
    <cellStyle name="Input 4 5 2 16 2" xfId="13882" xr:uid="{00000000-0005-0000-0000-0000FA230000}"/>
    <cellStyle name="Input 4 5 2 17" xfId="8132" xr:uid="{00000000-0005-0000-0000-0000FB230000}"/>
    <cellStyle name="Input 4 5 2 17 2" xfId="18884" xr:uid="{00000000-0005-0000-0000-0000FC230000}"/>
    <cellStyle name="Input 4 5 2 18" xfId="8182" xr:uid="{00000000-0005-0000-0000-0000FD230000}"/>
    <cellStyle name="Input 4 5 2 18 2" xfId="18934" xr:uid="{00000000-0005-0000-0000-0000FE230000}"/>
    <cellStyle name="Input 4 5 2 19" xfId="8278" xr:uid="{00000000-0005-0000-0000-0000FF230000}"/>
    <cellStyle name="Input 4 5 2 19 2" xfId="19030" xr:uid="{00000000-0005-0000-0000-000000240000}"/>
    <cellStyle name="Input 4 5 2 2" xfId="1073" xr:uid="{00000000-0005-0000-0000-000001240000}"/>
    <cellStyle name="Input 4 5 2 2 2" xfId="3886" xr:uid="{00000000-0005-0000-0000-000002240000}"/>
    <cellStyle name="Input 4 5 2 2 2 2" xfId="14638" xr:uid="{00000000-0005-0000-0000-000003240000}"/>
    <cellStyle name="Input 4 5 2 2 3" xfId="6069" xr:uid="{00000000-0005-0000-0000-000004240000}"/>
    <cellStyle name="Input 4 5 2 2 3 2" xfId="16821" xr:uid="{00000000-0005-0000-0000-000005240000}"/>
    <cellStyle name="Input 4 5 2 2 4" xfId="11825" xr:uid="{00000000-0005-0000-0000-000006240000}"/>
    <cellStyle name="Input 4 5 2 20" xfId="3527" xr:uid="{00000000-0005-0000-0000-000007240000}"/>
    <cellStyle name="Input 4 5 2 20 2" xfId="14280" xr:uid="{00000000-0005-0000-0000-000008240000}"/>
    <cellStyle name="Input 4 5 2 21" xfId="8907" xr:uid="{00000000-0005-0000-0000-000009240000}"/>
    <cellStyle name="Input 4 5 2 21 2" xfId="19659" xr:uid="{00000000-0005-0000-0000-00000A240000}"/>
    <cellStyle name="Input 4 5 2 22" xfId="8621" xr:uid="{00000000-0005-0000-0000-00000B240000}"/>
    <cellStyle name="Input 4 5 2 22 2" xfId="19373" xr:uid="{00000000-0005-0000-0000-00000C240000}"/>
    <cellStyle name="Input 4 5 2 23" xfId="8473" xr:uid="{00000000-0005-0000-0000-00000D240000}"/>
    <cellStyle name="Input 4 5 2 23 2" xfId="19225" xr:uid="{00000000-0005-0000-0000-00000E240000}"/>
    <cellStyle name="Input 4 5 2 24" xfId="8975" xr:uid="{00000000-0005-0000-0000-00000F240000}"/>
    <cellStyle name="Input 4 5 2 24 2" xfId="19727" xr:uid="{00000000-0005-0000-0000-000010240000}"/>
    <cellStyle name="Input 4 5 2 25" xfId="9301" xr:uid="{00000000-0005-0000-0000-000011240000}"/>
    <cellStyle name="Input 4 5 2 25 2" xfId="20053" xr:uid="{00000000-0005-0000-0000-000012240000}"/>
    <cellStyle name="Input 4 5 2 26" xfId="9328" xr:uid="{00000000-0005-0000-0000-000013240000}"/>
    <cellStyle name="Input 4 5 2 26 2" xfId="20080" xr:uid="{00000000-0005-0000-0000-000014240000}"/>
    <cellStyle name="Input 4 5 2 27" xfId="9384" xr:uid="{00000000-0005-0000-0000-000015240000}"/>
    <cellStyle name="Input 4 5 2 27 2" xfId="20136" xr:uid="{00000000-0005-0000-0000-000016240000}"/>
    <cellStyle name="Input 4 5 2 28" xfId="9912" xr:uid="{00000000-0005-0000-0000-000017240000}"/>
    <cellStyle name="Input 4 5 2 28 2" xfId="20660" xr:uid="{00000000-0005-0000-0000-000018240000}"/>
    <cellStyle name="Input 4 5 2 29" xfId="10134" xr:uid="{00000000-0005-0000-0000-000019240000}"/>
    <cellStyle name="Input 4 5 2 29 2" xfId="20881" xr:uid="{00000000-0005-0000-0000-00001A240000}"/>
    <cellStyle name="Input 4 5 2 3" xfId="1080" xr:uid="{00000000-0005-0000-0000-00001B240000}"/>
    <cellStyle name="Input 4 5 2 3 2" xfId="3893" xr:uid="{00000000-0005-0000-0000-00001C240000}"/>
    <cellStyle name="Input 4 5 2 3 2 2" xfId="14645" xr:uid="{00000000-0005-0000-0000-00001D240000}"/>
    <cellStyle name="Input 4 5 2 3 3" xfId="6076" xr:uid="{00000000-0005-0000-0000-00001E240000}"/>
    <cellStyle name="Input 4 5 2 3 3 2" xfId="16828" xr:uid="{00000000-0005-0000-0000-00001F240000}"/>
    <cellStyle name="Input 4 5 2 3 4" xfId="11832" xr:uid="{00000000-0005-0000-0000-000020240000}"/>
    <cellStyle name="Input 4 5 2 30" xfId="10297" xr:uid="{00000000-0005-0000-0000-000021240000}"/>
    <cellStyle name="Input 4 5 2 30 2" xfId="21044" xr:uid="{00000000-0005-0000-0000-000022240000}"/>
    <cellStyle name="Input 4 5 2 31" xfId="10460" xr:uid="{00000000-0005-0000-0000-000023240000}"/>
    <cellStyle name="Input 4 5 2 31 2" xfId="21206" xr:uid="{00000000-0005-0000-0000-000024240000}"/>
    <cellStyle name="Input 4 5 2 32" xfId="10621" xr:uid="{00000000-0005-0000-0000-000025240000}"/>
    <cellStyle name="Input 4 5 2 32 2" xfId="21365" xr:uid="{00000000-0005-0000-0000-000026240000}"/>
    <cellStyle name="Input 4 5 2 33" xfId="10777" xr:uid="{00000000-0005-0000-0000-000027240000}"/>
    <cellStyle name="Input 4 5 2 33 2" xfId="21514" xr:uid="{00000000-0005-0000-0000-000028240000}"/>
    <cellStyle name="Input 4 5 2 34" xfId="10931" xr:uid="{00000000-0005-0000-0000-000029240000}"/>
    <cellStyle name="Input 4 5 2 34 2" xfId="21658" xr:uid="{00000000-0005-0000-0000-00002A240000}"/>
    <cellStyle name="Input 4 5 2 35" xfId="10695" xr:uid="{00000000-0005-0000-0000-00002B240000}"/>
    <cellStyle name="Input 4 5 2 35 2" xfId="21438" xr:uid="{00000000-0005-0000-0000-00002C240000}"/>
    <cellStyle name="Input 4 5 2 36" xfId="11214" xr:uid="{00000000-0005-0000-0000-00002D240000}"/>
    <cellStyle name="Input 4 5 2 36 2" xfId="21914" xr:uid="{00000000-0005-0000-0000-00002E240000}"/>
    <cellStyle name="Input 4 5 2 37" xfId="11330" xr:uid="{00000000-0005-0000-0000-00002F240000}"/>
    <cellStyle name="Input 4 5 2 37 2" xfId="22007" xr:uid="{00000000-0005-0000-0000-000030240000}"/>
    <cellStyle name="Input 4 5 2 38" xfId="11423" xr:uid="{00000000-0005-0000-0000-000031240000}"/>
    <cellStyle name="Input 4 5 2 39" xfId="22195" xr:uid="{00000000-0005-0000-0000-000032240000}"/>
    <cellStyle name="Input 4 5 2 4" xfId="1225" xr:uid="{00000000-0005-0000-0000-000033240000}"/>
    <cellStyle name="Input 4 5 2 4 2" xfId="4039" xr:uid="{00000000-0005-0000-0000-000034240000}"/>
    <cellStyle name="Input 4 5 2 4 2 2" xfId="14791" xr:uid="{00000000-0005-0000-0000-000035240000}"/>
    <cellStyle name="Input 4 5 2 4 3" xfId="6222" xr:uid="{00000000-0005-0000-0000-000036240000}"/>
    <cellStyle name="Input 4 5 2 4 3 2" xfId="16974" xr:uid="{00000000-0005-0000-0000-000037240000}"/>
    <cellStyle name="Input 4 5 2 4 4" xfId="11978" xr:uid="{00000000-0005-0000-0000-000038240000}"/>
    <cellStyle name="Input 4 5 2 40" xfId="22389" xr:uid="{00000000-0005-0000-0000-000039240000}"/>
    <cellStyle name="Input 4 5 2 5" xfId="1429" xr:uid="{00000000-0005-0000-0000-00003A240000}"/>
    <cellStyle name="Input 4 5 2 5 2" xfId="4243" xr:uid="{00000000-0005-0000-0000-00003B240000}"/>
    <cellStyle name="Input 4 5 2 5 2 2" xfId="14995" xr:uid="{00000000-0005-0000-0000-00003C240000}"/>
    <cellStyle name="Input 4 5 2 5 3" xfId="6426" xr:uid="{00000000-0005-0000-0000-00003D240000}"/>
    <cellStyle name="Input 4 5 2 5 3 2" xfId="17178" xr:uid="{00000000-0005-0000-0000-00003E240000}"/>
    <cellStyle name="Input 4 5 2 5 4" xfId="12182" xr:uid="{00000000-0005-0000-0000-00003F240000}"/>
    <cellStyle name="Input 4 5 2 6" xfId="1006" xr:uid="{00000000-0005-0000-0000-000040240000}"/>
    <cellStyle name="Input 4 5 2 6 2" xfId="3819" xr:uid="{00000000-0005-0000-0000-000041240000}"/>
    <cellStyle name="Input 4 5 2 6 2 2" xfId="14571" xr:uid="{00000000-0005-0000-0000-000042240000}"/>
    <cellStyle name="Input 4 5 2 6 3" xfId="6002" xr:uid="{00000000-0005-0000-0000-000043240000}"/>
    <cellStyle name="Input 4 5 2 6 3 2" xfId="16754" xr:uid="{00000000-0005-0000-0000-000044240000}"/>
    <cellStyle name="Input 4 5 2 6 4" xfId="11758" xr:uid="{00000000-0005-0000-0000-000045240000}"/>
    <cellStyle name="Input 4 5 2 7" xfId="1319" xr:uid="{00000000-0005-0000-0000-000046240000}"/>
    <cellStyle name="Input 4 5 2 7 2" xfId="4133" xr:uid="{00000000-0005-0000-0000-000047240000}"/>
    <cellStyle name="Input 4 5 2 7 2 2" xfId="14885" xr:uid="{00000000-0005-0000-0000-000048240000}"/>
    <cellStyle name="Input 4 5 2 7 3" xfId="6316" xr:uid="{00000000-0005-0000-0000-000049240000}"/>
    <cellStyle name="Input 4 5 2 7 3 2" xfId="17068" xr:uid="{00000000-0005-0000-0000-00004A240000}"/>
    <cellStyle name="Input 4 5 2 7 4" xfId="12072" xr:uid="{00000000-0005-0000-0000-00004B240000}"/>
    <cellStyle name="Input 4 5 2 8" xfId="1838" xr:uid="{00000000-0005-0000-0000-00004C240000}"/>
    <cellStyle name="Input 4 5 2 8 2" xfId="4652" xr:uid="{00000000-0005-0000-0000-00004D240000}"/>
    <cellStyle name="Input 4 5 2 8 2 2" xfId="15404" xr:uid="{00000000-0005-0000-0000-00004E240000}"/>
    <cellStyle name="Input 4 5 2 8 3" xfId="6835" xr:uid="{00000000-0005-0000-0000-00004F240000}"/>
    <cellStyle name="Input 4 5 2 8 3 2" xfId="17587" xr:uid="{00000000-0005-0000-0000-000050240000}"/>
    <cellStyle name="Input 4 5 2 8 4" xfId="12591" xr:uid="{00000000-0005-0000-0000-000051240000}"/>
    <cellStyle name="Input 4 5 2 9" xfId="1387" xr:uid="{00000000-0005-0000-0000-000052240000}"/>
    <cellStyle name="Input 4 5 2 9 2" xfId="4201" xr:uid="{00000000-0005-0000-0000-000053240000}"/>
    <cellStyle name="Input 4 5 2 9 2 2" xfId="14953" xr:uid="{00000000-0005-0000-0000-000054240000}"/>
    <cellStyle name="Input 4 5 2 9 3" xfId="6384" xr:uid="{00000000-0005-0000-0000-000055240000}"/>
    <cellStyle name="Input 4 5 2 9 3 2" xfId="17136" xr:uid="{00000000-0005-0000-0000-000056240000}"/>
    <cellStyle name="Input 4 5 2 9 4" xfId="12140" xr:uid="{00000000-0005-0000-0000-000057240000}"/>
    <cellStyle name="Input 4 5 20" xfId="5814" xr:uid="{00000000-0005-0000-0000-000058240000}"/>
    <cellStyle name="Input 4 5 20 2" xfId="16566" xr:uid="{00000000-0005-0000-0000-000059240000}"/>
    <cellStyle name="Input 4 5 21" xfId="8556" xr:uid="{00000000-0005-0000-0000-00005A240000}"/>
    <cellStyle name="Input 4 5 21 2" xfId="19308" xr:uid="{00000000-0005-0000-0000-00005B240000}"/>
    <cellStyle name="Input 4 5 22" xfId="8546" xr:uid="{00000000-0005-0000-0000-00005C240000}"/>
    <cellStyle name="Input 4 5 22 2" xfId="19298" xr:uid="{00000000-0005-0000-0000-00005D240000}"/>
    <cellStyle name="Input 4 5 23" xfId="8775" xr:uid="{00000000-0005-0000-0000-00005E240000}"/>
    <cellStyle name="Input 4 5 23 2" xfId="19527" xr:uid="{00000000-0005-0000-0000-00005F240000}"/>
    <cellStyle name="Input 4 5 24" xfId="9042" xr:uid="{00000000-0005-0000-0000-000060240000}"/>
    <cellStyle name="Input 4 5 24 2" xfId="19794" xr:uid="{00000000-0005-0000-0000-000061240000}"/>
    <cellStyle name="Input 4 5 25" xfId="9197" xr:uid="{00000000-0005-0000-0000-000062240000}"/>
    <cellStyle name="Input 4 5 25 2" xfId="19949" xr:uid="{00000000-0005-0000-0000-000063240000}"/>
    <cellStyle name="Input 4 5 26" xfId="8979" xr:uid="{00000000-0005-0000-0000-000064240000}"/>
    <cellStyle name="Input 4 5 26 2" xfId="19731" xr:uid="{00000000-0005-0000-0000-000065240000}"/>
    <cellStyle name="Input 4 5 27" xfId="9324" xr:uid="{00000000-0005-0000-0000-000066240000}"/>
    <cellStyle name="Input 4 5 27 2" xfId="20076" xr:uid="{00000000-0005-0000-0000-000067240000}"/>
    <cellStyle name="Input 4 5 28" xfId="8815" xr:uid="{00000000-0005-0000-0000-000068240000}"/>
    <cellStyle name="Input 4 5 28 2" xfId="19567" xr:uid="{00000000-0005-0000-0000-000069240000}"/>
    <cellStyle name="Input 4 5 29" xfId="9647" xr:uid="{00000000-0005-0000-0000-00006A240000}"/>
    <cellStyle name="Input 4 5 29 2" xfId="20399" xr:uid="{00000000-0005-0000-0000-00006B240000}"/>
    <cellStyle name="Input 4 5 3" xfId="1156" xr:uid="{00000000-0005-0000-0000-00006C240000}"/>
    <cellStyle name="Input 4 5 3 2" xfId="3970" xr:uid="{00000000-0005-0000-0000-00006D240000}"/>
    <cellStyle name="Input 4 5 3 2 2" xfId="14722" xr:uid="{00000000-0005-0000-0000-00006E240000}"/>
    <cellStyle name="Input 4 5 3 3" xfId="6153" xr:uid="{00000000-0005-0000-0000-00006F240000}"/>
    <cellStyle name="Input 4 5 3 3 2" xfId="16905" xr:uid="{00000000-0005-0000-0000-000070240000}"/>
    <cellStyle name="Input 4 5 3 4" xfId="11909" xr:uid="{00000000-0005-0000-0000-000071240000}"/>
    <cellStyle name="Input 4 5 30" xfId="10193" xr:uid="{00000000-0005-0000-0000-000072240000}"/>
    <cellStyle name="Input 4 5 30 2" xfId="20940" xr:uid="{00000000-0005-0000-0000-000073240000}"/>
    <cellStyle name="Input 4 5 31" xfId="10356" xr:uid="{00000000-0005-0000-0000-000074240000}"/>
    <cellStyle name="Input 4 5 31 2" xfId="21103" xr:uid="{00000000-0005-0000-0000-000075240000}"/>
    <cellStyle name="Input 4 5 32" xfId="10518" xr:uid="{00000000-0005-0000-0000-000076240000}"/>
    <cellStyle name="Input 4 5 32 2" xfId="21263" xr:uid="{00000000-0005-0000-0000-000077240000}"/>
    <cellStyle name="Input 4 5 33" xfId="10678" xr:uid="{00000000-0005-0000-0000-000078240000}"/>
    <cellStyle name="Input 4 5 33 2" xfId="21421" xr:uid="{00000000-0005-0000-0000-000079240000}"/>
    <cellStyle name="Input 4 5 34" xfId="10833" xr:uid="{00000000-0005-0000-0000-00007A240000}"/>
    <cellStyle name="Input 4 5 34 2" xfId="21567" xr:uid="{00000000-0005-0000-0000-00007B240000}"/>
    <cellStyle name="Input 4 5 35" xfId="10986" xr:uid="{00000000-0005-0000-0000-00007C240000}"/>
    <cellStyle name="Input 4 5 35 2" xfId="21710" xr:uid="{00000000-0005-0000-0000-00007D240000}"/>
    <cellStyle name="Input 4 5 36" xfId="11059" xr:uid="{00000000-0005-0000-0000-00007E240000}"/>
    <cellStyle name="Input 4 5 36 2" xfId="21777" xr:uid="{00000000-0005-0000-0000-00007F240000}"/>
    <cellStyle name="Input 4 5 37" xfId="11257" xr:uid="{00000000-0005-0000-0000-000080240000}"/>
    <cellStyle name="Input 4 5 37 2" xfId="21951" xr:uid="{00000000-0005-0000-0000-000081240000}"/>
    <cellStyle name="Input 4 5 38" xfId="11367" xr:uid="{00000000-0005-0000-0000-000082240000}"/>
    <cellStyle name="Input 4 5 38 2" xfId="22033" xr:uid="{00000000-0005-0000-0000-000083240000}"/>
    <cellStyle name="Input 4 5 39" xfId="11449" xr:uid="{00000000-0005-0000-0000-000084240000}"/>
    <cellStyle name="Input 4 5 4" xfId="1027" xr:uid="{00000000-0005-0000-0000-000085240000}"/>
    <cellStyle name="Input 4 5 4 2" xfId="3840" xr:uid="{00000000-0005-0000-0000-000086240000}"/>
    <cellStyle name="Input 4 5 4 2 2" xfId="14592" xr:uid="{00000000-0005-0000-0000-000087240000}"/>
    <cellStyle name="Input 4 5 4 3" xfId="6023" xr:uid="{00000000-0005-0000-0000-000088240000}"/>
    <cellStyle name="Input 4 5 4 3 2" xfId="16775" xr:uid="{00000000-0005-0000-0000-000089240000}"/>
    <cellStyle name="Input 4 5 4 4" xfId="11779" xr:uid="{00000000-0005-0000-0000-00008A240000}"/>
    <cellStyle name="Input 4 5 40" xfId="22264" xr:uid="{00000000-0005-0000-0000-00008B240000}"/>
    <cellStyle name="Input 4 5 41" xfId="22422" xr:uid="{00000000-0005-0000-0000-00008C240000}"/>
    <cellStyle name="Input 4 5 5" xfId="1310" xr:uid="{00000000-0005-0000-0000-00008D240000}"/>
    <cellStyle name="Input 4 5 5 2" xfId="4124" xr:uid="{00000000-0005-0000-0000-00008E240000}"/>
    <cellStyle name="Input 4 5 5 2 2" xfId="14876" xr:uid="{00000000-0005-0000-0000-00008F240000}"/>
    <cellStyle name="Input 4 5 5 3" xfId="6307" xr:uid="{00000000-0005-0000-0000-000090240000}"/>
    <cellStyle name="Input 4 5 5 3 2" xfId="17059" xr:uid="{00000000-0005-0000-0000-000091240000}"/>
    <cellStyle name="Input 4 5 5 4" xfId="12063" xr:uid="{00000000-0005-0000-0000-000092240000}"/>
    <cellStyle name="Input 4 5 6" xfId="1510" xr:uid="{00000000-0005-0000-0000-000093240000}"/>
    <cellStyle name="Input 4 5 6 2" xfId="4324" xr:uid="{00000000-0005-0000-0000-000094240000}"/>
    <cellStyle name="Input 4 5 6 2 2" xfId="15076" xr:uid="{00000000-0005-0000-0000-000095240000}"/>
    <cellStyle name="Input 4 5 6 3" xfId="6507" xr:uid="{00000000-0005-0000-0000-000096240000}"/>
    <cellStyle name="Input 4 5 6 3 2" xfId="17259" xr:uid="{00000000-0005-0000-0000-000097240000}"/>
    <cellStyle name="Input 4 5 6 4" xfId="12263" xr:uid="{00000000-0005-0000-0000-000098240000}"/>
    <cellStyle name="Input 4 5 7" xfId="1563" xr:uid="{00000000-0005-0000-0000-000099240000}"/>
    <cellStyle name="Input 4 5 7 2" xfId="4377" xr:uid="{00000000-0005-0000-0000-00009A240000}"/>
    <cellStyle name="Input 4 5 7 2 2" xfId="15129" xr:uid="{00000000-0005-0000-0000-00009B240000}"/>
    <cellStyle name="Input 4 5 7 3" xfId="6560" xr:uid="{00000000-0005-0000-0000-00009C240000}"/>
    <cellStyle name="Input 4 5 7 3 2" xfId="17312" xr:uid="{00000000-0005-0000-0000-00009D240000}"/>
    <cellStyle name="Input 4 5 7 4" xfId="12316" xr:uid="{00000000-0005-0000-0000-00009E240000}"/>
    <cellStyle name="Input 4 5 8" xfId="1401" xr:uid="{00000000-0005-0000-0000-00009F240000}"/>
    <cellStyle name="Input 4 5 8 2" xfId="4215" xr:uid="{00000000-0005-0000-0000-0000A0240000}"/>
    <cellStyle name="Input 4 5 8 2 2" xfId="14967" xr:uid="{00000000-0005-0000-0000-0000A1240000}"/>
    <cellStyle name="Input 4 5 8 3" xfId="6398" xr:uid="{00000000-0005-0000-0000-0000A2240000}"/>
    <cellStyle name="Input 4 5 8 3 2" xfId="17150" xr:uid="{00000000-0005-0000-0000-0000A3240000}"/>
    <cellStyle name="Input 4 5 8 4" xfId="12154" xr:uid="{00000000-0005-0000-0000-0000A4240000}"/>
    <cellStyle name="Input 4 5 9" xfId="1897" xr:uid="{00000000-0005-0000-0000-0000A5240000}"/>
    <cellStyle name="Input 4 5 9 2" xfId="4711" xr:uid="{00000000-0005-0000-0000-0000A6240000}"/>
    <cellStyle name="Input 4 5 9 2 2" xfId="15463" xr:uid="{00000000-0005-0000-0000-0000A7240000}"/>
    <cellStyle name="Input 4 5 9 3" xfId="6894" xr:uid="{00000000-0005-0000-0000-0000A8240000}"/>
    <cellStyle name="Input 4 5 9 3 2" xfId="17646" xr:uid="{00000000-0005-0000-0000-0000A9240000}"/>
    <cellStyle name="Input 4 5 9 4" xfId="12650" xr:uid="{00000000-0005-0000-0000-0000AA240000}"/>
    <cellStyle name="Input 4 6" xfId="543" xr:uid="{00000000-0005-0000-0000-0000AB240000}"/>
    <cellStyle name="Input 4 6 10" xfId="2319" xr:uid="{00000000-0005-0000-0000-0000AC240000}"/>
    <cellStyle name="Input 4 6 10 2" xfId="5133" xr:uid="{00000000-0005-0000-0000-0000AD240000}"/>
    <cellStyle name="Input 4 6 10 2 2" xfId="15885" xr:uid="{00000000-0005-0000-0000-0000AE240000}"/>
    <cellStyle name="Input 4 6 10 3" xfId="7316" xr:uid="{00000000-0005-0000-0000-0000AF240000}"/>
    <cellStyle name="Input 4 6 10 3 2" xfId="18068" xr:uid="{00000000-0005-0000-0000-0000B0240000}"/>
    <cellStyle name="Input 4 6 10 4" xfId="13072" xr:uid="{00000000-0005-0000-0000-0000B1240000}"/>
    <cellStyle name="Input 4 6 11" xfId="1519" xr:uid="{00000000-0005-0000-0000-0000B2240000}"/>
    <cellStyle name="Input 4 6 11 2" xfId="4333" xr:uid="{00000000-0005-0000-0000-0000B3240000}"/>
    <cellStyle name="Input 4 6 11 2 2" xfId="15085" xr:uid="{00000000-0005-0000-0000-0000B4240000}"/>
    <cellStyle name="Input 4 6 11 3" xfId="6516" xr:uid="{00000000-0005-0000-0000-0000B5240000}"/>
    <cellStyle name="Input 4 6 11 3 2" xfId="17268" xr:uid="{00000000-0005-0000-0000-0000B6240000}"/>
    <cellStyle name="Input 4 6 11 4" xfId="12272" xr:uid="{00000000-0005-0000-0000-0000B7240000}"/>
    <cellStyle name="Input 4 6 12" xfId="2621" xr:uid="{00000000-0005-0000-0000-0000B8240000}"/>
    <cellStyle name="Input 4 6 12 2" xfId="5435" xr:uid="{00000000-0005-0000-0000-0000B9240000}"/>
    <cellStyle name="Input 4 6 12 2 2" xfId="16187" xr:uid="{00000000-0005-0000-0000-0000BA240000}"/>
    <cellStyle name="Input 4 6 12 3" xfId="7618" xr:uid="{00000000-0005-0000-0000-0000BB240000}"/>
    <cellStyle name="Input 4 6 12 3 2" xfId="18370" xr:uid="{00000000-0005-0000-0000-0000BC240000}"/>
    <cellStyle name="Input 4 6 12 4" xfId="13374" xr:uid="{00000000-0005-0000-0000-0000BD240000}"/>
    <cellStyle name="Input 4 6 13" xfId="2465" xr:uid="{00000000-0005-0000-0000-0000BE240000}"/>
    <cellStyle name="Input 4 6 13 2" xfId="5279" xr:uid="{00000000-0005-0000-0000-0000BF240000}"/>
    <cellStyle name="Input 4 6 13 2 2" xfId="16031" xr:uid="{00000000-0005-0000-0000-0000C0240000}"/>
    <cellStyle name="Input 4 6 13 3" xfId="7462" xr:uid="{00000000-0005-0000-0000-0000C1240000}"/>
    <cellStyle name="Input 4 6 13 3 2" xfId="18214" xr:uid="{00000000-0005-0000-0000-0000C2240000}"/>
    <cellStyle name="Input 4 6 13 4" xfId="13218" xr:uid="{00000000-0005-0000-0000-0000C3240000}"/>
    <cellStyle name="Input 4 6 14" xfId="2884" xr:uid="{00000000-0005-0000-0000-0000C4240000}"/>
    <cellStyle name="Input 4 6 14 2" xfId="5697" xr:uid="{00000000-0005-0000-0000-0000C5240000}"/>
    <cellStyle name="Input 4 6 14 2 2" xfId="16449" xr:uid="{00000000-0005-0000-0000-0000C6240000}"/>
    <cellStyle name="Input 4 6 14 3" xfId="7881" xr:uid="{00000000-0005-0000-0000-0000C7240000}"/>
    <cellStyle name="Input 4 6 14 3 2" xfId="18633" xr:uid="{00000000-0005-0000-0000-0000C8240000}"/>
    <cellStyle name="Input 4 6 14 4" xfId="13637" xr:uid="{00000000-0005-0000-0000-0000C9240000}"/>
    <cellStyle name="Input 4 6 15" xfId="2376" xr:uid="{00000000-0005-0000-0000-0000CA240000}"/>
    <cellStyle name="Input 4 6 15 2" xfId="5190" xr:uid="{00000000-0005-0000-0000-0000CB240000}"/>
    <cellStyle name="Input 4 6 15 2 2" xfId="15942" xr:uid="{00000000-0005-0000-0000-0000CC240000}"/>
    <cellStyle name="Input 4 6 15 3" xfId="7373" xr:uid="{00000000-0005-0000-0000-0000CD240000}"/>
    <cellStyle name="Input 4 6 15 3 2" xfId="18125" xr:uid="{00000000-0005-0000-0000-0000CE240000}"/>
    <cellStyle name="Input 4 6 15 4" xfId="13129" xr:uid="{00000000-0005-0000-0000-0000CF240000}"/>
    <cellStyle name="Input 4 6 16" xfId="3038" xr:uid="{00000000-0005-0000-0000-0000D0240000}"/>
    <cellStyle name="Input 4 6 16 2" xfId="8035" xr:uid="{00000000-0005-0000-0000-0000D1240000}"/>
    <cellStyle name="Input 4 6 16 2 2" xfId="18787" xr:uid="{00000000-0005-0000-0000-0000D2240000}"/>
    <cellStyle name="Input 4 6 16 3" xfId="13791" xr:uid="{00000000-0005-0000-0000-0000D3240000}"/>
    <cellStyle name="Input 4 6 17" xfId="3134" xr:uid="{00000000-0005-0000-0000-0000D4240000}"/>
    <cellStyle name="Input 4 6 17 2" xfId="13887" xr:uid="{00000000-0005-0000-0000-0000D5240000}"/>
    <cellStyle name="Input 4 6 18" xfId="3415" xr:uid="{00000000-0005-0000-0000-0000D6240000}"/>
    <cellStyle name="Input 4 6 18 2" xfId="14168" xr:uid="{00000000-0005-0000-0000-0000D7240000}"/>
    <cellStyle name="Input 4 6 19" xfId="8363" xr:uid="{00000000-0005-0000-0000-0000D8240000}"/>
    <cellStyle name="Input 4 6 19 2" xfId="19115" xr:uid="{00000000-0005-0000-0000-0000D9240000}"/>
    <cellStyle name="Input 4 6 2" xfId="710" xr:uid="{00000000-0005-0000-0000-0000DA240000}"/>
    <cellStyle name="Input 4 6 2 10" xfId="1564" xr:uid="{00000000-0005-0000-0000-0000DB240000}"/>
    <cellStyle name="Input 4 6 2 10 2" xfId="4378" xr:uid="{00000000-0005-0000-0000-0000DC240000}"/>
    <cellStyle name="Input 4 6 2 10 2 2" xfId="15130" xr:uid="{00000000-0005-0000-0000-0000DD240000}"/>
    <cellStyle name="Input 4 6 2 10 3" xfId="6561" xr:uid="{00000000-0005-0000-0000-0000DE240000}"/>
    <cellStyle name="Input 4 6 2 10 3 2" xfId="17313" xr:uid="{00000000-0005-0000-0000-0000DF240000}"/>
    <cellStyle name="Input 4 6 2 10 4" xfId="12317" xr:uid="{00000000-0005-0000-0000-0000E0240000}"/>
    <cellStyle name="Input 4 6 2 11" xfId="2382" xr:uid="{00000000-0005-0000-0000-0000E1240000}"/>
    <cellStyle name="Input 4 6 2 11 2" xfId="5196" xr:uid="{00000000-0005-0000-0000-0000E2240000}"/>
    <cellStyle name="Input 4 6 2 11 2 2" xfId="15948" xr:uid="{00000000-0005-0000-0000-0000E3240000}"/>
    <cellStyle name="Input 4 6 2 11 3" xfId="7379" xr:uid="{00000000-0005-0000-0000-0000E4240000}"/>
    <cellStyle name="Input 4 6 2 11 3 2" xfId="18131" xr:uid="{00000000-0005-0000-0000-0000E5240000}"/>
    <cellStyle name="Input 4 6 2 11 4" xfId="13135" xr:uid="{00000000-0005-0000-0000-0000E6240000}"/>
    <cellStyle name="Input 4 6 2 12" xfId="2657" xr:uid="{00000000-0005-0000-0000-0000E7240000}"/>
    <cellStyle name="Input 4 6 2 12 2" xfId="5471" xr:uid="{00000000-0005-0000-0000-0000E8240000}"/>
    <cellStyle name="Input 4 6 2 12 2 2" xfId="16223" xr:uid="{00000000-0005-0000-0000-0000E9240000}"/>
    <cellStyle name="Input 4 6 2 12 3" xfId="7654" xr:uid="{00000000-0005-0000-0000-0000EA240000}"/>
    <cellStyle name="Input 4 6 2 12 3 2" xfId="18406" xr:uid="{00000000-0005-0000-0000-0000EB240000}"/>
    <cellStyle name="Input 4 6 2 12 4" xfId="13410" xr:uid="{00000000-0005-0000-0000-0000EC240000}"/>
    <cellStyle name="Input 4 6 2 13" xfId="2787" xr:uid="{00000000-0005-0000-0000-0000ED240000}"/>
    <cellStyle name="Input 4 6 2 13 2" xfId="5601" xr:uid="{00000000-0005-0000-0000-0000EE240000}"/>
    <cellStyle name="Input 4 6 2 13 2 2" xfId="16353" xr:uid="{00000000-0005-0000-0000-0000EF240000}"/>
    <cellStyle name="Input 4 6 2 13 3" xfId="7784" xr:uid="{00000000-0005-0000-0000-0000F0240000}"/>
    <cellStyle name="Input 4 6 2 13 3 2" xfId="18536" xr:uid="{00000000-0005-0000-0000-0000F1240000}"/>
    <cellStyle name="Input 4 6 2 13 4" xfId="13540" xr:uid="{00000000-0005-0000-0000-0000F2240000}"/>
    <cellStyle name="Input 4 6 2 14" xfId="2978" xr:uid="{00000000-0005-0000-0000-0000F3240000}"/>
    <cellStyle name="Input 4 6 2 14 2" xfId="5791" xr:uid="{00000000-0005-0000-0000-0000F4240000}"/>
    <cellStyle name="Input 4 6 2 14 2 2" xfId="16543" xr:uid="{00000000-0005-0000-0000-0000F5240000}"/>
    <cellStyle name="Input 4 6 2 14 3" xfId="7975" xr:uid="{00000000-0005-0000-0000-0000F6240000}"/>
    <cellStyle name="Input 4 6 2 14 3 2" xfId="18727" xr:uid="{00000000-0005-0000-0000-0000F7240000}"/>
    <cellStyle name="Input 4 6 2 14 4" xfId="13731" xr:uid="{00000000-0005-0000-0000-0000F8240000}"/>
    <cellStyle name="Input 4 6 2 15" xfId="3070" xr:uid="{00000000-0005-0000-0000-0000F9240000}"/>
    <cellStyle name="Input 4 6 2 15 2" xfId="8067" xr:uid="{00000000-0005-0000-0000-0000FA240000}"/>
    <cellStyle name="Input 4 6 2 15 2 2" xfId="18819" xr:uid="{00000000-0005-0000-0000-0000FB240000}"/>
    <cellStyle name="Input 4 6 2 15 3" xfId="13823" xr:uid="{00000000-0005-0000-0000-0000FC240000}"/>
    <cellStyle name="Input 4 6 2 16" xfId="5873" xr:uid="{00000000-0005-0000-0000-0000FD240000}"/>
    <cellStyle name="Input 4 6 2 16 2" xfId="16625" xr:uid="{00000000-0005-0000-0000-0000FE240000}"/>
    <cellStyle name="Input 4 6 2 17" xfId="3522" xr:uid="{00000000-0005-0000-0000-0000FF240000}"/>
    <cellStyle name="Input 4 6 2 17 2" xfId="14275" xr:uid="{00000000-0005-0000-0000-000000250000}"/>
    <cellStyle name="Input 4 6 2 18" xfId="8361" xr:uid="{00000000-0005-0000-0000-000001250000}"/>
    <cellStyle name="Input 4 6 2 18 2" xfId="19113" xr:uid="{00000000-0005-0000-0000-000002250000}"/>
    <cellStyle name="Input 4 6 2 19" xfId="8224" xr:uid="{00000000-0005-0000-0000-000003250000}"/>
    <cellStyle name="Input 4 6 2 19 2" xfId="18976" xr:uid="{00000000-0005-0000-0000-000004250000}"/>
    <cellStyle name="Input 4 6 2 2" xfId="798" xr:uid="{00000000-0005-0000-0000-000005250000}"/>
    <cellStyle name="Input 4 6 2 2 2" xfId="3609" xr:uid="{00000000-0005-0000-0000-000006250000}"/>
    <cellStyle name="Input 4 6 2 2 2 2" xfId="14361" xr:uid="{00000000-0005-0000-0000-000007250000}"/>
    <cellStyle name="Input 4 6 2 2 3" xfId="3274" xr:uid="{00000000-0005-0000-0000-000008250000}"/>
    <cellStyle name="Input 4 6 2 2 3 2" xfId="14027" xr:uid="{00000000-0005-0000-0000-000009250000}"/>
    <cellStyle name="Input 4 6 2 2 4" xfId="11548" xr:uid="{00000000-0005-0000-0000-00000A250000}"/>
    <cellStyle name="Input 4 6 2 20" xfId="8247" xr:uid="{00000000-0005-0000-0000-00000B250000}"/>
    <cellStyle name="Input 4 6 2 20 2" xfId="18999" xr:uid="{00000000-0005-0000-0000-00000C250000}"/>
    <cellStyle name="Input 4 6 2 21" xfId="8667" xr:uid="{00000000-0005-0000-0000-00000D250000}"/>
    <cellStyle name="Input 4 6 2 21 2" xfId="19419" xr:uid="{00000000-0005-0000-0000-00000E250000}"/>
    <cellStyle name="Input 4 6 2 22" xfId="8835" xr:uid="{00000000-0005-0000-0000-00000F250000}"/>
    <cellStyle name="Input 4 6 2 22 2" xfId="19587" xr:uid="{00000000-0005-0000-0000-000010250000}"/>
    <cellStyle name="Input 4 6 2 23" xfId="8807" xr:uid="{00000000-0005-0000-0000-000011250000}"/>
    <cellStyle name="Input 4 6 2 23 2" xfId="19559" xr:uid="{00000000-0005-0000-0000-000012250000}"/>
    <cellStyle name="Input 4 6 2 24" xfId="9034" xr:uid="{00000000-0005-0000-0000-000013250000}"/>
    <cellStyle name="Input 4 6 2 24 2" xfId="19786" xr:uid="{00000000-0005-0000-0000-000014250000}"/>
    <cellStyle name="Input 4 6 2 25" xfId="9387" xr:uid="{00000000-0005-0000-0000-000015250000}"/>
    <cellStyle name="Input 4 6 2 25 2" xfId="20139" xr:uid="{00000000-0005-0000-0000-000016250000}"/>
    <cellStyle name="Input 4 6 2 26" xfId="9508" xr:uid="{00000000-0005-0000-0000-000017250000}"/>
    <cellStyle name="Input 4 6 2 26 2" xfId="20260" xr:uid="{00000000-0005-0000-0000-000018250000}"/>
    <cellStyle name="Input 4 6 2 27" xfId="8490" xr:uid="{00000000-0005-0000-0000-000019250000}"/>
    <cellStyle name="Input 4 6 2 27 2" xfId="19242" xr:uid="{00000000-0005-0000-0000-00001A250000}"/>
    <cellStyle name="Input 4 6 2 28" xfId="9908" xr:uid="{00000000-0005-0000-0000-00001B250000}"/>
    <cellStyle name="Input 4 6 2 28 2" xfId="20656" xr:uid="{00000000-0005-0000-0000-00001C250000}"/>
    <cellStyle name="Input 4 6 2 29" xfId="10139" xr:uid="{00000000-0005-0000-0000-00001D250000}"/>
    <cellStyle name="Input 4 6 2 29 2" xfId="20886" xr:uid="{00000000-0005-0000-0000-00001E250000}"/>
    <cellStyle name="Input 4 6 2 3" xfId="1244" xr:uid="{00000000-0005-0000-0000-00001F250000}"/>
    <cellStyle name="Input 4 6 2 3 2" xfId="4058" xr:uid="{00000000-0005-0000-0000-000020250000}"/>
    <cellStyle name="Input 4 6 2 3 2 2" xfId="14810" xr:uid="{00000000-0005-0000-0000-000021250000}"/>
    <cellStyle name="Input 4 6 2 3 3" xfId="6241" xr:uid="{00000000-0005-0000-0000-000022250000}"/>
    <cellStyle name="Input 4 6 2 3 3 2" xfId="16993" xr:uid="{00000000-0005-0000-0000-000023250000}"/>
    <cellStyle name="Input 4 6 2 3 4" xfId="11997" xr:uid="{00000000-0005-0000-0000-000024250000}"/>
    <cellStyle name="Input 4 6 2 30" xfId="10302" xr:uid="{00000000-0005-0000-0000-000025250000}"/>
    <cellStyle name="Input 4 6 2 30 2" xfId="21049" xr:uid="{00000000-0005-0000-0000-000026250000}"/>
    <cellStyle name="Input 4 6 2 31" xfId="10465" xr:uid="{00000000-0005-0000-0000-000027250000}"/>
    <cellStyle name="Input 4 6 2 31 2" xfId="21211" xr:uid="{00000000-0005-0000-0000-000028250000}"/>
    <cellStyle name="Input 4 6 2 32" xfId="10626" xr:uid="{00000000-0005-0000-0000-000029250000}"/>
    <cellStyle name="Input 4 6 2 32 2" xfId="21370" xr:uid="{00000000-0005-0000-0000-00002A250000}"/>
    <cellStyle name="Input 4 6 2 33" xfId="10780" xr:uid="{00000000-0005-0000-0000-00002B250000}"/>
    <cellStyle name="Input 4 6 2 33 2" xfId="21517" xr:uid="{00000000-0005-0000-0000-00002C250000}"/>
    <cellStyle name="Input 4 6 2 34" xfId="10935" xr:uid="{00000000-0005-0000-0000-00002D250000}"/>
    <cellStyle name="Input 4 6 2 34 2" xfId="21662" xr:uid="{00000000-0005-0000-0000-00002E250000}"/>
    <cellStyle name="Input 4 6 2 35" xfId="11136" xr:uid="{00000000-0005-0000-0000-00002F250000}"/>
    <cellStyle name="Input 4 6 2 35 2" xfId="21845" xr:uid="{00000000-0005-0000-0000-000030250000}"/>
    <cellStyle name="Input 4 6 2 36" xfId="11217" xr:uid="{00000000-0005-0000-0000-000031250000}"/>
    <cellStyle name="Input 4 6 2 36 2" xfId="21917" xr:uid="{00000000-0005-0000-0000-000032250000}"/>
    <cellStyle name="Input 4 6 2 37" xfId="11333" xr:uid="{00000000-0005-0000-0000-000033250000}"/>
    <cellStyle name="Input 4 6 2 37 2" xfId="22009" xr:uid="{00000000-0005-0000-0000-000034250000}"/>
    <cellStyle name="Input 4 6 2 38" xfId="11425" xr:uid="{00000000-0005-0000-0000-000035250000}"/>
    <cellStyle name="Input 4 6 2 39" xfId="22327" xr:uid="{00000000-0005-0000-0000-000036250000}"/>
    <cellStyle name="Input 4 6 2 4" xfId="963" xr:uid="{00000000-0005-0000-0000-000037250000}"/>
    <cellStyle name="Input 4 6 2 4 2" xfId="3776" xr:uid="{00000000-0005-0000-0000-000038250000}"/>
    <cellStyle name="Input 4 6 2 4 2 2" xfId="14528" xr:uid="{00000000-0005-0000-0000-000039250000}"/>
    <cellStyle name="Input 4 6 2 4 3" xfId="5959" xr:uid="{00000000-0005-0000-0000-00003A250000}"/>
    <cellStyle name="Input 4 6 2 4 3 2" xfId="16711" xr:uid="{00000000-0005-0000-0000-00003B250000}"/>
    <cellStyle name="Input 4 6 2 4 4" xfId="11715" xr:uid="{00000000-0005-0000-0000-00003C250000}"/>
    <cellStyle name="Input 4 6 2 40" xfId="22392" xr:uid="{00000000-0005-0000-0000-00003D250000}"/>
    <cellStyle name="Input 4 6 2 5" xfId="857" xr:uid="{00000000-0005-0000-0000-00003E250000}"/>
    <cellStyle name="Input 4 6 2 5 2" xfId="3669" xr:uid="{00000000-0005-0000-0000-00003F250000}"/>
    <cellStyle name="Input 4 6 2 5 2 2" xfId="14421" xr:uid="{00000000-0005-0000-0000-000040250000}"/>
    <cellStyle name="Input 4 6 2 5 3" xfId="3090" xr:uid="{00000000-0005-0000-0000-000041250000}"/>
    <cellStyle name="Input 4 6 2 5 3 2" xfId="13843" xr:uid="{00000000-0005-0000-0000-000042250000}"/>
    <cellStyle name="Input 4 6 2 5 4" xfId="11608" xr:uid="{00000000-0005-0000-0000-000043250000}"/>
    <cellStyle name="Input 4 6 2 6" xfId="1441" xr:uid="{00000000-0005-0000-0000-000044250000}"/>
    <cellStyle name="Input 4 6 2 6 2" xfId="4255" xr:uid="{00000000-0005-0000-0000-000045250000}"/>
    <cellStyle name="Input 4 6 2 6 2 2" xfId="15007" xr:uid="{00000000-0005-0000-0000-000046250000}"/>
    <cellStyle name="Input 4 6 2 6 3" xfId="6438" xr:uid="{00000000-0005-0000-0000-000047250000}"/>
    <cellStyle name="Input 4 6 2 6 3 2" xfId="17190" xr:uid="{00000000-0005-0000-0000-000048250000}"/>
    <cellStyle name="Input 4 6 2 6 4" xfId="12194" xr:uid="{00000000-0005-0000-0000-000049250000}"/>
    <cellStyle name="Input 4 6 2 7" xfId="1728" xr:uid="{00000000-0005-0000-0000-00004A250000}"/>
    <cellStyle name="Input 4 6 2 7 2" xfId="4542" xr:uid="{00000000-0005-0000-0000-00004B250000}"/>
    <cellStyle name="Input 4 6 2 7 2 2" xfId="15294" xr:uid="{00000000-0005-0000-0000-00004C250000}"/>
    <cellStyle name="Input 4 6 2 7 3" xfId="6725" xr:uid="{00000000-0005-0000-0000-00004D250000}"/>
    <cellStyle name="Input 4 6 2 7 3 2" xfId="17477" xr:uid="{00000000-0005-0000-0000-00004E250000}"/>
    <cellStyle name="Input 4 6 2 7 4" xfId="12481" xr:uid="{00000000-0005-0000-0000-00004F250000}"/>
    <cellStyle name="Input 4 6 2 8" xfId="1019" xr:uid="{00000000-0005-0000-0000-000050250000}"/>
    <cellStyle name="Input 4 6 2 8 2" xfId="3832" xr:uid="{00000000-0005-0000-0000-000051250000}"/>
    <cellStyle name="Input 4 6 2 8 2 2" xfId="14584" xr:uid="{00000000-0005-0000-0000-000052250000}"/>
    <cellStyle name="Input 4 6 2 8 3" xfId="6015" xr:uid="{00000000-0005-0000-0000-000053250000}"/>
    <cellStyle name="Input 4 6 2 8 3 2" xfId="16767" xr:uid="{00000000-0005-0000-0000-000054250000}"/>
    <cellStyle name="Input 4 6 2 8 4" xfId="11771" xr:uid="{00000000-0005-0000-0000-000055250000}"/>
    <cellStyle name="Input 4 6 2 9" xfId="2061" xr:uid="{00000000-0005-0000-0000-000056250000}"/>
    <cellStyle name="Input 4 6 2 9 2" xfId="4875" xr:uid="{00000000-0005-0000-0000-000057250000}"/>
    <cellStyle name="Input 4 6 2 9 2 2" xfId="15627" xr:uid="{00000000-0005-0000-0000-000058250000}"/>
    <cellStyle name="Input 4 6 2 9 3" xfId="7058" xr:uid="{00000000-0005-0000-0000-000059250000}"/>
    <cellStyle name="Input 4 6 2 9 3 2" xfId="17810" xr:uid="{00000000-0005-0000-0000-00005A250000}"/>
    <cellStyle name="Input 4 6 2 9 4" xfId="12814" xr:uid="{00000000-0005-0000-0000-00005B250000}"/>
    <cellStyle name="Input 4 6 20" xfId="3473" xr:uid="{00000000-0005-0000-0000-00005C250000}"/>
    <cellStyle name="Input 4 6 20 2" xfId="14226" xr:uid="{00000000-0005-0000-0000-00005D250000}"/>
    <cellStyle name="Input 4 6 21" xfId="8358" xr:uid="{00000000-0005-0000-0000-00005E250000}"/>
    <cellStyle name="Input 4 6 21 2" xfId="19110" xr:uid="{00000000-0005-0000-0000-00005F250000}"/>
    <cellStyle name="Input 4 6 22" xfId="8745" xr:uid="{00000000-0005-0000-0000-000060250000}"/>
    <cellStyle name="Input 4 6 22 2" xfId="19497" xr:uid="{00000000-0005-0000-0000-000061250000}"/>
    <cellStyle name="Input 4 6 23" xfId="8460" xr:uid="{00000000-0005-0000-0000-000062250000}"/>
    <cellStyle name="Input 4 6 23 2" xfId="19212" xr:uid="{00000000-0005-0000-0000-000063250000}"/>
    <cellStyle name="Input 4 6 24" xfId="8834" xr:uid="{00000000-0005-0000-0000-000064250000}"/>
    <cellStyle name="Input 4 6 24 2" xfId="19586" xr:uid="{00000000-0005-0000-0000-000065250000}"/>
    <cellStyle name="Input 4 6 25" xfId="5812" xr:uid="{00000000-0005-0000-0000-000066250000}"/>
    <cellStyle name="Input 4 6 25 2" xfId="16564" xr:uid="{00000000-0005-0000-0000-000067250000}"/>
    <cellStyle name="Input 4 6 26" xfId="9306" xr:uid="{00000000-0005-0000-0000-000068250000}"/>
    <cellStyle name="Input 4 6 26 2" xfId="20058" xr:uid="{00000000-0005-0000-0000-000069250000}"/>
    <cellStyle name="Input 4 6 27" xfId="9224" xr:uid="{00000000-0005-0000-0000-00006A250000}"/>
    <cellStyle name="Input 4 6 27 2" xfId="19976" xr:uid="{00000000-0005-0000-0000-00006B250000}"/>
    <cellStyle name="Input 4 6 28" xfId="8951" xr:uid="{00000000-0005-0000-0000-00006C250000}"/>
    <cellStyle name="Input 4 6 28 2" xfId="19703" xr:uid="{00000000-0005-0000-0000-00006D250000}"/>
    <cellStyle name="Input 4 6 29" xfId="9665" xr:uid="{00000000-0005-0000-0000-00006E250000}"/>
    <cellStyle name="Input 4 6 29 2" xfId="20417" xr:uid="{00000000-0005-0000-0000-00006F250000}"/>
    <cellStyle name="Input 4 6 3" xfId="739" xr:uid="{00000000-0005-0000-0000-000070250000}"/>
    <cellStyle name="Input 4 6 3 2" xfId="3549" xr:uid="{00000000-0005-0000-0000-000071250000}"/>
    <cellStyle name="Input 4 6 3 2 2" xfId="14301" xr:uid="{00000000-0005-0000-0000-000072250000}"/>
    <cellStyle name="Input 4 6 3 3" xfId="3291" xr:uid="{00000000-0005-0000-0000-000073250000}"/>
    <cellStyle name="Input 4 6 3 3 2" xfId="14044" xr:uid="{00000000-0005-0000-0000-000074250000}"/>
    <cellStyle name="Input 4 6 3 4" xfId="11488" xr:uid="{00000000-0005-0000-0000-000075250000}"/>
    <cellStyle name="Input 4 6 30" xfId="10120" xr:uid="{00000000-0005-0000-0000-000076250000}"/>
    <cellStyle name="Input 4 6 30 2" xfId="20867" xr:uid="{00000000-0005-0000-0000-000077250000}"/>
    <cellStyle name="Input 4 6 31" xfId="10284" xr:uid="{00000000-0005-0000-0000-000078250000}"/>
    <cellStyle name="Input 4 6 31 2" xfId="21031" xr:uid="{00000000-0005-0000-0000-000079250000}"/>
    <cellStyle name="Input 4 6 32" xfId="10447" xr:uid="{00000000-0005-0000-0000-00007A250000}"/>
    <cellStyle name="Input 4 6 32 2" xfId="21193" xr:uid="{00000000-0005-0000-0000-00007B250000}"/>
    <cellStyle name="Input 4 6 33" xfId="10607" xr:uid="{00000000-0005-0000-0000-00007C250000}"/>
    <cellStyle name="Input 4 6 33 2" xfId="21351" xr:uid="{00000000-0005-0000-0000-00007D250000}"/>
    <cellStyle name="Input 4 6 34" xfId="10764" xr:uid="{00000000-0005-0000-0000-00007E250000}"/>
    <cellStyle name="Input 4 6 34 2" xfId="21502" xr:uid="{00000000-0005-0000-0000-00007F250000}"/>
    <cellStyle name="Input 4 6 35" xfId="10919" xr:uid="{00000000-0005-0000-0000-000080250000}"/>
    <cellStyle name="Input 4 6 35 2" xfId="21648" xr:uid="{00000000-0005-0000-0000-000081250000}"/>
    <cellStyle name="Input 4 6 36" xfId="11137" xr:uid="{00000000-0005-0000-0000-000082250000}"/>
    <cellStyle name="Input 4 6 36 2" xfId="21846" xr:uid="{00000000-0005-0000-0000-000083250000}"/>
    <cellStyle name="Input 4 6 37" xfId="11205" xr:uid="{00000000-0005-0000-0000-000084250000}"/>
    <cellStyle name="Input 4 6 37 2" xfId="21905" xr:uid="{00000000-0005-0000-0000-000085250000}"/>
    <cellStyle name="Input 4 6 38" xfId="11321" xr:uid="{00000000-0005-0000-0000-000086250000}"/>
    <cellStyle name="Input 4 6 38 2" xfId="22000" xr:uid="{00000000-0005-0000-0000-000087250000}"/>
    <cellStyle name="Input 4 6 39" xfId="11416" xr:uid="{00000000-0005-0000-0000-000088250000}"/>
    <cellStyle name="Input 4 6 4" xfId="1098" xr:uid="{00000000-0005-0000-0000-000089250000}"/>
    <cellStyle name="Input 4 6 4 2" xfId="3911" xr:uid="{00000000-0005-0000-0000-00008A250000}"/>
    <cellStyle name="Input 4 6 4 2 2" xfId="14663" xr:uid="{00000000-0005-0000-0000-00008B250000}"/>
    <cellStyle name="Input 4 6 4 3" xfId="6094" xr:uid="{00000000-0005-0000-0000-00008C250000}"/>
    <cellStyle name="Input 4 6 4 3 2" xfId="16846" xr:uid="{00000000-0005-0000-0000-00008D250000}"/>
    <cellStyle name="Input 4 6 4 4" xfId="11850" xr:uid="{00000000-0005-0000-0000-00008E250000}"/>
    <cellStyle name="Input 4 6 40" xfId="22329" xr:uid="{00000000-0005-0000-0000-00008F250000}"/>
    <cellStyle name="Input 4 6 41" xfId="22380" xr:uid="{00000000-0005-0000-0000-000090250000}"/>
    <cellStyle name="Input 4 6 5" xfId="1322" xr:uid="{00000000-0005-0000-0000-000091250000}"/>
    <cellStyle name="Input 4 6 5 2" xfId="4136" xr:uid="{00000000-0005-0000-0000-000092250000}"/>
    <cellStyle name="Input 4 6 5 2 2" xfId="14888" xr:uid="{00000000-0005-0000-0000-000093250000}"/>
    <cellStyle name="Input 4 6 5 3" xfId="6319" xr:uid="{00000000-0005-0000-0000-000094250000}"/>
    <cellStyle name="Input 4 6 5 3 2" xfId="17071" xr:uid="{00000000-0005-0000-0000-000095250000}"/>
    <cellStyle name="Input 4 6 5 4" xfId="12075" xr:uid="{00000000-0005-0000-0000-000096250000}"/>
    <cellStyle name="Input 4 6 6" xfId="1658" xr:uid="{00000000-0005-0000-0000-000097250000}"/>
    <cellStyle name="Input 4 6 6 2" xfId="4472" xr:uid="{00000000-0005-0000-0000-000098250000}"/>
    <cellStyle name="Input 4 6 6 2 2" xfId="15224" xr:uid="{00000000-0005-0000-0000-000099250000}"/>
    <cellStyle name="Input 4 6 6 3" xfId="6655" xr:uid="{00000000-0005-0000-0000-00009A250000}"/>
    <cellStyle name="Input 4 6 6 3 2" xfId="17407" xr:uid="{00000000-0005-0000-0000-00009B250000}"/>
    <cellStyle name="Input 4 6 6 4" xfId="12411" xr:uid="{00000000-0005-0000-0000-00009C250000}"/>
    <cellStyle name="Input 4 6 7" xfId="1518" xr:uid="{00000000-0005-0000-0000-00009D250000}"/>
    <cellStyle name="Input 4 6 7 2" xfId="4332" xr:uid="{00000000-0005-0000-0000-00009E250000}"/>
    <cellStyle name="Input 4 6 7 2 2" xfId="15084" xr:uid="{00000000-0005-0000-0000-00009F250000}"/>
    <cellStyle name="Input 4 6 7 3" xfId="6515" xr:uid="{00000000-0005-0000-0000-0000A0250000}"/>
    <cellStyle name="Input 4 6 7 3 2" xfId="17267" xr:uid="{00000000-0005-0000-0000-0000A1250000}"/>
    <cellStyle name="Input 4 6 7 4" xfId="12271" xr:uid="{00000000-0005-0000-0000-0000A2250000}"/>
    <cellStyle name="Input 4 6 8" xfId="1991" xr:uid="{00000000-0005-0000-0000-0000A3250000}"/>
    <cellStyle name="Input 4 6 8 2" xfId="4805" xr:uid="{00000000-0005-0000-0000-0000A4250000}"/>
    <cellStyle name="Input 4 6 8 2 2" xfId="15557" xr:uid="{00000000-0005-0000-0000-0000A5250000}"/>
    <cellStyle name="Input 4 6 8 3" xfId="6988" xr:uid="{00000000-0005-0000-0000-0000A6250000}"/>
    <cellStyle name="Input 4 6 8 3 2" xfId="17740" xr:uid="{00000000-0005-0000-0000-0000A7250000}"/>
    <cellStyle name="Input 4 6 8 4" xfId="12744" xr:uid="{00000000-0005-0000-0000-0000A8250000}"/>
    <cellStyle name="Input 4 6 9" xfId="1502" xr:uid="{00000000-0005-0000-0000-0000A9250000}"/>
    <cellStyle name="Input 4 6 9 2" xfId="4316" xr:uid="{00000000-0005-0000-0000-0000AA250000}"/>
    <cellStyle name="Input 4 6 9 2 2" xfId="15068" xr:uid="{00000000-0005-0000-0000-0000AB250000}"/>
    <cellStyle name="Input 4 6 9 3" xfId="6499" xr:uid="{00000000-0005-0000-0000-0000AC250000}"/>
    <cellStyle name="Input 4 6 9 3 2" xfId="17251" xr:uid="{00000000-0005-0000-0000-0000AD250000}"/>
    <cellStyle name="Input 4 6 9 4" xfId="12255" xr:uid="{00000000-0005-0000-0000-0000AE250000}"/>
    <cellStyle name="Input 4 7" xfId="510" xr:uid="{00000000-0005-0000-0000-0000AF250000}"/>
    <cellStyle name="Input 4 7 10" xfId="2122" xr:uid="{00000000-0005-0000-0000-0000B0250000}"/>
    <cellStyle name="Input 4 7 10 2" xfId="4936" xr:uid="{00000000-0005-0000-0000-0000B1250000}"/>
    <cellStyle name="Input 4 7 10 2 2" xfId="15688" xr:uid="{00000000-0005-0000-0000-0000B2250000}"/>
    <cellStyle name="Input 4 7 10 3" xfId="7119" xr:uid="{00000000-0005-0000-0000-0000B3250000}"/>
    <cellStyle name="Input 4 7 10 3 2" xfId="17871" xr:uid="{00000000-0005-0000-0000-0000B4250000}"/>
    <cellStyle name="Input 4 7 10 4" xfId="12875" xr:uid="{00000000-0005-0000-0000-0000B5250000}"/>
    <cellStyle name="Input 4 7 11" xfId="1981" xr:uid="{00000000-0005-0000-0000-0000B6250000}"/>
    <cellStyle name="Input 4 7 11 2" xfId="4795" xr:uid="{00000000-0005-0000-0000-0000B7250000}"/>
    <cellStyle name="Input 4 7 11 2 2" xfId="15547" xr:uid="{00000000-0005-0000-0000-0000B8250000}"/>
    <cellStyle name="Input 4 7 11 3" xfId="6978" xr:uid="{00000000-0005-0000-0000-0000B9250000}"/>
    <cellStyle name="Input 4 7 11 3 2" xfId="17730" xr:uid="{00000000-0005-0000-0000-0000BA250000}"/>
    <cellStyle name="Input 4 7 11 4" xfId="12734" xr:uid="{00000000-0005-0000-0000-0000BB250000}"/>
    <cellStyle name="Input 4 7 12" xfId="2687" xr:uid="{00000000-0005-0000-0000-0000BC250000}"/>
    <cellStyle name="Input 4 7 12 2" xfId="5501" xr:uid="{00000000-0005-0000-0000-0000BD250000}"/>
    <cellStyle name="Input 4 7 12 2 2" xfId="16253" xr:uid="{00000000-0005-0000-0000-0000BE250000}"/>
    <cellStyle name="Input 4 7 12 3" xfId="7684" xr:uid="{00000000-0005-0000-0000-0000BF250000}"/>
    <cellStyle name="Input 4 7 12 3 2" xfId="18436" xr:uid="{00000000-0005-0000-0000-0000C0250000}"/>
    <cellStyle name="Input 4 7 12 4" xfId="13440" xr:uid="{00000000-0005-0000-0000-0000C1250000}"/>
    <cellStyle name="Input 4 7 13" xfId="2635" xr:uid="{00000000-0005-0000-0000-0000C2250000}"/>
    <cellStyle name="Input 4 7 13 2" xfId="5449" xr:uid="{00000000-0005-0000-0000-0000C3250000}"/>
    <cellStyle name="Input 4 7 13 2 2" xfId="16201" xr:uid="{00000000-0005-0000-0000-0000C4250000}"/>
    <cellStyle name="Input 4 7 13 3" xfId="7632" xr:uid="{00000000-0005-0000-0000-0000C5250000}"/>
    <cellStyle name="Input 4 7 13 3 2" xfId="18384" xr:uid="{00000000-0005-0000-0000-0000C6250000}"/>
    <cellStyle name="Input 4 7 13 4" xfId="13388" xr:uid="{00000000-0005-0000-0000-0000C7250000}"/>
    <cellStyle name="Input 4 7 14" xfId="2975" xr:uid="{00000000-0005-0000-0000-0000C8250000}"/>
    <cellStyle name="Input 4 7 14 2" xfId="5788" xr:uid="{00000000-0005-0000-0000-0000C9250000}"/>
    <cellStyle name="Input 4 7 14 2 2" xfId="16540" xr:uid="{00000000-0005-0000-0000-0000CA250000}"/>
    <cellStyle name="Input 4 7 14 3" xfId="7972" xr:uid="{00000000-0005-0000-0000-0000CB250000}"/>
    <cellStyle name="Input 4 7 14 3 2" xfId="18724" xr:uid="{00000000-0005-0000-0000-0000CC250000}"/>
    <cellStyle name="Input 4 7 14 4" xfId="13728" xr:uid="{00000000-0005-0000-0000-0000CD250000}"/>
    <cellStyle name="Input 4 7 15" xfId="3032" xr:uid="{00000000-0005-0000-0000-0000CE250000}"/>
    <cellStyle name="Input 4 7 15 2" xfId="8029" xr:uid="{00000000-0005-0000-0000-0000CF250000}"/>
    <cellStyle name="Input 4 7 15 2 2" xfId="18781" xr:uid="{00000000-0005-0000-0000-0000D0250000}"/>
    <cellStyle name="Input 4 7 15 3" xfId="13785" xr:uid="{00000000-0005-0000-0000-0000D1250000}"/>
    <cellStyle name="Input 4 7 16" xfId="3308" xr:uid="{00000000-0005-0000-0000-0000D2250000}"/>
    <cellStyle name="Input 4 7 16 2" xfId="14061" xr:uid="{00000000-0005-0000-0000-0000D3250000}"/>
    <cellStyle name="Input 4 7 17" xfId="3400" xr:uid="{00000000-0005-0000-0000-0000D4250000}"/>
    <cellStyle name="Input 4 7 17 2" xfId="14153" xr:uid="{00000000-0005-0000-0000-0000D5250000}"/>
    <cellStyle name="Input 4 7 18" xfId="8318" xr:uid="{00000000-0005-0000-0000-0000D6250000}"/>
    <cellStyle name="Input 4 7 18 2" xfId="19070" xr:uid="{00000000-0005-0000-0000-0000D7250000}"/>
    <cellStyle name="Input 4 7 19" xfId="5647" xr:uid="{00000000-0005-0000-0000-0000D8250000}"/>
    <cellStyle name="Input 4 7 19 2" xfId="16399" xr:uid="{00000000-0005-0000-0000-0000D9250000}"/>
    <cellStyle name="Input 4 7 2" xfId="994" xr:uid="{00000000-0005-0000-0000-0000DA250000}"/>
    <cellStyle name="Input 4 7 2 2" xfId="3807" xr:uid="{00000000-0005-0000-0000-0000DB250000}"/>
    <cellStyle name="Input 4 7 2 2 2" xfId="14559" xr:uid="{00000000-0005-0000-0000-0000DC250000}"/>
    <cellStyle name="Input 4 7 2 3" xfId="5990" xr:uid="{00000000-0005-0000-0000-0000DD250000}"/>
    <cellStyle name="Input 4 7 2 3 2" xfId="16742" xr:uid="{00000000-0005-0000-0000-0000DE250000}"/>
    <cellStyle name="Input 4 7 2 4" xfId="11746" xr:uid="{00000000-0005-0000-0000-0000DF250000}"/>
    <cellStyle name="Input 4 7 20" xfId="8166" xr:uid="{00000000-0005-0000-0000-0000E0250000}"/>
    <cellStyle name="Input 4 7 20 2" xfId="18918" xr:uid="{00000000-0005-0000-0000-0000E1250000}"/>
    <cellStyle name="Input 4 7 21" xfId="8143" xr:uid="{00000000-0005-0000-0000-0000E2250000}"/>
    <cellStyle name="Input 4 7 21 2" xfId="18895" xr:uid="{00000000-0005-0000-0000-0000E3250000}"/>
    <cellStyle name="Input 4 7 22" xfId="8891" xr:uid="{00000000-0005-0000-0000-0000E4250000}"/>
    <cellStyle name="Input 4 7 22 2" xfId="19643" xr:uid="{00000000-0005-0000-0000-0000E5250000}"/>
    <cellStyle name="Input 4 7 23" xfId="8797" xr:uid="{00000000-0005-0000-0000-0000E6250000}"/>
    <cellStyle name="Input 4 7 23 2" xfId="19549" xr:uid="{00000000-0005-0000-0000-0000E7250000}"/>
    <cellStyle name="Input 4 7 24" xfId="8935" xr:uid="{00000000-0005-0000-0000-0000E8250000}"/>
    <cellStyle name="Input 4 7 24 2" xfId="19687" xr:uid="{00000000-0005-0000-0000-0000E9250000}"/>
    <cellStyle name="Input 4 7 25" xfId="9352" xr:uid="{00000000-0005-0000-0000-0000EA250000}"/>
    <cellStyle name="Input 4 7 25 2" xfId="20104" xr:uid="{00000000-0005-0000-0000-0000EB250000}"/>
    <cellStyle name="Input 4 7 26" xfId="9475" xr:uid="{00000000-0005-0000-0000-0000EC250000}"/>
    <cellStyle name="Input 4 7 26 2" xfId="20227" xr:uid="{00000000-0005-0000-0000-0000ED250000}"/>
    <cellStyle name="Input 4 7 27" xfId="9538" xr:uid="{00000000-0005-0000-0000-0000EE250000}"/>
    <cellStyle name="Input 4 7 27 2" xfId="20290" xr:uid="{00000000-0005-0000-0000-0000EF250000}"/>
    <cellStyle name="Input 4 7 28" xfId="9775" xr:uid="{00000000-0005-0000-0000-0000F0250000}"/>
    <cellStyle name="Input 4 7 28 2" xfId="20525" xr:uid="{00000000-0005-0000-0000-0000F1250000}"/>
    <cellStyle name="Input 4 7 29" xfId="10237" xr:uid="{00000000-0005-0000-0000-0000F2250000}"/>
    <cellStyle name="Input 4 7 29 2" xfId="20984" xr:uid="{00000000-0005-0000-0000-0000F3250000}"/>
    <cellStyle name="Input 4 7 3" xfId="1197" xr:uid="{00000000-0005-0000-0000-0000F4250000}"/>
    <cellStyle name="Input 4 7 3 2" xfId="4011" xr:uid="{00000000-0005-0000-0000-0000F5250000}"/>
    <cellStyle name="Input 4 7 3 2 2" xfId="14763" xr:uid="{00000000-0005-0000-0000-0000F6250000}"/>
    <cellStyle name="Input 4 7 3 3" xfId="6194" xr:uid="{00000000-0005-0000-0000-0000F7250000}"/>
    <cellStyle name="Input 4 7 3 3 2" xfId="16946" xr:uid="{00000000-0005-0000-0000-0000F8250000}"/>
    <cellStyle name="Input 4 7 3 4" xfId="11950" xr:uid="{00000000-0005-0000-0000-0000F9250000}"/>
    <cellStyle name="Input 4 7 30" xfId="10399" xr:uid="{00000000-0005-0000-0000-0000FA250000}"/>
    <cellStyle name="Input 4 7 30 2" xfId="21146" xr:uid="{00000000-0005-0000-0000-0000FB250000}"/>
    <cellStyle name="Input 4 7 31" xfId="10558" xr:uid="{00000000-0005-0000-0000-0000FC250000}"/>
    <cellStyle name="Input 4 7 31 2" xfId="21303" xr:uid="{00000000-0005-0000-0000-0000FD250000}"/>
    <cellStyle name="Input 4 7 32" xfId="10718" xr:uid="{00000000-0005-0000-0000-0000FE250000}"/>
    <cellStyle name="Input 4 7 32 2" xfId="21459" xr:uid="{00000000-0005-0000-0000-0000FF250000}"/>
    <cellStyle name="Input 4 7 33" xfId="10872" xr:uid="{00000000-0005-0000-0000-000000260000}"/>
    <cellStyle name="Input 4 7 33 2" xfId="21603" xr:uid="{00000000-0005-0000-0000-000001260000}"/>
    <cellStyle name="Input 4 7 34" xfId="11026" xr:uid="{00000000-0005-0000-0000-000002260000}"/>
    <cellStyle name="Input 4 7 34 2" xfId="21749" xr:uid="{00000000-0005-0000-0000-000003260000}"/>
    <cellStyle name="Input 4 7 35" xfId="11101" xr:uid="{00000000-0005-0000-0000-000004260000}"/>
    <cellStyle name="Input 4 7 35 2" xfId="21814" xr:uid="{00000000-0005-0000-0000-000005260000}"/>
    <cellStyle name="Input 4 7 36" xfId="11288" xr:uid="{00000000-0005-0000-0000-000006260000}"/>
    <cellStyle name="Input 4 7 36 2" xfId="21977" xr:uid="{00000000-0005-0000-0000-000007260000}"/>
    <cellStyle name="Input 4 7 37" xfId="11393" xr:uid="{00000000-0005-0000-0000-000008260000}"/>
    <cellStyle name="Input 4 7 37 2" xfId="22053" xr:uid="{00000000-0005-0000-0000-000009260000}"/>
    <cellStyle name="Input 4 7 38" xfId="11469" xr:uid="{00000000-0005-0000-0000-00000A260000}"/>
    <cellStyle name="Input 4 7 39" xfId="22299" xr:uid="{00000000-0005-0000-0000-00000B260000}"/>
    <cellStyle name="Input 4 7 4" xfId="1046" xr:uid="{00000000-0005-0000-0000-00000C260000}"/>
    <cellStyle name="Input 4 7 4 2" xfId="3859" xr:uid="{00000000-0005-0000-0000-00000D260000}"/>
    <cellStyle name="Input 4 7 4 2 2" xfId="14611" xr:uid="{00000000-0005-0000-0000-00000E260000}"/>
    <cellStyle name="Input 4 7 4 3" xfId="6042" xr:uid="{00000000-0005-0000-0000-00000F260000}"/>
    <cellStyle name="Input 4 7 4 3 2" xfId="16794" xr:uid="{00000000-0005-0000-0000-000010260000}"/>
    <cellStyle name="Input 4 7 4 4" xfId="11798" xr:uid="{00000000-0005-0000-0000-000011260000}"/>
    <cellStyle name="Input 4 7 40" xfId="22443" xr:uid="{00000000-0005-0000-0000-000012260000}"/>
    <cellStyle name="Input 4 7 5" xfId="1409" xr:uid="{00000000-0005-0000-0000-000013260000}"/>
    <cellStyle name="Input 4 7 5 2" xfId="4223" xr:uid="{00000000-0005-0000-0000-000014260000}"/>
    <cellStyle name="Input 4 7 5 2 2" xfId="14975" xr:uid="{00000000-0005-0000-0000-000015260000}"/>
    <cellStyle name="Input 4 7 5 3" xfId="6406" xr:uid="{00000000-0005-0000-0000-000016260000}"/>
    <cellStyle name="Input 4 7 5 3 2" xfId="17158" xr:uid="{00000000-0005-0000-0000-000017260000}"/>
    <cellStyle name="Input 4 7 5 4" xfId="12162" xr:uid="{00000000-0005-0000-0000-000018260000}"/>
    <cellStyle name="Input 4 7 6" xfId="1327" xr:uid="{00000000-0005-0000-0000-000019260000}"/>
    <cellStyle name="Input 4 7 6 2" xfId="4141" xr:uid="{00000000-0005-0000-0000-00001A260000}"/>
    <cellStyle name="Input 4 7 6 2 2" xfId="14893" xr:uid="{00000000-0005-0000-0000-00001B260000}"/>
    <cellStyle name="Input 4 7 6 3" xfId="6324" xr:uid="{00000000-0005-0000-0000-00001C260000}"/>
    <cellStyle name="Input 4 7 6 3 2" xfId="17076" xr:uid="{00000000-0005-0000-0000-00001D260000}"/>
    <cellStyle name="Input 4 7 6 4" xfId="12080" xr:uid="{00000000-0005-0000-0000-00001E260000}"/>
    <cellStyle name="Input 4 7 7" xfId="1497" xr:uid="{00000000-0005-0000-0000-00001F260000}"/>
    <cellStyle name="Input 4 7 7 2" xfId="4311" xr:uid="{00000000-0005-0000-0000-000020260000}"/>
    <cellStyle name="Input 4 7 7 2 2" xfId="15063" xr:uid="{00000000-0005-0000-0000-000021260000}"/>
    <cellStyle name="Input 4 7 7 3" xfId="6494" xr:uid="{00000000-0005-0000-0000-000022260000}"/>
    <cellStyle name="Input 4 7 7 3 2" xfId="17246" xr:uid="{00000000-0005-0000-0000-000023260000}"/>
    <cellStyle name="Input 4 7 7 4" xfId="12250" xr:uid="{00000000-0005-0000-0000-000024260000}"/>
    <cellStyle name="Input 4 7 8" xfId="1792" xr:uid="{00000000-0005-0000-0000-000025260000}"/>
    <cellStyle name="Input 4 7 8 2" xfId="4606" xr:uid="{00000000-0005-0000-0000-000026260000}"/>
    <cellStyle name="Input 4 7 8 2 2" xfId="15358" xr:uid="{00000000-0005-0000-0000-000027260000}"/>
    <cellStyle name="Input 4 7 8 3" xfId="6789" xr:uid="{00000000-0005-0000-0000-000028260000}"/>
    <cellStyle name="Input 4 7 8 3 2" xfId="17541" xr:uid="{00000000-0005-0000-0000-000029260000}"/>
    <cellStyle name="Input 4 7 8 4" xfId="12545" xr:uid="{00000000-0005-0000-0000-00002A260000}"/>
    <cellStyle name="Input 4 7 9" xfId="1648" xr:uid="{00000000-0005-0000-0000-00002B260000}"/>
    <cellStyle name="Input 4 7 9 2" xfId="4462" xr:uid="{00000000-0005-0000-0000-00002C260000}"/>
    <cellStyle name="Input 4 7 9 2 2" xfId="15214" xr:uid="{00000000-0005-0000-0000-00002D260000}"/>
    <cellStyle name="Input 4 7 9 3" xfId="6645" xr:uid="{00000000-0005-0000-0000-00002E260000}"/>
    <cellStyle name="Input 4 7 9 3 2" xfId="17397" xr:uid="{00000000-0005-0000-0000-00002F260000}"/>
    <cellStyle name="Input 4 7 9 4" xfId="12401" xr:uid="{00000000-0005-0000-0000-000030260000}"/>
    <cellStyle name="Input 4 8" xfId="806" xr:uid="{00000000-0005-0000-0000-000031260000}"/>
    <cellStyle name="Input 4 8 2" xfId="3617" xr:uid="{00000000-0005-0000-0000-000032260000}"/>
    <cellStyle name="Input 4 8 2 2" xfId="14369" xr:uid="{00000000-0005-0000-0000-000033260000}"/>
    <cellStyle name="Input 4 8 3" xfId="3268" xr:uid="{00000000-0005-0000-0000-000034260000}"/>
    <cellStyle name="Input 4 8 3 2" xfId="14021" xr:uid="{00000000-0005-0000-0000-000035260000}"/>
    <cellStyle name="Input 4 8 4" xfId="11556" xr:uid="{00000000-0005-0000-0000-000036260000}"/>
    <cellStyle name="Input 4 9" xfId="825" xr:uid="{00000000-0005-0000-0000-000037260000}"/>
    <cellStyle name="Input 4 9 2" xfId="3636" xr:uid="{00000000-0005-0000-0000-000038260000}"/>
    <cellStyle name="Input 4 9 2 2" xfId="14388" xr:uid="{00000000-0005-0000-0000-000039260000}"/>
    <cellStyle name="Input 4 9 3" xfId="3096" xr:uid="{00000000-0005-0000-0000-00003A260000}"/>
    <cellStyle name="Input 4 9 3 2" xfId="13849" xr:uid="{00000000-0005-0000-0000-00003B260000}"/>
    <cellStyle name="Input 4 9 4" xfId="11575" xr:uid="{00000000-0005-0000-0000-00003C260000}"/>
    <cellStyle name="Linked Cell" xfId="312" builtinId="24" customBuiltin="1"/>
    <cellStyle name="Linked Cell 2" xfId="225" xr:uid="{00000000-0005-0000-0000-00003E260000}"/>
    <cellStyle name="Linked Cell 2 2" xfId="226" xr:uid="{00000000-0005-0000-0000-00003F260000}"/>
    <cellStyle name="Linked Cell 2 2 2" xfId="352" xr:uid="{00000000-0005-0000-0000-000040260000}"/>
    <cellStyle name="Linked Cell 2 2 3" xfId="634" xr:uid="{00000000-0005-0000-0000-000041260000}"/>
    <cellStyle name="Linked Cell 2 3" xfId="227" xr:uid="{00000000-0005-0000-0000-000042260000}"/>
    <cellStyle name="Linked Cell 3" xfId="228" xr:uid="{00000000-0005-0000-0000-000043260000}"/>
    <cellStyle name="Linked Cell 3 2" xfId="424" xr:uid="{00000000-0005-0000-0000-000044260000}"/>
    <cellStyle name="Linked Cell 3 3" xfId="635" xr:uid="{00000000-0005-0000-0000-000045260000}"/>
    <cellStyle name="Linked Cell 4" xfId="442" xr:uid="{00000000-0005-0000-0000-000046260000}"/>
    <cellStyle name="Neutral" xfId="308" builtinId="28" customBuiltin="1"/>
    <cellStyle name="Neutral 2" xfId="229" xr:uid="{00000000-0005-0000-0000-000048260000}"/>
    <cellStyle name="Neutral 2 2" xfId="230" xr:uid="{00000000-0005-0000-0000-000049260000}"/>
    <cellStyle name="Neutral 2 2 2" xfId="351" xr:uid="{00000000-0005-0000-0000-00004A260000}"/>
    <cellStyle name="Neutral 2 2 3" xfId="636" xr:uid="{00000000-0005-0000-0000-00004B260000}"/>
    <cellStyle name="Neutral 2 3" xfId="231" xr:uid="{00000000-0005-0000-0000-00004C260000}"/>
    <cellStyle name="Neutral 3" xfId="232" xr:uid="{00000000-0005-0000-0000-00004D260000}"/>
    <cellStyle name="Neutral 3 2" xfId="350" xr:uid="{00000000-0005-0000-0000-00004E260000}"/>
    <cellStyle name="Neutral 3 3" xfId="428" xr:uid="{00000000-0005-0000-0000-00004F260000}"/>
    <cellStyle name="Neutral 3 4" xfId="637" xr:uid="{00000000-0005-0000-0000-000050260000}"/>
    <cellStyle name="Neutral 4" xfId="233" xr:uid="{00000000-0005-0000-0000-000051260000}"/>
    <cellStyle name="Normal" xfId="0" builtinId="0"/>
    <cellStyle name="Normal 10" xfId="234" xr:uid="{00000000-0005-0000-0000-000053260000}"/>
    <cellStyle name="Normal 11" xfId="235" xr:uid="{00000000-0005-0000-0000-000054260000}"/>
    <cellStyle name="Normal 11 2" xfId="236" xr:uid="{00000000-0005-0000-0000-000055260000}"/>
    <cellStyle name="Normal 11 2 2" xfId="481" xr:uid="{00000000-0005-0000-0000-000056260000}"/>
    <cellStyle name="Normal 11 2 3" xfId="639" xr:uid="{00000000-0005-0000-0000-000057260000}"/>
    <cellStyle name="Normal 11 2 4" xfId="730" xr:uid="{00000000-0005-0000-0000-000058260000}"/>
    <cellStyle name="Normal 11 3" xfId="349" xr:uid="{00000000-0005-0000-0000-000059260000}"/>
    <cellStyle name="Normal 11 4" xfId="638" xr:uid="{00000000-0005-0000-0000-00005A260000}"/>
    <cellStyle name="Normal 11 5" xfId="728" xr:uid="{00000000-0005-0000-0000-00005B260000}"/>
    <cellStyle name="Normal 12" xfId="237" xr:uid="{00000000-0005-0000-0000-00005C260000}"/>
    <cellStyle name="Normal 12 2" xfId="347" xr:uid="{00000000-0005-0000-0000-00005D260000}"/>
    <cellStyle name="Normal 12 3" xfId="346" xr:uid="{00000000-0005-0000-0000-00005E260000}"/>
    <cellStyle name="Normal 12 3 2" xfId="345" xr:uid="{00000000-0005-0000-0000-00005F260000}"/>
    <cellStyle name="Normal 12 4" xfId="344" xr:uid="{00000000-0005-0000-0000-000060260000}"/>
    <cellStyle name="Normal 12 5" xfId="348" xr:uid="{00000000-0005-0000-0000-000061260000}"/>
    <cellStyle name="Normal 12 6" xfId="640" xr:uid="{00000000-0005-0000-0000-000062260000}"/>
    <cellStyle name="Normal 13" xfId="238" xr:uid="{00000000-0005-0000-0000-000063260000}"/>
    <cellStyle name="Normal 13 2" xfId="239" xr:uid="{00000000-0005-0000-0000-000064260000}"/>
    <cellStyle name="Normal 13 3" xfId="396" xr:uid="{00000000-0005-0000-0000-000065260000}"/>
    <cellStyle name="Normal 13 4" xfId="641" xr:uid="{00000000-0005-0000-0000-000066260000}"/>
    <cellStyle name="Normal 14" xfId="240" xr:uid="{00000000-0005-0000-0000-000067260000}"/>
    <cellStyle name="Normal 14 2" xfId="241" xr:uid="{00000000-0005-0000-0000-000068260000}"/>
    <cellStyle name="Normal 14 2 2" xfId="564" xr:uid="{00000000-0005-0000-0000-000069260000}"/>
    <cellStyle name="Normal 14 2 3" xfId="643" xr:uid="{00000000-0005-0000-0000-00006A260000}"/>
    <cellStyle name="Normal 14 3" xfId="552" xr:uid="{00000000-0005-0000-0000-00006B260000}"/>
    <cellStyle name="Normal 14 4" xfId="642" xr:uid="{00000000-0005-0000-0000-00006C260000}"/>
    <cellStyle name="Normal 14 4 2" xfId="22067" xr:uid="{00000000-0005-0000-0000-00006D260000}"/>
    <cellStyle name="Normal 14 4 3" xfId="656" xr:uid="{00000000-0005-0000-0000-00006E260000}"/>
    <cellStyle name="Normal 14 5" xfId="731" xr:uid="{00000000-0005-0000-0000-00006F260000}"/>
    <cellStyle name="Normal 14 5 2" xfId="3541" xr:uid="{00000000-0005-0000-0000-000070260000}"/>
    <cellStyle name="Normal 15" xfId="242" xr:uid="{00000000-0005-0000-0000-000071260000}"/>
    <cellStyle name="Normal 15 2" xfId="243" xr:uid="{00000000-0005-0000-0000-000072260000}"/>
    <cellStyle name="Normal 16" xfId="244" xr:uid="{00000000-0005-0000-0000-000073260000}"/>
    <cellStyle name="Normal 17" xfId="245" xr:uid="{00000000-0005-0000-0000-000074260000}"/>
    <cellStyle name="Normal 18" xfId="246" xr:uid="{00000000-0005-0000-0000-000075260000}"/>
    <cellStyle name="Normal 19" xfId="247" xr:uid="{00000000-0005-0000-0000-000076260000}"/>
    <cellStyle name="Normal 2" xfId="248" xr:uid="{00000000-0005-0000-0000-000077260000}"/>
    <cellStyle name="Normal 2 2" xfId="249" xr:uid="{00000000-0005-0000-0000-000078260000}"/>
    <cellStyle name="Normal 2 2 2" xfId="250" xr:uid="{00000000-0005-0000-0000-000079260000}"/>
    <cellStyle name="Normal 2 3" xfId="251" xr:uid="{00000000-0005-0000-0000-00007A260000}"/>
    <cellStyle name="Normal 20" xfId="252" xr:uid="{00000000-0005-0000-0000-00007B260000}"/>
    <cellStyle name="Normal 21" xfId="253" xr:uid="{00000000-0005-0000-0000-00007C260000}"/>
    <cellStyle name="Normal 22" xfId="22478" xr:uid="{00000000-0005-0000-0000-00007D260000}"/>
    <cellStyle name="Normal 23" xfId="436" xr:uid="{00000000-0005-0000-0000-00007E260000}"/>
    <cellStyle name="Normal 23 2" xfId="480" xr:uid="{00000000-0005-0000-0000-00007F260000}"/>
    <cellStyle name="Normal 23 2 2" xfId="729" xr:uid="{00000000-0005-0000-0000-000080260000}"/>
    <cellStyle name="Normal 23 3" xfId="727" xr:uid="{00000000-0005-0000-0000-000081260000}"/>
    <cellStyle name="Normal 24" xfId="22479" xr:uid="{00000000-0005-0000-0000-000082260000}"/>
    <cellStyle name="Normal 3" xfId="254" xr:uid="{00000000-0005-0000-0000-000083260000}"/>
    <cellStyle name="Normal 3 2" xfId="255" xr:uid="{00000000-0005-0000-0000-000084260000}"/>
    <cellStyle name="Normal 3 2 2" xfId="256" xr:uid="{00000000-0005-0000-0000-000085260000}"/>
    <cellStyle name="Normal 3 2 3" xfId="257" xr:uid="{00000000-0005-0000-0000-000086260000}"/>
    <cellStyle name="Normal 3 2 4" xfId="644" xr:uid="{00000000-0005-0000-0000-000087260000}"/>
    <cellStyle name="Normal 3 3" xfId="258" xr:uid="{00000000-0005-0000-0000-000088260000}"/>
    <cellStyle name="Normal 3 3 2" xfId="259" xr:uid="{00000000-0005-0000-0000-000089260000}"/>
    <cellStyle name="Normal 3 3 2 2" xfId="260" xr:uid="{00000000-0005-0000-0000-00008A260000}"/>
    <cellStyle name="Normal 3 3 3" xfId="261" xr:uid="{00000000-0005-0000-0000-00008B260000}"/>
    <cellStyle name="Normal 3 4" xfId="262" xr:uid="{00000000-0005-0000-0000-00008C260000}"/>
    <cellStyle name="Normal 3 4 2" xfId="263" xr:uid="{00000000-0005-0000-0000-00008D260000}"/>
    <cellStyle name="Normal 3 5" xfId="264" xr:uid="{00000000-0005-0000-0000-00008E260000}"/>
    <cellStyle name="Normal 3 5 2" xfId="395" xr:uid="{00000000-0005-0000-0000-00008F260000}"/>
    <cellStyle name="Normal 3 5 3" xfId="645" xr:uid="{00000000-0005-0000-0000-000090260000}"/>
    <cellStyle name="Normal 3 6" xfId="265" xr:uid="{00000000-0005-0000-0000-000091260000}"/>
    <cellStyle name="Normal 3_APPENDIX A v1_0_4_FINAL Posted" xfId="266" xr:uid="{00000000-0005-0000-0000-000092260000}"/>
    <cellStyle name="Normal 4" xfId="267" xr:uid="{00000000-0005-0000-0000-000093260000}"/>
    <cellStyle name="Normal 4 2" xfId="268" xr:uid="{00000000-0005-0000-0000-000094260000}"/>
    <cellStyle name="Normal 4 3" xfId="269" xr:uid="{00000000-0005-0000-0000-000095260000}"/>
    <cellStyle name="Normal 4 3 2" xfId="270" xr:uid="{00000000-0005-0000-0000-000096260000}"/>
    <cellStyle name="Normal 4 4" xfId="271" xr:uid="{00000000-0005-0000-0000-000097260000}"/>
    <cellStyle name="Normal 4 4 2" xfId="343" xr:uid="{00000000-0005-0000-0000-000098260000}"/>
    <cellStyle name="Normal 4 4 3" xfId="646" xr:uid="{00000000-0005-0000-0000-000099260000}"/>
    <cellStyle name="Normal 5" xfId="272" xr:uid="{00000000-0005-0000-0000-00009A260000}"/>
    <cellStyle name="Normal 5 2" xfId="476" xr:uid="{00000000-0005-0000-0000-00009B260000}"/>
    <cellStyle name="Normal 5 3" xfId="647" xr:uid="{00000000-0005-0000-0000-00009C260000}"/>
    <cellStyle name="Normal 6" xfId="273" xr:uid="{00000000-0005-0000-0000-00009D260000}"/>
    <cellStyle name="Normal 6 2" xfId="274" xr:uid="{00000000-0005-0000-0000-00009E260000}"/>
    <cellStyle name="Normal 7" xfId="275" xr:uid="{00000000-0005-0000-0000-00009F260000}"/>
    <cellStyle name="Normal 7 2" xfId="276" xr:uid="{00000000-0005-0000-0000-0000A0260000}"/>
    <cellStyle name="Normal 8" xfId="277" xr:uid="{00000000-0005-0000-0000-0000A1260000}"/>
    <cellStyle name="Normal 8 2" xfId="278" xr:uid="{00000000-0005-0000-0000-0000A2260000}"/>
    <cellStyle name="Normal 9" xfId="279" xr:uid="{00000000-0005-0000-0000-0000A3260000}"/>
    <cellStyle name="Note" xfId="315" builtinId="10" customBuiltin="1"/>
    <cellStyle name="Note 2" xfId="280" xr:uid="{00000000-0005-0000-0000-0000A5260000}"/>
    <cellStyle name="Note 2 10" xfId="1263" xr:uid="{00000000-0005-0000-0000-0000A6260000}"/>
    <cellStyle name="Note 2 10 2" xfId="4077" xr:uid="{00000000-0005-0000-0000-0000A7260000}"/>
    <cellStyle name="Note 2 10 2 2" xfId="14829" xr:uid="{00000000-0005-0000-0000-0000A8260000}"/>
    <cellStyle name="Note 2 10 3" xfId="6260" xr:uid="{00000000-0005-0000-0000-0000A9260000}"/>
    <cellStyle name="Note 2 10 3 2" xfId="17012" xr:uid="{00000000-0005-0000-0000-0000AA260000}"/>
    <cellStyle name="Note 2 10 4" xfId="12016" xr:uid="{00000000-0005-0000-0000-0000AB260000}"/>
    <cellStyle name="Note 2 11" xfId="1646" xr:uid="{00000000-0005-0000-0000-0000AC260000}"/>
    <cellStyle name="Note 2 11 2" xfId="4460" xr:uid="{00000000-0005-0000-0000-0000AD260000}"/>
    <cellStyle name="Note 2 11 2 2" xfId="15212" xr:uid="{00000000-0005-0000-0000-0000AE260000}"/>
    <cellStyle name="Note 2 11 3" xfId="6643" xr:uid="{00000000-0005-0000-0000-0000AF260000}"/>
    <cellStyle name="Note 2 11 3 2" xfId="17395" xr:uid="{00000000-0005-0000-0000-0000B0260000}"/>
    <cellStyle name="Note 2 11 4" xfId="12399" xr:uid="{00000000-0005-0000-0000-0000B1260000}"/>
    <cellStyle name="Note 2 12" xfId="1774" xr:uid="{00000000-0005-0000-0000-0000B2260000}"/>
    <cellStyle name="Note 2 12 2" xfId="4588" xr:uid="{00000000-0005-0000-0000-0000B3260000}"/>
    <cellStyle name="Note 2 12 2 2" xfId="15340" xr:uid="{00000000-0005-0000-0000-0000B4260000}"/>
    <cellStyle name="Note 2 12 3" xfId="6771" xr:uid="{00000000-0005-0000-0000-0000B5260000}"/>
    <cellStyle name="Note 2 12 3 2" xfId="17523" xr:uid="{00000000-0005-0000-0000-0000B6260000}"/>
    <cellStyle name="Note 2 12 4" xfId="12527" xr:uid="{00000000-0005-0000-0000-0000B7260000}"/>
    <cellStyle name="Note 2 13" xfId="1979" xr:uid="{00000000-0005-0000-0000-0000B8260000}"/>
    <cellStyle name="Note 2 13 2" xfId="4793" xr:uid="{00000000-0005-0000-0000-0000B9260000}"/>
    <cellStyle name="Note 2 13 2 2" xfId="15545" xr:uid="{00000000-0005-0000-0000-0000BA260000}"/>
    <cellStyle name="Note 2 13 3" xfId="6976" xr:uid="{00000000-0005-0000-0000-0000BB260000}"/>
    <cellStyle name="Note 2 13 3 2" xfId="17728" xr:uid="{00000000-0005-0000-0000-0000BC260000}"/>
    <cellStyle name="Note 2 13 4" xfId="12732" xr:uid="{00000000-0005-0000-0000-0000BD260000}"/>
    <cellStyle name="Note 2 14" xfId="2106" xr:uid="{00000000-0005-0000-0000-0000BE260000}"/>
    <cellStyle name="Note 2 14 2" xfId="4920" xr:uid="{00000000-0005-0000-0000-0000BF260000}"/>
    <cellStyle name="Note 2 14 2 2" xfId="15672" xr:uid="{00000000-0005-0000-0000-0000C0260000}"/>
    <cellStyle name="Note 2 14 3" xfId="7103" xr:uid="{00000000-0005-0000-0000-0000C1260000}"/>
    <cellStyle name="Note 2 14 3 2" xfId="17855" xr:uid="{00000000-0005-0000-0000-0000C2260000}"/>
    <cellStyle name="Note 2 14 4" xfId="12859" xr:uid="{00000000-0005-0000-0000-0000C3260000}"/>
    <cellStyle name="Note 2 15" xfId="2307" xr:uid="{00000000-0005-0000-0000-0000C4260000}"/>
    <cellStyle name="Note 2 15 2" xfId="5121" xr:uid="{00000000-0005-0000-0000-0000C5260000}"/>
    <cellStyle name="Note 2 15 2 2" xfId="15873" xr:uid="{00000000-0005-0000-0000-0000C6260000}"/>
    <cellStyle name="Note 2 15 3" xfId="7304" xr:uid="{00000000-0005-0000-0000-0000C7260000}"/>
    <cellStyle name="Note 2 15 3 2" xfId="18056" xr:uid="{00000000-0005-0000-0000-0000C8260000}"/>
    <cellStyle name="Note 2 15 4" xfId="13060" xr:uid="{00000000-0005-0000-0000-0000C9260000}"/>
    <cellStyle name="Note 2 16" xfId="2425" xr:uid="{00000000-0005-0000-0000-0000CA260000}"/>
    <cellStyle name="Note 2 16 2" xfId="5239" xr:uid="{00000000-0005-0000-0000-0000CB260000}"/>
    <cellStyle name="Note 2 16 2 2" xfId="15991" xr:uid="{00000000-0005-0000-0000-0000CC260000}"/>
    <cellStyle name="Note 2 16 3" xfId="7422" xr:uid="{00000000-0005-0000-0000-0000CD260000}"/>
    <cellStyle name="Note 2 16 3 2" xfId="18174" xr:uid="{00000000-0005-0000-0000-0000CE260000}"/>
    <cellStyle name="Note 2 16 4" xfId="13178" xr:uid="{00000000-0005-0000-0000-0000CF260000}"/>
    <cellStyle name="Note 2 17" xfId="2609" xr:uid="{00000000-0005-0000-0000-0000D0260000}"/>
    <cellStyle name="Note 2 17 2" xfId="5423" xr:uid="{00000000-0005-0000-0000-0000D1260000}"/>
    <cellStyle name="Note 2 17 2 2" xfId="16175" xr:uid="{00000000-0005-0000-0000-0000D2260000}"/>
    <cellStyle name="Note 2 17 3" xfId="7606" xr:uid="{00000000-0005-0000-0000-0000D3260000}"/>
    <cellStyle name="Note 2 17 3 2" xfId="18358" xr:uid="{00000000-0005-0000-0000-0000D4260000}"/>
    <cellStyle name="Note 2 17 4" xfId="13362" xr:uid="{00000000-0005-0000-0000-0000D5260000}"/>
    <cellStyle name="Note 2 18" xfId="2664" xr:uid="{00000000-0005-0000-0000-0000D6260000}"/>
    <cellStyle name="Note 2 18 2" xfId="5478" xr:uid="{00000000-0005-0000-0000-0000D7260000}"/>
    <cellStyle name="Note 2 18 2 2" xfId="16230" xr:uid="{00000000-0005-0000-0000-0000D8260000}"/>
    <cellStyle name="Note 2 18 3" xfId="7661" xr:uid="{00000000-0005-0000-0000-0000D9260000}"/>
    <cellStyle name="Note 2 18 3 2" xfId="18413" xr:uid="{00000000-0005-0000-0000-0000DA260000}"/>
    <cellStyle name="Note 2 18 4" xfId="13417" xr:uid="{00000000-0005-0000-0000-0000DB260000}"/>
    <cellStyle name="Note 2 19" xfId="2873" xr:uid="{00000000-0005-0000-0000-0000DC260000}"/>
    <cellStyle name="Note 2 19 2" xfId="5686" xr:uid="{00000000-0005-0000-0000-0000DD260000}"/>
    <cellStyle name="Note 2 19 2 2" xfId="16438" xr:uid="{00000000-0005-0000-0000-0000DE260000}"/>
    <cellStyle name="Note 2 19 3" xfId="7870" xr:uid="{00000000-0005-0000-0000-0000DF260000}"/>
    <cellStyle name="Note 2 19 3 2" xfId="18622" xr:uid="{00000000-0005-0000-0000-0000E0260000}"/>
    <cellStyle name="Note 2 19 4" xfId="13626" xr:uid="{00000000-0005-0000-0000-0000E1260000}"/>
    <cellStyle name="Note 2 2" xfId="281" xr:uid="{00000000-0005-0000-0000-0000E2260000}"/>
    <cellStyle name="Note 2 2 10" xfId="2154" xr:uid="{00000000-0005-0000-0000-0000E3260000}"/>
    <cellStyle name="Note 2 2 10 2" xfId="4968" xr:uid="{00000000-0005-0000-0000-0000E4260000}"/>
    <cellStyle name="Note 2 2 10 2 2" xfId="15720" xr:uid="{00000000-0005-0000-0000-0000E5260000}"/>
    <cellStyle name="Note 2 2 10 3" xfId="7151" xr:uid="{00000000-0005-0000-0000-0000E6260000}"/>
    <cellStyle name="Note 2 2 10 3 2" xfId="17903" xr:uid="{00000000-0005-0000-0000-0000E7260000}"/>
    <cellStyle name="Note 2 2 10 4" xfId="12907" xr:uid="{00000000-0005-0000-0000-0000E8260000}"/>
    <cellStyle name="Note 2 2 11" xfId="2477" xr:uid="{00000000-0005-0000-0000-0000E9260000}"/>
    <cellStyle name="Note 2 2 11 2" xfId="5291" xr:uid="{00000000-0005-0000-0000-0000EA260000}"/>
    <cellStyle name="Note 2 2 11 2 2" xfId="16043" xr:uid="{00000000-0005-0000-0000-0000EB260000}"/>
    <cellStyle name="Note 2 2 11 3" xfId="7474" xr:uid="{00000000-0005-0000-0000-0000EC260000}"/>
    <cellStyle name="Note 2 2 11 3 2" xfId="18226" xr:uid="{00000000-0005-0000-0000-0000ED260000}"/>
    <cellStyle name="Note 2 2 11 4" xfId="13230" xr:uid="{00000000-0005-0000-0000-0000EE260000}"/>
    <cellStyle name="Note 2 2 12" xfId="2470" xr:uid="{00000000-0005-0000-0000-0000EF260000}"/>
    <cellStyle name="Note 2 2 12 2" xfId="5284" xr:uid="{00000000-0005-0000-0000-0000F0260000}"/>
    <cellStyle name="Note 2 2 12 2 2" xfId="16036" xr:uid="{00000000-0005-0000-0000-0000F1260000}"/>
    <cellStyle name="Note 2 2 12 3" xfId="7467" xr:uid="{00000000-0005-0000-0000-0000F2260000}"/>
    <cellStyle name="Note 2 2 12 3 2" xfId="18219" xr:uid="{00000000-0005-0000-0000-0000F3260000}"/>
    <cellStyle name="Note 2 2 12 4" xfId="13223" xr:uid="{00000000-0005-0000-0000-0000F4260000}"/>
    <cellStyle name="Note 2 2 13" xfId="2729" xr:uid="{00000000-0005-0000-0000-0000F5260000}"/>
    <cellStyle name="Note 2 2 13 2" xfId="5543" xr:uid="{00000000-0005-0000-0000-0000F6260000}"/>
    <cellStyle name="Note 2 2 13 2 2" xfId="16295" xr:uid="{00000000-0005-0000-0000-0000F7260000}"/>
    <cellStyle name="Note 2 2 13 3" xfId="7726" xr:uid="{00000000-0005-0000-0000-0000F8260000}"/>
    <cellStyle name="Note 2 2 13 3 2" xfId="18478" xr:uid="{00000000-0005-0000-0000-0000F9260000}"/>
    <cellStyle name="Note 2 2 13 4" xfId="13482" xr:uid="{00000000-0005-0000-0000-0000FA260000}"/>
    <cellStyle name="Note 2 2 14" xfId="2276" xr:uid="{00000000-0005-0000-0000-0000FB260000}"/>
    <cellStyle name="Note 2 2 14 2" xfId="5090" xr:uid="{00000000-0005-0000-0000-0000FC260000}"/>
    <cellStyle name="Note 2 2 14 2 2" xfId="15842" xr:uid="{00000000-0005-0000-0000-0000FD260000}"/>
    <cellStyle name="Note 2 2 14 3" xfId="7273" xr:uid="{00000000-0005-0000-0000-0000FE260000}"/>
    <cellStyle name="Note 2 2 14 3 2" xfId="18025" xr:uid="{00000000-0005-0000-0000-0000FF260000}"/>
    <cellStyle name="Note 2 2 14 4" xfId="13029" xr:uid="{00000000-0005-0000-0000-000000270000}"/>
    <cellStyle name="Note 2 2 15" xfId="2910" xr:uid="{00000000-0005-0000-0000-000001270000}"/>
    <cellStyle name="Note 2 2 15 2" xfId="5723" xr:uid="{00000000-0005-0000-0000-000002270000}"/>
    <cellStyle name="Note 2 2 15 2 2" xfId="16475" xr:uid="{00000000-0005-0000-0000-000003270000}"/>
    <cellStyle name="Note 2 2 15 3" xfId="7907" xr:uid="{00000000-0005-0000-0000-000004270000}"/>
    <cellStyle name="Note 2 2 15 3 2" xfId="18659" xr:uid="{00000000-0005-0000-0000-000005270000}"/>
    <cellStyle name="Note 2 2 15 4" xfId="13663" xr:uid="{00000000-0005-0000-0000-000006270000}"/>
    <cellStyle name="Note 2 2 16" xfId="2611" xr:uid="{00000000-0005-0000-0000-000007270000}"/>
    <cellStyle name="Note 2 2 16 2" xfId="7608" xr:uid="{00000000-0005-0000-0000-000008270000}"/>
    <cellStyle name="Note 2 2 16 2 2" xfId="18360" xr:uid="{00000000-0005-0000-0000-000009270000}"/>
    <cellStyle name="Note 2 2 16 3" xfId="13364" xr:uid="{00000000-0005-0000-0000-00000A270000}"/>
    <cellStyle name="Note 2 2 17" xfId="3484" xr:uid="{00000000-0005-0000-0000-00000B270000}"/>
    <cellStyle name="Note 2 2 17 2" xfId="14237" xr:uid="{00000000-0005-0000-0000-00000C270000}"/>
    <cellStyle name="Note 2 2 18" xfId="3508" xr:uid="{00000000-0005-0000-0000-00000D270000}"/>
    <cellStyle name="Note 2 2 18 2" xfId="14261" xr:uid="{00000000-0005-0000-0000-00000E270000}"/>
    <cellStyle name="Note 2 2 19" xfId="5792" xr:uid="{00000000-0005-0000-0000-00000F270000}"/>
    <cellStyle name="Note 2 2 19 2" xfId="16544" xr:uid="{00000000-0005-0000-0000-000010270000}"/>
    <cellStyle name="Note 2 2 2" xfId="663" xr:uid="{00000000-0005-0000-0000-000011270000}"/>
    <cellStyle name="Note 2 2 2 10" xfId="2285" xr:uid="{00000000-0005-0000-0000-000012270000}"/>
    <cellStyle name="Note 2 2 2 10 2" xfId="5099" xr:uid="{00000000-0005-0000-0000-000013270000}"/>
    <cellStyle name="Note 2 2 2 10 2 2" xfId="15851" xr:uid="{00000000-0005-0000-0000-000014270000}"/>
    <cellStyle name="Note 2 2 2 10 3" xfId="7282" xr:uid="{00000000-0005-0000-0000-000015270000}"/>
    <cellStyle name="Note 2 2 2 10 3 2" xfId="18034" xr:uid="{00000000-0005-0000-0000-000016270000}"/>
    <cellStyle name="Note 2 2 2 10 4" xfId="13038" xr:uid="{00000000-0005-0000-0000-000017270000}"/>
    <cellStyle name="Note 2 2 2 11" xfId="2557" xr:uid="{00000000-0005-0000-0000-000018270000}"/>
    <cellStyle name="Note 2 2 2 11 2" xfId="5371" xr:uid="{00000000-0005-0000-0000-000019270000}"/>
    <cellStyle name="Note 2 2 2 11 2 2" xfId="16123" xr:uid="{00000000-0005-0000-0000-00001A270000}"/>
    <cellStyle name="Note 2 2 2 11 3" xfId="7554" xr:uid="{00000000-0005-0000-0000-00001B270000}"/>
    <cellStyle name="Note 2 2 2 11 3 2" xfId="18306" xr:uid="{00000000-0005-0000-0000-00001C270000}"/>
    <cellStyle name="Note 2 2 2 11 4" xfId="13310" xr:uid="{00000000-0005-0000-0000-00001D270000}"/>
    <cellStyle name="Note 2 2 2 12" xfId="2757" xr:uid="{00000000-0005-0000-0000-00001E270000}"/>
    <cellStyle name="Note 2 2 2 12 2" xfId="5571" xr:uid="{00000000-0005-0000-0000-00001F270000}"/>
    <cellStyle name="Note 2 2 2 12 2 2" xfId="16323" xr:uid="{00000000-0005-0000-0000-000020270000}"/>
    <cellStyle name="Note 2 2 2 12 3" xfId="7754" xr:uid="{00000000-0005-0000-0000-000021270000}"/>
    <cellStyle name="Note 2 2 2 12 3 2" xfId="18506" xr:uid="{00000000-0005-0000-0000-000022270000}"/>
    <cellStyle name="Note 2 2 2 12 4" xfId="13510" xr:uid="{00000000-0005-0000-0000-000023270000}"/>
    <cellStyle name="Note 2 2 2 13" xfId="2830" xr:uid="{00000000-0005-0000-0000-000024270000}"/>
    <cellStyle name="Note 2 2 2 13 2" xfId="5643" xr:uid="{00000000-0005-0000-0000-000025270000}"/>
    <cellStyle name="Note 2 2 2 13 2 2" xfId="16395" xr:uid="{00000000-0005-0000-0000-000026270000}"/>
    <cellStyle name="Note 2 2 2 13 3" xfId="7827" xr:uid="{00000000-0005-0000-0000-000027270000}"/>
    <cellStyle name="Note 2 2 2 13 3 2" xfId="18579" xr:uid="{00000000-0005-0000-0000-000028270000}"/>
    <cellStyle name="Note 2 2 2 13 4" xfId="13583" xr:uid="{00000000-0005-0000-0000-000029270000}"/>
    <cellStyle name="Note 2 2 2 14" xfId="2929" xr:uid="{00000000-0005-0000-0000-00002A270000}"/>
    <cellStyle name="Note 2 2 2 14 2" xfId="5742" xr:uid="{00000000-0005-0000-0000-00002B270000}"/>
    <cellStyle name="Note 2 2 2 14 2 2" xfId="16494" xr:uid="{00000000-0005-0000-0000-00002C270000}"/>
    <cellStyle name="Note 2 2 2 14 3" xfId="7926" xr:uid="{00000000-0005-0000-0000-00002D270000}"/>
    <cellStyle name="Note 2 2 2 14 3 2" xfId="18678" xr:uid="{00000000-0005-0000-0000-00002E270000}"/>
    <cellStyle name="Note 2 2 2 14 4" xfId="13682" xr:uid="{00000000-0005-0000-0000-00002F270000}"/>
    <cellStyle name="Note 2 2 2 15" xfId="3013" xr:uid="{00000000-0005-0000-0000-000030270000}"/>
    <cellStyle name="Note 2 2 2 15 2" xfId="8010" xr:uid="{00000000-0005-0000-0000-000031270000}"/>
    <cellStyle name="Note 2 2 2 15 2 2" xfId="18762" xr:uid="{00000000-0005-0000-0000-000032270000}"/>
    <cellStyle name="Note 2 2 2 15 3" xfId="13766" xr:uid="{00000000-0005-0000-0000-000033270000}"/>
    <cellStyle name="Note 2 2 2 16" xfId="3530" xr:uid="{00000000-0005-0000-0000-000034270000}"/>
    <cellStyle name="Note 2 2 2 16 2" xfId="14283" xr:uid="{00000000-0005-0000-0000-000035270000}"/>
    <cellStyle name="Note 2 2 2 17" xfId="8174" xr:uid="{00000000-0005-0000-0000-000036270000}"/>
    <cellStyle name="Note 2 2 2 17 2" xfId="18926" xr:uid="{00000000-0005-0000-0000-000037270000}"/>
    <cellStyle name="Note 2 2 2 18" xfId="8411" xr:uid="{00000000-0005-0000-0000-000038270000}"/>
    <cellStyle name="Note 2 2 2 18 2" xfId="19163" xr:uid="{00000000-0005-0000-0000-000039270000}"/>
    <cellStyle name="Note 2 2 2 19" xfId="5737" xr:uid="{00000000-0005-0000-0000-00003A270000}"/>
    <cellStyle name="Note 2 2 2 19 2" xfId="16489" xr:uid="{00000000-0005-0000-0000-00003B270000}"/>
    <cellStyle name="Note 2 2 2 2" xfId="915" xr:uid="{00000000-0005-0000-0000-00003C270000}"/>
    <cellStyle name="Note 2 2 2 2 2" xfId="3727" xr:uid="{00000000-0005-0000-0000-00003D270000}"/>
    <cellStyle name="Note 2 2 2 2 2 2" xfId="14479" xr:uid="{00000000-0005-0000-0000-00003E270000}"/>
    <cellStyle name="Note 2 2 2 2 3" xfId="5910" xr:uid="{00000000-0005-0000-0000-00003F270000}"/>
    <cellStyle name="Note 2 2 2 2 3 2" xfId="16662" xr:uid="{00000000-0005-0000-0000-000040270000}"/>
    <cellStyle name="Note 2 2 2 2 4" xfId="11666" xr:uid="{00000000-0005-0000-0000-000041270000}"/>
    <cellStyle name="Note 2 2 2 20" xfId="8308" xr:uid="{00000000-0005-0000-0000-000042270000}"/>
    <cellStyle name="Note 2 2 2 20 2" xfId="19060" xr:uid="{00000000-0005-0000-0000-000043270000}"/>
    <cellStyle name="Note 2 2 2 21" xfId="5406" xr:uid="{00000000-0005-0000-0000-000044270000}"/>
    <cellStyle name="Note 2 2 2 21 2" xfId="16158" xr:uid="{00000000-0005-0000-0000-000045270000}"/>
    <cellStyle name="Note 2 2 2 22" xfId="8214" xr:uid="{00000000-0005-0000-0000-000046270000}"/>
    <cellStyle name="Note 2 2 2 22 2" xfId="18966" xr:uid="{00000000-0005-0000-0000-000047270000}"/>
    <cellStyle name="Note 2 2 2 23" xfId="8280" xr:uid="{00000000-0005-0000-0000-000048270000}"/>
    <cellStyle name="Note 2 2 2 23 2" xfId="19032" xr:uid="{00000000-0005-0000-0000-000049270000}"/>
    <cellStyle name="Note 2 2 2 24" xfId="8785" xr:uid="{00000000-0005-0000-0000-00004A270000}"/>
    <cellStyle name="Note 2 2 2 24 2" xfId="19537" xr:uid="{00000000-0005-0000-0000-00004B270000}"/>
    <cellStyle name="Note 2 2 2 25" xfId="9064" xr:uid="{00000000-0005-0000-0000-00004C270000}"/>
    <cellStyle name="Note 2 2 2 25 2" xfId="19816" xr:uid="{00000000-0005-0000-0000-00004D270000}"/>
    <cellStyle name="Note 2 2 2 26" xfId="9216" xr:uid="{00000000-0005-0000-0000-00004E270000}"/>
    <cellStyle name="Note 2 2 2 26 2" xfId="19968" xr:uid="{00000000-0005-0000-0000-00004F270000}"/>
    <cellStyle name="Note 2 2 2 27" xfId="9441" xr:uid="{00000000-0005-0000-0000-000050270000}"/>
    <cellStyle name="Note 2 2 2 27 2" xfId="20193" xr:uid="{00000000-0005-0000-0000-000051270000}"/>
    <cellStyle name="Note 2 2 2 28" xfId="9911" xr:uid="{00000000-0005-0000-0000-000052270000}"/>
    <cellStyle name="Note 2 2 2 28 2" xfId="20659" xr:uid="{00000000-0005-0000-0000-000053270000}"/>
    <cellStyle name="Note 2 2 2 29" xfId="10185" xr:uid="{00000000-0005-0000-0000-000054270000}"/>
    <cellStyle name="Note 2 2 2 29 2" xfId="20932" xr:uid="{00000000-0005-0000-0000-000055270000}"/>
    <cellStyle name="Note 2 2 2 3" xfId="988" xr:uid="{00000000-0005-0000-0000-000056270000}"/>
    <cellStyle name="Note 2 2 2 3 2" xfId="3801" xr:uid="{00000000-0005-0000-0000-000057270000}"/>
    <cellStyle name="Note 2 2 2 3 2 2" xfId="14553" xr:uid="{00000000-0005-0000-0000-000058270000}"/>
    <cellStyle name="Note 2 2 2 3 3" xfId="5984" xr:uid="{00000000-0005-0000-0000-000059270000}"/>
    <cellStyle name="Note 2 2 2 3 3 2" xfId="16736" xr:uid="{00000000-0005-0000-0000-00005A270000}"/>
    <cellStyle name="Note 2 2 2 3 4" xfId="11740" xr:uid="{00000000-0005-0000-0000-00005B270000}"/>
    <cellStyle name="Note 2 2 2 30" xfId="10348" xr:uid="{00000000-0005-0000-0000-00005C270000}"/>
    <cellStyle name="Note 2 2 2 30 2" xfId="21095" xr:uid="{00000000-0005-0000-0000-00005D270000}"/>
    <cellStyle name="Note 2 2 2 31" xfId="10509" xr:uid="{00000000-0005-0000-0000-00005E270000}"/>
    <cellStyle name="Note 2 2 2 31 2" xfId="21254" xr:uid="{00000000-0005-0000-0000-00005F270000}"/>
    <cellStyle name="Note 2 2 2 32" xfId="10671" xr:uid="{00000000-0005-0000-0000-000060270000}"/>
    <cellStyle name="Note 2 2 2 32 2" xfId="21414" xr:uid="{00000000-0005-0000-0000-000061270000}"/>
    <cellStyle name="Note 2 2 2 33" xfId="10825" xr:uid="{00000000-0005-0000-0000-000062270000}"/>
    <cellStyle name="Note 2 2 2 33 2" xfId="21561" xr:uid="{00000000-0005-0000-0000-000063270000}"/>
    <cellStyle name="Note 2 2 2 34" xfId="10978" xr:uid="{00000000-0005-0000-0000-000064270000}"/>
    <cellStyle name="Note 2 2 2 34 2" xfId="21703" xr:uid="{00000000-0005-0000-0000-000065270000}"/>
    <cellStyle name="Note 2 2 2 35" xfId="11178" xr:uid="{00000000-0005-0000-0000-000066270000}"/>
    <cellStyle name="Note 2 2 2 35 2" xfId="21882" xr:uid="{00000000-0005-0000-0000-000067270000}"/>
    <cellStyle name="Note 2 2 2 36" xfId="11253" xr:uid="{00000000-0005-0000-0000-000068270000}"/>
    <cellStyle name="Note 2 2 2 36 2" xfId="21948" xr:uid="{00000000-0005-0000-0000-000069270000}"/>
    <cellStyle name="Note 2 2 2 37" xfId="11364" xr:uid="{00000000-0005-0000-0000-00006A270000}"/>
    <cellStyle name="Note 2 2 2 37 2" xfId="22031" xr:uid="{00000000-0005-0000-0000-00006B270000}"/>
    <cellStyle name="Note 2 2 2 38" xfId="11447" xr:uid="{00000000-0005-0000-0000-00006C270000}"/>
    <cellStyle name="Note 2 2 2 39" xfId="22363" xr:uid="{00000000-0005-0000-0000-00006D270000}"/>
    <cellStyle name="Note 2 2 2 4" xfId="757" xr:uid="{00000000-0005-0000-0000-00006E270000}"/>
    <cellStyle name="Note 2 2 2 4 2" xfId="3567" xr:uid="{00000000-0005-0000-0000-00006F270000}"/>
    <cellStyle name="Note 2 2 2 4 2 2" xfId="14319" xr:uid="{00000000-0005-0000-0000-000070270000}"/>
    <cellStyle name="Note 2 2 2 4 3" xfId="3116" xr:uid="{00000000-0005-0000-0000-000071270000}"/>
    <cellStyle name="Note 2 2 2 4 3 2" xfId="13869" xr:uid="{00000000-0005-0000-0000-000072270000}"/>
    <cellStyle name="Note 2 2 2 4 4" xfId="11506" xr:uid="{00000000-0005-0000-0000-000073270000}"/>
    <cellStyle name="Note 2 2 2 40" xfId="22419" xr:uid="{00000000-0005-0000-0000-000074270000}"/>
    <cellStyle name="Note 2 2 2 5" xfId="1589" xr:uid="{00000000-0005-0000-0000-000075270000}"/>
    <cellStyle name="Note 2 2 2 5 2" xfId="4403" xr:uid="{00000000-0005-0000-0000-000076270000}"/>
    <cellStyle name="Note 2 2 2 5 2 2" xfId="15155" xr:uid="{00000000-0005-0000-0000-000077270000}"/>
    <cellStyle name="Note 2 2 2 5 3" xfId="6586" xr:uid="{00000000-0005-0000-0000-000078270000}"/>
    <cellStyle name="Note 2 2 2 5 3 2" xfId="17338" xr:uid="{00000000-0005-0000-0000-000079270000}"/>
    <cellStyle name="Note 2 2 2 5 4" xfId="12342" xr:uid="{00000000-0005-0000-0000-00007A270000}"/>
    <cellStyle name="Note 2 2 2 6" xfId="1625" xr:uid="{00000000-0005-0000-0000-00007B270000}"/>
    <cellStyle name="Note 2 2 2 6 2" xfId="4439" xr:uid="{00000000-0005-0000-0000-00007C270000}"/>
    <cellStyle name="Note 2 2 2 6 2 2" xfId="15191" xr:uid="{00000000-0005-0000-0000-00007D270000}"/>
    <cellStyle name="Note 2 2 2 6 3" xfId="6622" xr:uid="{00000000-0005-0000-0000-00007E270000}"/>
    <cellStyle name="Note 2 2 2 6 3 2" xfId="17374" xr:uid="{00000000-0005-0000-0000-00007F270000}"/>
    <cellStyle name="Note 2 2 2 6 4" xfId="12378" xr:uid="{00000000-0005-0000-0000-000080270000}"/>
    <cellStyle name="Note 2 2 2 7" xfId="1921" xr:uid="{00000000-0005-0000-0000-000081270000}"/>
    <cellStyle name="Note 2 2 2 7 2" xfId="4735" xr:uid="{00000000-0005-0000-0000-000082270000}"/>
    <cellStyle name="Note 2 2 2 7 2 2" xfId="15487" xr:uid="{00000000-0005-0000-0000-000083270000}"/>
    <cellStyle name="Note 2 2 2 7 3" xfId="6918" xr:uid="{00000000-0005-0000-0000-000084270000}"/>
    <cellStyle name="Note 2 2 2 7 3 2" xfId="17670" xr:uid="{00000000-0005-0000-0000-000085270000}"/>
    <cellStyle name="Note 2 2 2 7 4" xfId="12674" xr:uid="{00000000-0005-0000-0000-000086270000}"/>
    <cellStyle name="Note 2 2 2 8" xfId="1957" xr:uid="{00000000-0005-0000-0000-000087270000}"/>
    <cellStyle name="Note 2 2 2 8 2" xfId="4771" xr:uid="{00000000-0005-0000-0000-000088270000}"/>
    <cellStyle name="Note 2 2 2 8 2 2" xfId="15523" xr:uid="{00000000-0005-0000-0000-000089270000}"/>
    <cellStyle name="Note 2 2 2 8 3" xfId="6954" xr:uid="{00000000-0005-0000-0000-00008A270000}"/>
    <cellStyle name="Note 2 2 2 8 3 2" xfId="17706" xr:uid="{00000000-0005-0000-0000-00008B270000}"/>
    <cellStyle name="Note 2 2 2 8 4" xfId="12710" xr:uid="{00000000-0005-0000-0000-00008C270000}"/>
    <cellStyle name="Note 2 2 2 9" xfId="2249" xr:uid="{00000000-0005-0000-0000-00008D270000}"/>
    <cellStyle name="Note 2 2 2 9 2" xfId="5063" xr:uid="{00000000-0005-0000-0000-00008E270000}"/>
    <cellStyle name="Note 2 2 2 9 2 2" xfId="15815" xr:uid="{00000000-0005-0000-0000-00008F270000}"/>
    <cellStyle name="Note 2 2 2 9 3" xfId="7246" xr:uid="{00000000-0005-0000-0000-000090270000}"/>
    <cellStyle name="Note 2 2 2 9 3 2" xfId="17998" xr:uid="{00000000-0005-0000-0000-000091270000}"/>
    <cellStyle name="Note 2 2 2 9 4" xfId="13002" xr:uid="{00000000-0005-0000-0000-000092270000}"/>
    <cellStyle name="Note 2 2 20" xfId="8123" xr:uid="{00000000-0005-0000-0000-000093270000}"/>
    <cellStyle name="Note 2 2 20 2" xfId="18875" xr:uid="{00000000-0005-0000-0000-000094270000}"/>
    <cellStyle name="Note 2 2 21" xfId="8469" xr:uid="{00000000-0005-0000-0000-000095270000}"/>
    <cellStyle name="Note 2 2 21 2" xfId="19221" xr:uid="{00000000-0005-0000-0000-000096270000}"/>
    <cellStyle name="Note 2 2 22" xfId="8501" xr:uid="{00000000-0005-0000-0000-000097270000}"/>
    <cellStyle name="Note 2 2 22 2" xfId="19253" xr:uid="{00000000-0005-0000-0000-000098270000}"/>
    <cellStyle name="Note 2 2 23" xfId="8849" xr:uid="{00000000-0005-0000-0000-000099270000}"/>
    <cellStyle name="Note 2 2 23 2" xfId="19601" xr:uid="{00000000-0005-0000-0000-00009A270000}"/>
    <cellStyle name="Note 2 2 24" xfId="8961" xr:uid="{00000000-0005-0000-0000-00009B270000}"/>
    <cellStyle name="Note 2 2 24 2" xfId="19713" xr:uid="{00000000-0005-0000-0000-00009C270000}"/>
    <cellStyle name="Note 2 2 25" xfId="9118" xr:uid="{00000000-0005-0000-0000-00009D270000}"/>
    <cellStyle name="Note 2 2 25 2" xfId="19870" xr:uid="{00000000-0005-0000-0000-00009E270000}"/>
    <cellStyle name="Note 2 2 26" xfId="9380" xr:uid="{00000000-0005-0000-0000-00009F270000}"/>
    <cellStyle name="Note 2 2 26 2" xfId="20132" xr:uid="{00000000-0005-0000-0000-0000A0270000}"/>
    <cellStyle name="Note 2 2 27" xfId="9504" xr:uid="{00000000-0005-0000-0000-0000A1270000}"/>
    <cellStyle name="Note 2 2 27 2" xfId="20256" xr:uid="{00000000-0005-0000-0000-0000A2270000}"/>
    <cellStyle name="Note 2 2 28" xfId="9623" xr:uid="{00000000-0005-0000-0000-0000A3270000}"/>
    <cellStyle name="Note 2 2 28 2" xfId="20375" xr:uid="{00000000-0005-0000-0000-0000A4270000}"/>
    <cellStyle name="Note 2 2 29" xfId="10051" xr:uid="{00000000-0005-0000-0000-0000A5270000}"/>
    <cellStyle name="Note 2 2 29 2" xfId="20799" xr:uid="{00000000-0005-0000-0000-0000A6270000}"/>
    <cellStyle name="Note 2 2 3" xfId="863" xr:uid="{00000000-0005-0000-0000-0000A7270000}"/>
    <cellStyle name="Note 2 2 3 2" xfId="3675" xr:uid="{00000000-0005-0000-0000-0000A8270000}"/>
    <cellStyle name="Note 2 2 3 2 2" xfId="14427" xr:uid="{00000000-0005-0000-0000-0000A9270000}"/>
    <cellStyle name="Note 2 2 3 3" xfId="3091" xr:uid="{00000000-0005-0000-0000-0000AA270000}"/>
    <cellStyle name="Note 2 2 3 3 2" xfId="13844" xr:uid="{00000000-0005-0000-0000-0000AB270000}"/>
    <cellStyle name="Note 2 2 3 4" xfId="11614" xr:uid="{00000000-0005-0000-0000-0000AC270000}"/>
    <cellStyle name="Note 2 2 30" xfId="9722" xr:uid="{00000000-0005-0000-0000-0000AD270000}"/>
    <cellStyle name="Note 2 2 30 2" xfId="20474" xr:uid="{00000000-0005-0000-0000-0000AE270000}"/>
    <cellStyle name="Note 2 2 31" xfId="9870" xr:uid="{00000000-0005-0000-0000-0000AF270000}"/>
    <cellStyle name="Note 2 2 31 2" xfId="20618" xr:uid="{00000000-0005-0000-0000-0000B0270000}"/>
    <cellStyle name="Note 2 2 32" xfId="9744" xr:uid="{00000000-0005-0000-0000-0000B1270000}"/>
    <cellStyle name="Note 2 2 32 2" xfId="20496" xr:uid="{00000000-0005-0000-0000-0000B2270000}"/>
    <cellStyle name="Note 2 2 33" xfId="10122" xr:uid="{00000000-0005-0000-0000-0000B3270000}"/>
    <cellStyle name="Note 2 2 33 2" xfId="20869" xr:uid="{00000000-0005-0000-0000-0000B4270000}"/>
    <cellStyle name="Note 2 2 34" xfId="10286" xr:uid="{00000000-0005-0000-0000-0000B5270000}"/>
    <cellStyle name="Note 2 2 34 2" xfId="21033" xr:uid="{00000000-0005-0000-0000-0000B6270000}"/>
    <cellStyle name="Note 2 2 35" xfId="10449" xr:uid="{00000000-0005-0000-0000-0000B7270000}"/>
    <cellStyle name="Note 2 2 35 2" xfId="21195" xr:uid="{00000000-0005-0000-0000-0000B8270000}"/>
    <cellStyle name="Note 2 2 36" xfId="10945" xr:uid="{00000000-0005-0000-0000-0000B9270000}"/>
    <cellStyle name="Note 2 2 36 2" xfId="21670" xr:uid="{00000000-0005-0000-0000-0000BA270000}"/>
    <cellStyle name="Note 2 2 37" xfId="10769" xr:uid="{00000000-0005-0000-0000-0000BB270000}"/>
    <cellStyle name="Note 2 2 37 2" xfId="21507" xr:uid="{00000000-0005-0000-0000-0000BC270000}"/>
    <cellStyle name="Note 2 2 38" xfId="10705" xr:uid="{00000000-0005-0000-0000-0000BD270000}"/>
    <cellStyle name="Note 2 2 38 2" xfId="21448" xr:uid="{00000000-0005-0000-0000-0000BE270000}"/>
    <cellStyle name="Note 2 2 39" xfId="11156" xr:uid="{00000000-0005-0000-0000-0000BF270000}"/>
    <cellStyle name="Note 2 2 4" xfId="1236" xr:uid="{00000000-0005-0000-0000-0000C0270000}"/>
    <cellStyle name="Note 2 2 4 2" xfId="4050" xr:uid="{00000000-0005-0000-0000-0000C1270000}"/>
    <cellStyle name="Note 2 2 4 2 2" xfId="14802" xr:uid="{00000000-0005-0000-0000-0000C2270000}"/>
    <cellStyle name="Note 2 2 4 3" xfId="6233" xr:uid="{00000000-0005-0000-0000-0000C3270000}"/>
    <cellStyle name="Note 2 2 4 3 2" xfId="16985" xr:uid="{00000000-0005-0000-0000-0000C4270000}"/>
    <cellStyle name="Note 2 2 4 4" xfId="11989" xr:uid="{00000000-0005-0000-0000-0000C5270000}"/>
    <cellStyle name="Note 2 2 40" xfId="22234" xr:uid="{00000000-0005-0000-0000-0000C6270000}"/>
    <cellStyle name="Note 2 2 41" xfId="22232" xr:uid="{00000000-0005-0000-0000-0000C7270000}"/>
    <cellStyle name="Note 2 2 5" xfId="1484" xr:uid="{00000000-0005-0000-0000-0000C8270000}"/>
    <cellStyle name="Note 2 2 5 2" xfId="4298" xr:uid="{00000000-0005-0000-0000-0000C9270000}"/>
    <cellStyle name="Note 2 2 5 2 2" xfId="15050" xr:uid="{00000000-0005-0000-0000-0000CA270000}"/>
    <cellStyle name="Note 2 2 5 3" xfId="6481" xr:uid="{00000000-0005-0000-0000-0000CB270000}"/>
    <cellStyle name="Note 2 2 5 3 2" xfId="17233" xr:uid="{00000000-0005-0000-0000-0000CC270000}"/>
    <cellStyle name="Note 2 2 5 4" xfId="12237" xr:uid="{00000000-0005-0000-0000-0000CD270000}"/>
    <cellStyle name="Note 2 2 6" xfId="1508" xr:uid="{00000000-0005-0000-0000-0000CE270000}"/>
    <cellStyle name="Note 2 2 6 2" xfId="4322" xr:uid="{00000000-0005-0000-0000-0000CF270000}"/>
    <cellStyle name="Note 2 2 6 2 2" xfId="15074" xr:uid="{00000000-0005-0000-0000-0000D0270000}"/>
    <cellStyle name="Note 2 2 6 3" xfId="6505" xr:uid="{00000000-0005-0000-0000-0000D1270000}"/>
    <cellStyle name="Note 2 2 6 3 2" xfId="17257" xr:uid="{00000000-0005-0000-0000-0000D2270000}"/>
    <cellStyle name="Note 2 2 6 4" xfId="12261" xr:uid="{00000000-0005-0000-0000-0000D3270000}"/>
    <cellStyle name="Note 2 2 7" xfId="1831" xr:uid="{00000000-0005-0000-0000-0000D4270000}"/>
    <cellStyle name="Note 2 2 7 2" xfId="4645" xr:uid="{00000000-0005-0000-0000-0000D5270000}"/>
    <cellStyle name="Note 2 2 7 2 2" xfId="15397" xr:uid="{00000000-0005-0000-0000-0000D6270000}"/>
    <cellStyle name="Note 2 2 7 3" xfId="6828" xr:uid="{00000000-0005-0000-0000-0000D7270000}"/>
    <cellStyle name="Note 2 2 7 3 2" xfId="17580" xr:uid="{00000000-0005-0000-0000-0000D8270000}"/>
    <cellStyle name="Note 2 2 7 4" xfId="12584" xr:uid="{00000000-0005-0000-0000-0000D9270000}"/>
    <cellStyle name="Note 2 2 8" xfId="1824" xr:uid="{00000000-0005-0000-0000-0000DA270000}"/>
    <cellStyle name="Note 2 2 8 2" xfId="4638" xr:uid="{00000000-0005-0000-0000-0000DB270000}"/>
    <cellStyle name="Note 2 2 8 2 2" xfId="15390" xr:uid="{00000000-0005-0000-0000-0000DC270000}"/>
    <cellStyle name="Note 2 2 8 3" xfId="6821" xr:uid="{00000000-0005-0000-0000-0000DD270000}"/>
    <cellStyle name="Note 2 2 8 3 2" xfId="17573" xr:uid="{00000000-0005-0000-0000-0000DE270000}"/>
    <cellStyle name="Note 2 2 8 4" xfId="12577" xr:uid="{00000000-0005-0000-0000-0000DF270000}"/>
    <cellStyle name="Note 2 2 9" xfId="2161" xr:uid="{00000000-0005-0000-0000-0000E0270000}"/>
    <cellStyle name="Note 2 2 9 2" xfId="4975" xr:uid="{00000000-0005-0000-0000-0000E1270000}"/>
    <cellStyle name="Note 2 2 9 2 2" xfId="15727" xr:uid="{00000000-0005-0000-0000-0000E2270000}"/>
    <cellStyle name="Note 2 2 9 3" xfId="7158" xr:uid="{00000000-0005-0000-0000-0000E3270000}"/>
    <cellStyle name="Note 2 2 9 3 2" xfId="17910" xr:uid="{00000000-0005-0000-0000-0000E4270000}"/>
    <cellStyle name="Note 2 2 9 4" xfId="12914" xr:uid="{00000000-0005-0000-0000-0000E5270000}"/>
    <cellStyle name="Note 2 20" xfId="2901" xr:uid="{00000000-0005-0000-0000-0000E6270000}"/>
    <cellStyle name="Note 2 20 2" xfId="5714" xr:uid="{00000000-0005-0000-0000-0000E7270000}"/>
    <cellStyle name="Note 2 20 2 2" xfId="16466" xr:uid="{00000000-0005-0000-0000-0000E8270000}"/>
    <cellStyle name="Note 2 20 3" xfId="7898" xr:uid="{00000000-0005-0000-0000-0000E9270000}"/>
    <cellStyle name="Note 2 20 3 2" xfId="18650" xr:uid="{00000000-0005-0000-0000-0000EA270000}"/>
    <cellStyle name="Note 2 20 4" xfId="13654" xr:uid="{00000000-0005-0000-0000-0000EB270000}"/>
    <cellStyle name="Note 2 21" xfId="2535" xr:uid="{00000000-0005-0000-0000-0000EC270000}"/>
    <cellStyle name="Note 2 21 2" xfId="7532" xr:uid="{00000000-0005-0000-0000-0000ED270000}"/>
    <cellStyle name="Note 2 21 2 2" xfId="18284" xr:uid="{00000000-0005-0000-0000-0000EE270000}"/>
    <cellStyle name="Note 2 21 3" xfId="13288" xr:uid="{00000000-0005-0000-0000-0000EF270000}"/>
    <cellStyle name="Note 2 22" xfId="3171" xr:uid="{00000000-0005-0000-0000-0000F0270000}"/>
    <cellStyle name="Note 2 22 2" xfId="13924" xr:uid="{00000000-0005-0000-0000-0000F1270000}"/>
    <cellStyle name="Note 2 23" xfId="8133" xr:uid="{00000000-0005-0000-0000-0000F2270000}"/>
    <cellStyle name="Note 2 23 2" xfId="18885" xr:uid="{00000000-0005-0000-0000-0000F3270000}"/>
    <cellStyle name="Note 2 24" xfId="8163" xr:uid="{00000000-0005-0000-0000-0000F4270000}"/>
    <cellStyle name="Note 2 24 2" xfId="18915" xr:uid="{00000000-0005-0000-0000-0000F5270000}"/>
    <cellStyle name="Note 2 25" xfId="8519" xr:uid="{00000000-0005-0000-0000-0000F6270000}"/>
    <cellStyle name="Note 2 25 2" xfId="19271" xr:uid="{00000000-0005-0000-0000-0000F7270000}"/>
    <cellStyle name="Note 2 26" xfId="8685" xr:uid="{00000000-0005-0000-0000-0000F8270000}"/>
    <cellStyle name="Note 2 26 2" xfId="19437" xr:uid="{00000000-0005-0000-0000-0000F9270000}"/>
    <cellStyle name="Note 2 27" xfId="8708" xr:uid="{00000000-0005-0000-0000-0000FA270000}"/>
    <cellStyle name="Note 2 27 2" xfId="19460" xr:uid="{00000000-0005-0000-0000-0000FB270000}"/>
    <cellStyle name="Note 2 28" xfId="9008" xr:uid="{00000000-0005-0000-0000-0000FC270000}"/>
    <cellStyle name="Note 2 28 2" xfId="19760" xr:uid="{00000000-0005-0000-0000-0000FD270000}"/>
    <cellStyle name="Note 2 29" xfId="9163" xr:uid="{00000000-0005-0000-0000-0000FE270000}"/>
    <cellStyle name="Note 2 29 2" xfId="19915" xr:uid="{00000000-0005-0000-0000-0000FF270000}"/>
    <cellStyle name="Note 2 3" xfId="487" xr:uid="{00000000-0005-0000-0000-000000280000}"/>
    <cellStyle name="Note 2 3 10" xfId="2286" xr:uid="{00000000-0005-0000-0000-000001280000}"/>
    <cellStyle name="Note 2 3 10 2" xfId="5100" xr:uid="{00000000-0005-0000-0000-000002280000}"/>
    <cellStyle name="Note 2 3 10 2 2" xfId="15852" xr:uid="{00000000-0005-0000-0000-000003280000}"/>
    <cellStyle name="Note 2 3 10 3" xfId="7283" xr:uid="{00000000-0005-0000-0000-000004280000}"/>
    <cellStyle name="Note 2 3 10 3 2" xfId="18035" xr:uid="{00000000-0005-0000-0000-000005280000}"/>
    <cellStyle name="Note 2 3 10 4" xfId="13039" xr:uid="{00000000-0005-0000-0000-000006280000}"/>
    <cellStyle name="Note 2 3 11" xfId="1937" xr:uid="{00000000-0005-0000-0000-000007280000}"/>
    <cellStyle name="Note 2 3 11 2" xfId="4751" xr:uid="{00000000-0005-0000-0000-000008280000}"/>
    <cellStyle name="Note 2 3 11 2 2" xfId="15503" xr:uid="{00000000-0005-0000-0000-000009280000}"/>
    <cellStyle name="Note 2 3 11 3" xfId="6934" xr:uid="{00000000-0005-0000-0000-00000A280000}"/>
    <cellStyle name="Note 2 3 11 3 2" xfId="17686" xr:uid="{00000000-0005-0000-0000-00000B280000}"/>
    <cellStyle name="Note 2 3 11 4" xfId="12690" xr:uid="{00000000-0005-0000-0000-00000C280000}"/>
    <cellStyle name="Note 2 3 12" xfId="2591" xr:uid="{00000000-0005-0000-0000-00000D280000}"/>
    <cellStyle name="Note 2 3 12 2" xfId="5405" xr:uid="{00000000-0005-0000-0000-00000E280000}"/>
    <cellStyle name="Note 2 3 12 2 2" xfId="16157" xr:uid="{00000000-0005-0000-0000-00000F280000}"/>
    <cellStyle name="Note 2 3 12 3" xfId="7588" xr:uid="{00000000-0005-0000-0000-000010280000}"/>
    <cellStyle name="Note 2 3 12 3 2" xfId="18340" xr:uid="{00000000-0005-0000-0000-000011280000}"/>
    <cellStyle name="Note 2 3 12 4" xfId="13344" xr:uid="{00000000-0005-0000-0000-000012280000}"/>
    <cellStyle name="Note 2 3 13" xfId="2448" xr:uid="{00000000-0005-0000-0000-000013280000}"/>
    <cellStyle name="Note 2 3 13 2" xfId="5262" xr:uid="{00000000-0005-0000-0000-000014280000}"/>
    <cellStyle name="Note 2 3 13 2 2" xfId="16014" xr:uid="{00000000-0005-0000-0000-000015280000}"/>
    <cellStyle name="Note 2 3 13 3" xfId="7445" xr:uid="{00000000-0005-0000-0000-000016280000}"/>
    <cellStyle name="Note 2 3 13 3 2" xfId="18197" xr:uid="{00000000-0005-0000-0000-000017280000}"/>
    <cellStyle name="Note 2 3 13 4" xfId="13201" xr:uid="{00000000-0005-0000-0000-000018280000}"/>
    <cellStyle name="Note 2 3 14" xfId="2859" xr:uid="{00000000-0005-0000-0000-000019280000}"/>
    <cellStyle name="Note 2 3 14 2" xfId="5672" xr:uid="{00000000-0005-0000-0000-00001A280000}"/>
    <cellStyle name="Note 2 3 14 2 2" xfId="16424" xr:uid="{00000000-0005-0000-0000-00001B280000}"/>
    <cellStyle name="Note 2 3 14 3" xfId="7856" xr:uid="{00000000-0005-0000-0000-00001C280000}"/>
    <cellStyle name="Note 2 3 14 3 2" xfId="18608" xr:uid="{00000000-0005-0000-0000-00001D280000}"/>
    <cellStyle name="Note 2 3 14 4" xfId="13612" xr:uid="{00000000-0005-0000-0000-00001E280000}"/>
    <cellStyle name="Note 2 3 15" xfId="2717" xr:uid="{00000000-0005-0000-0000-00001F280000}"/>
    <cellStyle name="Note 2 3 15 2" xfId="5531" xr:uid="{00000000-0005-0000-0000-000020280000}"/>
    <cellStyle name="Note 2 3 15 2 2" xfId="16283" xr:uid="{00000000-0005-0000-0000-000021280000}"/>
    <cellStyle name="Note 2 3 15 3" xfId="7714" xr:uid="{00000000-0005-0000-0000-000022280000}"/>
    <cellStyle name="Note 2 3 15 3 2" xfId="18466" xr:uid="{00000000-0005-0000-0000-000023280000}"/>
    <cellStyle name="Note 2 3 15 4" xfId="13470" xr:uid="{00000000-0005-0000-0000-000024280000}"/>
    <cellStyle name="Note 2 3 16" xfId="2690" xr:uid="{00000000-0005-0000-0000-000025280000}"/>
    <cellStyle name="Note 2 3 16 2" xfId="7687" xr:uid="{00000000-0005-0000-0000-000026280000}"/>
    <cellStyle name="Note 2 3 16 2 2" xfId="18439" xr:uid="{00000000-0005-0000-0000-000027280000}"/>
    <cellStyle name="Note 2 3 16 3" xfId="13443" xr:uid="{00000000-0005-0000-0000-000028280000}"/>
    <cellStyle name="Note 2 3 17" xfId="4756" xr:uid="{00000000-0005-0000-0000-000029280000}"/>
    <cellStyle name="Note 2 3 17 2" xfId="15508" xr:uid="{00000000-0005-0000-0000-00002A280000}"/>
    <cellStyle name="Note 2 3 18" xfId="3468" xr:uid="{00000000-0005-0000-0000-00002B280000}"/>
    <cellStyle name="Note 2 3 18 2" xfId="14221" xr:uid="{00000000-0005-0000-0000-00002C280000}"/>
    <cellStyle name="Note 2 3 19" xfId="3500" xr:uid="{00000000-0005-0000-0000-00002D280000}"/>
    <cellStyle name="Note 2 3 19 2" xfId="14253" xr:uid="{00000000-0005-0000-0000-00002E280000}"/>
    <cellStyle name="Note 2 3 2" xfId="661" xr:uid="{00000000-0005-0000-0000-00002F280000}"/>
    <cellStyle name="Note 2 3 2 10" xfId="2441" xr:uid="{00000000-0005-0000-0000-000030280000}"/>
    <cellStyle name="Note 2 3 2 10 2" xfId="5255" xr:uid="{00000000-0005-0000-0000-000031280000}"/>
    <cellStyle name="Note 2 3 2 10 2 2" xfId="16007" xr:uid="{00000000-0005-0000-0000-000032280000}"/>
    <cellStyle name="Note 2 3 2 10 3" xfId="7438" xr:uid="{00000000-0005-0000-0000-000033280000}"/>
    <cellStyle name="Note 2 3 2 10 3 2" xfId="18190" xr:uid="{00000000-0005-0000-0000-000034280000}"/>
    <cellStyle name="Note 2 3 2 10 4" xfId="13194" xr:uid="{00000000-0005-0000-0000-000035280000}"/>
    <cellStyle name="Note 2 3 2 11" xfId="2056" xr:uid="{00000000-0005-0000-0000-000036280000}"/>
    <cellStyle name="Note 2 3 2 11 2" xfId="4870" xr:uid="{00000000-0005-0000-0000-000037280000}"/>
    <cellStyle name="Note 2 3 2 11 2 2" xfId="15622" xr:uid="{00000000-0005-0000-0000-000038280000}"/>
    <cellStyle name="Note 2 3 2 11 3" xfId="7053" xr:uid="{00000000-0005-0000-0000-000039280000}"/>
    <cellStyle name="Note 2 3 2 11 3 2" xfId="17805" xr:uid="{00000000-0005-0000-0000-00003A280000}"/>
    <cellStyle name="Note 2 3 2 11 4" xfId="12809" xr:uid="{00000000-0005-0000-0000-00003B280000}"/>
    <cellStyle name="Note 2 3 2 12" xfId="2762" xr:uid="{00000000-0005-0000-0000-00003C280000}"/>
    <cellStyle name="Note 2 3 2 12 2" xfId="5576" xr:uid="{00000000-0005-0000-0000-00003D280000}"/>
    <cellStyle name="Note 2 3 2 12 2 2" xfId="16328" xr:uid="{00000000-0005-0000-0000-00003E280000}"/>
    <cellStyle name="Note 2 3 2 12 3" xfId="7759" xr:uid="{00000000-0005-0000-0000-00003F280000}"/>
    <cellStyle name="Note 2 3 2 12 3 2" xfId="18511" xr:uid="{00000000-0005-0000-0000-000040280000}"/>
    <cellStyle name="Note 2 3 2 12 4" xfId="13515" xr:uid="{00000000-0005-0000-0000-000041280000}"/>
    <cellStyle name="Note 2 3 2 13" xfId="2656" xr:uid="{00000000-0005-0000-0000-000042280000}"/>
    <cellStyle name="Note 2 3 2 13 2" xfId="5470" xr:uid="{00000000-0005-0000-0000-000043280000}"/>
    <cellStyle name="Note 2 3 2 13 2 2" xfId="16222" xr:uid="{00000000-0005-0000-0000-000044280000}"/>
    <cellStyle name="Note 2 3 2 13 3" xfId="7653" xr:uid="{00000000-0005-0000-0000-000045280000}"/>
    <cellStyle name="Note 2 3 2 13 3 2" xfId="18405" xr:uid="{00000000-0005-0000-0000-000046280000}"/>
    <cellStyle name="Note 2 3 2 13 4" xfId="13409" xr:uid="{00000000-0005-0000-0000-000047280000}"/>
    <cellStyle name="Note 2 3 2 14" xfId="2933" xr:uid="{00000000-0005-0000-0000-000048280000}"/>
    <cellStyle name="Note 2 3 2 14 2" xfId="5746" xr:uid="{00000000-0005-0000-0000-000049280000}"/>
    <cellStyle name="Note 2 3 2 14 2 2" xfId="16498" xr:uid="{00000000-0005-0000-0000-00004A280000}"/>
    <cellStyle name="Note 2 3 2 14 3" xfId="7930" xr:uid="{00000000-0005-0000-0000-00004B280000}"/>
    <cellStyle name="Note 2 3 2 14 3 2" xfId="18682" xr:uid="{00000000-0005-0000-0000-00004C280000}"/>
    <cellStyle name="Note 2 3 2 14 4" xfId="13686" xr:uid="{00000000-0005-0000-0000-00004D280000}"/>
    <cellStyle name="Note 2 3 2 15" xfId="2974" xr:uid="{00000000-0005-0000-0000-00004E280000}"/>
    <cellStyle name="Note 2 3 2 15 2" xfId="7971" xr:uid="{00000000-0005-0000-0000-00004F280000}"/>
    <cellStyle name="Note 2 3 2 15 2 2" xfId="18723" xr:uid="{00000000-0005-0000-0000-000050280000}"/>
    <cellStyle name="Note 2 3 2 15 3" xfId="13727" xr:uid="{00000000-0005-0000-0000-000051280000}"/>
    <cellStyle name="Note 2 3 2 16" xfId="5826" xr:uid="{00000000-0005-0000-0000-000052280000}"/>
    <cellStyle name="Note 2 3 2 16 2" xfId="16578" xr:uid="{00000000-0005-0000-0000-000053280000}"/>
    <cellStyle name="Note 2 3 2 17" xfId="8242" xr:uid="{00000000-0005-0000-0000-000054280000}"/>
    <cellStyle name="Note 2 3 2 17 2" xfId="18994" xr:uid="{00000000-0005-0000-0000-000055280000}"/>
    <cellStyle name="Note 2 3 2 18" xfId="8320" xr:uid="{00000000-0005-0000-0000-000056280000}"/>
    <cellStyle name="Note 2 3 2 18 2" xfId="19072" xr:uid="{00000000-0005-0000-0000-000057280000}"/>
    <cellStyle name="Note 2 3 2 19" xfId="5477" xr:uid="{00000000-0005-0000-0000-000058280000}"/>
    <cellStyle name="Note 2 3 2 19 2" xfId="16229" xr:uid="{00000000-0005-0000-0000-000059280000}"/>
    <cellStyle name="Note 2 3 2 2" xfId="1035" xr:uid="{00000000-0005-0000-0000-00005A280000}"/>
    <cellStyle name="Note 2 3 2 2 2" xfId="3848" xr:uid="{00000000-0005-0000-0000-00005B280000}"/>
    <cellStyle name="Note 2 3 2 2 2 2" xfId="14600" xr:uid="{00000000-0005-0000-0000-00005C280000}"/>
    <cellStyle name="Note 2 3 2 2 3" xfId="6031" xr:uid="{00000000-0005-0000-0000-00005D280000}"/>
    <cellStyle name="Note 2 3 2 2 3 2" xfId="16783" xr:uid="{00000000-0005-0000-0000-00005E280000}"/>
    <cellStyle name="Note 2 3 2 2 4" xfId="11787" xr:uid="{00000000-0005-0000-0000-00005F280000}"/>
    <cellStyle name="Note 2 3 2 20" xfId="8527" xr:uid="{00000000-0005-0000-0000-000060280000}"/>
    <cellStyle name="Note 2 3 2 20 2" xfId="19279" xr:uid="{00000000-0005-0000-0000-000061280000}"/>
    <cellStyle name="Note 2 3 2 21" xfId="3479" xr:uid="{00000000-0005-0000-0000-000062280000}"/>
    <cellStyle name="Note 2 3 2 21 2" xfId="14232" xr:uid="{00000000-0005-0000-0000-000063280000}"/>
    <cellStyle name="Note 2 3 2 22" xfId="8822" xr:uid="{00000000-0005-0000-0000-000064280000}"/>
    <cellStyle name="Note 2 3 2 22 2" xfId="19574" xr:uid="{00000000-0005-0000-0000-000065280000}"/>
    <cellStyle name="Note 2 3 2 23" xfId="9015" xr:uid="{00000000-0005-0000-0000-000066280000}"/>
    <cellStyle name="Note 2 3 2 23 2" xfId="19767" xr:uid="{00000000-0005-0000-0000-000067280000}"/>
    <cellStyle name="Note 2 3 2 24" xfId="9170" xr:uid="{00000000-0005-0000-0000-000068280000}"/>
    <cellStyle name="Note 2 3 2 24 2" xfId="19922" xr:uid="{00000000-0005-0000-0000-000069280000}"/>
    <cellStyle name="Note 2 3 2 25" xfId="9293" xr:uid="{00000000-0005-0000-0000-00006A280000}"/>
    <cellStyle name="Note 2 3 2 25 2" xfId="20045" xr:uid="{00000000-0005-0000-0000-00006B280000}"/>
    <cellStyle name="Note 2 3 2 26" xfId="9147" xr:uid="{00000000-0005-0000-0000-00006C280000}"/>
    <cellStyle name="Note 2 3 2 26 2" xfId="19899" xr:uid="{00000000-0005-0000-0000-00006D280000}"/>
    <cellStyle name="Note 2 3 2 27" xfId="9609" xr:uid="{00000000-0005-0000-0000-00006E280000}"/>
    <cellStyle name="Note 2 3 2 27 2" xfId="20361" xr:uid="{00000000-0005-0000-0000-00006F280000}"/>
    <cellStyle name="Note 2 3 2 28" xfId="9880" xr:uid="{00000000-0005-0000-0000-000070280000}"/>
    <cellStyle name="Note 2 3 2 28 2" xfId="20628" xr:uid="{00000000-0005-0000-0000-000071280000}"/>
    <cellStyle name="Note 2 3 2 29" xfId="9639" xr:uid="{00000000-0005-0000-0000-000072280000}"/>
    <cellStyle name="Note 2 3 2 29 2" xfId="20391" xr:uid="{00000000-0005-0000-0000-000073280000}"/>
    <cellStyle name="Note 2 3 2 3" xfId="1147" xr:uid="{00000000-0005-0000-0000-000074280000}"/>
    <cellStyle name="Note 2 3 2 3 2" xfId="3961" xr:uid="{00000000-0005-0000-0000-000075280000}"/>
    <cellStyle name="Note 2 3 2 3 2 2" xfId="14713" xr:uid="{00000000-0005-0000-0000-000076280000}"/>
    <cellStyle name="Note 2 3 2 3 3" xfId="6144" xr:uid="{00000000-0005-0000-0000-000077280000}"/>
    <cellStyle name="Note 2 3 2 3 3 2" xfId="16896" xr:uid="{00000000-0005-0000-0000-000078280000}"/>
    <cellStyle name="Note 2 3 2 3 4" xfId="11900" xr:uid="{00000000-0005-0000-0000-000079280000}"/>
    <cellStyle name="Note 2 3 2 30" xfId="9649" xr:uid="{00000000-0005-0000-0000-00007A280000}"/>
    <cellStyle name="Note 2 3 2 30 2" xfId="20401" xr:uid="{00000000-0005-0000-0000-00007B280000}"/>
    <cellStyle name="Note 2 3 2 31" xfId="10187" xr:uid="{00000000-0005-0000-0000-00007C280000}"/>
    <cellStyle name="Note 2 3 2 31 2" xfId="20934" xr:uid="{00000000-0005-0000-0000-00007D280000}"/>
    <cellStyle name="Note 2 3 2 32" xfId="10350" xr:uid="{00000000-0005-0000-0000-00007E280000}"/>
    <cellStyle name="Note 2 3 2 32 2" xfId="21097" xr:uid="{00000000-0005-0000-0000-00007F280000}"/>
    <cellStyle name="Note 2 3 2 33" xfId="10511" xr:uid="{00000000-0005-0000-0000-000080280000}"/>
    <cellStyle name="Note 2 3 2 33 2" xfId="21256" xr:uid="{00000000-0005-0000-0000-000081280000}"/>
    <cellStyle name="Note 2 3 2 34" xfId="10673" xr:uid="{00000000-0005-0000-0000-000082280000}"/>
    <cellStyle name="Note 2 3 2 34 2" xfId="21416" xr:uid="{00000000-0005-0000-0000-000083280000}"/>
    <cellStyle name="Note 2 3 2 35" xfId="11103" xr:uid="{00000000-0005-0000-0000-000084280000}"/>
    <cellStyle name="Note 2 3 2 35 2" xfId="21816" xr:uid="{00000000-0005-0000-0000-000085280000}"/>
    <cellStyle name="Note 2 3 2 36" xfId="10980" xr:uid="{00000000-0005-0000-0000-000086280000}"/>
    <cellStyle name="Note 2 3 2 36 2" xfId="21705" xr:uid="{00000000-0005-0000-0000-000087280000}"/>
    <cellStyle name="Note 2 3 2 37" xfId="11053" xr:uid="{00000000-0005-0000-0000-000088280000}"/>
    <cellStyle name="Note 2 3 2 37 2" xfId="21772" xr:uid="{00000000-0005-0000-0000-000089280000}"/>
    <cellStyle name="Note 2 3 2 38" xfId="11254" xr:uid="{00000000-0005-0000-0000-00008A280000}"/>
    <cellStyle name="Note 2 3 2 39" xfId="22301" xr:uid="{00000000-0005-0000-0000-00008B280000}"/>
    <cellStyle name="Note 2 3 2 4" xfId="1146" xr:uid="{00000000-0005-0000-0000-00008C280000}"/>
    <cellStyle name="Note 2 3 2 4 2" xfId="3959" xr:uid="{00000000-0005-0000-0000-00008D280000}"/>
    <cellStyle name="Note 2 3 2 4 2 2" xfId="14711" xr:uid="{00000000-0005-0000-0000-00008E280000}"/>
    <cellStyle name="Note 2 3 2 4 3" xfId="6142" xr:uid="{00000000-0005-0000-0000-00008F280000}"/>
    <cellStyle name="Note 2 3 2 4 3 2" xfId="16894" xr:uid="{00000000-0005-0000-0000-000090280000}"/>
    <cellStyle name="Note 2 3 2 4 4" xfId="11898" xr:uid="{00000000-0005-0000-0000-000091280000}"/>
    <cellStyle name="Note 2 3 2 40" xfId="22158" xr:uid="{00000000-0005-0000-0000-000092280000}"/>
    <cellStyle name="Note 2 3 2 5" xfId="1374" xr:uid="{00000000-0005-0000-0000-000093280000}"/>
    <cellStyle name="Note 2 3 2 5 2" xfId="4188" xr:uid="{00000000-0005-0000-0000-000094280000}"/>
    <cellStyle name="Note 2 3 2 5 2 2" xfId="14940" xr:uid="{00000000-0005-0000-0000-000095280000}"/>
    <cellStyle name="Note 2 3 2 5 3" xfId="6371" xr:uid="{00000000-0005-0000-0000-000096280000}"/>
    <cellStyle name="Note 2 3 2 5 3 2" xfId="17123" xr:uid="{00000000-0005-0000-0000-000097280000}"/>
    <cellStyle name="Note 2 3 2 5 4" xfId="12127" xr:uid="{00000000-0005-0000-0000-000098280000}"/>
    <cellStyle name="Note 2 3 2 6" xfId="1793" xr:uid="{00000000-0005-0000-0000-000099280000}"/>
    <cellStyle name="Note 2 3 2 6 2" xfId="4607" xr:uid="{00000000-0005-0000-0000-00009A280000}"/>
    <cellStyle name="Note 2 3 2 6 2 2" xfId="15359" xr:uid="{00000000-0005-0000-0000-00009B280000}"/>
    <cellStyle name="Note 2 3 2 6 3" xfId="6790" xr:uid="{00000000-0005-0000-0000-00009C280000}"/>
    <cellStyle name="Note 2 3 2 6 3 2" xfId="17542" xr:uid="{00000000-0005-0000-0000-00009D280000}"/>
    <cellStyle name="Note 2 3 2 6 4" xfId="12546" xr:uid="{00000000-0005-0000-0000-00009E280000}"/>
    <cellStyle name="Note 2 3 2 7" xfId="984" xr:uid="{00000000-0005-0000-0000-00009F280000}"/>
    <cellStyle name="Note 2 3 2 7 2" xfId="3797" xr:uid="{00000000-0005-0000-0000-0000A0280000}"/>
    <cellStyle name="Note 2 3 2 7 2 2" xfId="14549" xr:uid="{00000000-0005-0000-0000-0000A1280000}"/>
    <cellStyle name="Note 2 3 2 7 3" xfId="5980" xr:uid="{00000000-0005-0000-0000-0000A2280000}"/>
    <cellStyle name="Note 2 3 2 7 3 2" xfId="16732" xr:uid="{00000000-0005-0000-0000-0000A3280000}"/>
    <cellStyle name="Note 2 3 2 7 4" xfId="11736" xr:uid="{00000000-0005-0000-0000-0000A4280000}"/>
    <cellStyle name="Note 2 3 2 8" xfId="2123" xr:uid="{00000000-0005-0000-0000-0000A5280000}"/>
    <cellStyle name="Note 2 3 2 8 2" xfId="4937" xr:uid="{00000000-0005-0000-0000-0000A6280000}"/>
    <cellStyle name="Note 2 3 2 8 2 2" xfId="15689" xr:uid="{00000000-0005-0000-0000-0000A7280000}"/>
    <cellStyle name="Note 2 3 2 8 3" xfId="7120" xr:uid="{00000000-0005-0000-0000-0000A8280000}"/>
    <cellStyle name="Note 2 3 2 8 3 2" xfId="17872" xr:uid="{00000000-0005-0000-0000-0000A9280000}"/>
    <cellStyle name="Note 2 3 2 8 4" xfId="12876" xr:uid="{00000000-0005-0000-0000-0000AA280000}"/>
    <cellStyle name="Note 2 3 2 9" xfId="1723" xr:uid="{00000000-0005-0000-0000-0000AB280000}"/>
    <cellStyle name="Note 2 3 2 9 2" xfId="4537" xr:uid="{00000000-0005-0000-0000-0000AC280000}"/>
    <cellStyle name="Note 2 3 2 9 2 2" xfId="15289" xr:uid="{00000000-0005-0000-0000-0000AD280000}"/>
    <cellStyle name="Note 2 3 2 9 3" xfId="6720" xr:uid="{00000000-0005-0000-0000-0000AE280000}"/>
    <cellStyle name="Note 2 3 2 9 3 2" xfId="17472" xr:uid="{00000000-0005-0000-0000-0000AF280000}"/>
    <cellStyle name="Note 2 3 2 9 4" xfId="12476" xr:uid="{00000000-0005-0000-0000-0000B0280000}"/>
    <cellStyle name="Note 2 3 20" xfId="8299" xr:uid="{00000000-0005-0000-0000-0000B1280000}"/>
    <cellStyle name="Note 2 3 20 2" xfId="19051" xr:uid="{00000000-0005-0000-0000-0000B2280000}"/>
    <cellStyle name="Note 2 3 21" xfId="3481" xr:uid="{00000000-0005-0000-0000-0000B3280000}"/>
    <cellStyle name="Note 2 3 21 2" xfId="14234" xr:uid="{00000000-0005-0000-0000-0000B4280000}"/>
    <cellStyle name="Note 2 3 22" xfId="8605" xr:uid="{00000000-0005-0000-0000-0000B5280000}"/>
    <cellStyle name="Note 2 3 22 2" xfId="19357" xr:uid="{00000000-0005-0000-0000-0000B6280000}"/>
    <cellStyle name="Note 2 3 23" xfId="8762" xr:uid="{00000000-0005-0000-0000-0000B7280000}"/>
    <cellStyle name="Note 2 3 23 2" xfId="19514" xr:uid="{00000000-0005-0000-0000-0000B8280000}"/>
    <cellStyle name="Note 2 3 24" xfId="8784" xr:uid="{00000000-0005-0000-0000-0000B9280000}"/>
    <cellStyle name="Note 2 3 24 2" xfId="19536" xr:uid="{00000000-0005-0000-0000-0000BA280000}"/>
    <cellStyle name="Note 2 3 25" xfId="8829" xr:uid="{00000000-0005-0000-0000-0000BB280000}"/>
    <cellStyle name="Note 2 3 25 2" xfId="19581" xr:uid="{00000000-0005-0000-0000-0000BC280000}"/>
    <cellStyle name="Note 2 3 26" xfId="9195" xr:uid="{00000000-0005-0000-0000-0000BD280000}"/>
    <cellStyle name="Note 2 3 26 2" xfId="19947" xr:uid="{00000000-0005-0000-0000-0000BE280000}"/>
    <cellStyle name="Note 2 3 27" xfId="9001" xr:uid="{00000000-0005-0000-0000-0000BF280000}"/>
    <cellStyle name="Note 2 3 27 2" xfId="19753" xr:uid="{00000000-0005-0000-0000-0000C0280000}"/>
    <cellStyle name="Note 2 3 28" xfId="9536" xr:uid="{00000000-0005-0000-0000-0000C1280000}"/>
    <cellStyle name="Note 2 3 28 2" xfId="20288" xr:uid="{00000000-0005-0000-0000-0000C2280000}"/>
    <cellStyle name="Note 2 3 29" xfId="9998" xr:uid="{00000000-0005-0000-0000-0000C3280000}"/>
    <cellStyle name="Note 2 3 29 2" xfId="20746" xr:uid="{00000000-0005-0000-0000-0000C4280000}"/>
    <cellStyle name="Note 2 3 3" xfId="898" xr:uid="{00000000-0005-0000-0000-0000C5280000}"/>
    <cellStyle name="Note 2 3 3 2" xfId="3710" xr:uid="{00000000-0005-0000-0000-0000C6280000}"/>
    <cellStyle name="Note 2 3 3 2 2" xfId="14462" xr:uid="{00000000-0005-0000-0000-0000C7280000}"/>
    <cellStyle name="Note 2 3 3 3" xfId="5893" xr:uid="{00000000-0005-0000-0000-0000C8280000}"/>
    <cellStyle name="Note 2 3 3 3 2" xfId="16645" xr:uid="{00000000-0005-0000-0000-0000C9280000}"/>
    <cellStyle name="Note 2 3 3 4" xfId="11649" xr:uid="{00000000-0005-0000-0000-0000CA280000}"/>
    <cellStyle name="Note 2 3 30" xfId="9681" xr:uid="{00000000-0005-0000-0000-0000CB280000}"/>
    <cellStyle name="Note 2 3 30 2" xfId="20433" xr:uid="{00000000-0005-0000-0000-0000CC280000}"/>
    <cellStyle name="Note 2 3 31" xfId="10113" xr:uid="{00000000-0005-0000-0000-0000CD280000}"/>
    <cellStyle name="Note 2 3 31 2" xfId="20860" xr:uid="{00000000-0005-0000-0000-0000CE280000}"/>
    <cellStyle name="Note 2 3 32" xfId="10277" xr:uid="{00000000-0005-0000-0000-0000CF280000}"/>
    <cellStyle name="Note 2 3 32 2" xfId="21024" xr:uid="{00000000-0005-0000-0000-0000D0280000}"/>
    <cellStyle name="Note 2 3 33" xfId="10440" xr:uid="{00000000-0005-0000-0000-0000D1280000}"/>
    <cellStyle name="Note 2 3 33 2" xfId="21186" xr:uid="{00000000-0005-0000-0000-0000D2280000}"/>
    <cellStyle name="Note 2 3 34" xfId="10600" xr:uid="{00000000-0005-0000-0000-0000D3280000}"/>
    <cellStyle name="Note 2 3 34 2" xfId="21344" xr:uid="{00000000-0005-0000-0000-0000D4280000}"/>
    <cellStyle name="Note 2 3 35" xfId="10758" xr:uid="{00000000-0005-0000-0000-0000D5280000}"/>
    <cellStyle name="Note 2 3 35 2" xfId="21497" xr:uid="{00000000-0005-0000-0000-0000D6280000}"/>
    <cellStyle name="Note 2 3 36" xfId="10903" xr:uid="{00000000-0005-0000-0000-0000D7280000}"/>
    <cellStyle name="Note 2 3 36 2" xfId="21633" xr:uid="{00000000-0005-0000-0000-0000D8280000}"/>
    <cellStyle name="Note 2 3 37" xfId="10970" xr:uid="{00000000-0005-0000-0000-0000D9280000}"/>
    <cellStyle name="Note 2 3 37 2" xfId="21695" xr:uid="{00000000-0005-0000-0000-0000DA280000}"/>
    <cellStyle name="Note 2 3 38" xfId="11198" xr:uid="{00000000-0005-0000-0000-0000DB280000}"/>
    <cellStyle name="Note 2 3 38 2" xfId="21900" xr:uid="{00000000-0005-0000-0000-0000DC280000}"/>
    <cellStyle name="Note 2 3 39" xfId="11316" xr:uid="{00000000-0005-0000-0000-0000DD280000}"/>
    <cellStyle name="Note 2 3 4" xfId="970" xr:uid="{00000000-0005-0000-0000-0000DE280000}"/>
    <cellStyle name="Note 2 3 4 2" xfId="3783" xr:uid="{00000000-0005-0000-0000-0000DF280000}"/>
    <cellStyle name="Note 2 3 4 2 2" xfId="14535" xr:uid="{00000000-0005-0000-0000-0000E0280000}"/>
    <cellStyle name="Note 2 3 4 3" xfId="5966" xr:uid="{00000000-0005-0000-0000-0000E1280000}"/>
    <cellStyle name="Note 2 3 4 3 2" xfId="16718" xr:uid="{00000000-0005-0000-0000-0000E2280000}"/>
    <cellStyle name="Note 2 3 4 4" xfId="11722" xr:uid="{00000000-0005-0000-0000-0000E3280000}"/>
    <cellStyle name="Note 2 3 40" xfId="22155" xr:uid="{00000000-0005-0000-0000-0000E4280000}"/>
    <cellStyle name="Note 2 3 41" xfId="22227" xr:uid="{00000000-0005-0000-0000-0000E5280000}"/>
    <cellStyle name="Note 2 3 5" xfId="1485" xr:uid="{00000000-0005-0000-0000-0000E6280000}"/>
    <cellStyle name="Note 2 3 5 2" xfId="4299" xr:uid="{00000000-0005-0000-0000-0000E7280000}"/>
    <cellStyle name="Note 2 3 5 2 2" xfId="15051" xr:uid="{00000000-0005-0000-0000-0000E8280000}"/>
    <cellStyle name="Note 2 3 5 3" xfId="6482" xr:uid="{00000000-0005-0000-0000-0000E9280000}"/>
    <cellStyle name="Note 2 3 5 3 2" xfId="17234" xr:uid="{00000000-0005-0000-0000-0000EA280000}"/>
    <cellStyle name="Note 2 3 5 4" xfId="12238" xr:uid="{00000000-0005-0000-0000-0000EB280000}"/>
    <cellStyle name="Note 2 3 6" xfId="1626" xr:uid="{00000000-0005-0000-0000-0000EC280000}"/>
    <cellStyle name="Note 2 3 6 2" xfId="4440" xr:uid="{00000000-0005-0000-0000-0000ED280000}"/>
    <cellStyle name="Note 2 3 6 2 2" xfId="15192" xr:uid="{00000000-0005-0000-0000-0000EE280000}"/>
    <cellStyle name="Note 2 3 6 3" xfId="6623" xr:uid="{00000000-0005-0000-0000-0000EF280000}"/>
    <cellStyle name="Note 2 3 6 3 2" xfId="17375" xr:uid="{00000000-0005-0000-0000-0000F0280000}"/>
    <cellStyle name="Note 2 3 6 4" xfId="12379" xr:uid="{00000000-0005-0000-0000-0000F1280000}"/>
    <cellStyle name="Note 2 3 7" xfId="1182" xr:uid="{00000000-0005-0000-0000-0000F2280000}"/>
    <cellStyle name="Note 2 3 7 2" xfId="3996" xr:uid="{00000000-0005-0000-0000-0000F3280000}"/>
    <cellStyle name="Note 2 3 7 2 2" xfId="14748" xr:uid="{00000000-0005-0000-0000-0000F4280000}"/>
    <cellStyle name="Note 2 3 7 3" xfId="6179" xr:uid="{00000000-0005-0000-0000-0000F5280000}"/>
    <cellStyle name="Note 2 3 7 3 2" xfId="16931" xr:uid="{00000000-0005-0000-0000-0000F6280000}"/>
    <cellStyle name="Note 2 3 7 4" xfId="11935" xr:uid="{00000000-0005-0000-0000-0000F7280000}"/>
    <cellStyle name="Note 2 3 8" xfId="1958" xr:uid="{00000000-0005-0000-0000-0000F8280000}"/>
    <cellStyle name="Note 2 3 8 2" xfId="4772" xr:uid="{00000000-0005-0000-0000-0000F9280000}"/>
    <cellStyle name="Note 2 3 8 2 2" xfId="15524" xr:uid="{00000000-0005-0000-0000-0000FA280000}"/>
    <cellStyle name="Note 2 3 8 3" xfId="6955" xr:uid="{00000000-0005-0000-0000-0000FB280000}"/>
    <cellStyle name="Note 2 3 8 3 2" xfId="17707" xr:uid="{00000000-0005-0000-0000-0000FC280000}"/>
    <cellStyle name="Note 2 3 8 4" xfId="12711" xr:uid="{00000000-0005-0000-0000-0000FD280000}"/>
    <cellStyle name="Note 2 3 9" xfId="1605" xr:uid="{00000000-0005-0000-0000-0000FE280000}"/>
    <cellStyle name="Note 2 3 9 2" xfId="4419" xr:uid="{00000000-0005-0000-0000-0000FF280000}"/>
    <cellStyle name="Note 2 3 9 2 2" xfId="15171" xr:uid="{00000000-0005-0000-0000-000000290000}"/>
    <cellStyle name="Note 2 3 9 3" xfId="6602" xr:uid="{00000000-0005-0000-0000-000001290000}"/>
    <cellStyle name="Note 2 3 9 3 2" xfId="17354" xr:uid="{00000000-0005-0000-0000-000002290000}"/>
    <cellStyle name="Note 2 3 9 4" xfId="12358" xr:uid="{00000000-0005-0000-0000-000003290000}"/>
    <cellStyle name="Note 2 30" xfId="9292" xr:uid="{00000000-0005-0000-0000-000004290000}"/>
    <cellStyle name="Note 2 30 2" xfId="20044" xr:uid="{00000000-0005-0000-0000-000005290000}"/>
    <cellStyle name="Note 2 31" xfId="9130" xr:uid="{00000000-0005-0000-0000-000006290000}"/>
    <cellStyle name="Note 2 31 2" xfId="19882" xr:uid="{00000000-0005-0000-0000-000007290000}"/>
    <cellStyle name="Note 2 32" xfId="9337" xr:uid="{00000000-0005-0000-0000-000008290000}"/>
    <cellStyle name="Note 2 32 2" xfId="20089" xr:uid="{00000000-0005-0000-0000-000009290000}"/>
    <cellStyle name="Note 2 33" xfId="9601" xr:uid="{00000000-0005-0000-0000-00000A290000}"/>
    <cellStyle name="Note 2 33 2" xfId="20353" xr:uid="{00000000-0005-0000-0000-00000B290000}"/>
    <cellStyle name="Note 2 34" xfId="9864" xr:uid="{00000000-0005-0000-0000-00000C290000}"/>
    <cellStyle name="Note 2 34 2" xfId="20612" xr:uid="{00000000-0005-0000-0000-00000D290000}"/>
    <cellStyle name="Note 2 35" xfId="9827" xr:uid="{00000000-0005-0000-0000-00000E290000}"/>
    <cellStyle name="Note 2 35 2" xfId="20577" xr:uid="{00000000-0005-0000-0000-00000F290000}"/>
    <cellStyle name="Note 2 36" xfId="10114" xr:uid="{00000000-0005-0000-0000-000010290000}"/>
    <cellStyle name="Note 2 36 2" xfId="20861" xr:uid="{00000000-0005-0000-0000-000011290000}"/>
    <cellStyle name="Note 2 37" xfId="10278" xr:uid="{00000000-0005-0000-0000-000012290000}"/>
    <cellStyle name="Note 2 37 2" xfId="21025" xr:uid="{00000000-0005-0000-0000-000013290000}"/>
    <cellStyle name="Note 2 38" xfId="10441" xr:uid="{00000000-0005-0000-0000-000014290000}"/>
    <cellStyle name="Note 2 38 2" xfId="21187" xr:uid="{00000000-0005-0000-0000-000015290000}"/>
    <cellStyle name="Note 2 39" xfId="10601" xr:uid="{00000000-0005-0000-0000-000016290000}"/>
    <cellStyle name="Note 2 39 2" xfId="21345" xr:uid="{00000000-0005-0000-0000-000017290000}"/>
    <cellStyle name="Note 2 4" xfId="549" xr:uid="{00000000-0005-0000-0000-000018290000}"/>
    <cellStyle name="Note 2 4 10" xfId="2121" xr:uid="{00000000-0005-0000-0000-000019290000}"/>
    <cellStyle name="Note 2 4 10 2" xfId="4935" xr:uid="{00000000-0005-0000-0000-00001A290000}"/>
    <cellStyle name="Note 2 4 10 2 2" xfId="15687" xr:uid="{00000000-0005-0000-0000-00001B290000}"/>
    <cellStyle name="Note 2 4 10 3" xfId="7118" xr:uid="{00000000-0005-0000-0000-00001C290000}"/>
    <cellStyle name="Note 2 4 10 3 2" xfId="17870" xr:uid="{00000000-0005-0000-0000-00001D290000}"/>
    <cellStyle name="Note 2 4 10 4" xfId="12874" xr:uid="{00000000-0005-0000-0000-00001E290000}"/>
    <cellStyle name="Note 2 4 11" xfId="2267" xr:uid="{00000000-0005-0000-0000-00001F290000}"/>
    <cellStyle name="Note 2 4 11 2" xfId="5081" xr:uid="{00000000-0005-0000-0000-000020290000}"/>
    <cellStyle name="Note 2 4 11 2 2" xfId="15833" xr:uid="{00000000-0005-0000-0000-000021290000}"/>
    <cellStyle name="Note 2 4 11 3" xfId="7264" xr:uid="{00000000-0005-0000-0000-000022290000}"/>
    <cellStyle name="Note 2 4 11 3 2" xfId="18016" xr:uid="{00000000-0005-0000-0000-000023290000}"/>
    <cellStyle name="Note 2 4 11 4" xfId="13020" xr:uid="{00000000-0005-0000-0000-000024290000}"/>
    <cellStyle name="Note 2 4 12" xfId="2439" xr:uid="{00000000-0005-0000-0000-000025290000}"/>
    <cellStyle name="Note 2 4 12 2" xfId="5253" xr:uid="{00000000-0005-0000-0000-000026290000}"/>
    <cellStyle name="Note 2 4 12 2 2" xfId="16005" xr:uid="{00000000-0005-0000-0000-000027290000}"/>
    <cellStyle name="Note 2 4 12 3" xfId="7436" xr:uid="{00000000-0005-0000-0000-000028290000}"/>
    <cellStyle name="Note 2 4 12 3 2" xfId="18188" xr:uid="{00000000-0005-0000-0000-000029290000}"/>
    <cellStyle name="Note 2 4 12 4" xfId="13192" xr:uid="{00000000-0005-0000-0000-00002A290000}"/>
    <cellStyle name="Note 2 4 13" xfId="2206" xr:uid="{00000000-0005-0000-0000-00002B290000}"/>
    <cellStyle name="Note 2 4 13 2" xfId="5020" xr:uid="{00000000-0005-0000-0000-00002C290000}"/>
    <cellStyle name="Note 2 4 13 2 2" xfId="15772" xr:uid="{00000000-0005-0000-0000-00002D290000}"/>
    <cellStyle name="Note 2 4 13 3" xfId="7203" xr:uid="{00000000-0005-0000-0000-00002E290000}"/>
    <cellStyle name="Note 2 4 13 3 2" xfId="17955" xr:uid="{00000000-0005-0000-0000-00002F290000}"/>
    <cellStyle name="Note 2 4 13 4" xfId="12959" xr:uid="{00000000-0005-0000-0000-000030290000}"/>
    <cellStyle name="Note 2 4 14" xfId="2597" xr:uid="{00000000-0005-0000-0000-000031290000}"/>
    <cellStyle name="Note 2 4 14 2" xfId="5411" xr:uid="{00000000-0005-0000-0000-000032290000}"/>
    <cellStyle name="Note 2 4 14 2 2" xfId="16163" xr:uid="{00000000-0005-0000-0000-000033290000}"/>
    <cellStyle name="Note 2 4 14 3" xfId="7594" xr:uid="{00000000-0005-0000-0000-000034290000}"/>
    <cellStyle name="Note 2 4 14 3 2" xfId="18346" xr:uid="{00000000-0005-0000-0000-000035290000}"/>
    <cellStyle name="Note 2 4 14 4" xfId="13350" xr:uid="{00000000-0005-0000-0000-000036290000}"/>
    <cellStyle name="Note 2 4 15" xfId="2517" xr:uid="{00000000-0005-0000-0000-000037290000}"/>
    <cellStyle name="Note 2 4 15 2" xfId="5331" xr:uid="{00000000-0005-0000-0000-000038290000}"/>
    <cellStyle name="Note 2 4 15 2 2" xfId="16083" xr:uid="{00000000-0005-0000-0000-000039290000}"/>
    <cellStyle name="Note 2 4 15 3" xfId="7514" xr:uid="{00000000-0005-0000-0000-00003A290000}"/>
    <cellStyle name="Note 2 4 15 3 2" xfId="18266" xr:uid="{00000000-0005-0000-0000-00003B290000}"/>
    <cellStyle name="Note 2 4 15 4" xfId="13270" xr:uid="{00000000-0005-0000-0000-00003C290000}"/>
    <cellStyle name="Note 2 4 16" xfId="3018" xr:uid="{00000000-0005-0000-0000-00003D290000}"/>
    <cellStyle name="Note 2 4 16 2" xfId="8015" xr:uid="{00000000-0005-0000-0000-00003E290000}"/>
    <cellStyle name="Note 2 4 16 2 2" xfId="18767" xr:uid="{00000000-0005-0000-0000-00003F290000}"/>
    <cellStyle name="Note 2 4 16 3" xfId="13771" xr:uid="{00000000-0005-0000-0000-000040290000}"/>
    <cellStyle name="Note 2 4 17" xfId="3296" xr:uid="{00000000-0005-0000-0000-000041290000}"/>
    <cellStyle name="Note 2 4 17 2" xfId="14049" xr:uid="{00000000-0005-0000-0000-000042290000}"/>
    <cellStyle name="Note 2 4 18" xfId="8080" xr:uid="{00000000-0005-0000-0000-000043290000}"/>
    <cellStyle name="Note 2 4 18 2" xfId="18832" xr:uid="{00000000-0005-0000-0000-000044290000}"/>
    <cellStyle name="Note 2 4 19" xfId="8271" xr:uid="{00000000-0005-0000-0000-000045290000}"/>
    <cellStyle name="Note 2 4 19 2" xfId="19023" xr:uid="{00000000-0005-0000-0000-000046290000}"/>
    <cellStyle name="Note 2 4 2" xfId="716" xr:uid="{00000000-0005-0000-0000-000047290000}"/>
    <cellStyle name="Note 2 4 2 10" xfId="1874" xr:uid="{00000000-0005-0000-0000-000048290000}"/>
    <cellStyle name="Note 2 4 2 10 2" xfId="4688" xr:uid="{00000000-0005-0000-0000-000049290000}"/>
    <cellStyle name="Note 2 4 2 10 2 2" xfId="15440" xr:uid="{00000000-0005-0000-0000-00004A290000}"/>
    <cellStyle name="Note 2 4 2 10 3" xfId="6871" xr:uid="{00000000-0005-0000-0000-00004B290000}"/>
    <cellStyle name="Note 2 4 2 10 3 2" xfId="17623" xr:uid="{00000000-0005-0000-0000-00004C290000}"/>
    <cellStyle name="Note 2 4 2 10 4" xfId="12627" xr:uid="{00000000-0005-0000-0000-00004D290000}"/>
    <cellStyle name="Note 2 4 2 11" xfId="2320" xr:uid="{00000000-0005-0000-0000-00004E290000}"/>
    <cellStyle name="Note 2 4 2 11 2" xfId="5134" xr:uid="{00000000-0005-0000-0000-00004F290000}"/>
    <cellStyle name="Note 2 4 2 11 2 2" xfId="15886" xr:uid="{00000000-0005-0000-0000-000050290000}"/>
    <cellStyle name="Note 2 4 2 11 3" xfId="7317" xr:uid="{00000000-0005-0000-0000-000051290000}"/>
    <cellStyle name="Note 2 4 2 11 3 2" xfId="18069" xr:uid="{00000000-0005-0000-0000-000052290000}"/>
    <cellStyle name="Note 2 4 2 11 4" xfId="13073" xr:uid="{00000000-0005-0000-0000-000053290000}"/>
    <cellStyle name="Note 2 4 2 12" xfId="2634" xr:uid="{00000000-0005-0000-0000-000054290000}"/>
    <cellStyle name="Note 2 4 2 12 2" xfId="5448" xr:uid="{00000000-0005-0000-0000-000055290000}"/>
    <cellStyle name="Note 2 4 2 12 2 2" xfId="16200" xr:uid="{00000000-0005-0000-0000-000056290000}"/>
    <cellStyle name="Note 2 4 2 12 3" xfId="7631" xr:uid="{00000000-0005-0000-0000-000057290000}"/>
    <cellStyle name="Note 2 4 2 12 3 2" xfId="18383" xr:uid="{00000000-0005-0000-0000-000058290000}"/>
    <cellStyle name="Note 2 4 2 12 4" xfId="13387" xr:uid="{00000000-0005-0000-0000-000059290000}"/>
    <cellStyle name="Note 2 4 2 13" xfId="2764" xr:uid="{00000000-0005-0000-0000-00005A290000}"/>
    <cellStyle name="Note 2 4 2 13 2" xfId="5578" xr:uid="{00000000-0005-0000-0000-00005B290000}"/>
    <cellStyle name="Note 2 4 2 13 2 2" xfId="16330" xr:uid="{00000000-0005-0000-0000-00005C290000}"/>
    <cellStyle name="Note 2 4 2 13 3" xfId="7761" xr:uid="{00000000-0005-0000-0000-00005D290000}"/>
    <cellStyle name="Note 2 4 2 13 3 2" xfId="18513" xr:uid="{00000000-0005-0000-0000-00005E290000}"/>
    <cellStyle name="Note 2 4 2 13 4" xfId="13517" xr:uid="{00000000-0005-0000-0000-00005F290000}"/>
    <cellStyle name="Note 2 4 2 14" xfId="2892" xr:uid="{00000000-0005-0000-0000-000060290000}"/>
    <cellStyle name="Note 2 4 2 14 2" xfId="5705" xr:uid="{00000000-0005-0000-0000-000061290000}"/>
    <cellStyle name="Note 2 4 2 14 2 2" xfId="16457" xr:uid="{00000000-0005-0000-0000-000062290000}"/>
    <cellStyle name="Note 2 4 2 14 3" xfId="7889" xr:uid="{00000000-0005-0000-0000-000063290000}"/>
    <cellStyle name="Note 2 4 2 14 3 2" xfId="18641" xr:uid="{00000000-0005-0000-0000-000064290000}"/>
    <cellStyle name="Note 2 4 2 14 4" xfId="13645" xr:uid="{00000000-0005-0000-0000-000065290000}"/>
    <cellStyle name="Note 2 4 2 15" xfId="2533" xr:uid="{00000000-0005-0000-0000-000066290000}"/>
    <cellStyle name="Note 2 4 2 15 2" xfId="7530" xr:uid="{00000000-0005-0000-0000-000067290000}"/>
    <cellStyle name="Note 2 4 2 15 2 2" xfId="18282" xr:uid="{00000000-0005-0000-0000-000068290000}"/>
    <cellStyle name="Note 2 4 2 15 3" xfId="13286" xr:uid="{00000000-0005-0000-0000-000069290000}"/>
    <cellStyle name="Note 2 4 2 16" xfId="3351" xr:uid="{00000000-0005-0000-0000-00006A290000}"/>
    <cellStyle name="Note 2 4 2 16 2" xfId="14104" xr:uid="{00000000-0005-0000-0000-00006B290000}"/>
    <cellStyle name="Note 2 4 2 17" xfId="3182" xr:uid="{00000000-0005-0000-0000-00006C290000}"/>
    <cellStyle name="Note 2 4 2 17 2" xfId="13935" xr:uid="{00000000-0005-0000-0000-00006D290000}"/>
    <cellStyle name="Note 2 4 2 18" xfId="8236" xr:uid="{00000000-0005-0000-0000-00006E290000}"/>
    <cellStyle name="Note 2 4 2 18 2" xfId="18988" xr:uid="{00000000-0005-0000-0000-00006F290000}"/>
    <cellStyle name="Note 2 4 2 19" xfId="8257" xr:uid="{00000000-0005-0000-0000-000070290000}"/>
    <cellStyle name="Note 2 4 2 19 2" xfId="19009" xr:uid="{00000000-0005-0000-0000-000071290000}"/>
    <cellStyle name="Note 2 4 2 2" xfId="1100" xr:uid="{00000000-0005-0000-0000-000072290000}"/>
    <cellStyle name="Note 2 4 2 2 2" xfId="3913" xr:uid="{00000000-0005-0000-0000-000073290000}"/>
    <cellStyle name="Note 2 4 2 2 2 2" xfId="14665" xr:uid="{00000000-0005-0000-0000-000074290000}"/>
    <cellStyle name="Note 2 4 2 2 3" xfId="6096" xr:uid="{00000000-0005-0000-0000-000075290000}"/>
    <cellStyle name="Note 2 4 2 2 3 2" xfId="16848" xr:uid="{00000000-0005-0000-0000-000076290000}"/>
    <cellStyle name="Note 2 4 2 2 4" xfId="11852" xr:uid="{00000000-0005-0000-0000-000077290000}"/>
    <cellStyle name="Note 2 4 2 20" xfId="3154" xr:uid="{00000000-0005-0000-0000-000078290000}"/>
    <cellStyle name="Note 2 4 2 20 2" xfId="13907" xr:uid="{00000000-0005-0000-0000-000079290000}"/>
    <cellStyle name="Note 2 4 2 21" xfId="8599" xr:uid="{00000000-0005-0000-0000-00007A290000}"/>
    <cellStyle name="Note 2 4 2 21 2" xfId="19351" xr:uid="{00000000-0005-0000-0000-00007B290000}"/>
    <cellStyle name="Note 2 4 2 22" xfId="8277" xr:uid="{00000000-0005-0000-0000-00007C290000}"/>
    <cellStyle name="Note 2 4 2 22 2" xfId="19029" xr:uid="{00000000-0005-0000-0000-00007D290000}"/>
    <cellStyle name="Note 2 4 2 23" xfId="8430" xr:uid="{00000000-0005-0000-0000-00007E290000}"/>
    <cellStyle name="Note 2 4 2 23 2" xfId="19182" xr:uid="{00000000-0005-0000-0000-00007F290000}"/>
    <cellStyle name="Note 2 4 2 24" xfId="8828" xr:uid="{00000000-0005-0000-0000-000080290000}"/>
    <cellStyle name="Note 2 4 2 24 2" xfId="19580" xr:uid="{00000000-0005-0000-0000-000081290000}"/>
    <cellStyle name="Note 2 4 2 25" xfId="9394" xr:uid="{00000000-0005-0000-0000-000082290000}"/>
    <cellStyle name="Note 2 4 2 25 2" xfId="20146" xr:uid="{00000000-0005-0000-0000-000083290000}"/>
    <cellStyle name="Note 2 4 2 26" xfId="9516" xr:uid="{00000000-0005-0000-0000-000084290000}"/>
    <cellStyle name="Note 2 4 2 26 2" xfId="20268" xr:uid="{00000000-0005-0000-0000-000085290000}"/>
    <cellStyle name="Note 2 4 2 27" xfId="8678" xr:uid="{00000000-0005-0000-0000-000086290000}"/>
    <cellStyle name="Note 2 4 2 27 2" xfId="19430" xr:uid="{00000000-0005-0000-0000-000087290000}"/>
    <cellStyle name="Note 2 4 2 28" xfId="9901" xr:uid="{00000000-0005-0000-0000-000088290000}"/>
    <cellStyle name="Note 2 4 2 28 2" xfId="20649" xr:uid="{00000000-0005-0000-0000-000089290000}"/>
    <cellStyle name="Note 2 4 2 29" xfId="9946" xr:uid="{00000000-0005-0000-0000-00008A290000}"/>
    <cellStyle name="Note 2 4 2 29 2" xfId="20694" xr:uid="{00000000-0005-0000-0000-00008B290000}"/>
    <cellStyle name="Note 2 4 2 3" xfId="1255" xr:uid="{00000000-0005-0000-0000-00008C290000}"/>
    <cellStyle name="Note 2 4 2 3 2" xfId="4069" xr:uid="{00000000-0005-0000-0000-00008D290000}"/>
    <cellStyle name="Note 2 4 2 3 2 2" xfId="14821" xr:uid="{00000000-0005-0000-0000-00008E290000}"/>
    <cellStyle name="Note 2 4 2 3 3" xfId="6252" xr:uid="{00000000-0005-0000-0000-00008F290000}"/>
    <cellStyle name="Note 2 4 2 3 3 2" xfId="17004" xr:uid="{00000000-0005-0000-0000-000090290000}"/>
    <cellStyle name="Note 2 4 2 3 4" xfId="12008" xr:uid="{00000000-0005-0000-0000-000091290000}"/>
    <cellStyle name="Note 2 4 2 30" xfId="10026" xr:uid="{00000000-0005-0000-0000-000092290000}"/>
    <cellStyle name="Note 2 4 2 30 2" xfId="20774" xr:uid="{00000000-0005-0000-0000-000093290000}"/>
    <cellStyle name="Note 2 4 2 31" xfId="9723" xr:uid="{00000000-0005-0000-0000-000094290000}"/>
    <cellStyle name="Note 2 4 2 31 2" xfId="20475" xr:uid="{00000000-0005-0000-0000-000095290000}"/>
    <cellStyle name="Note 2 4 2 32" xfId="10233" xr:uid="{00000000-0005-0000-0000-000096290000}"/>
    <cellStyle name="Note 2 4 2 32 2" xfId="20980" xr:uid="{00000000-0005-0000-0000-000097290000}"/>
    <cellStyle name="Note 2 4 2 33" xfId="10395" xr:uid="{00000000-0005-0000-0000-000098290000}"/>
    <cellStyle name="Note 2 4 2 33 2" xfId="21142" xr:uid="{00000000-0005-0000-0000-000099290000}"/>
    <cellStyle name="Note 2 4 2 34" xfId="10554" xr:uid="{00000000-0005-0000-0000-00009A290000}"/>
    <cellStyle name="Note 2 4 2 34 2" xfId="21299" xr:uid="{00000000-0005-0000-0000-00009B290000}"/>
    <cellStyle name="Note 2 4 2 35" xfId="10796" xr:uid="{00000000-0005-0000-0000-00009C290000}"/>
    <cellStyle name="Note 2 4 2 35 2" xfId="21532" xr:uid="{00000000-0005-0000-0000-00009D290000}"/>
    <cellStyle name="Note 2 4 2 36" xfId="10830" xr:uid="{00000000-0005-0000-0000-00009E290000}"/>
    <cellStyle name="Note 2 4 2 36 2" xfId="21564" xr:uid="{00000000-0005-0000-0000-00009F290000}"/>
    <cellStyle name="Note 2 4 2 37" xfId="11022" xr:uid="{00000000-0005-0000-0000-0000A0290000}"/>
    <cellStyle name="Note 2 4 2 37 2" xfId="21745" xr:uid="{00000000-0005-0000-0000-0000A1290000}"/>
    <cellStyle name="Note 2 4 2 38" xfId="11097" xr:uid="{00000000-0005-0000-0000-0000A2290000}"/>
    <cellStyle name="Note 2 4 2 39" xfId="22230" xr:uid="{00000000-0005-0000-0000-0000A3290000}"/>
    <cellStyle name="Note 2 4 2 4" xfId="1115" xr:uid="{00000000-0005-0000-0000-0000A4290000}"/>
    <cellStyle name="Note 2 4 2 4 2" xfId="3928" xr:uid="{00000000-0005-0000-0000-0000A5290000}"/>
    <cellStyle name="Note 2 4 2 4 2 2" xfId="14680" xr:uid="{00000000-0005-0000-0000-0000A6290000}"/>
    <cellStyle name="Note 2 4 2 4 3" xfId="6111" xr:uid="{00000000-0005-0000-0000-0000A7290000}"/>
    <cellStyle name="Note 2 4 2 4 3 2" xfId="16863" xr:uid="{00000000-0005-0000-0000-0000A8290000}"/>
    <cellStyle name="Note 2 4 2 4 4" xfId="11867" xr:uid="{00000000-0005-0000-0000-0000A9290000}"/>
    <cellStyle name="Note 2 4 2 40" xfId="22139" xr:uid="{00000000-0005-0000-0000-0000AA290000}"/>
    <cellStyle name="Note 2 4 2 5" xfId="912" xr:uid="{00000000-0005-0000-0000-0000AB290000}"/>
    <cellStyle name="Note 2 4 2 5 2" xfId="3724" xr:uid="{00000000-0005-0000-0000-0000AC290000}"/>
    <cellStyle name="Note 2 4 2 5 2 2" xfId="14476" xr:uid="{00000000-0005-0000-0000-0000AD290000}"/>
    <cellStyle name="Note 2 4 2 5 3" xfId="5907" xr:uid="{00000000-0005-0000-0000-0000AE290000}"/>
    <cellStyle name="Note 2 4 2 5 3 2" xfId="16659" xr:uid="{00000000-0005-0000-0000-0000AF290000}"/>
    <cellStyle name="Note 2 4 2 5 4" xfId="11663" xr:uid="{00000000-0005-0000-0000-0000B0290000}"/>
    <cellStyle name="Note 2 4 2 6" xfId="1377" xr:uid="{00000000-0005-0000-0000-0000B1290000}"/>
    <cellStyle name="Note 2 4 2 6 2" xfId="4191" xr:uid="{00000000-0005-0000-0000-0000B2290000}"/>
    <cellStyle name="Note 2 4 2 6 2 2" xfId="14943" xr:uid="{00000000-0005-0000-0000-0000B3290000}"/>
    <cellStyle name="Note 2 4 2 6 3" xfId="6374" xr:uid="{00000000-0005-0000-0000-0000B4290000}"/>
    <cellStyle name="Note 2 4 2 6 3 2" xfId="17126" xr:uid="{00000000-0005-0000-0000-0000B5290000}"/>
    <cellStyle name="Note 2 4 2 6 4" xfId="12130" xr:uid="{00000000-0005-0000-0000-0000B6290000}"/>
    <cellStyle name="Note 2 4 2 7" xfId="1659" xr:uid="{00000000-0005-0000-0000-0000B7290000}"/>
    <cellStyle name="Note 2 4 2 7 2" xfId="4473" xr:uid="{00000000-0005-0000-0000-0000B8290000}"/>
    <cellStyle name="Note 2 4 2 7 2 2" xfId="15225" xr:uid="{00000000-0005-0000-0000-0000B9290000}"/>
    <cellStyle name="Note 2 4 2 7 3" xfId="6656" xr:uid="{00000000-0005-0000-0000-0000BA290000}"/>
    <cellStyle name="Note 2 4 2 7 3 2" xfId="17408" xr:uid="{00000000-0005-0000-0000-0000BB290000}"/>
    <cellStyle name="Note 2 4 2 7 4" xfId="12412" xr:uid="{00000000-0005-0000-0000-0000BC290000}"/>
    <cellStyle name="Note 2 4 2 8" xfId="1539" xr:uid="{00000000-0005-0000-0000-0000BD290000}"/>
    <cellStyle name="Note 2 4 2 8 2" xfId="4353" xr:uid="{00000000-0005-0000-0000-0000BE290000}"/>
    <cellStyle name="Note 2 4 2 8 2 2" xfId="15105" xr:uid="{00000000-0005-0000-0000-0000BF290000}"/>
    <cellStyle name="Note 2 4 2 8 3" xfId="6536" xr:uid="{00000000-0005-0000-0000-0000C0290000}"/>
    <cellStyle name="Note 2 4 2 8 3 2" xfId="17288" xr:uid="{00000000-0005-0000-0000-0000C1290000}"/>
    <cellStyle name="Note 2 4 2 8 4" xfId="12292" xr:uid="{00000000-0005-0000-0000-0000C2290000}"/>
    <cellStyle name="Note 2 4 2 9" xfId="1992" xr:uid="{00000000-0005-0000-0000-0000C3290000}"/>
    <cellStyle name="Note 2 4 2 9 2" xfId="4806" xr:uid="{00000000-0005-0000-0000-0000C4290000}"/>
    <cellStyle name="Note 2 4 2 9 2 2" xfId="15558" xr:uid="{00000000-0005-0000-0000-0000C5290000}"/>
    <cellStyle name="Note 2 4 2 9 3" xfId="6989" xr:uid="{00000000-0005-0000-0000-0000C6290000}"/>
    <cellStyle name="Note 2 4 2 9 3 2" xfId="17741" xr:uid="{00000000-0005-0000-0000-0000C7290000}"/>
    <cellStyle name="Note 2 4 2 9 4" xfId="12745" xr:uid="{00000000-0005-0000-0000-0000C8290000}"/>
    <cellStyle name="Note 2 4 20" xfId="8285" xr:uid="{00000000-0005-0000-0000-0000C9290000}"/>
    <cellStyle name="Note 2 4 20 2" xfId="19037" xr:uid="{00000000-0005-0000-0000-0000CA290000}"/>
    <cellStyle name="Note 2 4 21" xfId="3528" xr:uid="{00000000-0005-0000-0000-0000CB290000}"/>
    <cellStyle name="Note 2 4 21 2" xfId="14281" xr:uid="{00000000-0005-0000-0000-0000CC290000}"/>
    <cellStyle name="Note 2 4 22" xfId="8428" xr:uid="{00000000-0005-0000-0000-0000CD290000}"/>
    <cellStyle name="Note 2 4 22 2" xfId="19180" xr:uid="{00000000-0005-0000-0000-0000CE290000}"/>
    <cellStyle name="Note 2 4 23" xfId="8630" xr:uid="{00000000-0005-0000-0000-0000CF290000}"/>
    <cellStyle name="Note 2 4 23 2" xfId="19382" xr:uid="{00000000-0005-0000-0000-0000D0290000}"/>
    <cellStyle name="Note 2 4 24" xfId="8899" xr:uid="{00000000-0005-0000-0000-0000D1290000}"/>
    <cellStyle name="Note 2 4 24 2" xfId="19651" xr:uid="{00000000-0005-0000-0000-0000D2290000}"/>
    <cellStyle name="Note 2 4 25" xfId="8957" xr:uid="{00000000-0005-0000-0000-0000D3290000}"/>
    <cellStyle name="Note 2 4 25 2" xfId="19709" xr:uid="{00000000-0005-0000-0000-0000D4290000}"/>
    <cellStyle name="Note 2 4 26" xfId="9464" xr:uid="{00000000-0005-0000-0000-0000D5290000}"/>
    <cellStyle name="Note 2 4 26 2" xfId="20216" xr:uid="{00000000-0005-0000-0000-0000D6290000}"/>
    <cellStyle name="Note 2 4 27" xfId="9570" xr:uid="{00000000-0005-0000-0000-0000D7290000}"/>
    <cellStyle name="Note 2 4 27 2" xfId="20322" xr:uid="{00000000-0005-0000-0000-0000D8290000}"/>
    <cellStyle name="Note 2 4 28" xfId="9434" xr:uid="{00000000-0005-0000-0000-0000D9290000}"/>
    <cellStyle name="Note 2 4 28 2" xfId="20186" xr:uid="{00000000-0005-0000-0000-0000DA290000}"/>
    <cellStyle name="Note 2 4 29" xfId="9795" xr:uid="{00000000-0005-0000-0000-0000DB290000}"/>
    <cellStyle name="Note 2 4 29 2" xfId="20545" xr:uid="{00000000-0005-0000-0000-0000DC290000}"/>
    <cellStyle name="Note 2 4 3" xfId="959" xr:uid="{00000000-0005-0000-0000-0000DD290000}"/>
    <cellStyle name="Note 2 4 3 2" xfId="3772" xr:uid="{00000000-0005-0000-0000-0000DE290000}"/>
    <cellStyle name="Note 2 4 3 2 2" xfId="14524" xr:uid="{00000000-0005-0000-0000-0000DF290000}"/>
    <cellStyle name="Note 2 4 3 3" xfId="5955" xr:uid="{00000000-0005-0000-0000-0000E0290000}"/>
    <cellStyle name="Note 2 4 3 3 2" xfId="16707" xr:uid="{00000000-0005-0000-0000-0000E1290000}"/>
    <cellStyle name="Note 2 4 3 4" xfId="11711" xr:uid="{00000000-0005-0000-0000-0000E2290000}"/>
    <cellStyle name="Note 2 4 30" xfId="10197" xr:uid="{00000000-0005-0000-0000-0000E3290000}"/>
    <cellStyle name="Note 2 4 30 2" xfId="20944" xr:uid="{00000000-0005-0000-0000-0000E4290000}"/>
    <cellStyle name="Note 2 4 31" xfId="10360" xr:uid="{00000000-0005-0000-0000-0000E5290000}"/>
    <cellStyle name="Note 2 4 31 2" xfId="21107" xr:uid="{00000000-0005-0000-0000-0000E6290000}"/>
    <cellStyle name="Note 2 4 32" xfId="10521" xr:uid="{00000000-0005-0000-0000-0000E7290000}"/>
    <cellStyle name="Note 2 4 32 2" xfId="21266" xr:uid="{00000000-0005-0000-0000-0000E8290000}"/>
    <cellStyle name="Note 2 4 33" xfId="10682" xr:uid="{00000000-0005-0000-0000-0000E9290000}"/>
    <cellStyle name="Note 2 4 33 2" xfId="21425" xr:uid="{00000000-0005-0000-0000-0000EA290000}"/>
    <cellStyle name="Note 2 4 34" xfId="10836" xr:uid="{00000000-0005-0000-0000-0000EB290000}"/>
    <cellStyle name="Note 2 4 34 2" xfId="21570" xr:uid="{00000000-0005-0000-0000-0000EC290000}"/>
    <cellStyle name="Note 2 4 35" xfId="10990" xr:uid="{00000000-0005-0000-0000-0000ED290000}"/>
    <cellStyle name="Note 2 4 35 2" xfId="21713" xr:uid="{00000000-0005-0000-0000-0000EE290000}"/>
    <cellStyle name="Note 2 4 36" xfId="11063" xr:uid="{00000000-0005-0000-0000-0000EF290000}"/>
    <cellStyle name="Note 2 4 36 2" xfId="21781" xr:uid="{00000000-0005-0000-0000-0000F0290000}"/>
    <cellStyle name="Note 2 4 37" xfId="11260" xr:uid="{00000000-0005-0000-0000-0000F1290000}"/>
    <cellStyle name="Note 2 4 37 2" xfId="21954" xr:uid="{00000000-0005-0000-0000-0000F2290000}"/>
    <cellStyle name="Note 2 4 38" xfId="11370" xr:uid="{00000000-0005-0000-0000-0000F3290000}"/>
    <cellStyle name="Note 2 4 38 2" xfId="22035" xr:uid="{00000000-0005-0000-0000-0000F4290000}"/>
    <cellStyle name="Note 2 4 39" xfId="11451" xr:uid="{00000000-0005-0000-0000-0000F5290000}"/>
    <cellStyle name="Note 2 4 4" xfId="1348" xr:uid="{00000000-0005-0000-0000-0000F6290000}"/>
    <cellStyle name="Note 2 4 4 2" xfId="4162" xr:uid="{00000000-0005-0000-0000-0000F7290000}"/>
    <cellStyle name="Note 2 4 4 2 2" xfId="14914" xr:uid="{00000000-0005-0000-0000-0000F8290000}"/>
    <cellStyle name="Note 2 4 4 3" xfId="6345" xr:uid="{00000000-0005-0000-0000-0000F9290000}"/>
    <cellStyle name="Note 2 4 4 3 2" xfId="17097" xr:uid="{00000000-0005-0000-0000-0000FA290000}"/>
    <cellStyle name="Note 2 4 4 4" xfId="12101" xr:uid="{00000000-0005-0000-0000-0000FB290000}"/>
    <cellStyle name="Note 2 4 40" xfId="22268" xr:uid="{00000000-0005-0000-0000-0000FC290000}"/>
    <cellStyle name="Note 2 4 41" xfId="22424" xr:uid="{00000000-0005-0000-0000-0000FD290000}"/>
    <cellStyle name="Note 2 4 5" xfId="873" xr:uid="{00000000-0005-0000-0000-0000FE290000}"/>
    <cellStyle name="Note 2 4 5 2" xfId="3685" xr:uid="{00000000-0005-0000-0000-0000FF290000}"/>
    <cellStyle name="Note 2 4 5 2 2" xfId="14437" xr:uid="{00000000-0005-0000-0000-0000002A0000}"/>
    <cellStyle name="Note 2 4 5 3" xfId="3086" xr:uid="{00000000-0005-0000-0000-0000012A0000}"/>
    <cellStyle name="Note 2 4 5 3 2" xfId="13839" xr:uid="{00000000-0005-0000-0000-0000022A0000}"/>
    <cellStyle name="Note 2 4 5 4" xfId="11624" xr:uid="{00000000-0005-0000-0000-0000032A0000}"/>
    <cellStyle name="Note 2 4 6" xfId="1474" xr:uid="{00000000-0005-0000-0000-0000042A0000}"/>
    <cellStyle name="Note 2 4 6 2" xfId="4288" xr:uid="{00000000-0005-0000-0000-0000052A0000}"/>
    <cellStyle name="Note 2 4 6 2 2" xfId="15040" xr:uid="{00000000-0005-0000-0000-0000062A0000}"/>
    <cellStyle name="Note 2 4 6 3" xfId="6471" xr:uid="{00000000-0005-0000-0000-0000072A0000}"/>
    <cellStyle name="Note 2 4 6 3 2" xfId="17223" xr:uid="{00000000-0005-0000-0000-0000082A0000}"/>
    <cellStyle name="Note 2 4 6 4" xfId="12227" xr:uid="{00000000-0005-0000-0000-0000092A0000}"/>
    <cellStyle name="Note 2 4 7" xfId="1607" xr:uid="{00000000-0005-0000-0000-00000A2A0000}"/>
    <cellStyle name="Note 2 4 7 2" xfId="4421" xr:uid="{00000000-0005-0000-0000-00000B2A0000}"/>
    <cellStyle name="Note 2 4 7 2 2" xfId="15173" xr:uid="{00000000-0005-0000-0000-00000C2A0000}"/>
    <cellStyle name="Note 2 4 7 3" xfId="6604" xr:uid="{00000000-0005-0000-0000-00000D2A0000}"/>
    <cellStyle name="Note 2 4 7 3 2" xfId="17356" xr:uid="{00000000-0005-0000-0000-00000E2A0000}"/>
    <cellStyle name="Note 2 4 7 4" xfId="12360" xr:uid="{00000000-0005-0000-0000-00000F2A0000}"/>
    <cellStyle name="Note 2 4 8" xfId="1791" xr:uid="{00000000-0005-0000-0000-0000102A0000}"/>
    <cellStyle name="Note 2 4 8 2" xfId="4605" xr:uid="{00000000-0005-0000-0000-0000112A0000}"/>
    <cellStyle name="Note 2 4 8 2 2" xfId="15357" xr:uid="{00000000-0005-0000-0000-0000122A0000}"/>
    <cellStyle name="Note 2 4 8 3" xfId="6788" xr:uid="{00000000-0005-0000-0000-0000132A0000}"/>
    <cellStyle name="Note 2 4 8 3 2" xfId="17540" xr:uid="{00000000-0005-0000-0000-0000142A0000}"/>
    <cellStyle name="Note 2 4 8 4" xfId="12544" xr:uid="{00000000-0005-0000-0000-0000152A0000}"/>
    <cellStyle name="Note 2 4 9" xfId="1939" xr:uid="{00000000-0005-0000-0000-0000162A0000}"/>
    <cellStyle name="Note 2 4 9 2" xfId="4753" xr:uid="{00000000-0005-0000-0000-0000172A0000}"/>
    <cellStyle name="Note 2 4 9 2 2" xfId="15505" xr:uid="{00000000-0005-0000-0000-0000182A0000}"/>
    <cellStyle name="Note 2 4 9 3" xfId="6936" xr:uid="{00000000-0005-0000-0000-0000192A0000}"/>
    <cellStyle name="Note 2 4 9 3 2" xfId="17688" xr:uid="{00000000-0005-0000-0000-00001A2A0000}"/>
    <cellStyle name="Note 2 4 9 4" xfId="12692" xr:uid="{00000000-0005-0000-0000-00001B2A0000}"/>
    <cellStyle name="Note 2 40" xfId="10759" xr:uid="{00000000-0005-0000-0000-00001C2A0000}"/>
    <cellStyle name="Note 2 40 2" xfId="21498" xr:uid="{00000000-0005-0000-0000-00001D2A0000}"/>
    <cellStyle name="Note 2 41" xfId="11012" xr:uid="{00000000-0005-0000-0000-00001E2A0000}"/>
    <cellStyle name="Note 2 41 2" xfId="21735" xr:uid="{00000000-0005-0000-0000-00001F2A0000}"/>
    <cellStyle name="Note 2 42" xfId="11158" xr:uid="{00000000-0005-0000-0000-0000202A0000}"/>
    <cellStyle name="Note 2 42 2" xfId="21863" xr:uid="{00000000-0005-0000-0000-0000212A0000}"/>
    <cellStyle name="Note 2 43" xfId="11199" xr:uid="{00000000-0005-0000-0000-0000222A0000}"/>
    <cellStyle name="Note 2 43 2" xfId="21901" xr:uid="{00000000-0005-0000-0000-0000232A0000}"/>
    <cellStyle name="Note 2 44" xfId="11317" xr:uid="{00000000-0005-0000-0000-0000242A0000}"/>
    <cellStyle name="Note 2 45" xfId="22171" xr:uid="{00000000-0005-0000-0000-0000252A0000}"/>
    <cellStyle name="Note 2 46" xfId="22346" xr:uid="{00000000-0005-0000-0000-0000262A0000}"/>
    <cellStyle name="Note 2 5" xfId="532" xr:uid="{00000000-0005-0000-0000-0000272A0000}"/>
    <cellStyle name="Note 2 5 10" xfId="2314" xr:uid="{00000000-0005-0000-0000-0000282A0000}"/>
    <cellStyle name="Note 2 5 10 2" xfId="5128" xr:uid="{00000000-0005-0000-0000-0000292A0000}"/>
    <cellStyle name="Note 2 5 10 2 2" xfId="15880" xr:uid="{00000000-0005-0000-0000-00002A2A0000}"/>
    <cellStyle name="Note 2 5 10 3" xfId="7311" xr:uid="{00000000-0005-0000-0000-00002B2A0000}"/>
    <cellStyle name="Note 2 5 10 3 2" xfId="18063" xr:uid="{00000000-0005-0000-0000-00002C2A0000}"/>
    <cellStyle name="Note 2 5 10 4" xfId="13067" xr:uid="{00000000-0005-0000-0000-00002D2A0000}"/>
    <cellStyle name="Note 2 5 11" xfId="2362" xr:uid="{00000000-0005-0000-0000-00002E2A0000}"/>
    <cellStyle name="Note 2 5 11 2" xfId="5176" xr:uid="{00000000-0005-0000-0000-00002F2A0000}"/>
    <cellStyle name="Note 2 5 11 2 2" xfId="15928" xr:uid="{00000000-0005-0000-0000-0000302A0000}"/>
    <cellStyle name="Note 2 5 11 3" xfId="7359" xr:uid="{00000000-0005-0000-0000-0000312A0000}"/>
    <cellStyle name="Note 2 5 11 3 2" xfId="18111" xr:uid="{00000000-0005-0000-0000-0000322A0000}"/>
    <cellStyle name="Note 2 5 11 4" xfId="13115" xr:uid="{00000000-0005-0000-0000-0000332A0000}"/>
    <cellStyle name="Note 2 5 12" xfId="2616" xr:uid="{00000000-0005-0000-0000-0000342A0000}"/>
    <cellStyle name="Note 2 5 12 2" xfId="5430" xr:uid="{00000000-0005-0000-0000-0000352A0000}"/>
    <cellStyle name="Note 2 5 12 2 2" xfId="16182" xr:uid="{00000000-0005-0000-0000-0000362A0000}"/>
    <cellStyle name="Note 2 5 12 3" xfId="7613" xr:uid="{00000000-0005-0000-0000-0000372A0000}"/>
    <cellStyle name="Note 2 5 12 3 2" xfId="18365" xr:uid="{00000000-0005-0000-0000-0000382A0000}"/>
    <cellStyle name="Note 2 5 12 4" xfId="13369" xr:uid="{00000000-0005-0000-0000-0000392A0000}"/>
    <cellStyle name="Note 2 5 13" xfId="2402" xr:uid="{00000000-0005-0000-0000-00003A2A0000}"/>
    <cellStyle name="Note 2 5 13 2" xfId="5216" xr:uid="{00000000-0005-0000-0000-00003B2A0000}"/>
    <cellStyle name="Note 2 5 13 2 2" xfId="15968" xr:uid="{00000000-0005-0000-0000-00003C2A0000}"/>
    <cellStyle name="Note 2 5 13 3" xfId="7399" xr:uid="{00000000-0005-0000-0000-00003D2A0000}"/>
    <cellStyle name="Note 2 5 13 3 2" xfId="18151" xr:uid="{00000000-0005-0000-0000-00003E2A0000}"/>
    <cellStyle name="Note 2 5 13 4" xfId="13155" xr:uid="{00000000-0005-0000-0000-00003F2A0000}"/>
    <cellStyle name="Note 2 5 14" xfId="2879" xr:uid="{00000000-0005-0000-0000-0000402A0000}"/>
    <cellStyle name="Note 2 5 14 2" xfId="5692" xr:uid="{00000000-0005-0000-0000-0000412A0000}"/>
    <cellStyle name="Note 2 5 14 2 2" xfId="16444" xr:uid="{00000000-0005-0000-0000-0000422A0000}"/>
    <cellStyle name="Note 2 5 14 3" xfId="7876" xr:uid="{00000000-0005-0000-0000-0000432A0000}"/>
    <cellStyle name="Note 2 5 14 3 2" xfId="18628" xr:uid="{00000000-0005-0000-0000-0000442A0000}"/>
    <cellStyle name="Note 2 5 14 4" xfId="13632" xr:uid="{00000000-0005-0000-0000-0000452A0000}"/>
    <cellStyle name="Note 2 5 15" xfId="2300" xr:uid="{00000000-0005-0000-0000-0000462A0000}"/>
    <cellStyle name="Note 2 5 15 2" xfId="5114" xr:uid="{00000000-0005-0000-0000-0000472A0000}"/>
    <cellStyle name="Note 2 5 15 2 2" xfId="15866" xr:uid="{00000000-0005-0000-0000-0000482A0000}"/>
    <cellStyle name="Note 2 5 15 3" xfId="7297" xr:uid="{00000000-0005-0000-0000-0000492A0000}"/>
    <cellStyle name="Note 2 5 15 3 2" xfId="18049" xr:uid="{00000000-0005-0000-0000-00004A2A0000}"/>
    <cellStyle name="Note 2 5 15 4" xfId="13053" xr:uid="{00000000-0005-0000-0000-00004B2A0000}"/>
    <cellStyle name="Note 2 5 16" xfId="2828" xr:uid="{00000000-0005-0000-0000-00004C2A0000}"/>
    <cellStyle name="Note 2 5 16 2" xfId="7825" xr:uid="{00000000-0005-0000-0000-00004D2A0000}"/>
    <cellStyle name="Note 2 5 16 2 2" xfId="18577" xr:uid="{00000000-0005-0000-0000-00004E2A0000}"/>
    <cellStyle name="Note 2 5 16 3" xfId="13581" xr:uid="{00000000-0005-0000-0000-00004F2A0000}"/>
    <cellStyle name="Note 2 5 17" xfId="3301" xr:uid="{00000000-0005-0000-0000-0000502A0000}"/>
    <cellStyle name="Note 2 5 17 2" xfId="14054" xr:uid="{00000000-0005-0000-0000-0000512A0000}"/>
    <cellStyle name="Note 2 5 18" xfId="5524" xr:uid="{00000000-0005-0000-0000-0000522A0000}"/>
    <cellStyle name="Note 2 5 18 2" xfId="16276" xr:uid="{00000000-0005-0000-0000-0000532A0000}"/>
    <cellStyle name="Note 2 5 19" xfId="3315" xr:uid="{00000000-0005-0000-0000-0000542A0000}"/>
    <cellStyle name="Note 2 5 19 2" xfId="14068" xr:uid="{00000000-0005-0000-0000-0000552A0000}"/>
    <cellStyle name="Note 2 5 2" xfId="700" xr:uid="{00000000-0005-0000-0000-0000562A0000}"/>
    <cellStyle name="Note 2 5 2 10" xfId="2279" xr:uid="{00000000-0005-0000-0000-0000572A0000}"/>
    <cellStyle name="Note 2 5 2 10 2" xfId="5093" xr:uid="{00000000-0005-0000-0000-0000582A0000}"/>
    <cellStyle name="Note 2 5 2 10 2 2" xfId="15845" xr:uid="{00000000-0005-0000-0000-0000592A0000}"/>
    <cellStyle name="Note 2 5 2 10 3" xfId="7276" xr:uid="{00000000-0005-0000-0000-00005A2A0000}"/>
    <cellStyle name="Note 2 5 2 10 3 2" xfId="18028" xr:uid="{00000000-0005-0000-0000-00005B2A0000}"/>
    <cellStyle name="Note 2 5 2 10 4" xfId="13032" xr:uid="{00000000-0005-0000-0000-00005C2A0000}"/>
    <cellStyle name="Note 2 5 2 11" xfId="2466" xr:uid="{00000000-0005-0000-0000-00005D2A0000}"/>
    <cellStyle name="Note 2 5 2 11 2" xfId="5280" xr:uid="{00000000-0005-0000-0000-00005E2A0000}"/>
    <cellStyle name="Note 2 5 2 11 2 2" xfId="16032" xr:uid="{00000000-0005-0000-0000-00005F2A0000}"/>
    <cellStyle name="Note 2 5 2 11 3" xfId="7463" xr:uid="{00000000-0005-0000-0000-0000602A0000}"/>
    <cellStyle name="Note 2 5 2 11 3 2" xfId="18215" xr:uid="{00000000-0005-0000-0000-0000612A0000}"/>
    <cellStyle name="Note 2 5 2 11 4" xfId="13219" xr:uid="{00000000-0005-0000-0000-0000622A0000}"/>
    <cellStyle name="Note 2 5 2 12" xfId="2691" xr:uid="{00000000-0005-0000-0000-0000632A0000}"/>
    <cellStyle name="Note 2 5 2 12 2" xfId="5505" xr:uid="{00000000-0005-0000-0000-0000642A0000}"/>
    <cellStyle name="Note 2 5 2 12 2 2" xfId="16257" xr:uid="{00000000-0005-0000-0000-0000652A0000}"/>
    <cellStyle name="Note 2 5 2 12 3" xfId="7688" xr:uid="{00000000-0005-0000-0000-0000662A0000}"/>
    <cellStyle name="Note 2 5 2 12 3 2" xfId="18440" xr:uid="{00000000-0005-0000-0000-0000672A0000}"/>
    <cellStyle name="Note 2 5 2 12 4" xfId="13444" xr:uid="{00000000-0005-0000-0000-0000682A0000}"/>
    <cellStyle name="Note 2 5 2 13" xfId="1415" xr:uid="{00000000-0005-0000-0000-0000692A0000}"/>
    <cellStyle name="Note 2 5 2 13 2" xfId="4229" xr:uid="{00000000-0005-0000-0000-00006A2A0000}"/>
    <cellStyle name="Note 2 5 2 13 2 2" xfId="14981" xr:uid="{00000000-0005-0000-0000-00006B2A0000}"/>
    <cellStyle name="Note 2 5 2 13 3" xfId="6412" xr:uid="{00000000-0005-0000-0000-00006C2A0000}"/>
    <cellStyle name="Note 2 5 2 13 3 2" xfId="17164" xr:uid="{00000000-0005-0000-0000-00006D2A0000}"/>
    <cellStyle name="Note 2 5 2 13 4" xfId="12168" xr:uid="{00000000-0005-0000-0000-00006E2A0000}"/>
    <cellStyle name="Note 2 5 2 14" xfId="2965" xr:uid="{00000000-0005-0000-0000-00006F2A0000}"/>
    <cellStyle name="Note 2 5 2 14 2" xfId="5778" xr:uid="{00000000-0005-0000-0000-0000702A0000}"/>
    <cellStyle name="Note 2 5 2 14 2 2" xfId="16530" xr:uid="{00000000-0005-0000-0000-0000712A0000}"/>
    <cellStyle name="Note 2 5 2 14 3" xfId="7962" xr:uid="{00000000-0005-0000-0000-0000722A0000}"/>
    <cellStyle name="Note 2 5 2 14 3 2" xfId="18714" xr:uid="{00000000-0005-0000-0000-0000732A0000}"/>
    <cellStyle name="Note 2 5 2 14 4" xfId="13718" xr:uid="{00000000-0005-0000-0000-0000742A0000}"/>
    <cellStyle name="Note 2 5 2 15" xfId="2981" xr:uid="{00000000-0005-0000-0000-0000752A0000}"/>
    <cellStyle name="Note 2 5 2 15 2" xfId="7978" xr:uid="{00000000-0005-0000-0000-0000762A0000}"/>
    <cellStyle name="Note 2 5 2 15 2 2" xfId="18730" xr:uid="{00000000-0005-0000-0000-0000772A0000}"/>
    <cellStyle name="Note 2 5 2 15 3" xfId="13734" xr:uid="{00000000-0005-0000-0000-0000782A0000}"/>
    <cellStyle name="Note 2 5 2 16" xfId="3405" xr:uid="{00000000-0005-0000-0000-0000792A0000}"/>
    <cellStyle name="Note 2 5 2 16 2" xfId="14158" xr:uid="{00000000-0005-0000-0000-00007A2A0000}"/>
    <cellStyle name="Note 2 5 2 17" xfId="8207" xr:uid="{00000000-0005-0000-0000-00007B2A0000}"/>
    <cellStyle name="Note 2 5 2 17 2" xfId="18959" xr:uid="{00000000-0005-0000-0000-00007C2A0000}"/>
    <cellStyle name="Note 2 5 2 18" xfId="8160" xr:uid="{00000000-0005-0000-0000-00007D2A0000}"/>
    <cellStyle name="Note 2 5 2 18 2" xfId="18912" xr:uid="{00000000-0005-0000-0000-00007E2A0000}"/>
    <cellStyle name="Note 2 5 2 19" xfId="8345" xr:uid="{00000000-0005-0000-0000-00007F2A0000}"/>
    <cellStyle name="Note 2 5 2 19 2" xfId="19097" xr:uid="{00000000-0005-0000-0000-0000802A0000}"/>
    <cellStyle name="Note 2 5 2 2" xfId="1054" xr:uid="{00000000-0005-0000-0000-0000812A0000}"/>
    <cellStyle name="Note 2 5 2 2 2" xfId="3867" xr:uid="{00000000-0005-0000-0000-0000822A0000}"/>
    <cellStyle name="Note 2 5 2 2 2 2" xfId="14619" xr:uid="{00000000-0005-0000-0000-0000832A0000}"/>
    <cellStyle name="Note 2 5 2 2 3" xfId="6050" xr:uid="{00000000-0005-0000-0000-0000842A0000}"/>
    <cellStyle name="Note 2 5 2 2 3 2" xfId="16802" xr:uid="{00000000-0005-0000-0000-0000852A0000}"/>
    <cellStyle name="Note 2 5 2 2 4" xfId="11806" xr:uid="{00000000-0005-0000-0000-0000862A0000}"/>
    <cellStyle name="Note 2 5 2 20" xfId="8402" xr:uid="{00000000-0005-0000-0000-0000872A0000}"/>
    <cellStyle name="Note 2 5 2 20 2" xfId="19154" xr:uid="{00000000-0005-0000-0000-0000882A0000}"/>
    <cellStyle name="Note 2 5 2 21" xfId="8456" xr:uid="{00000000-0005-0000-0000-0000892A0000}"/>
    <cellStyle name="Note 2 5 2 21 2" xfId="19208" xr:uid="{00000000-0005-0000-0000-00008A2A0000}"/>
    <cellStyle name="Note 2 5 2 22" xfId="8719" xr:uid="{00000000-0005-0000-0000-00008B2A0000}"/>
    <cellStyle name="Note 2 5 2 22 2" xfId="19471" xr:uid="{00000000-0005-0000-0000-00008C2A0000}"/>
    <cellStyle name="Note 2 5 2 23" xfId="8471" xr:uid="{00000000-0005-0000-0000-00008D2A0000}"/>
    <cellStyle name="Note 2 5 2 23 2" xfId="19223" xr:uid="{00000000-0005-0000-0000-00008E2A0000}"/>
    <cellStyle name="Note 2 5 2 24" xfId="8832" xr:uid="{00000000-0005-0000-0000-00008F2A0000}"/>
    <cellStyle name="Note 2 5 2 24 2" xfId="19584" xr:uid="{00000000-0005-0000-0000-0000902A0000}"/>
    <cellStyle name="Note 2 5 2 25" xfId="9150" xr:uid="{00000000-0005-0000-0000-0000912A0000}"/>
    <cellStyle name="Note 2 5 2 25 2" xfId="19902" xr:uid="{00000000-0005-0000-0000-0000922A0000}"/>
    <cellStyle name="Note 2 5 2 26" xfId="9409" xr:uid="{00000000-0005-0000-0000-0000932A0000}"/>
    <cellStyle name="Note 2 5 2 26 2" xfId="20161" xr:uid="{00000000-0005-0000-0000-0000942A0000}"/>
    <cellStyle name="Note 2 5 2 27" xfId="9338" xr:uid="{00000000-0005-0000-0000-0000952A0000}"/>
    <cellStyle name="Note 2 5 2 27 2" xfId="20090" xr:uid="{00000000-0005-0000-0000-0000962A0000}"/>
    <cellStyle name="Note 2 5 2 28" xfId="9847" xr:uid="{00000000-0005-0000-0000-0000972A0000}"/>
    <cellStyle name="Note 2 5 2 28 2" xfId="20596" xr:uid="{00000000-0005-0000-0000-0000982A0000}"/>
    <cellStyle name="Note 2 5 2 29" xfId="9954" xr:uid="{00000000-0005-0000-0000-0000992A0000}"/>
    <cellStyle name="Note 2 5 2 29 2" xfId="20702" xr:uid="{00000000-0005-0000-0000-00009A2A0000}"/>
    <cellStyle name="Note 2 5 2 3" xfId="851" xr:uid="{00000000-0005-0000-0000-00009B2A0000}"/>
    <cellStyle name="Note 2 5 2 3 2" xfId="3663" xr:uid="{00000000-0005-0000-0000-00009C2A0000}"/>
    <cellStyle name="Note 2 5 2 3 2 2" xfId="14415" xr:uid="{00000000-0005-0000-0000-00009D2A0000}"/>
    <cellStyle name="Note 2 5 2 3 3" xfId="3239" xr:uid="{00000000-0005-0000-0000-00009E2A0000}"/>
    <cellStyle name="Note 2 5 2 3 3 2" xfId="13992" xr:uid="{00000000-0005-0000-0000-00009F2A0000}"/>
    <cellStyle name="Note 2 5 2 3 4" xfId="11602" xr:uid="{00000000-0005-0000-0000-0000A02A0000}"/>
    <cellStyle name="Note 2 5 2 30" xfId="10144" xr:uid="{00000000-0005-0000-0000-0000A12A0000}"/>
    <cellStyle name="Note 2 5 2 30 2" xfId="20891" xr:uid="{00000000-0005-0000-0000-0000A22A0000}"/>
    <cellStyle name="Note 2 5 2 31" xfId="10308" xr:uid="{00000000-0005-0000-0000-0000A32A0000}"/>
    <cellStyle name="Note 2 5 2 31 2" xfId="21055" xr:uid="{00000000-0005-0000-0000-0000A42A0000}"/>
    <cellStyle name="Note 2 5 2 32" xfId="10470" xr:uid="{00000000-0005-0000-0000-0000A52A0000}"/>
    <cellStyle name="Note 2 5 2 32 2" xfId="21216" xr:uid="{00000000-0005-0000-0000-0000A62A0000}"/>
    <cellStyle name="Note 2 5 2 33" xfId="10630" xr:uid="{00000000-0005-0000-0000-0000A72A0000}"/>
    <cellStyle name="Note 2 5 2 33 2" xfId="21374" xr:uid="{00000000-0005-0000-0000-0000A82A0000}"/>
    <cellStyle name="Note 2 5 2 34" xfId="10786" xr:uid="{00000000-0005-0000-0000-0000A92A0000}"/>
    <cellStyle name="Note 2 5 2 34 2" xfId="21523" xr:uid="{00000000-0005-0000-0000-0000AA2A0000}"/>
    <cellStyle name="Note 2 5 2 35" xfId="11005" xr:uid="{00000000-0005-0000-0000-0000AB2A0000}"/>
    <cellStyle name="Note 2 5 2 35 2" xfId="21728" xr:uid="{00000000-0005-0000-0000-0000AC2A0000}"/>
    <cellStyle name="Note 2 5 2 36" xfId="11055" xr:uid="{00000000-0005-0000-0000-0000AD2A0000}"/>
    <cellStyle name="Note 2 5 2 36 2" xfId="21773" xr:uid="{00000000-0005-0000-0000-0000AE2A0000}"/>
    <cellStyle name="Note 2 5 2 37" xfId="11220" xr:uid="{00000000-0005-0000-0000-0000AF2A0000}"/>
    <cellStyle name="Note 2 5 2 37 2" xfId="21920" xr:uid="{00000000-0005-0000-0000-0000B02A0000}"/>
    <cellStyle name="Note 2 5 2 38" xfId="11336" xr:uid="{00000000-0005-0000-0000-0000B12A0000}"/>
    <cellStyle name="Note 2 5 2 39" xfId="22112" xr:uid="{00000000-0005-0000-0000-0000B22A0000}"/>
    <cellStyle name="Note 2 5 2 4" xfId="754" xr:uid="{00000000-0005-0000-0000-0000B32A0000}"/>
    <cellStyle name="Note 2 5 2 4 2" xfId="3564" xr:uid="{00000000-0005-0000-0000-0000B42A0000}"/>
    <cellStyle name="Note 2 5 2 4 2 2" xfId="14316" xr:uid="{00000000-0005-0000-0000-0000B52A0000}"/>
    <cellStyle name="Note 2 5 2 4 3" xfId="3288" xr:uid="{00000000-0005-0000-0000-0000B62A0000}"/>
    <cellStyle name="Note 2 5 2 4 3 2" xfId="14041" xr:uid="{00000000-0005-0000-0000-0000B72A0000}"/>
    <cellStyle name="Note 2 5 2 4 4" xfId="11503" xr:uid="{00000000-0005-0000-0000-0000B82A0000}"/>
    <cellStyle name="Note 2 5 2 40" xfId="22260" xr:uid="{00000000-0005-0000-0000-0000B92A0000}"/>
    <cellStyle name="Note 2 5 2 5" xfId="1271" xr:uid="{00000000-0005-0000-0000-0000BA2A0000}"/>
    <cellStyle name="Note 2 5 2 5 2" xfId="4085" xr:uid="{00000000-0005-0000-0000-0000BB2A0000}"/>
    <cellStyle name="Note 2 5 2 5 2 2" xfId="14837" xr:uid="{00000000-0005-0000-0000-0000BC2A0000}"/>
    <cellStyle name="Note 2 5 2 5 3" xfId="6268" xr:uid="{00000000-0005-0000-0000-0000BD2A0000}"/>
    <cellStyle name="Note 2 5 2 5 3 2" xfId="17020" xr:uid="{00000000-0005-0000-0000-0000BE2A0000}"/>
    <cellStyle name="Note 2 5 2 5 4" xfId="12024" xr:uid="{00000000-0005-0000-0000-0000BF2A0000}"/>
    <cellStyle name="Note 2 5 2 6" xfId="1619" xr:uid="{00000000-0005-0000-0000-0000C02A0000}"/>
    <cellStyle name="Note 2 5 2 6 2" xfId="4433" xr:uid="{00000000-0005-0000-0000-0000C12A0000}"/>
    <cellStyle name="Note 2 5 2 6 2 2" xfId="15185" xr:uid="{00000000-0005-0000-0000-0000C22A0000}"/>
    <cellStyle name="Note 2 5 2 6 3" xfId="6616" xr:uid="{00000000-0005-0000-0000-0000C32A0000}"/>
    <cellStyle name="Note 2 5 2 6 3 2" xfId="17368" xr:uid="{00000000-0005-0000-0000-0000C42A0000}"/>
    <cellStyle name="Note 2 5 2 6 4" xfId="12372" xr:uid="{00000000-0005-0000-0000-0000C52A0000}"/>
    <cellStyle name="Note 2 5 2 7" xfId="1820" xr:uid="{00000000-0005-0000-0000-0000C62A0000}"/>
    <cellStyle name="Note 2 5 2 7 2" xfId="4634" xr:uid="{00000000-0005-0000-0000-0000C72A0000}"/>
    <cellStyle name="Note 2 5 2 7 2 2" xfId="15386" xr:uid="{00000000-0005-0000-0000-0000C82A0000}"/>
    <cellStyle name="Note 2 5 2 7 3" xfId="6817" xr:uid="{00000000-0005-0000-0000-0000C92A0000}"/>
    <cellStyle name="Note 2 5 2 7 3 2" xfId="17569" xr:uid="{00000000-0005-0000-0000-0000CA2A0000}"/>
    <cellStyle name="Note 2 5 2 7 4" xfId="12573" xr:uid="{00000000-0005-0000-0000-0000CB2A0000}"/>
    <cellStyle name="Note 2 5 2 8" xfId="1951" xr:uid="{00000000-0005-0000-0000-0000CC2A0000}"/>
    <cellStyle name="Note 2 5 2 8 2" xfId="4765" xr:uid="{00000000-0005-0000-0000-0000CD2A0000}"/>
    <cellStyle name="Note 2 5 2 8 2 2" xfId="15517" xr:uid="{00000000-0005-0000-0000-0000CE2A0000}"/>
    <cellStyle name="Note 2 5 2 8 3" xfId="6948" xr:uid="{00000000-0005-0000-0000-0000CF2A0000}"/>
    <cellStyle name="Note 2 5 2 8 3 2" xfId="17700" xr:uid="{00000000-0005-0000-0000-0000D02A0000}"/>
    <cellStyle name="Note 2 5 2 8 4" xfId="12704" xr:uid="{00000000-0005-0000-0000-0000D12A0000}"/>
    <cellStyle name="Note 2 5 2 9" xfId="2150" xr:uid="{00000000-0005-0000-0000-0000D22A0000}"/>
    <cellStyle name="Note 2 5 2 9 2" xfId="4964" xr:uid="{00000000-0005-0000-0000-0000D32A0000}"/>
    <cellStyle name="Note 2 5 2 9 2 2" xfId="15716" xr:uid="{00000000-0005-0000-0000-0000D42A0000}"/>
    <cellStyle name="Note 2 5 2 9 3" xfId="7147" xr:uid="{00000000-0005-0000-0000-0000D52A0000}"/>
    <cellStyle name="Note 2 5 2 9 3 2" xfId="17899" xr:uid="{00000000-0005-0000-0000-0000D62A0000}"/>
    <cellStyle name="Note 2 5 2 9 4" xfId="12903" xr:uid="{00000000-0005-0000-0000-0000D72A0000}"/>
    <cellStyle name="Note 2 5 20" xfId="8215" xr:uid="{00000000-0005-0000-0000-0000D82A0000}"/>
    <cellStyle name="Note 2 5 20 2" xfId="18967" xr:uid="{00000000-0005-0000-0000-0000D92A0000}"/>
    <cellStyle name="Note 2 5 21" xfId="8449" xr:uid="{00000000-0005-0000-0000-0000DA2A0000}"/>
    <cellStyle name="Note 2 5 21 2" xfId="19201" xr:uid="{00000000-0005-0000-0000-0000DB2A0000}"/>
    <cellStyle name="Note 2 5 22" xfId="8671" xr:uid="{00000000-0005-0000-0000-0000DC2A0000}"/>
    <cellStyle name="Note 2 5 22 2" xfId="19423" xr:uid="{00000000-0005-0000-0000-0000DD2A0000}"/>
    <cellStyle name="Note 2 5 23" xfId="8843" xr:uid="{00000000-0005-0000-0000-0000DE2A0000}"/>
    <cellStyle name="Note 2 5 23 2" xfId="19595" xr:uid="{00000000-0005-0000-0000-0000DF2A0000}"/>
    <cellStyle name="Note 2 5 24" xfId="8942" xr:uid="{00000000-0005-0000-0000-0000E02A0000}"/>
    <cellStyle name="Note 2 5 24 2" xfId="19694" xr:uid="{00000000-0005-0000-0000-0000E12A0000}"/>
    <cellStyle name="Note 2 5 25" xfId="9099" xr:uid="{00000000-0005-0000-0000-0000E22A0000}"/>
    <cellStyle name="Note 2 5 25 2" xfId="19851" xr:uid="{00000000-0005-0000-0000-0000E32A0000}"/>
    <cellStyle name="Note 2 5 26" xfId="8637" xr:uid="{00000000-0005-0000-0000-0000E42A0000}"/>
    <cellStyle name="Note 2 5 26 2" xfId="19389" xr:uid="{00000000-0005-0000-0000-0000E52A0000}"/>
    <cellStyle name="Note 2 5 27" xfId="9359" xr:uid="{00000000-0005-0000-0000-0000E62A0000}"/>
    <cellStyle name="Note 2 5 27 2" xfId="20111" xr:uid="{00000000-0005-0000-0000-0000E72A0000}"/>
    <cellStyle name="Note 2 5 28" xfId="9578" xr:uid="{00000000-0005-0000-0000-0000E82A0000}"/>
    <cellStyle name="Note 2 5 28 2" xfId="20330" xr:uid="{00000000-0005-0000-0000-0000E92A0000}"/>
    <cellStyle name="Note 2 5 29" xfId="10038" xr:uid="{00000000-0005-0000-0000-0000EA2A0000}"/>
    <cellStyle name="Note 2 5 29 2" xfId="20786" xr:uid="{00000000-0005-0000-0000-0000EB2A0000}"/>
    <cellStyle name="Note 2 5 3" xfId="882" xr:uid="{00000000-0005-0000-0000-0000EC2A0000}"/>
    <cellStyle name="Note 2 5 3 2" xfId="3694" xr:uid="{00000000-0005-0000-0000-0000ED2A0000}"/>
    <cellStyle name="Note 2 5 3 2 2" xfId="14446" xr:uid="{00000000-0005-0000-0000-0000EE2A0000}"/>
    <cellStyle name="Note 2 5 3 3" xfId="3193" xr:uid="{00000000-0005-0000-0000-0000EF2A0000}"/>
    <cellStyle name="Note 2 5 3 3 2" xfId="13946" xr:uid="{00000000-0005-0000-0000-0000F02A0000}"/>
    <cellStyle name="Note 2 5 3 4" xfId="11633" xr:uid="{00000000-0005-0000-0000-0000F12A0000}"/>
    <cellStyle name="Note 2 5 30" xfId="10083" xr:uid="{00000000-0005-0000-0000-0000F22A0000}"/>
    <cellStyle name="Note 2 5 30 2" xfId="20831" xr:uid="{00000000-0005-0000-0000-0000F32A0000}"/>
    <cellStyle name="Note 2 5 31" xfId="10149" xr:uid="{00000000-0005-0000-0000-0000F42A0000}"/>
    <cellStyle name="Note 2 5 31 2" xfId="20896" xr:uid="{00000000-0005-0000-0000-0000F52A0000}"/>
    <cellStyle name="Note 2 5 32" xfId="10313" xr:uid="{00000000-0005-0000-0000-0000F62A0000}"/>
    <cellStyle name="Note 2 5 32 2" xfId="21060" xr:uid="{00000000-0005-0000-0000-0000F72A0000}"/>
    <cellStyle name="Note 2 5 33" xfId="10474" xr:uid="{00000000-0005-0000-0000-0000F82A0000}"/>
    <cellStyle name="Note 2 5 33 2" xfId="21220" xr:uid="{00000000-0005-0000-0000-0000F92A0000}"/>
    <cellStyle name="Note 2 5 34" xfId="10635" xr:uid="{00000000-0005-0000-0000-0000FA2A0000}"/>
    <cellStyle name="Note 2 5 34 2" xfId="21378" xr:uid="{00000000-0005-0000-0000-0000FB2A0000}"/>
    <cellStyle name="Note 2 5 35" xfId="10791" xr:uid="{00000000-0005-0000-0000-0000FC2A0000}"/>
    <cellStyle name="Note 2 5 35 2" xfId="21527" xr:uid="{00000000-0005-0000-0000-0000FD2A0000}"/>
    <cellStyle name="Note 2 5 36" xfId="10258" xr:uid="{00000000-0005-0000-0000-0000FE2A0000}"/>
    <cellStyle name="Note 2 5 36 2" xfId="21005" xr:uid="{00000000-0005-0000-0000-0000FF2A0000}"/>
    <cellStyle name="Note 2 5 37" xfId="11174" xr:uid="{00000000-0005-0000-0000-0000002B0000}"/>
    <cellStyle name="Note 2 5 37 2" xfId="21878" xr:uid="{00000000-0005-0000-0000-0000012B0000}"/>
    <cellStyle name="Note 2 5 38" xfId="11223" xr:uid="{00000000-0005-0000-0000-0000022B0000}"/>
    <cellStyle name="Note 2 5 38 2" xfId="21923" xr:uid="{00000000-0005-0000-0000-0000032B0000}"/>
    <cellStyle name="Note 2 5 39" xfId="11339" xr:uid="{00000000-0005-0000-0000-0000042B0000}"/>
    <cellStyle name="Note 2 5 4" xfId="1007" xr:uid="{00000000-0005-0000-0000-0000052B0000}"/>
    <cellStyle name="Note 2 5 4 2" xfId="3820" xr:uid="{00000000-0005-0000-0000-0000062B0000}"/>
    <cellStyle name="Note 2 5 4 2 2" xfId="14572" xr:uid="{00000000-0005-0000-0000-0000072B0000}"/>
    <cellStyle name="Note 2 5 4 3" xfId="6003" xr:uid="{00000000-0005-0000-0000-0000082B0000}"/>
    <cellStyle name="Note 2 5 4 3 2" xfId="16755" xr:uid="{00000000-0005-0000-0000-0000092B0000}"/>
    <cellStyle name="Note 2 5 4 4" xfId="11759" xr:uid="{00000000-0005-0000-0000-00000A2B0000}"/>
    <cellStyle name="Note 2 5 40" xfId="22238" xr:uid="{00000000-0005-0000-0000-00000B2B0000}"/>
    <cellStyle name="Note 2 5 41" xfId="22360" xr:uid="{00000000-0005-0000-0000-00000C2B0000}"/>
    <cellStyle name="Note 2 5 5" xfId="1428" xr:uid="{00000000-0005-0000-0000-00000D2B0000}"/>
    <cellStyle name="Note 2 5 5 2" xfId="4242" xr:uid="{00000000-0005-0000-0000-00000E2B0000}"/>
    <cellStyle name="Note 2 5 5 2 2" xfId="14994" xr:uid="{00000000-0005-0000-0000-00000F2B0000}"/>
    <cellStyle name="Note 2 5 5 3" xfId="6425" xr:uid="{00000000-0005-0000-0000-0000102B0000}"/>
    <cellStyle name="Note 2 5 5 3 2" xfId="17177" xr:uid="{00000000-0005-0000-0000-0000112B0000}"/>
    <cellStyle name="Note 2 5 5 4" xfId="12181" xr:uid="{00000000-0005-0000-0000-0000122B0000}"/>
    <cellStyle name="Note 2 5 6" xfId="1653" xr:uid="{00000000-0005-0000-0000-0000132B0000}"/>
    <cellStyle name="Note 2 5 6 2" xfId="4467" xr:uid="{00000000-0005-0000-0000-0000142B0000}"/>
    <cellStyle name="Note 2 5 6 2 2" xfId="15219" xr:uid="{00000000-0005-0000-0000-0000152B0000}"/>
    <cellStyle name="Note 2 5 6 3" xfId="6650" xr:uid="{00000000-0005-0000-0000-0000162B0000}"/>
    <cellStyle name="Note 2 5 6 3 2" xfId="17402" xr:uid="{00000000-0005-0000-0000-0000172B0000}"/>
    <cellStyle name="Note 2 5 6 4" xfId="12406" xr:uid="{00000000-0005-0000-0000-0000182B0000}"/>
    <cellStyle name="Note 2 5 7" xfId="1706" xr:uid="{00000000-0005-0000-0000-0000192B0000}"/>
    <cellStyle name="Note 2 5 7 2" xfId="4520" xr:uid="{00000000-0005-0000-0000-00001A2B0000}"/>
    <cellStyle name="Note 2 5 7 2 2" xfId="15272" xr:uid="{00000000-0005-0000-0000-00001B2B0000}"/>
    <cellStyle name="Note 2 5 7 3" xfId="6703" xr:uid="{00000000-0005-0000-0000-00001C2B0000}"/>
    <cellStyle name="Note 2 5 7 3 2" xfId="17455" xr:uid="{00000000-0005-0000-0000-00001D2B0000}"/>
    <cellStyle name="Note 2 5 7 4" xfId="12459" xr:uid="{00000000-0005-0000-0000-00001E2B0000}"/>
    <cellStyle name="Note 2 5 8" xfId="1986" xr:uid="{00000000-0005-0000-0000-00001F2B0000}"/>
    <cellStyle name="Note 2 5 8 2" xfId="4800" xr:uid="{00000000-0005-0000-0000-0000202B0000}"/>
    <cellStyle name="Note 2 5 8 2 2" xfId="15552" xr:uid="{00000000-0005-0000-0000-0000212B0000}"/>
    <cellStyle name="Note 2 5 8 3" xfId="6983" xr:uid="{00000000-0005-0000-0000-0000222B0000}"/>
    <cellStyle name="Note 2 5 8 3 2" xfId="17735" xr:uid="{00000000-0005-0000-0000-0000232B0000}"/>
    <cellStyle name="Note 2 5 8 4" xfId="12739" xr:uid="{00000000-0005-0000-0000-0000242B0000}"/>
    <cellStyle name="Note 2 5 9" xfId="2039" xr:uid="{00000000-0005-0000-0000-0000252B0000}"/>
    <cellStyle name="Note 2 5 9 2" xfId="4853" xr:uid="{00000000-0005-0000-0000-0000262B0000}"/>
    <cellStyle name="Note 2 5 9 2 2" xfId="15605" xr:uid="{00000000-0005-0000-0000-0000272B0000}"/>
    <cellStyle name="Note 2 5 9 3" xfId="7036" xr:uid="{00000000-0005-0000-0000-0000282B0000}"/>
    <cellStyle name="Note 2 5 9 3 2" xfId="17788" xr:uid="{00000000-0005-0000-0000-0000292B0000}"/>
    <cellStyle name="Note 2 5 9 4" xfId="12792" xr:uid="{00000000-0005-0000-0000-00002A2B0000}"/>
    <cellStyle name="Note 2 6" xfId="524" xr:uid="{00000000-0005-0000-0000-00002B2B0000}"/>
    <cellStyle name="Note 2 6 10" xfId="2162" xr:uid="{00000000-0005-0000-0000-00002C2B0000}"/>
    <cellStyle name="Note 2 6 10 2" xfId="4976" xr:uid="{00000000-0005-0000-0000-00002D2B0000}"/>
    <cellStyle name="Note 2 6 10 2 2" xfId="15728" xr:uid="{00000000-0005-0000-0000-00002E2B0000}"/>
    <cellStyle name="Note 2 6 10 3" xfId="7159" xr:uid="{00000000-0005-0000-0000-00002F2B0000}"/>
    <cellStyle name="Note 2 6 10 3 2" xfId="17911" xr:uid="{00000000-0005-0000-0000-0000302B0000}"/>
    <cellStyle name="Note 2 6 10 4" xfId="12915" xr:uid="{00000000-0005-0000-0000-0000312B0000}"/>
    <cellStyle name="Note 2 6 11" xfId="2238" xr:uid="{00000000-0005-0000-0000-0000322B0000}"/>
    <cellStyle name="Note 2 6 11 2" xfId="5052" xr:uid="{00000000-0005-0000-0000-0000332B0000}"/>
    <cellStyle name="Note 2 6 11 2 2" xfId="15804" xr:uid="{00000000-0005-0000-0000-0000342B0000}"/>
    <cellStyle name="Note 2 6 11 3" xfId="7235" xr:uid="{00000000-0005-0000-0000-0000352B0000}"/>
    <cellStyle name="Note 2 6 11 3 2" xfId="17987" xr:uid="{00000000-0005-0000-0000-0000362B0000}"/>
    <cellStyle name="Note 2 6 11 4" xfId="12991" xr:uid="{00000000-0005-0000-0000-0000372B0000}"/>
    <cellStyle name="Note 2 6 12" xfId="2478" xr:uid="{00000000-0005-0000-0000-0000382B0000}"/>
    <cellStyle name="Note 2 6 12 2" xfId="5292" xr:uid="{00000000-0005-0000-0000-0000392B0000}"/>
    <cellStyle name="Note 2 6 12 2 2" xfId="16044" xr:uid="{00000000-0005-0000-0000-00003A2B0000}"/>
    <cellStyle name="Note 2 6 12 3" xfId="7475" xr:uid="{00000000-0005-0000-0000-00003B2B0000}"/>
    <cellStyle name="Note 2 6 12 3 2" xfId="18227" xr:uid="{00000000-0005-0000-0000-00003C2B0000}"/>
    <cellStyle name="Note 2 6 12 4" xfId="13231" xr:uid="{00000000-0005-0000-0000-00003D2B0000}"/>
    <cellStyle name="Note 2 6 13" xfId="2748" xr:uid="{00000000-0005-0000-0000-00003E2B0000}"/>
    <cellStyle name="Note 2 6 13 2" xfId="5562" xr:uid="{00000000-0005-0000-0000-00003F2B0000}"/>
    <cellStyle name="Note 2 6 13 2 2" xfId="16314" xr:uid="{00000000-0005-0000-0000-0000402B0000}"/>
    <cellStyle name="Note 2 6 13 3" xfId="7745" xr:uid="{00000000-0005-0000-0000-0000412B0000}"/>
    <cellStyle name="Note 2 6 13 3 2" xfId="18497" xr:uid="{00000000-0005-0000-0000-0000422B0000}"/>
    <cellStyle name="Note 2 6 13 4" xfId="13501" xr:uid="{00000000-0005-0000-0000-0000432B0000}"/>
    <cellStyle name="Note 2 6 14" xfId="1781" xr:uid="{00000000-0005-0000-0000-0000442B0000}"/>
    <cellStyle name="Note 2 6 14 2" xfId="4595" xr:uid="{00000000-0005-0000-0000-0000452B0000}"/>
    <cellStyle name="Note 2 6 14 2 2" xfId="15347" xr:uid="{00000000-0005-0000-0000-0000462B0000}"/>
    <cellStyle name="Note 2 6 14 3" xfId="6778" xr:uid="{00000000-0005-0000-0000-0000472B0000}"/>
    <cellStyle name="Note 2 6 14 3 2" xfId="17530" xr:uid="{00000000-0005-0000-0000-0000482B0000}"/>
    <cellStyle name="Note 2 6 14 4" xfId="12534" xr:uid="{00000000-0005-0000-0000-0000492B0000}"/>
    <cellStyle name="Note 2 6 15" xfId="2922" xr:uid="{00000000-0005-0000-0000-00004A2B0000}"/>
    <cellStyle name="Note 2 6 15 2" xfId="5735" xr:uid="{00000000-0005-0000-0000-00004B2B0000}"/>
    <cellStyle name="Note 2 6 15 2 2" xfId="16487" xr:uid="{00000000-0005-0000-0000-00004C2B0000}"/>
    <cellStyle name="Note 2 6 15 3" xfId="7919" xr:uid="{00000000-0005-0000-0000-00004D2B0000}"/>
    <cellStyle name="Note 2 6 15 3 2" xfId="18671" xr:uid="{00000000-0005-0000-0000-00004E2B0000}"/>
    <cellStyle name="Note 2 6 15 4" xfId="13675" xr:uid="{00000000-0005-0000-0000-00004F2B0000}"/>
    <cellStyle name="Note 2 6 16" xfId="3010" xr:uid="{00000000-0005-0000-0000-0000502B0000}"/>
    <cellStyle name="Note 2 6 16 2" xfId="8007" xr:uid="{00000000-0005-0000-0000-0000512B0000}"/>
    <cellStyle name="Note 2 6 16 2 2" xfId="18759" xr:uid="{00000000-0005-0000-0000-0000522B0000}"/>
    <cellStyle name="Note 2 6 16 3" xfId="13763" xr:uid="{00000000-0005-0000-0000-0000532B0000}"/>
    <cellStyle name="Note 2 6 17" xfId="3305" xr:uid="{00000000-0005-0000-0000-0000542B0000}"/>
    <cellStyle name="Note 2 6 17 2" xfId="14058" xr:uid="{00000000-0005-0000-0000-0000552B0000}"/>
    <cellStyle name="Note 2 6 18" xfId="8083" xr:uid="{00000000-0005-0000-0000-0000562B0000}"/>
    <cellStyle name="Note 2 6 18 2" xfId="18835" xr:uid="{00000000-0005-0000-0000-0000572B0000}"/>
    <cellStyle name="Note 2 6 19" xfId="8375" xr:uid="{00000000-0005-0000-0000-0000582B0000}"/>
    <cellStyle name="Note 2 6 19 2" xfId="19127" xr:uid="{00000000-0005-0000-0000-0000592B0000}"/>
    <cellStyle name="Note 2 6 2" xfId="693" xr:uid="{00000000-0005-0000-0000-00005A2B0000}"/>
    <cellStyle name="Note 2 6 2 10" xfId="2486" xr:uid="{00000000-0005-0000-0000-00005B2B0000}"/>
    <cellStyle name="Note 2 6 2 10 2" xfId="5300" xr:uid="{00000000-0005-0000-0000-00005C2B0000}"/>
    <cellStyle name="Note 2 6 2 10 2 2" xfId="16052" xr:uid="{00000000-0005-0000-0000-00005D2B0000}"/>
    <cellStyle name="Note 2 6 2 10 3" xfId="7483" xr:uid="{00000000-0005-0000-0000-00005E2B0000}"/>
    <cellStyle name="Note 2 6 2 10 3 2" xfId="18235" xr:uid="{00000000-0005-0000-0000-00005F2B0000}"/>
    <cellStyle name="Note 2 6 2 10 4" xfId="13239" xr:uid="{00000000-0005-0000-0000-0000602B0000}"/>
    <cellStyle name="Note 2 6 2 11" xfId="2490" xr:uid="{00000000-0005-0000-0000-0000612B0000}"/>
    <cellStyle name="Note 2 6 2 11 2" xfId="5304" xr:uid="{00000000-0005-0000-0000-0000622B0000}"/>
    <cellStyle name="Note 2 6 2 11 2 2" xfId="16056" xr:uid="{00000000-0005-0000-0000-0000632B0000}"/>
    <cellStyle name="Note 2 6 2 11 3" xfId="7487" xr:uid="{00000000-0005-0000-0000-0000642B0000}"/>
    <cellStyle name="Note 2 6 2 11 3 2" xfId="18239" xr:uid="{00000000-0005-0000-0000-0000652B0000}"/>
    <cellStyle name="Note 2 6 2 11 4" xfId="13243" xr:uid="{00000000-0005-0000-0000-0000662B0000}"/>
    <cellStyle name="Note 2 6 2 12" xfId="2518" xr:uid="{00000000-0005-0000-0000-0000672B0000}"/>
    <cellStyle name="Note 2 6 2 12 2" xfId="5332" xr:uid="{00000000-0005-0000-0000-0000682B0000}"/>
    <cellStyle name="Note 2 6 2 12 2 2" xfId="16084" xr:uid="{00000000-0005-0000-0000-0000692B0000}"/>
    <cellStyle name="Note 2 6 2 12 3" xfId="7515" xr:uid="{00000000-0005-0000-0000-00006A2B0000}"/>
    <cellStyle name="Note 2 6 2 12 3 2" xfId="18267" xr:uid="{00000000-0005-0000-0000-00006B2B0000}"/>
    <cellStyle name="Note 2 6 2 12 4" xfId="13271" xr:uid="{00000000-0005-0000-0000-00006C2B0000}"/>
    <cellStyle name="Note 2 6 2 13" xfId="2453" xr:uid="{00000000-0005-0000-0000-00006D2B0000}"/>
    <cellStyle name="Note 2 6 2 13 2" xfId="5267" xr:uid="{00000000-0005-0000-0000-00006E2B0000}"/>
    <cellStyle name="Note 2 6 2 13 2 2" xfId="16019" xr:uid="{00000000-0005-0000-0000-00006F2B0000}"/>
    <cellStyle name="Note 2 6 2 13 3" xfId="7450" xr:uid="{00000000-0005-0000-0000-0000702B0000}"/>
    <cellStyle name="Note 2 6 2 13 3 2" xfId="18202" xr:uid="{00000000-0005-0000-0000-0000712B0000}"/>
    <cellStyle name="Note 2 6 2 13 4" xfId="13206" xr:uid="{00000000-0005-0000-0000-0000722B0000}"/>
    <cellStyle name="Note 2 6 2 14" xfId="2823" xr:uid="{00000000-0005-0000-0000-0000732B0000}"/>
    <cellStyle name="Note 2 6 2 14 2" xfId="5636" xr:uid="{00000000-0005-0000-0000-0000742B0000}"/>
    <cellStyle name="Note 2 6 2 14 2 2" xfId="16388" xr:uid="{00000000-0005-0000-0000-0000752B0000}"/>
    <cellStyle name="Note 2 6 2 14 3" xfId="7820" xr:uid="{00000000-0005-0000-0000-0000762B0000}"/>
    <cellStyle name="Note 2 6 2 14 3 2" xfId="18572" xr:uid="{00000000-0005-0000-0000-0000772B0000}"/>
    <cellStyle name="Note 2 6 2 14 4" xfId="13576" xr:uid="{00000000-0005-0000-0000-0000782B0000}"/>
    <cellStyle name="Note 2 6 2 15" xfId="2663" xr:uid="{00000000-0005-0000-0000-0000792B0000}"/>
    <cellStyle name="Note 2 6 2 15 2" xfId="7660" xr:uid="{00000000-0005-0000-0000-00007A2B0000}"/>
    <cellStyle name="Note 2 6 2 15 2 2" xfId="18412" xr:uid="{00000000-0005-0000-0000-00007B2B0000}"/>
    <cellStyle name="Note 2 6 2 15 3" xfId="13416" xr:uid="{00000000-0005-0000-0000-00007C2B0000}"/>
    <cellStyle name="Note 2 6 2 16" xfId="5889" xr:uid="{00000000-0005-0000-0000-00007D2B0000}"/>
    <cellStyle name="Note 2 6 2 16 2" xfId="16641" xr:uid="{00000000-0005-0000-0000-00007E2B0000}"/>
    <cellStyle name="Note 2 6 2 17" xfId="3532" xr:uid="{00000000-0005-0000-0000-00007F2B0000}"/>
    <cellStyle name="Note 2 6 2 17 2" xfId="14285" xr:uid="{00000000-0005-0000-0000-0000802B0000}"/>
    <cellStyle name="Note 2 6 2 18" xfId="5728" xr:uid="{00000000-0005-0000-0000-0000812B0000}"/>
    <cellStyle name="Note 2 6 2 18 2" xfId="16480" xr:uid="{00000000-0005-0000-0000-0000822B0000}"/>
    <cellStyle name="Note 2 6 2 19" xfId="3165" xr:uid="{00000000-0005-0000-0000-0000832B0000}"/>
    <cellStyle name="Note 2 6 2 19 2" xfId="13918" xr:uid="{00000000-0005-0000-0000-0000842B0000}"/>
    <cellStyle name="Note 2 6 2 2" xfId="778" xr:uid="{00000000-0005-0000-0000-0000852B0000}"/>
    <cellStyle name="Note 2 6 2 2 2" xfId="3589" xr:uid="{00000000-0005-0000-0000-0000862B0000}"/>
    <cellStyle name="Note 2 6 2 2 2 2" xfId="14341" xr:uid="{00000000-0005-0000-0000-0000872B0000}"/>
    <cellStyle name="Note 2 6 2 2 3" xfId="3283" xr:uid="{00000000-0005-0000-0000-0000882B0000}"/>
    <cellStyle name="Note 2 6 2 2 3 2" xfId="14036" xr:uid="{00000000-0005-0000-0000-0000892B0000}"/>
    <cellStyle name="Note 2 6 2 2 4" xfId="11528" xr:uid="{00000000-0005-0000-0000-00008A2B0000}"/>
    <cellStyle name="Note 2 6 2 20" xfId="8252" xr:uid="{00000000-0005-0000-0000-00008B2B0000}"/>
    <cellStyle name="Note 2 6 2 20 2" xfId="19004" xr:uid="{00000000-0005-0000-0000-00008C2B0000}"/>
    <cellStyle name="Note 2 6 2 21" xfId="8541" xr:uid="{00000000-0005-0000-0000-00008D2B0000}"/>
    <cellStyle name="Note 2 6 2 21 2" xfId="19293" xr:uid="{00000000-0005-0000-0000-00008E2B0000}"/>
    <cellStyle name="Note 2 6 2 22" xfId="8371" xr:uid="{00000000-0005-0000-0000-00008F2B0000}"/>
    <cellStyle name="Note 2 6 2 22 2" xfId="19123" xr:uid="{00000000-0005-0000-0000-0000902B0000}"/>
    <cellStyle name="Note 2 6 2 23" xfId="8860" xr:uid="{00000000-0005-0000-0000-0000912B0000}"/>
    <cellStyle name="Note 2 6 2 23 2" xfId="19612" xr:uid="{00000000-0005-0000-0000-0000922B0000}"/>
    <cellStyle name="Note 2 6 2 24" xfId="8968" xr:uid="{00000000-0005-0000-0000-0000932B0000}"/>
    <cellStyle name="Note 2 6 2 24 2" xfId="19720" xr:uid="{00000000-0005-0000-0000-0000942B0000}"/>
    <cellStyle name="Note 2 6 2 25" xfId="9351" xr:uid="{00000000-0005-0000-0000-0000952B0000}"/>
    <cellStyle name="Note 2 6 2 25 2" xfId="20103" xr:uid="{00000000-0005-0000-0000-0000962B0000}"/>
    <cellStyle name="Note 2 6 2 26" xfId="9474" xr:uid="{00000000-0005-0000-0000-0000972B0000}"/>
    <cellStyle name="Note 2 6 2 26 2" xfId="20226" xr:uid="{00000000-0005-0000-0000-0000982B0000}"/>
    <cellStyle name="Note 2 6 2 27" xfId="9627" xr:uid="{00000000-0005-0000-0000-0000992B0000}"/>
    <cellStyle name="Note 2 6 2 27 2" xfId="20379" xr:uid="{00000000-0005-0000-0000-00009A2B0000}"/>
    <cellStyle name="Note 2 6 2 28" xfId="9958" xr:uid="{00000000-0005-0000-0000-00009B2B0000}"/>
    <cellStyle name="Note 2 6 2 28 2" xfId="20706" xr:uid="{00000000-0005-0000-0000-00009C2B0000}"/>
    <cellStyle name="Note 2 6 2 29" xfId="9997" xr:uid="{00000000-0005-0000-0000-00009D2B0000}"/>
    <cellStyle name="Note 2 6 2 29 2" xfId="20745" xr:uid="{00000000-0005-0000-0000-00009E2B0000}"/>
    <cellStyle name="Note 2 6 2 3" xfId="1196" xr:uid="{00000000-0005-0000-0000-00009F2B0000}"/>
    <cellStyle name="Note 2 6 2 3 2" xfId="4010" xr:uid="{00000000-0005-0000-0000-0000A02B0000}"/>
    <cellStyle name="Note 2 6 2 3 2 2" xfId="14762" xr:uid="{00000000-0005-0000-0000-0000A12B0000}"/>
    <cellStyle name="Note 2 6 2 3 3" xfId="6193" xr:uid="{00000000-0005-0000-0000-0000A22B0000}"/>
    <cellStyle name="Note 2 6 2 3 3 2" xfId="16945" xr:uid="{00000000-0005-0000-0000-0000A32B0000}"/>
    <cellStyle name="Note 2 6 2 3 4" xfId="11949" xr:uid="{00000000-0005-0000-0000-0000A42B0000}"/>
    <cellStyle name="Note 2 6 2 30" xfId="9844" xr:uid="{00000000-0005-0000-0000-0000A52B0000}"/>
    <cellStyle name="Note 2 6 2 30 2" xfId="20593" xr:uid="{00000000-0005-0000-0000-0000A62B0000}"/>
    <cellStyle name="Note 2 6 2 31" xfId="10067" xr:uid="{00000000-0005-0000-0000-0000A72B0000}"/>
    <cellStyle name="Note 2 6 2 31 2" xfId="20815" xr:uid="{00000000-0005-0000-0000-0000A82B0000}"/>
    <cellStyle name="Note 2 6 2 32" xfId="9756" xr:uid="{00000000-0005-0000-0000-0000A92B0000}"/>
    <cellStyle name="Note 2 6 2 32 2" xfId="20507" xr:uid="{00000000-0005-0000-0000-0000AA2B0000}"/>
    <cellStyle name="Note 2 6 2 33" xfId="9940" xr:uid="{00000000-0005-0000-0000-0000AB2B0000}"/>
    <cellStyle name="Note 2 6 2 33 2" xfId="20688" xr:uid="{00000000-0005-0000-0000-0000AC2B0000}"/>
    <cellStyle name="Note 2 6 2 34" xfId="10065" xr:uid="{00000000-0005-0000-0000-0000AD2B0000}"/>
    <cellStyle name="Note 2 6 2 34 2" xfId="20813" xr:uid="{00000000-0005-0000-0000-0000AE2B0000}"/>
    <cellStyle name="Note 2 6 2 35" xfId="10858" xr:uid="{00000000-0005-0000-0000-0000AF2B0000}"/>
    <cellStyle name="Note 2 6 2 35 2" xfId="21589" xr:uid="{00000000-0005-0000-0000-0000B02B0000}"/>
    <cellStyle name="Note 2 6 2 36" xfId="10411" xr:uid="{00000000-0005-0000-0000-0000B12B0000}"/>
    <cellStyle name="Note 2 6 2 36 2" xfId="21158" xr:uid="{00000000-0005-0000-0000-0000B22B0000}"/>
    <cellStyle name="Note 2 6 2 37" xfId="9724" xr:uid="{00000000-0005-0000-0000-0000B32B0000}"/>
    <cellStyle name="Note 2 6 2 37 2" xfId="20476" xr:uid="{00000000-0005-0000-0000-0000B42B0000}"/>
    <cellStyle name="Note 2 6 2 38" xfId="10713" xr:uid="{00000000-0005-0000-0000-0000B52B0000}"/>
    <cellStyle name="Note 2 6 2 39" xfId="22131" xr:uid="{00000000-0005-0000-0000-0000B62B0000}"/>
    <cellStyle name="Note 2 6 2 4" xfId="1487" xr:uid="{00000000-0005-0000-0000-0000B72B0000}"/>
    <cellStyle name="Note 2 6 2 4 2" xfId="4301" xr:uid="{00000000-0005-0000-0000-0000B82B0000}"/>
    <cellStyle name="Note 2 6 2 4 2 2" xfId="15053" xr:uid="{00000000-0005-0000-0000-0000B92B0000}"/>
    <cellStyle name="Note 2 6 2 4 3" xfId="6484" xr:uid="{00000000-0005-0000-0000-0000BA2B0000}"/>
    <cellStyle name="Note 2 6 2 4 3 2" xfId="17236" xr:uid="{00000000-0005-0000-0000-0000BB2B0000}"/>
    <cellStyle name="Note 2 6 2 4 4" xfId="12240" xr:uid="{00000000-0005-0000-0000-0000BC2B0000}"/>
    <cellStyle name="Note 2 6 2 40" xfId="22164" xr:uid="{00000000-0005-0000-0000-0000BD2B0000}"/>
    <cellStyle name="Note 2 6 2 5" xfId="1382" xr:uid="{00000000-0005-0000-0000-0000BE2B0000}"/>
    <cellStyle name="Note 2 6 2 5 2" xfId="4196" xr:uid="{00000000-0005-0000-0000-0000BF2B0000}"/>
    <cellStyle name="Note 2 6 2 5 2 2" xfId="14948" xr:uid="{00000000-0005-0000-0000-0000C02B0000}"/>
    <cellStyle name="Note 2 6 2 5 3" xfId="6379" xr:uid="{00000000-0005-0000-0000-0000C12B0000}"/>
    <cellStyle name="Note 2 6 2 5 3 2" xfId="17131" xr:uid="{00000000-0005-0000-0000-0000C22B0000}"/>
    <cellStyle name="Note 2 6 2 5 4" xfId="12135" xr:uid="{00000000-0005-0000-0000-0000C32B0000}"/>
    <cellStyle name="Note 2 6 2 6" xfId="1841" xr:uid="{00000000-0005-0000-0000-0000C42B0000}"/>
    <cellStyle name="Note 2 6 2 6 2" xfId="4655" xr:uid="{00000000-0005-0000-0000-0000C52B0000}"/>
    <cellStyle name="Note 2 6 2 6 2 2" xfId="15407" xr:uid="{00000000-0005-0000-0000-0000C62B0000}"/>
    <cellStyle name="Note 2 6 2 6 3" xfId="6838" xr:uid="{00000000-0005-0000-0000-0000C72B0000}"/>
    <cellStyle name="Note 2 6 2 6 3 2" xfId="17590" xr:uid="{00000000-0005-0000-0000-0000C82B0000}"/>
    <cellStyle name="Note 2 6 2 6 4" xfId="12594" xr:uid="{00000000-0005-0000-0000-0000C92B0000}"/>
    <cellStyle name="Note 2 6 2 7" xfId="1846" xr:uid="{00000000-0005-0000-0000-0000CA2B0000}"/>
    <cellStyle name="Note 2 6 2 7 2" xfId="4660" xr:uid="{00000000-0005-0000-0000-0000CB2B0000}"/>
    <cellStyle name="Note 2 6 2 7 2 2" xfId="15412" xr:uid="{00000000-0005-0000-0000-0000CC2B0000}"/>
    <cellStyle name="Note 2 6 2 7 3" xfId="6843" xr:uid="{00000000-0005-0000-0000-0000CD2B0000}"/>
    <cellStyle name="Note 2 6 2 7 3 2" xfId="17595" xr:uid="{00000000-0005-0000-0000-0000CE2B0000}"/>
    <cellStyle name="Note 2 6 2 7 4" xfId="12599" xr:uid="{00000000-0005-0000-0000-0000CF2B0000}"/>
    <cellStyle name="Note 2 6 2 8" xfId="2170" xr:uid="{00000000-0005-0000-0000-0000D02B0000}"/>
    <cellStyle name="Note 2 6 2 8 2" xfId="4984" xr:uid="{00000000-0005-0000-0000-0000D12B0000}"/>
    <cellStyle name="Note 2 6 2 8 2 2" xfId="15736" xr:uid="{00000000-0005-0000-0000-0000D22B0000}"/>
    <cellStyle name="Note 2 6 2 8 3" xfId="7167" xr:uid="{00000000-0005-0000-0000-0000D32B0000}"/>
    <cellStyle name="Note 2 6 2 8 3 2" xfId="17919" xr:uid="{00000000-0005-0000-0000-0000D42B0000}"/>
    <cellStyle name="Note 2 6 2 8 4" xfId="12923" xr:uid="{00000000-0005-0000-0000-0000D52B0000}"/>
    <cellStyle name="Note 2 6 2 9" xfId="2175" xr:uid="{00000000-0005-0000-0000-0000D62B0000}"/>
    <cellStyle name="Note 2 6 2 9 2" xfId="4989" xr:uid="{00000000-0005-0000-0000-0000D72B0000}"/>
    <cellStyle name="Note 2 6 2 9 2 2" xfId="15741" xr:uid="{00000000-0005-0000-0000-0000D82B0000}"/>
    <cellStyle name="Note 2 6 2 9 3" xfId="7172" xr:uid="{00000000-0005-0000-0000-0000D92B0000}"/>
    <cellStyle name="Note 2 6 2 9 3 2" xfId="17924" xr:uid="{00000000-0005-0000-0000-0000DA2B0000}"/>
    <cellStyle name="Note 2 6 2 9 4" xfId="12928" xr:uid="{00000000-0005-0000-0000-0000DB2B0000}"/>
    <cellStyle name="Note 2 6 20" xfId="8122" xr:uid="{00000000-0005-0000-0000-0000DC2B0000}"/>
    <cellStyle name="Note 2 6 20 2" xfId="18874" xr:uid="{00000000-0005-0000-0000-0000DD2B0000}"/>
    <cellStyle name="Note 2 6 21" xfId="8492" xr:uid="{00000000-0005-0000-0000-0000DE2B0000}"/>
    <cellStyle name="Note 2 6 21 2" xfId="19244" xr:uid="{00000000-0005-0000-0000-0000DF2B0000}"/>
    <cellStyle name="Note 2 6 22" xfId="8690" xr:uid="{00000000-0005-0000-0000-0000E02B0000}"/>
    <cellStyle name="Note 2 6 22 2" xfId="19442" xr:uid="{00000000-0005-0000-0000-0000E12B0000}"/>
    <cellStyle name="Note 2 6 23" xfId="8881" xr:uid="{00000000-0005-0000-0000-0000E22B0000}"/>
    <cellStyle name="Note 2 6 23 2" xfId="19633" xr:uid="{00000000-0005-0000-0000-0000E32B0000}"/>
    <cellStyle name="Note 2 6 24" xfId="8982" xr:uid="{00000000-0005-0000-0000-0000E42B0000}"/>
    <cellStyle name="Note 2 6 24 2" xfId="19734" xr:uid="{00000000-0005-0000-0000-0000E52B0000}"/>
    <cellStyle name="Note 2 6 25" xfId="9137" xr:uid="{00000000-0005-0000-0000-0000E62B0000}"/>
    <cellStyle name="Note 2 6 25 2" xfId="19889" xr:uid="{00000000-0005-0000-0000-0000E72B0000}"/>
    <cellStyle name="Note 2 6 26" xfId="9393" xr:uid="{00000000-0005-0000-0000-0000E82B0000}"/>
    <cellStyle name="Note 2 6 26 2" xfId="20145" xr:uid="{00000000-0005-0000-0000-0000E92B0000}"/>
    <cellStyle name="Note 2 6 27" xfId="9515" xr:uid="{00000000-0005-0000-0000-0000EA2B0000}"/>
    <cellStyle name="Note 2 6 27 2" xfId="20267" xr:uid="{00000000-0005-0000-0000-0000EB2B0000}"/>
    <cellStyle name="Note 2 6 28" xfId="9383" xr:uid="{00000000-0005-0000-0000-0000EC2B0000}"/>
    <cellStyle name="Note 2 6 28 2" xfId="20135" xr:uid="{00000000-0005-0000-0000-0000ED2B0000}"/>
    <cellStyle name="Note 2 6 29" xfId="9743" xr:uid="{00000000-0005-0000-0000-0000EE2B0000}"/>
    <cellStyle name="Note 2 6 29 2" xfId="20495" xr:uid="{00000000-0005-0000-0000-0000EF2B0000}"/>
    <cellStyle name="Note 2 6 3" xfId="1095" xr:uid="{00000000-0005-0000-0000-0000F02B0000}"/>
    <cellStyle name="Note 2 6 3 2" xfId="3908" xr:uid="{00000000-0005-0000-0000-0000F12B0000}"/>
    <cellStyle name="Note 2 6 3 2 2" xfId="14660" xr:uid="{00000000-0005-0000-0000-0000F22B0000}"/>
    <cellStyle name="Note 2 6 3 3" xfId="6091" xr:uid="{00000000-0005-0000-0000-0000F32B0000}"/>
    <cellStyle name="Note 2 6 3 3 2" xfId="16843" xr:uid="{00000000-0005-0000-0000-0000F42B0000}"/>
    <cellStyle name="Note 2 6 3 4" xfId="11847" xr:uid="{00000000-0005-0000-0000-0000F52B0000}"/>
    <cellStyle name="Note 2 6 30" xfId="10179" xr:uid="{00000000-0005-0000-0000-0000F62B0000}"/>
    <cellStyle name="Note 2 6 30 2" xfId="20926" xr:uid="{00000000-0005-0000-0000-0000F72B0000}"/>
    <cellStyle name="Note 2 6 31" xfId="10342" xr:uid="{00000000-0005-0000-0000-0000F82B0000}"/>
    <cellStyle name="Note 2 6 31 2" xfId="21089" xr:uid="{00000000-0005-0000-0000-0000F92B0000}"/>
    <cellStyle name="Note 2 6 32" xfId="10503" xr:uid="{00000000-0005-0000-0000-0000FA2B0000}"/>
    <cellStyle name="Note 2 6 32 2" xfId="21248" xr:uid="{00000000-0005-0000-0000-0000FB2B0000}"/>
    <cellStyle name="Note 2 6 33" xfId="10665" xr:uid="{00000000-0005-0000-0000-0000FC2B0000}"/>
    <cellStyle name="Note 2 6 33 2" xfId="21408" xr:uid="{00000000-0005-0000-0000-0000FD2B0000}"/>
    <cellStyle name="Note 2 6 34" xfId="10819" xr:uid="{00000000-0005-0000-0000-0000FE2B0000}"/>
    <cellStyle name="Note 2 6 34 2" xfId="21555" xr:uid="{00000000-0005-0000-0000-0000FF2B0000}"/>
    <cellStyle name="Note 2 6 35" xfId="10973" xr:uid="{00000000-0005-0000-0000-0000002C0000}"/>
    <cellStyle name="Note 2 6 35 2" xfId="21698" xr:uid="{00000000-0005-0000-0000-0000012C0000}"/>
    <cellStyle name="Note 2 6 36" xfId="11149" xr:uid="{00000000-0005-0000-0000-0000022C0000}"/>
    <cellStyle name="Note 2 6 36 2" xfId="21855" xr:uid="{00000000-0005-0000-0000-0000032C0000}"/>
    <cellStyle name="Note 2 6 37" xfId="11248" xr:uid="{00000000-0005-0000-0000-0000042C0000}"/>
    <cellStyle name="Note 2 6 37 2" xfId="21944" xr:uid="{00000000-0005-0000-0000-0000052C0000}"/>
    <cellStyle name="Note 2 6 38" xfId="11360" xr:uid="{00000000-0005-0000-0000-0000062C0000}"/>
    <cellStyle name="Note 2 6 38 2" xfId="22027" xr:uid="{00000000-0005-0000-0000-0000072C0000}"/>
    <cellStyle name="Note 2 6 39" xfId="11443" xr:uid="{00000000-0005-0000-0000-0000082C0000}"/>
    <cellStyle name="Note 2 6 4" xfId="1254" xr:uid="{00000000-0005-0000-0000-0000092C0000}"/>
    <cellStyle name="Note 2 6 4 2" xfId="4068" xr:uid="{00000000-0005-0000-0000-00000A2C0000}"/>
    <cellStyle name="Note 2 6 4 2 2" xfId="14820" xr:uid="{00000000-0005-0000-0000-00000B2C0000}"/>
    <cellStyle name="Note 2 6 4 3" xfId="6251" xr:uid="{00000000-0005-0000-0000-00000C2C0000}"/>
    <cellStyle name="Note 2 6 4 3 2" xfId="17003" xr:uid="{00000000-0005-0000-0000-00000D2C0000}"/>
    <cellStyle name="Note 2 6 4 4" xfId="12007" xr:uid="{00000000-0005-0000-0000-00000E2C0000}"/>
    <cellStyle name="Note 2 6 40" xfId="22339" xr:uid="{00000000-0005-0000-0000-00000F2C0000}"/>
    <cellStyle name="Note 2 6 41" xfId="22415" xr:uid="{00000000-0005-0000-0000-0000102C0000}"/>
    <cellStyle name="Note 2 6 5" xfId="828" xr:uid="{00000000-0005-0000-0000-0000112C0000}"/>
    <cellStyle name="Note 2 6 5 2" xfId="3640" xr:uid="{00000000-0005-0000-0000-0000122C0000}"/>
    <cellStyle name="Note 2 6 5 2 2" xfId="14392" xr:uid="{00000000-0005-0000-0000-0000132C0000}"/>
    <cellStyle name="Note 2 6 5 3" xfId="3257" xr:uid="{00000000-0005-0000-0000-0000142C0000}"/>
    <cellStyle name="Note 2 6 5 3 2" xfId="14010" xr:uid="{00000000-0005-0000-0000-0000152C0000}"/>
    <cellStyle name="Note 2 6 5 4" xfId="11579" xr:uid="{00000000-0005-0000-0000-0000162C0000}"/>
    <cellStyle name="Note 2 6 6" xfId="1447" xr:uid="{00000000-0005-0000-0000-0000172C0000}"/>
    <cellStyle name="Note 2 6 6 2" xfId="4261" xr:uid="{00000000-0005-0000-0000-0000182C0000}"/>
    <cellStyle name="Note 2 6 6 2 2" xfId="15013" xr:uid="{00000000-0005-0000-0000-0000192C0000}"/>
    <cellStyle name="Note 2 6 6 3" xfId="6444" xr:uid="{00000000-0005-0000-0000-00001A2C0000}"/>
    <cellStyle name="Note 2 6 6 3 2" xfId="17196" xr:uid="{00000000-0005-0000-0000-00001B2C0000}"/>
    <cellStyle name="Note 2 6 6 4" xfId="12200" xr:uid="{00000000-0005-0000-0000-00001C2C0000}"/>
    <cellStyle name="Note 2 6 7" xfId="1577" xr:uid="{00000000-0005-0000-0000-00001D2C0000}"/>
    <cellStyle name="Note 2 6 7 2" xfId="4391" xr:uid="{00000000-0005-0000-0000-00001E2C0000}"/>
    <cellStyle name="Note 2 6 7 2 2" xfId="15143" xr:uid="{00000000-0005-0000-0000-00001F2C0000}"/>
    <cellStyle name="Note 2 6 7 3" xfId="6574" xr:uid="{00000000-0005-0000-0000-0000202C0000}"/>
    <cellStyle name="Note 2 6 7 3 2" xfId="17326" xr:uid="{00000000-0005-0000-0000-0000212C0000}"/>
    <cellStyle name="Note 2 6 7 4" xfId="12330" xr:uid="{00000000-0005-0000-0000-0000222C0000}"/>
    <cellStyle name="Note 2 6 8" xfId="1832" xr:uid="{00000000-0005-0000-0000-0000232C0000}"/>
    <cellStyle name="Note 2 6 8 2" xfId="4646" xr:uid="{00000000-0005-0000-0000-0000242C0000}"/>
    <cellStyle name="Note 2 6 8 2 2" xfId="15398" xr:uid="{00000000-0005-0000-0000-0000252C0000}"/>
    <cellStyle name="Note 2 6 8 3" xfId="6829" xr:uid="{00000000-0005-0000-0000-0000262C0000}"/>
    <cellStyle name="Note 2 6 8 3 2" xfId="17581" xr:uid="{00000000-0005-0000-0000-0000272C0000}"/>
    <cellStyle name="Note 2 6 8 4" xfId="12585" xr:uid="{00000000-0005-0000-0000-0000282C0000}"/>
    <cellStyle name="Note 2 6 9" xfId="1911" xr:uid="{00000000-0005-0000-0000-0000292C0000}"/>
    <cellStyle name="Note 2 6 9 2" xfId="4725" xr:uid="{00000000-0005-0000-0000-00002A2C0000}"/>
    <cellStyle name="Note 2 6 9 2 2" xfId="15477" xr:uid="{00000000-0005-0000-0000-00002B2C0000}"/>
    <cellStyle name="Note 2 6 9 3" xfId="6908" xr:uid="{00000000-0005-0000-0000-00002C2C0000}"/>
    <cellStyle name="Note 2 6 9 3 2" xfId="17660" xr:uid="{00000000-0005-0000-0000-00002D2C0000}"/>
    <cellStyle name="Note 2 6 9 4" xfId="12664" xr:uid="{00000000-0005-0000-0000-00002E2C0000}"/>
    <cellStyle name="Note 2 7" xfId="519" xr:uid="{00000000-0005-0000-0000-00002F2C0000}"/>
    <cellStyle name="Note 2 7 10" xfId="2493" xr:uid="{00000000-0005-0000-0000-0000302C0000}"/>
    <cellStyle name="Note 2 7 10 2" xfId="5307" xr:uid="{00000000-0005-0000-0000-0000312C0000}"/>
    <cellStyle name="Note 2 7 10 2 2" xfId="16059" xr:uid="{00000000-0005-0000-0000-0000322C0000}"/>
    <cellStyle name="Note 2 7 10 3" xfId="7490" xr:uid="{00000000-0005-0000-0000-0000332C0000}"/>
    <cellStyle name="Note 2 7 10 3 2" xfId="18242" xr:uid="{00000000-0005-0000-0000-0000342C0000}"/>
    <cellStyle name="Note 2 7 10 4" xfId="13246" xr:uid="{00000000-0005-0000-0000-0000352C0000}"/>
    <cellStyle name="Note 2 7 11" xfId="2619" xr:uid="{00000000-0005-0000-0000-0000362C0000}"/>
    <cellStyle name="Note 2 7 11 2" xfId="5433" xr:uid="{00000000-0005-0000-0000-0000372C0000}"/>
    <cellStyle name="Note 2 7 11 2 2" xfId="16185" xr:uid="{00000000-0005-0000-0000-0000382C0000}"/>
    <cellStyle name="Note 2 7 11 3" xfId="7616" xr:uid="{00000000-0005-0000-0000-0000392C0000}"/>
    <cellStyle name="Note 2 7 11 3 2" xfId="18368" xr:uid="{00000000-0005-0000-0000-00003A2C0000}"/>
    <cellStyle name="Note 2 7 11 4" xfId="13372" xr:uid="{00000000-0005-0000-0000-00003B2C0000}"/>
    <cellStyle name="Note 2 7 12" xfId="2348" xr:uid="{00000000-0005-0000-0000-00003C2C0000}"/>
    <cellStyle name="Note 2 7 12 2" xfId="5162" xr:uid="{00000000-0005-0000-0000-00003D2C0000}"/>
    <cellStyle name="Note 2 7 12 2 2" xfId="15914" xr:uid="{00000000-0005-0000-0000-00003E2C0000}"/>
    <cellStyle name="Note 2 7 12 3" xfId="7345" xr:uid="{00000000-0005-0000-0000-00003F2C0000}"/>
    <cellStyle name="Note 2 7 12 3 2" xfId="18097" xr:uid="{00000000-0005-0000-0000-0000402C0000}"/>
    <cellStyle name="Note 2 7 12 4" xfId="13101" xr:uid="{00000000-0005-0000-0000-0000412C0000}"/>
    <cellStyle name="Note 2 7 13" xfId="2882" xr:uid="{00000000-0005-0000-0000-0000422C0000}"/>
    <cellStyle name="Note 2 7 13 2" xfId="5695" xr:uid="{00000000-0005-0000-0000-0000432C0000}"/>
    <cellStyle name="Note 2 7 13 2 2" xfId="16447" xr:uid="{00000000-0005-0000-0000-0000442C0000}"/>
    <cellStyle name="Note 2 7 13 3" xfId="7879" xr:uid="{00000000-0005-0000-0000-0000452C0000}"/>
    <cellStyle name="Note 2 7 13 3 2" xfId="18631" xr:uid="{00000000-0005-0000-0000-0000462C0000}"/>
    <cellStyle name="Note 2 7 13 4" xfId="13635" xr:uid="{00000000-0005-0000-0000-0000472C0000}"/>
    <cellStyle name="Note 2 7 14" xfId="2824" xr:uid="{00000000-0005-0000-0000-0000482C0000}"/>
    <cellStyle name="Note 2 7 14 2" xfId="5637" xr:uid="{00000000-0005-0000-0000-0000492C0000}"/>
    <cellStyle name="Note 2 7 14 2 2" xfId="16389" xr:uid="{00000000-0005-0000-0000-00004A2C0000}"/>
    <cellStyle name="Note 2 7 14 3" xfId="7821" xr:uid="{00000000-0005-0000-0000-00004B2C0000}"/>
    <cellStyle name="Note 2 7 14 3 2" xfId="18573" xr:uid="{00000000-0005-0000-0000-00004C2C0000}"/>
    <cellStyle name="Note 2 7 14 4" xfId="13577" xr:uid="{00000000-0005-0000-0000-00004D2C0000}"/>
    <cellStyle name="Note 2 7 15" xfId="2565" xr:uid="{00000000-0005-0000-0000-00004E2C0000}"/>
    <cellStyle name="Note 2 7 15 2" xfId="7562" xr:uid="{00000000-0005-0000-0000-00004F2C0000}"/>
    <cellStyle name="Note 2 7 15 2 2" xfId="18314" xr:uid="{00000000-0005-0000-0000-0000502C0000}"/>
    <cellStyle name="Note 2 7 15 3" xfId="13318" xr:uid="{00000000-0005-0000-0000-0000512C0000}"/>
    <cellStyle name="Note 2 7 16" xfId="3173" xr:uid="{00000000-0005-0000-0000-0000522C0000}"/>
    <cellStyle name="Note 2 7 16 2" xfId="13926" xr:uid="{00000000-0005-0000-0000-0000532C0000}"/>
    <cellStyle name="Note 2 7 17" xfId="3457" xr:uid="{00000000-0005-0000-0000-0000542C0000}"/>
    <cellStyle name="Note 2 7 17 2" xfId="14210" xr:uid="{00000000-0005-0000-0000-0000552C0000}"/>
    <cellStyle name="Note 2 7 18" xfId="3419" xr:uid="{00000000-0005-0000-0000-0000562C0000}"/>
    <cellStyle name="Note 2 7 18 2" xfId="14172" xr:uid="{00000000-0005-0000-0000-0000572C0000}"/>
    <cellStyle name="Note 2 7 19" xfId="8110" xr:uid="{00000000-0005-0000-0000-0000582C0000}"/>
    <cellStyle name="Note 2 7 19 2" xfId="18862" xr:uid="{00000000-0005-0000-0000-0000592C0000}"/>
    <cellStyle name="Note 2 7 2" xfId="742" xr:uid="{00000000-0005-0000-0000-00005A2C0000}"/>
    <cellStyle name="Note 2 7 2 2" xfId="3552" xr:uid="{00000000-0005-0000-0000-00005B2C0000}"/>
    <cellStyle name="Note 2 7 2 2 2" xfId="14304" xr:uid="{00000000-0005-0000-0000-00005C2C0000}"/>
    <cellStyle name="Note 2 7 2 3" xfId="3122" xr:uid="{00000000-0005-0000-0000-00005D2C0000}"/>
    <cellStyle name="Note 2 7 2 3 2" xfId="13875" xr:uid="{00000000-0005-0000-0000-00005E2C0000}"/>
    <cellStyle name="Note 2 7 2 4" xfId="11491" xr:uid="{00000000-0005-0000-0000-00005F2C0000}"/>
    <cellStyle name="Note 2 7 20" xfId="5837" xr:uid="{00000000-0005-0000-0000-0000602C0000}"/>
    <cellStyle name="Note 2 7 20 2" xfId="16589" xr:uid="{00000000-0005-0000-0000-0000612C0000}"/>
    <cellStyle name="Note 2 7 21" xfId="8740" xr:uid="{00000000-0005-0000-0000-0000622C0000}"/>
    <cellStyle name="Note 2 7 21 2" xfId="19492" xr:uid="{00000000-0005-0000-0000-0000632C0000}"/>
    <cellStyle name="Note 2 7 22" xfId="8595" xr:uid="{00000000-0005-0000-0000-0000642C0000}"/>
    <cellStyle name="Note 2 7 22 2" xfId="19347" xr:uid="{00000000-0005-0000-0000-0000652C0000}"/>
    <cellStyle name="Note 2 7 23" xfId="8489" xr:uid="{00000000-0005-0000-0000-0000662C0000}"/>
    <cellStyle name="Note 2 7 23 2" xfId="19241" xr:uid="{00000000-0005-0000-0000-0000672C0000}"/>
    <cellStyle name="Note 2 7 24" xfId="8841" xr:uid="{00000000-0005-0000-0000-0000682C0000}"/>
    <cellStyle name="Note 2 7 24 2" xfId="19593" xr:uid="{00000000-0005-0000-0000-0000692C0000}"/>
    <cellStyle name="Note 2 7 25" xfId="9266" xr:uid="{00000000-0005-0000-0000-00006A2C0000}"/>
    <cellStyle name="Note 2 7 25 2" xfId="20018" xr:uid="{00000000-0005-0000-0000-00006B2C0000}"/>
    <cellStyle name="Note 2 7 26" xfId="8842" xr:uid="{00000000-0005-0000-0000-00006C2C0000}"/>
    <cellStyle name="Note 2 7 26 2" xfId="19594" xr:uid="{00000000-0005-0000-0000-00006D2C0000}"/>
    <cellStyle name="Note 2 7 27" xfId="9630" xr:uid="{00000000-0005-0000-0000-00006E2C0000}"/>
    <cellStyle name="Note 2 7 27 2" xfId="20382" xr:uid="{00000000-0005-0000-0000-00006F2C0000}"/>
    <cellStyle name="Note 2 7 28" xfId="9865" xr:uid="{00000000-0005-0000-0000-0000702C0000}"/>
    <cellStyle name="Note 2 7 28 2" xfId="20613" xr:uid="{00000000-0005-0000-0000-0000712C0000}"/>
    <cellStyle name="Note 2 7 29" xfId="9928" xr:uid="{00000000-0005-0000-0000-0000722C0000}"/>
    <cellStyle name="Note 2 7 29 2" xfId="20676" xr:uid="{00000000-0005-0000-0000-0000732C0000}"/>
    <cellStyle name="Note 2 7 3" xfId="743" xr:uid="{00000000-0005-0000-0000-0000742C0000}"/>
    <cellStyle name="Note 2 7 3 2" xfId="3553" xr:uid="{00000000-0005-0000-0000-0000752C0000}"/>
    <cellStyle name="Note 2 7 3 2 2" xfId="14305" xr:uid="{00000000-0005-0000-0000-0000762C0000}"/>
    <cellStyle name="Note 2 7 3 3" xfId="3196" xr:uid="{00000000-0005-0000-0000-0000772C0000}"/>
    <cellStyle name="Note 2 7 3 3 2" xfId="13949" xr:uid="{00000000-0005-0000-0000-0000782C0000}"/>
    <cellStyle name="Note 2 7 3 4" xfId="11492" xr:uid="{00000000-0005-0000-0000-0000792C0000}"/>
    <cellStyle name="Note 2 7 30" xfId="10103" xr:uid="{00000000-0005-0000-0000-00007A2C0000}"/>
    <cellStyle name="Note 2 7 30 2" xfId="20850" xr:uid="{00000000-0005-0000-0000-00007B2C0000}"/>
    <cellStyle name="Note 2 7 31" xfId="10267" xr:uid="{00000000-0005-0000-0000-00007C2C0000}"/>
    <cellStyle name="Note 2 7 31 2" xfId="21014" xr:uid="{00000000-0005-0000-0000-00007D2C0000}"/>
    <cellStyle name="Note 2 7 32" xfId="10430" xr:uid="{00000000-0005-0000-0000-00007E2C0000}"/>
    <cellStyle name="Note 2 7 32 2" xfId="21176" xr:uid="{00000000-0005-0000-0000-00007F2C0000}"/>
    <cellStyle name="Note 2 7 33" xfId="10590" xr:uid="{00000000-0005-0000-0000-0000802C0000}"/>
    <cellStyle name="Note 2 7 33 2" xfId="21334" xr:uid="{00000000-0005-0000-0000-0000812C0000}"/>
    <cellStyle name="Note 2 7 34" xfId="10748" xr:uid="{00000000-0005-0000-0000-0000822C0000}"/>
    <cellStyle name="Note 2 7 34 2" xfId="21487" xr:uid="{00000000-0005-0000-0000-0000832C0000}"/>
    <cellStyle name="Note 2 7 35" xfId="10567" xr:uid="{00000000-0005-0000-0000-0000842C0000}"/>
    <cellStyle name="Note 2 7 35 2" xfId="21312" xr:uid="{00000000-0005-0000-0000-0000852C0000}"/>
    <cellStyle name="Note 2 7 36" xfId="11144" xr:uid="{00000000-0005-0000-0000-0000862C0000}"/>
    <cellStyle name="Note 2 7 36 2" xfId="21851" xr:uid="{00000000-0005-0000-0000-0000872C0000}"/>
    <cellStyle name="Note 2 7 37" xfId="11189" xr:uid="{00000000-0005-0000-0000-0000882C0000}"/>
    <cellStyle name="Note 2 7 37 2" xfId="21892" xr:uid="{00000000-0005-0000-0000-0000892C0000}"/>
    <cellStyle name="Note 2 7 38" xfId="11308" xr:uid="{00000000-0005-0000-0000-00008A2C0000}"/>
    <cellStyle name="Note 2 7 39" xfId="22127" xr:uid="{00000000-0005-0000-0000-00008B2C0000}"/>
    <cellStyle name="Note 2 7 4" xfId="1360" xr:uid="{00000000-0005-0000-0000-00008C2C0000}"/>
    <cellStyle name="Note 2 7 4 2" xfId="4174" xr:uid="{00000000-0005-0000-0000-00008D2C0000}"/>
    <cellStyle name="Note 2 7 4 2 2" xfId="14926" xr:uid="{00000000-0005-0000-0000-00008E2C0000}"/>
    <cellStyle name="Note 2 7 4 3" xfId="6357" xr:uid="{00000000-0005-0000-0000-00008F2C0000}"/>
    <cellStyle name="Note 2 7 4 3 2" xfId="17109" xr:uid="{00000000-0005-0000-0000-0000902C0000}"/>
    <cellStyle name="Note 2 7 4 4" xfId="12113" xr:uid="{00000000-0005-0000-0000-0000912C0000}"/>
    <cellStyle name="Note 2 7 40" xfId="22334" xr:uid="{00000000-0005-0000-0000-0000922C0000}"/>
    <cellStyle name="Note 2 7 5" xfId="1656" xr:uid="{00000000-0005-0000-0000-0000932C0000}"/>
    <cellStyle name="Note 2 7 5 2" xfId="4470" xr:uid="{00000000-0005-0000-0000-0000942C0000}"/>
    <cellStyle name="Note 2 7 5 2 2" xfId="15222" xr:uid="{00000000-0005-0000-0000-0000952C0000}"/>
    <cellStyle name="Note 2 7 5 3" xfId="6653" xr:uid="{00000000-0005-0000-0000-0000962C0000}"/>
    <cellStyle name="Note 2 7 5 3 2" xfId="17405" xr:uid="{00000000-0005-0000-0000-0000972C0000}"/>
    <cellStyle name="Note 2 7 5 4" xfId="12409" xr:uid="{00000000-0005-0000-0000-0000982C0000}"/>
    <cellStyle name="Note 2 7 6" xfId="1849" xr:uid="{00000000-0005-0000-0000-0000992C0000}"/>
    <cellStyle name="Note 2 7 6 2" xfId="4663" xr:uid="{00000000-0005-0000-0000-00009A2C0000}"/>
    <cellStyle name="Note 2 7 6 2 2" xfId="15415" xr:uid="{00000000-0005-0000-0000-00009B2C0000}"/>
    <cellStyle name="Note 2 7 6 3" xfId="6846" xr:uid="{00000000-0005-0000-0000-00009C2C0000}"/>
    <cellStyle name="Note 2 7 6 3 2" xfId="17598" xr:uid="{00000000-0005-0000-0000-00009D2C0000}"/>
    <cellStyle name="Note 2 7 6 4" xfId="12602" xr:uid="{00000000-0005-0000-0000-00009E2C0000}"/>
    <cellStyle name="Note 2 7 7" xfId="1989" xr:uid="{00000000-0005-0000-0000-00009F2C0000}"/>
    <cellStyle name="Note 2 7 7 2" xfId="4803" xr:uid="{00000000-0005-0000-0000-0000A02C0000}"/>
    <cellStyle name="Note 2 7 7 2 2" xfId="15555" xr:uid="{00000000-0005-0000-0000-0000A12C0000}"/>
    <cellStyle name="Note 2 7 7 3" xfId="6986" xr:uid="{00000000-0005-0000-0000-0000A22C0000}"/>
    <cellStyle name="Note 2 7 7 3 2" xfId="17738" xr:uid="{00000000-0005-0000-0000-0000A32C0000}"/>
    <cellStyle name="Note 2 7 7 4" xfId="12742" xr:uid="{00000000-0005-0000-0000-0000A42C0000}"/>
    <cellStyle name="Note 2 7 8" xfId="2178" xr:uid="{00000000-0005-0000-0000-0000A52C0000}"/>
    <cellStyle name="Note 2 7 8 2" xfId="4992" xr:uid="{00000000-0005-0000-0000-0000A62C0000}"/>
    <cellStyle name="Note 2 7 8 2 2" xfId="15744" xr:uid="{00000000-0005-0000-0000-0000A72C0000}"/>
    <cellStyle name="Note 2 7 8 3" xfId="7175" xr:uid="{00000000-0005-0000-0000-0000A82C0000}"/>
    <cellStyle name="Note 2 7 8 3 2" xfId="17927" xr:uid="{00000000-0005-0000-0000-0000A92C0000}"/>
    <cellStyle name="Note 2 7 8 4" xfId="12931" xr:uid="{00000000-0005-0000-0000-0000AA2C0000}"/>
    <cellStyle name="Note 2 7 9" xfId="2317" xr:uid="{00000000-0005-0000-0000-0000AB2C0000}"/>
    <cellStyle name="Note 2 7 9 2" xfId="5131" xr:uid="{00000000-0005-0000-0000-0000AC2C0000}"/>
    <cellStyle name="Note 2 7 9 2 2" xfId="15883" xr:uid="{00000000-0005-0000-0000-0000AD2C0000}"/>
    <cellStyle name="Note 2 7 9 3" xfId="7314" xr:uid="{00000000-0005-0000-0000-0000AE2C0000}"/>
    <cellStyle name="Note 2 7 9 3 2" xfId="18066" xr:uid="{00000000-0005-0000-0000-0000AF2C0000}"/>
    <cellStyle name="Note 2 7 9 4" xfId="13070" xr:uid="{00000000-0005-0000-0000-0000B02C0000}"/>
    <cellStyle name="Note 2 8" xfId="885" xr:uid="{00000000-0005-0000-0000-0000B12C0000}"/>
    <cellStyle name="Note 2 8 2" xfId="3697" xr:uid="{00000000-0005-0000-0000-0000B22C0000}"/>
    <cellStyle name="Note 2 8 2 2" xfId="14449" xr:uid="{00000000-0005-0000-0000-0000B32C0000}"/>
    <cellStyle name="Note 2 8 3" xfId="3225" xr:uid="{00000000-0005-0000-0000-0000B42C0000}"/>
    <cellStyle name="Note 2 8 3 2" xfId="13978" xr:uid="{00000000-0005-0000-0000-0000B52C0000}"/>
    <cellStyle name="Note 2 8 4" xfId="11636" xr:uid="{00000000-0005-0000-0000-0000B62C0000}"/>
    <cellStyle name="Note 2 9" xfId="1090" xr:uid="{00000000-0005-0000-0000-0000B72C0000}"/>
    <cellStyle name="Note 2 9 2" xfId="3903" xr:uid="{00000000-0005-0000-0000-0000B82C0000}"/>
    <cellStyle name="Note 2 9 2 2" xfId="14655" xr:uid="{00000000-0005-0000-0000-0000B92C0000}"/>
    <cellStyle name="Note 2 9 3" xfId="6086" xr:uid="{00000000-0005-0000-0000-0000BA2C0000}"/>
    <cellStyle name="Note 2 9 3 2" xfId="16838" xr:uid="{00000000-0005-0000-0000-0000BB2C0000}"/>
    <cellStyle name="Note 2 9 4" xfId="11842" xr:uid="{00000000-0005-0000-0000-0000BC2C0000}"/>
    <cellStyle name="Note 3" xfId="282" xr:uid="{00000000-0005-0000-0000-0000BD2C0000}"/>
    <cellStyle name="Note 3 2" xfId="283" xr:uid="{00000000-0005-0000-0000-0000BE2C0000}"/>
    <cellStyle name="Note 3 3" xfId="421" xr:uid="{00000000-0005-0000-0000-0000BF2C0000}"/>
    <cellStyle name="Note 3 4" xfId="648" xr:uid="{00000000-0005-0000-0000-0000C02C0000}"/>
    <cellStyle name="Note 4" xfId="441" xr:uid="{00000000-0005-0000-0000-0000C12C0000}"/>
    <cellStyle name="Note 4 10" xfId="1369" xr:uid="{00000000-0005-0000-0000-0000C22C0000}"/>
    <cellStyle name="Note 4 10 2" xfId="4183" xr:uid="{00000000-0005-0000-0000-0000C32C0000}"/>
    <cellStyle name="Note 4 10 2 2" xfId="14935" xr:uid="{00000000-0005-0000-0000-0000C42C0000}"/>
    <cellStyle name="Note 4 10 3" xfId="6366" xr:uid="{00000000-0005-0000-0000-0000C52C0000}"/>
    <cellStyle name="Note 4 10 3 2" xfId="17118" xr:uid="{00000000-0005-0000-0000-0000C62C0000}"/>
    <cellStyle name="Note 4 10 4" xfId="12122" xr:uid="{00000000-0005-0000-0000-0000C72C0000}"/>
    <cellStyle name="Note 4 11" xfId="1240" xr:uid="{00000000-0005-0000-0000-0000C82C0000}"/>
    <cellStyle name="Note 4 11 2" xfId="4054" xr:uid="{00000000-0005-0000-0000-0000C92C0000}"/>
    <cellStyle name="Note 4 11 2 2" xfId="14806" xr:uid="{00000000-0005-0000-0000-0000CA2C0000}"/>
    <cellStyle name="Note 4 11 3" xfId="6237" xr:uid="{00000000-0005-0000-0000-0000CB2C0000}"/>
    <cellStyle name="Note 4 11 3 2" xfId="16989" xr:uid="{00000000-0005-0000-0000-0000CC2C0000}"/>
    <cellStyle name="Note 4 11 4" xfId="11993" xr:uid="{00000000-0005-0000-0000-0000CD2C0000}"/>
    <cellStyle name="Note 4 12" xfId="1727" xr:uid="{00000000-0005-0000-0000-0000CE2C0000}"/>
    <cellStyle name="Note 4 12 2" xfId="4541" xr:uid="{00000000-0005-0000-0000-0000CF2C0000}"/>
    <cellStyle name="Note 4 12 2 2" xfId="15293" xr:uid="{00000000-0005-0000-0000-0000D02C0000}"/>
    <cellStyle name="Note 4 12 3" xfId="6724" xr:uid="{00000000-0005-0000-0000-0000D12C0000}"/>
    <cellStyle name="Note 4 12 3 2" xfId="17476" xr:uid="{00000000-0005-0000-0000-0000D22C0000}"/>
    <cellStyle name="Note 4 12 4" xfId="12480" xr:uid="{00000000-0005-0000-0000-0000D32C0000}"/>
    <cellStyle name="Note 4 13" xfId="1546" xr:uid="{00000000-0005-0000-0000-0000D42C0000}"/>
    <cellStyle name="Note 4 13 2" xfId="4360" xr:uid="{00000000-0005-0000-0000-0000D52C0000}"/>
    <cellStyle name="Note 4 13 2 2" xfId="15112" xr:uid="{00000000-0005-0000-0000-0000D62C0000}"/>
    <cellStyle name="Note 4 13 3" xfId="6543" xr:uid="{00000000-0005-0000-0000-0000D72C0000}"/>
    <cellStyle name="Note 4 13 3 2" xfId="17295" xr:uid="{00000000-0005-0000-0000-0000D82C0000}"/>
    <cellStyle name="Note 4 13 4" xfId="12299" xr:uid="{00000000-0005-0000-0000-0000D92C0000}"/>
    <cellStyle name="Note 4 14" xfId="2060" xr:uid="{00000000-0005-0000-0000-0000DA2C0000}"/>
    <cellStyle name="Note 4 14 2" xfId="4874" xr:uid="{00000000-0005-0000-0000-0000DB2C0000}"/>
    <cellStyle name="Note 4 14 2 2" xfId="15626" xr:uid="{00000000-0005-0000-0000-0000DC2C0000}"/>
    <cellStyle name="Note 4 14 3" xfId="7057" xr:uid="{00000000-0005-0000-0000-0000DD2C0000}"/>
    <cellStyle name="Note 4 14 3 2" xfId="17809" xr:uid="{00000000-0005-0000-0000-0000DE2C0000}"/>
    <cellStyle name="Note 4 14 4" xfId="12813" xr:uid="{00000000-0005-0000-0000-0000DF2C0000}"/>
    <cellStyle name="Note 4 15" xfId="1881" xr:uid="{00000000-0005-0000-0000-0000E02C0000}"/>
    <cellStyle name="Note 4 15 2" xfId="4695" xr:uid="{00000000-0005-0000-0000-0000E12C0000}"/>
    <cellStyle name="Note 4 15 2 2" xfId="15447" xr:uid="{00000000-0005-0000-0000-0000E22C0000}"/>
    <cellStyle name="Note 4 15 3" xfId="6878" xr:uid="{00000000-0005-0000-0000-0000E32C0000}"/>
    <cellStyle name="Note 4 15 3 2" xfId="17630" xr:uid="{00000000-0005-0000-0000-0000E42C0000}"/>
    <cellStyle name="Note 4 15 4" xfId="12634" xr:uid="{00000000-0005-0000-0000-0000E52C0000}"/>
    <cellStyle name="Note 4 16" xfId="2381" xr:uid="{00000000-0005-0000-0000-0000E62C0000}"/>
    <cellStyle name="Note 4 16 2" xfId="5195" xr:uid="{00000000-0005-0000-0000-0000E72C0000}"/>
    <cellStyle name="Note 4 16 2 2" xfId="15947" xr:uid="{00000000-0005-0000-0000-0000E82C0000}"/>
    <cellStyle name="Note 4 16 3" xfId="7378" xr:uid="{00000000-0005-0000-0000-0000E92C0000}"/>
    <cellStyle name="Note 4 16 3 2" xfId="18130" xr:uid="{00000000-0005-0000-0000-0000EA2C0000}"/>
    <cellStyle name="Note 4 16 4" xfId="13134" xr:uid="{00000000-0005-0000-0000-0000EB2C0000}"/>
    <cellStyle name="Note 4 17" xfId="2209" xr:uid="{00000000-0005-0000-0000-0000EC2C0000}"/>
    <cellStyle name="Note 4 17 2" xfId="5023" xr:uid="{00000000-0005-0000-0000-0000ED2C0000}"/>
    <cellStyle name="Note 4 17 2 2" xfId="15775" xr:uid="{00000000-0005-0000-0000-0000EE2C0000}"/>
    <cellStyle name="Note 4 17 3" xfId="7206" xr:uid="{00000000-0005-0000-0000-0000EF2C0000}"/>
    <cellStyle name="Note 4 17 3 2" xfId="17958" xr:uid="{00000000-0005-0000-0000-0000F02C0000}"/>
    <cellStyle name="Note 4 17 4" xfId="12962" xr:uid="{00000000-0005-0000-0000-0000F12C0000}"/>
    <cellStyle name="Note 4 18" xfId="2720" xr:uid="{00000000-0005-0000-0000-0000F22C0000}"/>
    <cellStyle name="Note 4 18 2" xfId="5534" xr:uid="{00000000-0005-0000-0000-0000F32C0000}"/>
    <cellStyle name="Note 4 18 2 2" xfId="16286" xr:uid="{00000000-0005-0000-0000-0000F42C0000}"/>
    <cellStyle name="Note 4 18 3" xfId="7717" xr:uid="{00000000-0005-0000-0000-0000F52C0000}"/>
    <cellStyle name="Note 4 18 3 2" xfId="18469" xr:uid="{00000000-0005-0000-0000-0000F62C0000}"/>
    <cellStyle name="Note 4 18 4" xfId="13473" xr:uid="{00000000-0005-0000-0000-0000F72C0000}"/>
    <cellStyle name="Note 4 19" xfId="2305" xr:uid="{00000000-0005-0000-0000-0000F82C0000}"/>
    <cellStyle name="Note 4 19 2" xfId="5119" xr:uid="{00000000-0005-0000-0000-0000F92C0000}"/>
    <cellStyle name="Note 4 19 2 2" xfId="15871" xr:uid="{00000000-0005-0000-0000-0000FA2C0000}"/>
    <cellStyle name="Note 4 19 3" xfId="7302" xr:uid="{00000000-0005-0000-0000-0000FB2C0000}"/>
    <cellStyle name="Note 4 19 3 2" xfId="18054" xr:uid="{00000000-0005-0000-0000-0000FC2C0000}"/>
    <cellStyle name="Note 4 19 4" xfId="13058" xr:uid="{00000000-0005-0000-0000-0000FD2C0000}"/>
    <cellStyle name="Note 4 2" xfId="536" xr:uid="{00000000-0005-0000-0000-0000FE2C0000}"/>
    <cellStyle name="Note 4 2 10" xfId="2301" xr:uid="{00000000-0005-0000-0000-0000FF2C0000}"/>
    <cellStyle name="Note 4 2 10 2" xfId="5115" xr:uid="{00000000-0005-0000-0000-0000002D0000}"/>
    <cellStyle name="Note 4 2 10 2 2" xfId="15867" xr:uid="{00000000-0005-0000-0000-0000012D0000}"/>
    <cellStyle name="Note 4 2 10 3" xfId="7298" xr:uid="{00000000-0005-0000-0000-0000022D0000}"/>
    <cellStyle name="Note 4 2 10 3 2" xfId="18050" xr:uid="{00000000-0005-0000-0000-0000032D0000}"/>
    <cellStyle name="Note 4 2 10 4" xfId="13054" xr:uid="{00000000-0005-0000-0000-0000042D0000}"/>
    <cellStyle name="Note 4 2 11" xfId="2313" xr:uid="{00000000-0005-0000-0000-0000052D0000}"/>
    <cellStyle name="Note 4 2 11 2" xfId="5127" xr:uid="{00000000-0005-0000-0000-0000062D0000}"/>
    <cellStyle name="Note 4 2 11 2 2" xfId="15879" xr:uid="{00000000-0005-0000-0000-0000072D0000}"/>
    <cellStyle name="Note 4 2 11 3" xfId="7310" xr:uid="{00000000-0005-0000-0000-0000082D0000}"/>
    <cellStyle name="Note 4 2 11 3 2" xfId="18062" xr:uid="{00000000-0005-0000-0000-0000092D0000}"/>
    <cellStyle name="Note 4 2 11 4" xfId="13066" xr:uid="{00000000-0005-0000-0000-00000A2D0000}"/>
    <cellStyle name="Note 4 2 12" xfId="2604" xr:uid="{00000000-0005-0000-0000-00000B2D0000}"/>
    <cellStyle name="Note 4 2 12 2" xfId="5418" xr:uid="{00000000-0005-0000-0000-00000C2D0000}"/>
    <cellStyle name="Note 4 2 12 2 2" xfId="16170" xr:uid="{00000000-0005-0000-0000-00000D2D0000}"/>
    <cellStyle name="Note 4 2 12 3" xfId="7601" xr:uid="{00000000-0005-0000-0000-00000E2D0000}"/>
    <cellStyle name="Note 4 2 12 3 2" xfId="18353" xr:uid="{00000000-0005-0000-0000-00000F2D0000}"/>
    <cellStyle name="Note 4 2 12 4" xfId="13357" xr:uid="{00000000-0005-0000-0000-0000102D0000}"/>
    <cellStyle name="Note 4 2 13" xfId="2526" xr:uid="{00000000-0005-0000-0000-0000112D0000}"/>
    <cellStyle name="Note 4 2 13 2" xfId="5340" xr:uid="{00000000-0005-0000-0000-0000122D0000}"/>
    <cellStyle name="Note 4 2 13 2 2" xfId="16092" xr:uid="{00000000-0005-0000-0000-0000132D0000}"/>
    <cellStyle name="Note 4 2 13 3" xfId="7523" xr:uid="{00000000-0005-0000-0000-0000142D0000}"/>
    <cellStyle name="Note 4 2 13 3 2" xfId="18275" xr:uid="{00000000-0005-0000-0000-0000152D0000}"/>
    <cellStyle name="Note 4 2 13 4" xfId="13279" xr:uid="{00000000-0005-0000-0000-0000162D0000}"/>
    <cellStyle name="Note 4 2 14" xfId="2869" xr:uid="{00000000-0005-0000-0000-0000172D0000}"/>
    <cellStyle name="Note 4 2 14 2" xfId="5682" xr:uid="{00000000-0005-0000-0000-0000182D0000}"/>
    <cellStyle name="Note 4 2 14 2 2" xfId="16434" xr:uid="{00000000-0005-0000-0000-0000192D0000}"/>
    <cellStyle name="Note 4 2 14 3" xfId="7866" xr:uid="{00000000-0005-0000-0000-00001A2D0000}"/>
    <cellStyle name="Note 4 2 14 3 2" xfId="18618" xr:uid="{00000000-0005-0000-0000-00001B2D0000}"/>
    <cellStyle name="Note 4 2 14 4" xfId="13622" xr:uid="{00000000-0005-0000-0000-00001C2D0000}"/>
    <cellStyle name="Note 4 2 15" xfId="2854" xr:uid="{00000000-0005-0000-0000-00001D2D0000}"/>
    <cellStyle name="Note 4 2 15 2" xfId="5667" xr:uid="{00000000-0005-0000-0000-00001E2D0000}"/>
    <cellStyle name="Note 4 2 15 2 2" xfId="16419" xr:uid="{00000000-0005-0000-0000-00001F2D0000}"/>
    <cellStyle name="Note 4 2 15 3" xfId="7851" xr:uid="{00000000-0005-0000-0000-0000202D0000}"/>
    <cellStyle name="Note 4 2 15 3 2" xfId="18603" xr:uid="{00000000-0005-0000-0000-0000212D0000}"/>
    <cellStyle name="Note 4 2 15 4" xfId="13607" xr:uid="{00000000-0005-0000-0000-0000222D0000}"/>
    <cellStyle name="Note 4 2 16" xfId="3017" xr:uid="{00000000-0005-0000-0000-0000232D0000}"/>
    <cellStyle name="Note 4 2 16 2" xfId="8014" xr:uid="{00000000-0005-0000-0000-0000242D0000}"/>
    <cellStyle name="Note 4 2 16 2 2" xfId="18766" xr:uid="{00000000-0005-0000-0000-0000252D0000}"/>
    <cellStyle name="Note 4 2 16 3" xfId="13770" xr:uid="{00000000-0005-0000-0000-0000262D0000}"/>
    <cellStyle name="Note 4 2 17" xfId="3186" xr:uid="{00000000-0005-0000-0000-0000272D0000}"/>
    <cellStyle name="Note 4 2 17 2" xfId="13939" xr:uid="{00000000-0005-0000-0000-0000282D0000}"/>
    <cellStyle name="Note 4 2 18" xfId="8094" xr:uid="{00000000-0005-0000-0000-0000292D0000}"/>
    <cellStyle name="Note 4 2 18 2" xfId="18846" xr:uid="{00000000-0005-0000-0000-00002A2D0000}"/>
    <cellStyle name="Note 4 2 19" xfId="8267" xr:uid="{00000000-0005-0000-0000-00002B2D0000}"/>
    <cellStyle name="Note 4 2 19 2" xfId="19019" xr:uid="{00000000-0005-0000-0000-00002C2D0000}"/>
    <cellStyle name="Note 4 2 2" xfId="704" xr:uid="{00000000-0005-0000-0000-00002D2D0000}"/>
    <cellStyle name="Note 4 2 2 10" xfId="1616" xr:uid="{00000000-0005-0000-0000-00002E2D0000}"/>
    <cellStyle name="Note 4 2 2 10 2" xfId="4430" xr:uid="{00000000-0005-0000-0000-00002F2D0000}"/>
    <cellStyle name="Note 4 2 2 10 2 2" xfId="15182" xr:uid="{00000000-0005-0000-0000-0000302D0000}"/>
    <cellStyle name="Note 4 2 2 10 3" xfId="6613" xr:uid="{00000000-0005-0000-0000-0000312D0000}"/>
    <cellStyle name="Note 4 2 2 10 3 2" xfId="17365" xr:uid="{00000000-0005-0000-0000-0000322D0000}"/>
    <cellStyle name="Note 4 2 2 10 4" xfId="12369" xr:uid="{00000000-0005-0000-0000-0000332D0000}"/>
    <cellStyle name="Note 4 2 2 11" xfId="2197" xr:uid="{00000000-0005-0000-0000-0000342D0000}"/>
    <cellStyle name="Note 4 2 2 11 2" xfId="5011" xr:uid="{00000000-0005-0000-0000-0000352D0000}"/>
    <cellStyle name="Note 4 2 2 11 2 2" xfId="15763" xr:uid="{00000000-0005-0000-0000-0000362D0000}"/>
    <cellStyle name="Note 4 2 2 11 3" xfId="7194" xr:uid="{00000000-0005-0000-0000-0000372D0000}"/>
    <cellStyle name="Note 4 2 2 11 3 2" xfId="17946" xr:uid="{00000000-0005-0000-0000-0000382D0000}"/>
    <cellStyle name="Note 4 2 2 11 4" xfId="12950" xr:uid="{00000000-0005-0000-0000-0000392D0000}"/>
    <cellStyle name="Note 4 2 2 12" xfId="2737" xr:uid="{00000000-0005-0000-0000-00003A2D0000}"/>
    <cellStyle name="Note 4 2 2 12 2" xfId="5551" xr:uid="{00000000-0005-0000-0000-00003B2D0000}"/>
    <cellStyle name="Note 4 2 2 12 2 2" xfId="16303" xr:uid="{00000000-0005-0000-0000-00003C2D0000}"/>
    <cellStyle name="Note 4 2 2 12 3" xfId="7734" xr:uid="{00000000-0005-0000-0000-00003D2D0000}"/>
    <cellStyle name="Note 4 2 2 12 3 2" xfId="18486" xr:uid="{00000000-0005-0000-0000-00003E2D0000}"/>
    <cellStyle name="Note 4 2 2 12 4" xfId="13490" xr:uid="{00000000-0005-0000-0000-00003F2D0000}"/>
    <cellStyle name="Note 4 2 2 13" xfId="2032" xr:uid="{00000000-0005-0000-0000-0000402D0000}"/>
    <cellStyle name="Note 4 2 2 13 2" xfId="4846" xr:uid="{00000000-0005-0000-0000-0000412D0000}"/>
    <cellStyle name="Note 4 2 2 13 2 2" xfId="15598" xr:uid="{00000000-0005-0000-0000-0000422D0000}"/>
    <cellStyle name="Note 4 2 2 13 3" xfId="7029" xr:uid="{00000000-0005-0000-0000-0000432D0000}"/>
    <cellStyle name="Note 4 2 2 13 3 2" xfId="17781" xr:uid="{00000000-0005-0000-0000-0000442D0000}"/>
    <cellStyle name="Note 4 2 2 13 4" xfId="12785" xr:uid="{00000000-0005-0000-0000-0000452D0000}"/>
    <cellStyle name="Note 4 2 2 14" xfId="2917" xr:uid="{00000000-0005-0000-0000-0000462D0000}"/>
    <cellStyle name="Note 4 2 2 14 2" xfId="5730" xr:uid="{00000000-0005-0000-0000-0000472D0000}"/>
    <cellStyle name="Note 4 2 2 14 2 2" xfId="16482" xr:uid="{00000000-0005-0000-0000-0000482D0000}"/>
    <cellStyle name="Note 4 2 2 14 3" xfId="7914" xr:uid="{00000000-0005-0000-0000-0000492D0000}"/>
    <cellStyle name="Note 4 2 2 14 3 2" xfId="18666" xr:uid="{00000000-0005-0000-0000-00004A2D0000}"/>
    <cellStyle name="Note 4 2 2 14 4" xfId="13670" xr:uid="{00000000-0005-0000-0000-00004B2D0000}"/>
    <cellStyle name="Note 4 2 2 15" xfId="3026" xr:uid="{00000000-0005-0000-0000-00004C2D0000}"/>
    <cellStyle name="Note 4 2 2 15 2" xfId="8023" xr:uid="{00000000-0005-0000-0000-00004D2D0000}"/>
    <cellStyle name="Note 4 2 2 15 2 2" xfId="18775" xr:uid="{00000000-0005-0000-0000-00004E2D0000}"/>
    <cellStyle name="Note 4 2 2 15 3" xfId="13779" xr:uid="{00000000-0005-0000-0000-00004F2D0000}"/>
    <cellStyle name="Note 4 2 2 16" xfId="3437" xr:uid="{00000000-0005-0000-0000-0000502D0000}"/>
    <cellStyle name="Note 4 2 2 16 2" xfId="14190" xr:uid="{00000000-0005-0000-0000-0000512D0000}"/>
    <cellStyle name="Note 4 2 2 17" xfId="5614" xr:uid="{00000000-0005-0000-0000-0000522D0000}"/>
    <cellStyle name="Note 4 2 2 17 2" xfId="16366" xr:uid="{00000000-0005-0000-0000-0000532D0000}"/>
    <cellStyle name="Note 4 2 2 18" xfId="8294" xr:uid="{00000000-0005-0000-0000-0000542D0000}"/>
    <cellStyle name="Note 4 2 2 18 2" xfId="19046" xr:uid="{00000000-0005-0000-0000-0000552D0000}"/>
    <cellStyle name="Note 4 2 2 19" xfId="8227" xr:uid="{00000000-0005-0000-0000-0000562D0000}"/>
    <cellStyle name="Note 4 2 2 19 2" xfId="18979" xr:uid="{00000000-0005-0000-0000-0000572D0000}"/>
    <cellStyle name="Note 4 2 2 2" xfId="815" xr:uid="{00000000-0005-0000-0000-0000582D0000}"/>
    <cellStyle name="Note 4 2 2 2 2" xfId="3626" xr:uid="{00000000-0005-0000-0000-0000592D0000}"/>
    <cellStyle name="Note 4 2 2 2 2 2" xfId="14378" xr:uid="{00000000-0005-0000-0000-00005A2D0000}"/>
    <cellStyle name="Note 4 2 2 2 3" xfId="3101" xr:uid="{00000000-0005-0000-0000-00005B2D0000}"/>
    <cellStyle name="Note 4 2 2 2 3 2" xfId="13854" xr:uid="{00000000-0005-0000-0000-00005C2D0000}"/>
    <cellStyle name="Note 4 2 2 2 4" xfId="11565" xr:uid="{00000000-0005-0000-0000-00005D2D0000}"/>
    <cellStyle name="Note 4 2 2 20" xfId="8427" xr:uid="{00000000-0005-0000-0000-00005E2D0000}"/>
    <cellStyle name="Note 4 2 2 20 2" xfId="19179" xr:uid="{00000000-0005-0000-0000-00005F2D0000}"/>
    <cellStyle name="Note 4 2 2 21" xfId="8702" xr:uid="{00000000-0005-0000-0000-0000602D0000}"/>
    <cellStyle name="Note 4 2 2 21 2" xfId="19454" xr:uid="{00000000-0005-0000-0000-0000612D0000}"/>
    <cellStyle name="Note 4 2 2 22" xfId="8607" xr:uid="{00000000-0005-0000-0000-0000622D0000}"/>
    <cellStyle name="Note 4 2 2 22 2" xfId="19359" xr:uid="{00000000-0005-0000-0000-0000632D0000}"/>
    <cellStyle name="Note 4 2 2 23" xfId="8920" xr:uid="{00000000-0005-0000-0000-0000642D0000}"/>
    <cellStyle name="Note 4 2 2 23 2" xfId="19672" xr:uid="{00000000-0005-0000-0000-0000652D0000}"/>
    <cellStyle name="Note 4 2 2 24" xfId="9078" xr:uid="{00000000-0005-0000-0000-0000662D0000}"/>
    <cellStyle name="Note 4 2 2 24 2" xfId="19830" xr:uid="{00000000-0005-0000-0000-0000672D0000}"/>
    <cellStyle name="Note 4 2 2 25" xfId="9358" xr:uid="{00000000-0005-0000-0000-0000682D0000}"/>
    <cellStyle name="Note 4 2 2 25 2" xfId="20110" xr:uid="{00000000-0005-0000-0000-0000692D0000}"/>
    <cellStyle name="Note 4 2 2 26" xfId="9481" xr:uid="{00000000-0005-0000-0000-00006A2D0000}"/>
    <cellStyle name="Note 4 2 2 26 2" xfId="20233" xr:uid="{00000000-0005-0000-0000-00006B2D0000}"/>
    <cellStyle name="Note 4 2 2 27" xfId="9264" xr:uid="{00000000-0005-0000-0000-00006C2D0000}"/>
    <cellStyle name="Note 4 2 2 27 2" xfId="20016" xr:uid="{00000000-0005-0000-0000-00006D2D0000}"/>
    <cellStyle name="Note 4 2 2 28" xfId="9922" xr:uid="{00000000-0005-0000-0000-00006E2D0000}"/>
    <cellStyle name="Note 4 2 2 28 2" xfId="20670" xr:uid="{00000000-0005-0000-0000-00006F2D0000}"/>
    <cellStyle name="Note 4 2 2 29" xfId="10217" xr:uid="{00000000-0005-0000-0000-0000702D0000}"/>
    <cellStyle name="Note 4 2 2 29 2" xfId="20964" xr:uid="{00000000-0005-0000-0000-0000712D0000}"/>
    <cellStyle name="Note 4 2 2 3" xfId="1205" xr:uid="{00000000-0005-0000-0000-0000722D0000}"/>
    <cellStyle name="Note 4 2 2 3 2" xfId="4019" xr:uid="{00000000-0005-0000-0000-0000732D0000}"/>
    <cellStyle name="Note 4 2 2 3 2 2" xfId="14771" xr:uid="{00000000-0005-0000-0000-0000742D0000}"/>
    <cellStyle name="Note 4 2 2 3 3" xfId="6202" xr:uid="{00000000-0005-0000-0000-0000752D0000}"/>
    <cellStyle name="Note 4 2 2 3 3 2" xfId="16954" xr:uid="{00000000-0005-0000-0000-0000762D0000}"/>
    <cellStyle name="Note 4 2 2 3 4" xfId="11958" xr:uid="{00000000-0005-0000-0000-0000772D0000}"/>
    <cellStyle name="Note 4 2 2 30" xfId="10380" xr:uid="{00000000-0005-0000-0000-0000782D0000}"/>
    <cellStyle name="Note 4 2 2 30 2" xfId="21127" xr:uid="{00000000-0005-0000-0000-0000792D0000}"/>
    <cellStyle name="Note 4 2 2 31" xfId="10540" xr:uid="{00000000-0005-0000-0000-00007A2D0000}"/>
    <cellStyle name="Note 4 2 2 31 2" xfId="21285" xr:uid="{00000000-0005-0000-0000-00007B2D0000}"/>
    <cellStyle name="Note 4 2 2 32" xfId="10701" xr:uid="{00000000-0005-0000-0000-00007C2D0000}"/>
    <cellStyle name="Note 4 2 2 32 2" xfId="21444" xr:uid="{00000000-0005-0000-0000-00007D2D0000}"/>
    <cellStyle name="Note 4 2 2 33" xfId="10854" xr:uid="{00000000-0005-0000-0000-00007E2D0000}"/>
    <cellStyle name="Note 4 2 2 33 2" xfId="21585" xr:uid="{00000000-0005-0000-0000-00007F2D0000}"/>
    <cellStyle name="Note 4 2 2 34" xfId="11008" xr:uid="{00000000-0005-0000-0000-0000802D0000}"/>
    <cellStyle name="Note 4 2 2 34 2" xfId="21731" xr:uid="{00000000-0005-0000-0000-0000812D0000}"/>
    <cellStyle name="Note 4 2 2 35" xfId="11084" xr:uid="{00000000-0005-0000-0000-0000822D0000}"/>
    <cellStyle name="Note 4 2 2 35 2" xfId="21800" xr:uid="{00000000-0005-0000-0000-0000832D0000}"/>
    <cellStyle name="Note 4 2 2 36" xfId="11276" xr:uid="{00000000-0005-0000-0000-0000842D0000}"/>
    <cellStyle name="Note 4 2 2 36 2" xfId="21966" xr:uid="{00000000-0005-0000-0000-0000852D0000}"/>
    <cellStyle name="Note 4 2 2 37" xfId="11382" xr:uid="{00000000-0005-0000-0000-0000862D0000}"/>
    <cellStyle name="Note 4 2 2 37 2" xfId="22045" xr:uid="{00000000-0005-0000-0000-0000872D0000}"/>
    <cellStyle name="Note 4 2 2 38" xfId="11461" xr:uid="{00000000-0005-0000-0000-0000882D0000}"/>
    <cellStyle name="Note 4 2 2 39" xfId="22285" xr:uid="{00000000-0005-0000-0000-0000892D0000}"/>
    <cellStyle name="Note 4 2 2 4" xfId="1300" xr:uid="{00000000-0005-0000-0000-00008A2D0000}"/>
    <cellStyle name="Note 4 2 2 4 2" xfId="4114" xr:uid="{00000000-0005-0000-0000-00008B2D0000}"/>
    <cellStyle name="Note 4 2 2 4 2 2" xfId="14866" xr:uid="{00000000-0005-0000-0000-00008C2D0000}"/>
    <cellStyle name="Note 4 2 2 4 3" xfId="6297" xr:uid="{00000000-0005-0000-0000-00008D2D0000}"/>
    <cellStyle name="Note 4 2 2 4 3 2" xfId="17049" xr:uid="{00000000-0005-0000-0000-00008E2D0000}"/>
    <cellStyle name="Note 4 2 2 4 4" xfId="12053" xr:uid="{00000000-0005-0000-0000-00008F2D0000}"/>
    <cellStyle name="Note 4 2 2 40" xfId="22434" xr:uid="{00000000-0005-0000-0000-0000902D0000}"/>
    <cellStyle name="Note 4 2 2 5" xfId="1199" xr:uid="{00000000-0005-0000-0000-0000912D0000}"/>
    <cellStyle name="Note 4 2 2 5 2" xfId="4013" xr:uid="{00000000-0005-0000-0000-0000922D0000}"/>
    <cellStyle name="Note 4 2 2 5 2 2" xfId="14765" xr:uid="{00000000-0005-0000-0000-0000932D0000}"/>
    <cellStyle name="Note 4 2 2 5 3" xfId="6196" xr:uid="{00000000-0005-0000-0000-0000942D0000}"/>
    <cellStyle name="Note 4 2 2 5 3 2" xfId="16948" xr:uid="{00000000-0005-0000-0000-0000952D0000}"/>
    <cellStyle name="Note 4 2 2 5 4" xfId="11952" xr:uid="{00000000-0005-0000-0000-0000962D0000}"/>
    <cellStyle name="Note 4 2 2 6" xfId="1426" xr:uid="{00000000-0005-0000-0000-0000972D0000}"/>
    <cellStyle name="Note 4 2 2 6 2" xfId="4240" xr:uid="{00000000-0005-0000-0000-0000982D0000}"/>
    <cellStyle name="Note 4 2 2 6 2 2" xfId="14992" xr:uid="{00000000-0005-0000-0000-0000992D0000}"/>
    <cellStyle name="Note 4 2 2 6 3" xfId="6423" xr:uid="{00000000-0005-0000-0000-00009A2D0000}"/>
    <cellStyle name="Note 4 2 2 6 3 2" xfId="17175" xr:uid="{00000000-0005-0000-0000-00009B2D0000}"/>
    <cellStyle name="Note 4 2 2 6 4" xfId="12179" xr:uid="{00000000-0005-0000-0000-00009C2D0000}"/>
    <cellStyle name="Note 4 2 2 7" xfId="1533" xr:uid="{00000000-0005-0000-0000-00009D2D0000}"/>
    <cellStyle name="Note 4 2 2 7 2" xfId="4347" xr:uid="{00000000-0005-0000-0000-00009E2D0000}"/>
    <cellStyle name="Note 4 2 2 7 2 2" xfId="15099" xr:uid="{00000000-0005-0000-0000-00009F2D0000}"/>
    <cellStyle name="Note 4 2 2 7 3" xfId="6530" xr:uid="{00000000-0005-0000-0000-0000A02D0000}"/>
    <cellStyle name="Note 4 2 2 7 3 2" xfId="17282" xr:uid="{00000000-0005-0000-0000-0000A12D0000}"/>
    <cellStyle name="Note 4 2 2 7 4" xfId="12286" xr:uid="{00000000-0005-0000-0000-0000A22D0000}"/>
    <cellStyle name="Note 4 2 2 8" xfId="1407" xr:uid="{00000000-0005-0000-0000-0000A32D0000}"/>
    <cellStyle name="Note 4 2 2 8 2" xfId="4221" xr:uid="{00000000-0005-0000-0000-0000A42D0000}"/>
    <cellStyle name="Note 4 2 2 8 2 2" xfId="14973" xr:uid="{00000000-0005-0000-0000-0000A52D0000}"/>
    <cellStyle name="Note 4 2 2 8 3" xfId="6404" xr:uid="{00000000-0005-0000-0000-0000A62D0000}"/>
    <cellStyle name="Note 4 2 2 8 3 2" xfId="17156" xr:uid="{00000000-0005-0000-0000-0000A72D0000}"/>
    <cellStyle name="Note 4 2 2 8 4" xfId="12160" xr:uid="{00000000-0005-0000-0000-0000A82D0000}"/>
    <cellStyle name="Note 4 2 2 9" xfId="1868" xr:uid="{00000000-0005-0000-0000-0000A92D0000}"/>
    <cellStyle name="Note 4 2 2 9 2" xfId="4682" xr:uid="{00000000-0005-0000-0000-0000AA2D0000}"/>
    <cellStyle name="Note 4 2 2 9 2 2" xfId="15434" xr:uid="{00000000-0005-0000-0000-0000AB2D0000}"/>
    <cellStyle name="Note 4 2 2 9 3" xfId="6865" xr:uid="{00000000-0005-0000-0000-0000AC2D0000}"/>
    <cellStyle name="Note 4 2 2 9 3 2" xfId="17617" xr:uid="{00000000-0005-0000-0000-0000AD2D0000}"/>
    <cellStyle name="Note 4 2 2 9 4" xfId="12621" xr:uid="{00000000-0005-0000-0000-0000AE2D0000}"/>
    <cellStyle name="Note 4 2 20" xfId="5802" xr:uid="{00000000-0005-0000-0000-0000AF2D0000}"/>
    <cellStyle name="Note 4 2 20 2" xfId="16554" xr:uid="{00000000-0005-0000-0000-0000B02D0000}"/>
    <cellStyle name="Note 4 2 21" xfId="8518" xr:uid="{00000000-0005-0000-0000-0000B12D0000}"/>
    <cellStyle name="Note 4 2 21 2" xfId="19270" xr:uid="{00000000-0005-0000-0000-0000B22D0000}"/>
    <cellStyle name="Note 4 2 22" xfId="8738" xr:uid="{00000000-0005-0000-0000-0000B32D0000}"/>
    <cellStyle name="Note 4 2 22 2" xfId="19490" xr:uid="{00000000-0005-0000-0000-0000B42D0000}"/>
    <cellStyle name="Note 4 2 23" xfId="8710" xr:uid="{00000000-0005-0000-0000-0000B52D0000}"/>
    <cellStyle name="Note 4 2 23 2" xfId="19462" xr:uid="{00000000-0005-0000-0000-0000B62D0000}"/>
    <cellStyle name="Note 4 2 24" xfId="9007" xr:uid="{00000000-0005-0000-0000-0000B72D0000}"/>
    <cellStyle name="Note 4 2 24 2" xfId="19759" xr:uid="{00000000-0005-0000-0000-0000B82D0000}"/>
    <cellStyle name="Note 4 2 25" xfId="9162" xr:uid="{00000000-0005-0000-0000-0000B92D0000}"/>
    <cellStyle name="Note 4 2 25 2" xfId="19914" xr:uid="{00000000-0005-0000-0000-0000BA2D0000}"/>
    <cellStyle name="Note 4 2 26" xfId="8989" xr:uid="{00000000-0005-0000-0000-0000BB2D0000}"/>
    <cellStyle name="Note 4 2 26 2" xfId="19741" xr:uid="{00000000-0005-0000-0000-0000BC2D0000}"/>
    <cellStyle name="Note 4 2 27" xfId="9283" xr:uid="{00000000-0005-0000-0000-0000BD2D0000}"/>
    <cellStyle name="Note 4 2 27 2" xfId="20035" xr:uid="{00000000-0005-0000-0000-0000BE2D0000}"/>
    <cellStyle name="Note 4 2 28" xfId="9027" xr:uid="{00000000-0005-0000-0000-0000BF2D0000}"/>
    <cellStyle name="Note 4 2 28 2" xfId="19779" xr:uid="{00000000-0005-0000-0000-0000C02D0000}"/>
    <cellStyle name="Note 4 2 29" xfId="9796" xr:uid="{00000000-0005-0000-0000-0000C12D0000}"/>
    <cellStyle name="Note 4 2 29 2" xfId="20546" xr:uid="{00000000-0005-0000-0000-0000C22D0000}"/>
    <cellStyle name="Note 4 2 3" xfId="746" xr:uid="{00000000-0005-0000-0000-0000C32D0000}"/>
    <cellStyle name="Note 4 2 3 2" xfId="3556" xr:uid="{00000000-0005-0000-0000-0000C42D0000}"/>
    <cellStyle name="Note 4 2 3 2 2" xfId="14308" xr:uid="{00000000-0005-0000-0000-0000C52D0000}"/>
    <cellStyle name="Note 4 2 3 3" xfId="3366" xr:uid="{00000000-0005-0000-0000-0000C62D0000}"/>
    <cellStyle name="Note 4 2 3 3 2" xfId="14119" xr:uid="{00000000-0005-0000-0000-0000C72D0000}"/>
    <cellStyle name="Note 4 2 3 4" xfId="11495" xr:uid="{00000000-0005-0000-0000-0000C82D0000}"/>
    <cellStyle name="Note 4 2 30" xfId="10194" xr:uid="{00000000-0005-0000-0000-0000C92D0000}"/>
    <cellStyle name="Note 4 2 30 2" xfId="20941" xr:uid="{00000000-0005-0000-0000-0000CA2D0000}"/>
    <cellStyle name="Note 4 2 31" xfId="10357" xr:uid="{00000000-0005-0000-0000-0000CB2D0000}"/>
    <cellStyle name="Note 4 2 31 2" xfId="21104" xr:uid="{00000000-0005-0000-0000-0000CC2D0000}"/>
    <cellStyle name="Note 4 2 32" xfId="10519" xr:uid="{00000000-0005-0000-0000-0000CD2D0000}"/>
    <cellStyle name="Note 4 2 32 2" xfId="21264" xr:uid="{00000000-0005-0000-0000-0000CE2D0000}"/>
    <cellStyle name="Note 4 2 33" xfId="10679" xr:uid="{00000000-0005-0000-0000-0000CF2D0000}"/>
    <cellStyle name="Note 4 2 33 2" xfId="21422" xr:uid="{00000000-0005-0000-0000-0000D02D0000}"/>
    <cellStyle name="Note 4 2 34" xfId="10834" xr:uid="{00000000-0005-0000-0000-0000D12D0000}"/>
    <cellStyle name="Note 4 2 34 2" xfId="21568" xr:uid="{00000000-0005-0000-0000-0000D22D0000}"/>
    <cellStyle name="Note 4 2 35" xfId="10987" xr:uid="{00000000-0005-0000-0000-0000D32D0000}"/>
    <cellStyle name="Note 4 2 35 2" xfId="21711" xr:uid="{00000000-0005-0000-0000-0000D42D0000}"/>
    <cellStyle name="Note 4 2 36" xfId="11060" xr:uid="{00000000-0005-0000-0000-0000D52D0000}"/>
    <cellStyle name="Note 4 2 36 2" xfId="21778" xr:uid="{00000000-0005-0000-0000-0000D62D0000}"/>
    <cellStyle name="Note 4 2 37" xfId="11258" xr:uid="{00000000-0005-0000-0000-0000D72D0000}"/>
    <cellStyle name="Note 4 2 37 2" xfId="21952" xr:uid="{00000000-0005-0000-0000-0000D82D0000}"/>
    <cellStyle name="Note 4 2 38" xfId="11368" xr:uid="{00000000-0005-0000-0000-0000D92D0000}"/>
    <cellStyle name="Note 4 2 38 2" xfId="22034" xr:uid="{00000000-0005-0000-0000-0000DA2D0000}"/>
    <cellStyle name="Note 4 2 39" xfId="11450" xr:uid="{00000000-0005-0000-0000-0000DB2D0000}"/>
    <cellStyle name="Note 4 2 4" xfId="897" xr:uid="{00000000-0005-0000-0000-0000DC2D0000}"/>
    <cellStyle name="Note 4 2 4 2" xfId="3709" xr:uid="{00000000-0005-0000-0000-0000DD2D0000}"/>
    <cellStyle name="Note 4 2 4 2 2" xfId="14461" xr:uid="{00000000-0005-0000-0000-0000DE2D0000}"/>
    <cellStyle name="Note 4 2 4 3" xfId="5892" xr:uid="{00000000-0005-0000-0000-0000DF2D0000}"/>
    <cellStyle name="Note 4 2 4 3 2" xfId="16644" xr:uid="{00000000-0005-0000-0000-0000E02D0000}"/>
    <cellStyle name="Note 4 2 4 4" xfId="11648" xr:uid="{00000000-0005-0000-0000-0000E12D0000}"/>
    <cellStyle name="Note 4 2 40" xfId="22265" xr:uid="{00000000-0005-0000-0000-0000E22D0000}"/>
    <cellStyle name="Note 4 2 41" xfId="22423" xr:uid="{00000000-0005-0000-0000-0000E32D0000}"/>
    <cellStyle name="Note 4 2 5" xfId="1140" xr:uid="{00000000-0005-0000-0000-0000E42D0000}"/>
    <cellStyle name="Note 4 2 5 2" xfId="3953" xr:uid="{00000000-0005-0000-0000-0000E52D0000}"/>
    <cellStyle name="Note 4 2 5 2 2" xfId="14705" xr:uid="{00000000-0005-0000-0000-0000E62D0000}"/>
    <cellStyle name="Note 4 2 5 3" xfId="6136" xr:uid="{00000000-0005-0000-0000-0000E72D0000}"/>
    <cellStyle name="Note 4 2 5 3 2" xfId="16888" xr:uid="{00000000-0005-0000-0000-0000E82D0000}"/>
    <cellStyle name="Note 4 2 5 4" xfId="11892" xr:uid="{00000000-0005-0000-0000-0000E92D0000}"/>
    <cellStyle name="Note 4 2 6" xfId="1641" xr:uid="{00000000-0005-0000-0000-0000EA2D0000}"/>
    <cellStyle name="Note 4 2 6 2" xfId="4455" xr:uid="{00000000-0005-0000-0000-0000EB2D0000}"/>
    <cellStyle name="Note 4 2 6 2 2" xfId="15207" xr:uid="{00000000-0005-0000-0000-0000EC2D0000}"/>
    <cellStyle name="Note 4 2 6 3" xfId="6638" xr:uid="{00000000-0005-0000-0000-0000ED2D0000}"/>
    <cellStyle name="Note 4 2 6 3 2" xfId="17390" xr:uid="{00000000-0005-0000-0000-0000EE2D0000}"/>
    <cellStyle name="Note 4 2 6 4" xfId="12394" xr:uid="{00000000-0005-0000-0000-0000EF2D0000}"/>
    <cellStyle name="Note 4 2 7" xfId="1652" xr:uid="{00000000-0005-0000-0000-0000F02D0000}"/>
    <cellStyle name="Note 4 2 7 2" xfId="4466" xr:uid="{00000000-0005-0000-0000-0000F12D0000}"/>
    <cellStyle name="Note 4 2 7 2 2" xfId="15218" xr:uid="{00000000-0005-0000-0000-0000F22D0000}"/>
    <cellStyle name="Note 4 2 7 3" xfId="6649" xr:uid="{00000000-0005-0000-0000-0000F32D0000}"/>
    <cellStyle name="Note 4 2 7 3 2" xfId="17401" xr:uid="{00000000-0005-0000-0000-0000F42D0000}"/>
    <cellStyle name="Note 4 2 7 4" xfId="12405" xr:uid="{00000000-0005-0000-0000-0000F52D0000}"/>
    <cellStyle name="Note 4 2 8" xfId="1973" xr:uid="{00000000-0005-0000-0000-0000F62D0000}"/>
    <cellStyle name="Note 4 2 8 2" xfId="4787" xr:uid="{00000000-0005-0000-0000-0000F72D0000}"/>
    <cellStyle name="Note 4 2 8 2 2" xfId="15539" xr:uid="{00000000-0005-0000-0000-0000F82D0000}"/>
    <cellStyle name="Note 4 2 8 3" xfId="6970" xr:uid="{00000000-0005-0000-0000-0000F92D0000}"/>
    <cellStyle name="Note 4 2 8 3 2" xfId="17722" xr:uid="{00000000-0005-0000-0000-0000FA2D0000}"/>
    <cellStyle name="Note 4 2 8 4" xfId="12726" xr:uid="{00000000-0005-0000-0000-0000FB2D0000}"/>
    <cellStyle name="Note 4 2 9" xfId="1985" xr:uid="{00000000-0005-0000-0000-0000FC2D0000}"/>
    <cellStyle name="Note 4 2 9 2" xfId="4799" xr:uid="{00000000-0005-0000-0000-0000FD2D0000}"/>
    <cellStyle name="Note 4 2 9 2 2" xfId="15551" xr:uid="{00000000-0005-0000-0000-0000FE2D0000}"/>
    <cellStyle name="Note 4 2 9 3" xfId="6982" xr:uid="{00000000-0005-0000-0000-0000FF2D0000}"/>
    <cellStyle name="Note 4 2 9 3 2" xfId="17734" xr:uid="{00000000-0005-0000-0000-0000002E0000}"/>
    <cellStyle name="Note 4 2 9 4" xfId="12738" xr:uid="{00000000-0005-0000-0000-0000012E0000}"/>
    <cellStyle name="Note 4 20" xfId="2908" xr:uid="{00000000-0005-0000-0000-0000022E0000}"/>
    <cellStyle name="Note 4 20 2" xfId="5721" xr:uid="{00000000-0005-0000-0000-0000032E0000}"/>
    <cellStyle name="Note 4 20 2 2" xfId="16473" xr:uid="{00000000-0005-0000-0000-0000042E0000}"/>
    <cellStyle name="Note 4 20 3" xfId="7905" xr:uid="{00000000-0005-0000-0000-0000052E0000}"/>
    <cellStyle name="Note 4 20 3 2" xfId="18657" xr:uid="{00000000-0005-0000-0000-0000062E0000}"/>
    <cellStyle name="Note 4 20 4" xfId="13661" xr:uid="{00000000-0005-0000-0000-0000072E0000}"/>
    <cellStyle name="Note 4 21" xfId="2941" xr:uid="{00000000-0005-0000-0000-0000082E0000}"/>
    <cellStyle name="Note 4 21 2" xfId="7938" xr:uid="{00000000-0005-0000-0000-0000092E0000}"/>
    <cellStyle name="Note 4 21 2 2" xfId="18690" xr:uid="{00000000-0005-0000-0000-00000A2E0000}"/>
    <cellStyle name="Note 4 21 3" xfId="13694" xr:uid="{00000000-0005-0000-0000-00000B2E0000}"/>
    <cellStyle name="Note 4 22" xfId="3163" xr:uid="{00000000-0005-0000-0000-00000C2E0000}"/>
    <cellStyle name="Note 4 22 2" xfId="13916" xr:uid="{00000000-0005-0000-0000-00000D2E0000}"/>
    <cellStyle name="Note 4 23" xfId="3150" xr:uid="{00000000-0005-0000-0000-00000E2E0000}"/>
    <cellStyle name="Note 4 23 2" xfId="13903" xr:uid="{00000000-0005-0000-0000-00000F2E0000}"/>
    <cellStyle name="Note 4 24" xfId="5761" xr:uid="{00000000-0005-0000-0000-0000102E0000}"/>
    <cellStyle name="Note 4 24 2" xfId="16513" xr:uid="{00000000-0005-0000-0000-0000112E0000}"/>
    <cellStyle name="Note 4 25" xfId="8453" xr:uid="{00000000-0005-0000-0000-0000122E0000}"/>
    <cellStyle name="Note 4 25 2" xfId="19205" xr:uid="{00000000-0005-0000-0000-0000132E0000}"/>
    <cellStyle name="Note 4 26" xfId="8619" xr:uid="{00000000-0005-0000-0000-0000142E0000}"/>
    <cellStyle name="Note 4 26 2" xfId="19371" xr:uid="{00000000-0005-0000-0000-0000152E0000}"/>
    <cellStyle name="Note 4 27" xfId="8447" xr:uid="{00000000-0005-0000-0000-0000162E0000}"/>
    <cellStyle name="Note 4 27 2" xfId="19199" xr:uid="{00000000-0005-0000-0000-0000172E0000}"/>
    <cellStyle name="Note 4 28" xfId="8946" xr:uid="{00000000-0005-0000-0000-0000182E0000}"/>
    <cellStyle name="Note 4 28 2" xfId="19698" xr:uid="{00000000-0005-0000-0000-0000192E0000}"/>
    <cellStyle name="Note 4 29" xfId="9103" xr:uid="{00000000-0005-0000-0000-00001A2E0000}"/>
    <cellStyle name="Note 4 29 2" xfId="19855" xr:uid="{00000000-0005-0000-0000-00001B2E0000}"/>
    <cellStyle name="Note 4 3" xfId="529" xr:uid="{00000000-0005-0000-0000-00001C2E0000}"/>
    <cellStyle name="Note 4 3 10" xfId="2151" xr:uid="{00000000-0005-0000-0000-00001D2E0000}"/>
    <cellStyle name="Note 4 3 10 2" xfId="4965" xr:uid="{00000000-0005-0000-0000-00001E2E0000}"/>
    <cellStyle name="Note 4 3 10 2 2" xfId="15717" xr:uid="{00000000-0005-0000-0000-00001F2E0000}"/>
    <cellStyle name="Note 4 3 10 3" xfId="7148" xr:uid="{00000000-0005-0000-0000-0000202E0000}"/>
    <cellStyle name="Note 4 3 10 3 2" xfId="17900" xr:uid="{00000000-0005-0000-0000-0000212E0000}"/>
    <cellStyle name="Note 4 3 10 4" xfId="12904" xr:uid="{00000000-0005-0000-0000-0000222E0000}"/>
    <cellStyle name="Note 4 3 11" xfId="1566" xr:uid="{00000000-0005-0000-0000-0000232E0000}"/>
    <cellStyle name="Note 4 3 11 2" xfId="4380" xr:uid="{00000000-0005-0000-0000-0000242E0000}"/>
    <cellStyle name="Note 4 3 11 2 2" xfId="15132" xr:uid="{00000000-0005-0000-0000-0000252E0000}"/>
    <cellStyle name="Note 4 3 11 3" xfId="6563" xr:uid="{00000000-0005-0000-0000-0000262E0000}"/>
    <cellStyle name="Note 4 3 11 3 2" xfId="17315" xr:uid="{00000000-0005-0000-0000-0000272E0000}"/>
    <cellStyle name="Note 4 3 11 4" xfId="12319" xr:uid="{00000000-0005-0000-0000-0000282E0000}"/>
    <cellStyle name="Note 4 3 12" xfId="2467" xr:uid="{00000000-0005-0000-0000-0000292E0000}"/>
    <cellStyle name="Note 4 3 12 2" xfId="5281" xr:uid="{00000000-0005-0000-0000-00002A2E0000}"/>
    <cellStyle name="Note 4 3 12 2 2" xfId="16033" xr:uid="{00000000-0005-0000-0000-00002B2E0000}"/>
    <cellStyle name="Note 4 3 12 3" xfId="7464" xr:uid="{00000000-0005-0000-0000-00002C2E0000}"/>
    <cellStyle name="Note 4 3 12 3 2" xfId="18216" xr:uid="{00000000-0005-0000-0000-00002D2E0000}"/>
    <cellStyle name="Note 4 3 12 4" xfId="13220" xr:uid="{00000000-0005-0000-0000-00002E2E0000}"/>
    <cellStyle name="Note 4 3 13" xfId="1845" xr:uid="{00000000-0005-0000-0000-00002F2E0000}"/>
    <cellStyle name="Note 4 3 13 2" xfId="4659" xr:uid="{00000000-0005-0000-0000-0000302E0000}"/>
    <cellStyle name="Note 4 3 13 2 2" xfId="15411" xr:uid="{00000000-0005-0000-0000-0000312E0000}"/>
    <cellStyle name="Note 4 3 13 3" xfId="6842" xr:uid="{00000000-0005-0000-0000-0000322E0000}"/>
    <cellStyle name="Note 4 3 13 3 2" xfId="17594" xr:uid="{00000000-0005-0000-0000-0000332E0000}"/>
    <cellStyle name="Note 4 3 13 4" xfId="12598" xr:uid="{00000000-0005-0000-0000-0000342E0000}"/>
    <cellStyle name="Note 4 3 14" xfId="2250" xr:uid="{00000000-0005-0000-0000-0000352E0000}"/>
    <cellStyle name="Note 4 3 14 2" xfId="5064" xr:uid="{00000000-0005-0000-0000-0000362E0000}"/>
    <cellStyle name="Note 4 3 14 2 2" xfId="15816" xr:uid="{00000000-0005-0000-0000-0000372E0000}"/>
    <cellStyle name="Note 4 3 14 3" xfId="7247" xr:uid="{00000000-0005-0000-0000-0000382E0000}"/>
    <cellStyle name="Note 4 3 14 3 2" xfId="17999" xr:uid="{00000000-0005-0000-0000-0000392E0000}"/>
    <cellStyle name="Note 4 3 14 4" xfId="13003" xr:uid="{00000000-0005-0000-0000-00003A2E0000}"/>
    <cellStyle name="Note 4 3 15" xfId="2699" xr:uid="{00000000-0005-0000-0000-00003B2E0000}"/>
    <cellStyle name="Note 4 3 15 2" xfId="5513" xr:uid="{00000000-0005-0000-0000-00003C2E0000}"/>
    <cellStyle name="Note 4 3 15 2 2" xfId="16265" xr:uid="{00000000-0005-0000-0000-00003D2E0000}"/>
    <cellStyle name="Note 4 3 15 3" xfId="7696" xr:uid="{00000000-0005-0000-0000-00003E2E0000}"/>
    <cellStyle name="Note 4 3 15 3 2" xfId="18448" xr:uid="{00000000-0005-0000-0000-00003F2E0000}"/>
    <cellStyle name="Note 4 3 15 4" xfId="13452" xr:uid="{00000000-0005-0000-0000-0000402E0000}"/>
    <cellStyle name="Note 4 3 16" xfId="2986" xr:uid="{00000000-0005-0000-0000-0000412E0000}"/>
    <cellStyle name="Note 4 3 16 2" xfId="7983" xr:uid="{00000000-0005-0000-0000-0000422E0000}"/>
    <cellStyle name="Note 4 3 16 2 2" xfId="18735" xr:uid="{00000000-0005-0000-0000-0000432E0000}"/>
    <cellStyle name="Note 4 3 16 3" xfId="13739" xr:uid="{00000000-0005-0000-0000-0000442E0000}"/>
    <cellStyle name="Note 4 3 17" xfId="3302" xr:uid="{00000000-0005-0000-0000-0000452E0000}"/>
    <cellStyle name="Note 4 3 17 2" xfId="14055" xr:uid="{00000000-0005-0000-0000-0000462E0000}"/>
    <cellStyle name="Note 4 3 18" xfId="8102" xr:uid="{00000000-0005-0000-0000-0000472E0000}"/>
    <cellStyle name="Note 4 3 18 2" xfId="18854" xr:uid="{00000000-0005-0000-0000-0000482E0000}"/>
    <cellStyle name="Note 4 3 19" xfId="5807" xr:uid="{00000000-0005-0000-0000-0000492E0000}"/>
    <cellStyle name="Note 4 3 19 2" xfId="16559" xr:uid="{00000000-0005-0000-0000-00004A2E0000}"/>
    <cellStyle name="Note 4 3 2" xfId="697" xr:uid="{00000000-0005-0000-0000-00004B2E0000}"/>
    <cellStyle name="Note 4 3 2 10" xfId="2488" xr:uid="{00000000-0005-0000-0000-00004C2E0000}"/>
    <cellStyle name="Note 4 3 2 10 2" xfId="5302" xr:uid="{00000000-0005-0000-0000-00004D2E0000}"/>
    <cellStyle name="Note 4 3 2 10 2 2" xfId="16054" xr:uid="{00000000-0005-0000-0000-00004E2E0000}"/>
    <cellStyle name="Note 4 3 2 10 3" xfId="7485" xr:uid="{00000000-0005-0000-0000-00004F2E0000}"/>
    <cellStyle name="Note 4 3 2 10 3 2" xfId="18237" xr:uid="{00000000-0005-0000-0000-0000502E0000}"/>
    <cellStyle name="Note 4 3 2 10 4" xfId="13241" xr:uid="{00000000-0005-0000-0000-0000512E0000}"/>
    <cellStyle name="Note 4 3 2 11" xfId="1965" xr:uid="{00000000-0005-0000-0000-0000522E0000}"/>
    <cellStyle name="Note 4 3 2 11 2" xfId="4779" xr:uid="{00000000-0005-0000-0000-0000532E0000}"/>
    <cellStyle name="Note 4 3 2 11 2 2" xfId="15531" xr:uid="{00000000-0005-0000-0000-0000542E0000}"/>
    <cellStyle name="Note 4 3 2 11 3" xfId="6962" xr:uid="{00000000-0005-0000-0000-0000552E0000}"/>
    <cellStyle name="Note 4 3 2 11 3 2" xfId="17714" xr:uid="{00000000-0005-0000-0000-0000562E0000}"/>
    <cellStyle name="Note 4 3 2 11 4" xfId="12718" xr:uid="{00000000-0005-0000-0000-0000572E0000}"/>
    <cellStyle name="Note 4 3 2 12" xfId="2189" xr:uid="{00000000-0005-0000-0000-0000582E0000}"/>
    <cellStyle name="Note 4 3 2 12 2" xfId="5003" xr:uid="{00000000-0005-0000-0000-0000592E0000}"/>
    <cellStyle name="Note 4 3 2 12 2 2" xfId="15755" xr:uid="{00000000-0005-0000-0000-00005A2E0000}"/>
    <cellStyle name="Note 4 3 2 12 3" xfId="7186" xr:uid="{00000000-0005-0000-0000-00005B2E0000}"/>
    <cellStyle name="Note 4 3 2 12 3 2" xfId="17938" xr:uid="{00000000-0005-0000-0000-00005C2E0000}"/>
    <cellStyle name="Note 4 3 2 12 4" xfId="12942" xr:uid="{00000000-0005-0000-0000-00005D2E0000}"/>
    <cellStyle name="Note 4 3 2 13" xfId="2642" xr:uid="{00000000-0005-0000-0000-00005E2E0000}"/>
    <cellStyle name="Note 4 3 2 13 2" xfId="5456" xr:uid="{00000000-0005-0000-0000-00005F2E0000}"/>
    <cellStyle name="Note 4 3 2 13 2 2" xfId="16208" xr:uid="{00000000-0005-0000-0000-0000602E0000}"/>
    <cellStyle name="Note 4 3 2 13 3" xfId="7639" xr:uid="{00000000-0005-0000-0000-0000612E0000}"/>
    <cellStyle name="Note 4 3 2 13 3 2" xfId="18391" xr:uid="{00000000-0005-0000-0000-0000622E0000}"/>
    <cellStyle name="Note 4 3 2 13 4" xfId="13395" xr:uid="{00000000-0005-0000-0000-0000632E0000}"/>
    <cellStyle name="Note 4 3 2 14" xfId="2773" xr:uid="{00000000-0005-0000-0000-0000642E0000}"/>
    <cellStyle name="Note 4 3 2 14 2" xfId="5587" xr:uid="{00000000-0005-0000-0000-0000652E0000}"/>
    <cellStyle name="Note 4 3 2 14 2 2" xfId="16339" xr:uid="{00000000-0005-0000-0000-0000662E0000}"/>
    <cellStyle name="Note 4 3 2 14 3" xfId="7770" xr:uid="{00000000-0005-0000-0000-0000672E0000}"/>
    <cellStyle name="Note 4 3 2 14 3 2" xfId="18522" xr:uid="{00000000-0005-0000-0000-0000682E0000}"/>
    <cellStyle name="Note 4 3 2 14 4" xfId="13526" xr:uid="{00000000-0005-0000-0000-0000692E0000}"/>
    <cellStyle name="Note 4 3 2 15" xfId="2592" xr:uid="{00000000-0005-0000-0000-00006A2E0000}"/>
    <cellStyle name="Note 4 3 2 15 2" xfId="7589" xr:uid="{00000000-0005-0000-0000-00006B2E0000}"/>
    <cellStyle name="Note 4 3 2 15 2 2" xfId="18341" xr:uid="{00000000-0005-0000-0000-00006C2E0000}"/>
    <cellStyle name="Note 4 3 2 15 3" xfId="13345" xr:uid="{00000000-0005-0000-0000-00006D2E0000}"/>
    <cellStyle name="Note 4 3 2 16" xfId="5869" xr:uid="{00000000-0005-0000-0000-00006E2E0000}"/>
    <cellStyle name="Note 4 3 2 16 2" xfId="16621" xr:uid="{00000000-0005-0000-0000-00006F2E0000}"/>
    <cellStyle name="Note 4 3 2 17" xfId="5751" xr:uid="{00000000-0005-0000-0000-0000702E0000}"/>
    <cellStyle name="Note 4 3 2 17 2" xfId="16503" xr:uid="{00000000-0005-0000-0000-0000712E0000}"/>
    <cellStyle name="Note 4 3 2 18" xfId="5709" xr:uid="{00000000-0005-0000-0000-0000722E0000}"/>
    <cellStyle name="Note 4 3 2 18 2" xfId="16461" xr:uid="{00000000-0005-0000-0000-0000732E0000}"/>
    <cellStyle name="Note 4 3 2 19" xfId="3337" xr:uid="{00000000-0005-0000-0000-0000742E0000}"/>
    <cellStyle name="Note 4 3 2 19 2" xfId="14090" xr:uid="{00000000-0005-0000-0000-0000752E0000}"/>
    <cellStyle name="Note 4 3 2 2" xfId="1083" xr:uid="{00000000-0005-0000-0000-0000762E0000}"/>
    <cellStyle name="Note 4 3 2 2 2" xfId="3896" xr:uid="{00000000-0005-0000-0000-0000772E0000}"/>
    <cellStyle name="Note 4 3 2 2 2 2" xfId="14648" xr:uid="{00000000-0005-0000-0000-0000782E0000}"/>
    <cellStyle name="Note 4 3 2 2 3" xfId="6079" xr:uid="{00000000-0005-0000-0000-0000792E0000}"/>
    <cellStyle name="Note 4 3 2 2 3 2" xfId="16831" xr:uid="{00000000-0005-0000-0000-00007A2E0000}"/>
    <cellStyle name="Note 4 3 2 2 4" xfId="11835" xr:uid="{00000000-0005-0000-0000-00007B2E0000}"/>
    <cellStyle name="Note 4 3 2 20" xfId="8574" xr:uid="{00000000-0005-0000-0000-00007C2E0000}"/>
    <cellStyle name="Note 4 3 2 20 2" xfId="19326" xr:uid="{00000000-0005-0000-0000-00007D2E0000}"/>
    <cellStyle name="Note 4 3 2 21" xfId="8098" xr:uid="{00000000-0005-0000-0000-00007E2E0000}"/>
    <cellStyle name="Note 4 3 2 21 2" xfId="18850" xr:uid="{00000000-0005-0000-0000-00007F2E0000}"/>
    <cellStyle name="Note 4 3 2 22" xfId="8901" xr:uid="{00000000-0005-0000-0000-0000802E0000}"/>
    <cellStyle name="Note 4 3 2 22 2" xfId="19653" xr:uid="{00000000-0005-0000-0000-0000812E0000}"/>
    <cellStyle name="Note 4 3 2 23" xfId="9060" xr:uid="{00000000-0005-0000-0000-0000822E0000}"/>
    <cellStyle name="Note 4 3 2 23 2" xfId="19812" xr:uid="{00000000-0005-0000-0000-0000832E0000}"/>
    <cellStyle name="Note 4 3 2 24" xfId="9212" xr:uid="{00000000-0005-0000-0000-0000842E0000}"/>
    <cellStyle name="Note 4 3 2 24 2" xfId="19964" xr:uid="{00000000-0005-0000-0000-0000852E0000}"/>
    <cellStyle name="Note 4 3 2 25" xfId="9425" xr:uid="{00000000-0005-0000-0000-0000862E0000}"/>
    <cellStyle name="Note 4 3 2 25 2" xfId="20177" xr:uid="{00000000-0005-0000-0000-0000872E0000}"/>
    <cellStyle name="Note 4 3 2 26" xfId="9539" xr:uid="{00000000-0005-0000-0000-0000882E0000}"/>
    <cellStyle name="Note 4 3 2 26 2" xfId="20291" xr:uid="{00000000-0005-0000-0000-0000892E0000}"/>
    <cellStyle name="Note 4 3 2 27" xfId="9628" xr:uid="{00000000-0005-0000-0000-00008A2E0000}"/>
    <cellStyle name="Note 4 3 2 27 2" xfId="20380" xr:uid="{00000000-0005-0000-0000-00008B2E0000}"/>
    <cellStyle name="Note 4 3 2 28" xfId="9952" xr:uid="{00000000-0005-0000-0000-00008C2E0000}"/>
    <cellStyle name="Note 4 3 2 28 2" xfId="20700" xr:uid="{00000000-0005-0000-0000-00008D2E0000}"/>
    <cellStyle name="Note 4 3 2 29" xfId="9852" xr:uid="{00000000-0005-0000-0000-00008E2E0000}"/>
    <cellStyle name="Note 4 3 2 29 2" xfId="20601" xr:uid="{00000000-0005-0000-0000-00008F2E0000}"/>
    <cellStyle name="Note 4 3 2 3" xfId="1299" xr:uid="{00000000-0005-0000-0000-0000902E0000}"/>
    <cellStyle name="Note 4 3 2 3 2" xfId="4113" xr:uid="{00000000-0005-0000-0000-0000912E0000}"/>
    <cellStyle name="Note 4 3 2 3 2 2" xfId="14865" xr:uid="{00000000-0005-0000-0000-0000922E0000}"/>
    <cellStyle name="Note 4 3 2 3 3" xfId="6296" xr:uid="{00000000-0005-0000-0000-0000932E0000}"/>
    <cellStyle name="Note 4 3 2 3 3 2" xfId="17048" xr:uid="{00000000-0005-0000-0000-0000942E0000}"/>
    <cellStyle name="Note 4 3 2 3 4" xfId="12052" xr:uid="{00000000-0005-0000-0000-0000952E0000}"/>
    <cellStyle name="Note 4 3 2 30" xfId="9800" xr:uid="{00000000-0005-0000-0000-0000962E0000}"/>
    <cellStyle name="Note 4 3 2 30 2" xfId="20550" xr:uid="{00000000-0005-0000-0000-0000972E0000}"/>
    <cellStyle name="Note 4 3 2 31" xfId="10033" xr:uid="{00000000-0005-0000-0000-0000982E0000}"/>
    <cellStyle name="Note 4 3 2 31 2" xfId="20781" xr:uid="{00000000-0005-0000-0000-0000992E0000}"/>
    <cellStyle name="Note 4 3 2 32" xfId="9822" xr:uid="{00000000-0005-0000-0000-00009A2E0000}"/>
    <cellStyle name="Note 4 3 2 32 2" xfId="20572" xr:uid="{00000000-0005-0000-0000-00009B2E0000}"/>
    <cellStyle name="Note 4 3 2 33" xfId="9951" xr:uid="{00000000-0005-0000-0000-00009C2E0000}"/>
    <cellStyle name="Note 4 3 2 33 2" xfId="20699" xr:uid="{00000000-0005-0000-0000-00009D2E0000}"/>
    <cellStyle name="Note 4 3 2 34" xfId="10232" xr:uid="{00000000-0005-0000-0000-00009E2E0000}"/>
    <cellStyle name="Note 4 3 2 34 2" xfId="20979" xr:uid="{00000000-0005-0000-0000-00009F2E0000}"/>
    <cellStyle name="Note 4 3 2 35" xfId="10092" xr:uid="{00000000-0005-0000-0000-0000A02E0000}"/>
    <cellStyle name="Note 4 3 2 35 2" xfId="20840" xr:uid="{00000000-0005-0000-0000-0000A12E0000}"/>
    <cellStyle name="Note 4 3 2 36" xfId="10674" xr:uid="{00000000-0005-0000-0000-0000A22E0000}"/>
    <cellStyle name="Note 4 3 2 36 2" xfId="21417" xr:uid="{00000000-0005-0000-0000-0000A32E0000}"/>
    <cellStyle name="Note 4 3 2 37" xfId="10883" xr:uid="{00000000-0005-0000-0000-0000A42E0000}"/>
    <cellStyle name="Note 4 3 2 37 2" xfId="21614" xr:uid="{00000000-0005-0000-0000-0000A52E0000}"/>
    <cellStyle name="Note 4 3 2 38" xfId="10788" xr:uid="{00000000-0005-0000-0000-0000A62E0000}"/>
    <cellStyle name="Note 4 3 2 39" xfId="22153" xr:uid="{00000000-0005-0000-0000-0000A72E0000}"/>
    <cellStyle name="Note 4 3 2 4" xfId="1459" xr:uid="{00000000-0005-0000-0000-0000A82E0000}"/>
    <cellStyle name="Note 4 3 2 4 2" xfId="4273" xr:uid="{00000000-0005-0000-0000-0000A92E0000}"/>
    <cellStyle name="Note 4 3 2 4 2 2" xfId="15025" xr:uid="{00000000-0005-0000-0000-0000AA2E0000}"/>
    <cellStyle name="Note 4 3 2 4 3" xfId="6456" xr:uid="{00000000-0005-0000-0000-0000AB2E0000}"/>
    <cellStyle name="Note 4 3 2 4 3 2" xfId="17208" xr:uid="{00000000-0005-0000-0000-0000AC2E0000}"/>
    <cellStyle name="Note 4 3 2 4 4" xfId="12212" xr:uid="{00000000-0005-0000-0000-0000AD2E0000}"/>
    <cellStyle name="Note 4 3 2 40" xfId="22160" xr:uid="{00000000-0005-0000-0000-0000AE2E0000}"/>
    <cellStyle name="Note 4 3 2 5" xfId="1094" xr:uid="{00000000-0005-0000-0000-0000AF2E0000}"/>
    <cellStyle name="Note 4 3 2 5 2" xfId="3907" xr:uid="{00000000-0005-0000-0000-0000B02E0000}"/>
    <cellStyle name="Note 4 3 2 5 2 2" xfId="14659" xr:uid="{00000000-0005-0000-0000-0000B12E0000}"/>
    <cellStyle name="Note 4 3 2 5 3" xfId="6090" xr:uid="{00000000-0005-0000-0000-0000B22E0000}"/>
    <cellStyle name="Note 4 3 2 5 3 2" xfId="16842" xr:uid="{00000000-0005-0000-0000-0000B32E0000}"/>
    <cellStyle name="Note 4 3 2 5 4" xfId="11846" xr:uid="{00000000-0005-0000-0000-0000B42E0000}"/>
    <cellStyle name="Note 4 3 2 6" xfId="1843" xr:uid="{00000000-0005-0000-0000-0000B52E0000}"/>
    <cellStyle name="Note 4 3 2 6 2" xfId="4657" xr:uid="{00000000-0005-0000-0000-0000B62E0000}"/>
    <cellStyle name="Note 4 3 2 6 2 2" xfId="15409" xr:uid="{00000000-0005-0000-0000-0000B72E0000}"/>
    <cellStyle name="Note 4 3 2 6 3" xfId="6840" xr:uid="{00000000-0005-0000-0000-0000B82E0000}"/>
    <cellStyle name="Note 4 3 2 6 3 2" xfId="17592" xr:uid="{00000000-0005-0000-0000-0000B92E0000}"/>
    <cellStyle name="Note 4 3 2 6 4" xfId="12596" xr:uid="{00000000-0005-0000-0000-0000BA2E0000}"/>
    <cellStyle name="Note 4 3 2 7" xfId="1292" xr:uid="{00000000-0005-0000-0000-0000BB2E0000}"/>
    <cellStyle name="Note 4 3 2 7 2" xfId="4106" xr:uid="{00000000-0005-0000-0000-0000BC2E0000}"/>
    <cellStyle name="Note 4 3 2 7 2 2" xfId="14858" xr:uid="{00000000-0005-0000-0000-0000BD2E0000}"/>
    <cellStyle name="Note 4 3 2 7 3" xfId="6289" xr:uid="{00000000-0005-0000-0000-0000BE2E0000}"/>
    <cellStyle name="Note 4 3 2 7 3 2" xfId="17041" xr:uid="{00000000-0005-0000-0000-0000BF2E0000}"/>
    <cellStyle name="Note 4 3 2 7 4" xfId="12045" xr:uid="{00000000-0005-0000-0000-0000C02E0000}"/>
    <cellStyle name="Note 4 3 2 8" xfId="2172" xr:uid="{00000000-0005-0000-0000-0000C12E0000}"/>
    <cellStyle name="Note 4 3 2 8 2" xfId="4986" xr:uid="{00000000-0005-0000-0000-0000C22E0000}"/>
    <cellStyle name="Note 4 3 2 8 2 2" xfId="15738" xr:uid="{00000000-0005-0000-0000-0000C32E0000}"/>
    <cellStyle name="Note 4 3 2 8 3" xfId="7169" xr:uid="{00000000-0005-0000-0000-0000C42E0000}"/>
    <cellStyle name="Note 4 3 2 8 3 2" xfId="17921" xr:uid="{00000000-0005-0000-0000-0000C52E0000}"/>
    <cellStyle name="Note 4 3 2 8 4" xfId="12925" xr:uid="{00000000-0005-0000-0000-0000C62E0000}"/>
    <cellStyle name="Note 4 3 2 9" xfId="1633" xr:uid="{00000000-0005-0000-0000-0000C72E0000}"/>
    <cellStyle name="Note 4 3 2 9 2" xfId="4447" xr:uid="{00000000-0005-0000-0000-0000C82E0000}"/>
    <cellStyle name="Note 4 3 2 9 2 2" xfId="15199" xr:uid="{00000000-0005-0000-0000-0000C92E0000}"/>
    <cellStyle name="Note 4 3 2 9 3" xfId="6630" xr:uid="{00000000-0005-0000-0000-0000CA2E0000}"/>
    <cellStyle name="Note 4 3 2 9 3 2" xfId="17382" xr:uid="{00000000-0005-0000-0000-0000CB2E0000}"/>
    <cellStyle name="Note 4 3 2 9 4" xfId="12386" xr:uid="{00000000-0005-0000-0000-0000CC2E0000}"/>
    <cellStyle name="Note 4 3 20" xfId="8200" xr:uid="{00000000-0005-0000-0000-0000CD2E0000}"/>
    <cellStyle name="Note 4 3 20 2" xfId="18952" xr:uid="{00000000-0005-0000-0000-0000CE2E0000}"/>
    <cellStyle name="Note 4 3 21" xfId="8485" xr:uid="{00000000-0005-0000-0000-0000CF2E0000}"/>
    <cellStyle name="Note 4 3 21 2" xfId="19237" xr:uid="{00000000-0005-0000-0000-0000D02E0000}"/>
    <cellStyle name="Note 4 3 22" xfId="8580" xr:uid="{00000000-0005-0000-0000-0000D12E0000}"/>
    <cellStyle name="Note 4 3 22 2" xfId="19332" xr:uid="{00000000-0005-0000-0000-0000D22E0000}"/>
    <cellStyle name="Note 4 3 23" xfId="8855" xr:uid="{00000000-0005-0000-0000-0000D32E0000}"/>
    <cellStyle name="Note 4 3 23 2" xfId="19607" xr:uid="{00000000-0005-0000-0000-0000D42E0000}"/>
    <cellStyle name="Note 4 3 24" xfId="8976" xr:uid="{00000000-0005-0000-0000-0000D52E0000}"/>
    <cellStyle name="Note 4 3 24 2" xfId="19728" xr:uid="{00000000-0005-0000-0000-0000D62E0000}"/>
    <cellStyle name="Note 4 3 25" xfId="9131" xr:uid="{00000000-0005-0000-0000-0000D72E0000}"/>
    <cellStyle name="Note 4 3 25 2" xfId="19883" xr:uid="{00000000-0005-0000-0000-0000D82E0000}"/>
    <cellStyle name="Note 4 3 26" xfId="9463" xr:uid="{00000000-0005-0000-0000-0000D92E0000}"/>
    <cellStyle name="Note 4 3 26 2" xfId="20215" xr:uid="{00000000-0005-0000-0000-0000DA2E0000}"/>
    <cellStyle name="Note 4 3 27" xfId="9569" xr:uid="{00000000-0005-0000-0000-0000DB2E0000}"/>
    <cellStyle name="Note 4 3 27 2" xfId="20321" xr:uid="{00000000-0005-0000-0000-0000DC2E0000}"/>
    <cellStyle name="Note 4 3 28" xfId="9535" xr:uid="{00000000-0005-0000-0000-0000DD2E0000}"/>
    <cellStyle name="Note 4 3 28 2" xfId="20287" xr:uid="{00000000-0005-0000-0000-0000DE2E0000}"/>
    <cellStyle name="Note 4 3 29" xfId="9673" xr:uid="{00000000-0005-0000-0000-0000DF2E0000}"/>
    <cellStyle name="Note 4 3 29 2" xfId="20425" xr:uid="{00000000-0005-0000-0000-0000E02E0000}"/>
    <cellStyle name="Note 4 3 3" xfId="958" xr:uid="{00000000-0005-0000-0000-0000E12E0000}"/>
    <cellStyle name="Note 4 3 3 2" xfId="3771" xr:uid="{00000000-0005-0000-0000-0000E22E0000}"/>
    <cellStyle name="Note 4 3 3 2 2" xfId="14523" xr:uid="{00000000-0005-0000-0000-0000E32E0000}"/>
    <cellStyle name="Note 4 3 3 3" xfId="5954" xr:uid="{00000000-0005-0000-0000-0000E42E0000}"/>
    <cellStyle name="Note 4 3 3 3 2" xfId="16706" xr:uid="{00000000-0005-0000-0000-0000E52E0000}"/>
    <cellStyle name="Note 4 3 3 4" xfId="11710" xr:uid="{00000000-0005-0000-0000-0000E62E0000}"/>
    <cellStyle name="Note 4 3 30" xfId="10100" xr:uid="{00000000-0005-0000-0000-0000E72E0000}"/>
    <cellStyle name="Note 4 3 30 2" xfId="20847" xr:uid="{00000000-0005-0000-0000-0000E82E0000}"/>
    <cellStyle name="Note 4 3 31" xfId="10264" xr:uid="{00000000-0005-0000-0000-0000E92E0000}"/>
    <cellStyle name="Note 4 3 31 2" xfId="21011" xr:uid="{00000000-0005-0000-0000-0000EA2E0000}"/>
    <cellStyle name="Note 4 3 32" xfId="10427" xr:uid="{00000000-0005-0000-0000-0000EB2E0000}"/>
    <cellStyle name="Note 4 3 32 2" xfId="21173" xr:uid="{00000000-0005-0000-0000-0000EC2E0000}"/>
    <cellStyle name="Note 4 3 33" xfId="10587" xr:uid="{00000000-0005-0000-0000-0000ED2E0000}"/>
    <cellStyle name="Note 4 3 33 2" xfId="21331" xr:uid="{00000000-0005-0000-0000-0000EE2E0000}"/>
    <cellStyle name="Note 4 3 34" xfId="10745" xr:uid="{00000000-0005-0000-0000-0000EF2E0000}"/>
    <cellStyle name="Note 4 3 34 2" xfId="21484" xr:uid="{00000000-0005-0000-0000-0000F02E0000}"/>
    <cellStyle name="Note 4 3 35" xfId="10900" xr:uid="{00000000-0005-0000-0000-0000F12E0000}"/>
    <cellStyle name="Note 4 3 35 2" xfId="21630" xr:uid="{00000000-0005-0000-0000-0000F22E0000}"/>
    <cellStyle name="Note 4 3 36" xfId="9729" xr:uid="{00000000-0005-0000-0000-0000F32E0000}"/>
    <cellStyle name="Note 4 3 36 2" xfId="20481" xr:uid="{00000000-0005-0000-0000-0000F42E0000}"/>
    <cellStyle name="Note 4 3 37" xfId="11186" xr:uid="{00000000-0005-0000-0000-0000F52E0000}"/>
    <cellStyle name="Note 4 3 37 2" xfId="21889" xr:uid="{00000000-0005-0000-0000-0000F62E0000}"/>
    <cellStyle name="Note 4 3 38" xfId="11305" xr:uid="{00000000-0005-0000-0000-0000F72E0000}"/>
    <cellStyle name="Note 4 3 38 2" xfId="21992" xr:uid="{00000000-0005-0000-0000-0000F82E0000}"/>
    <cellStyle name="Note 4 3 39" xfId="11408" xr:uid="{00000000-0005-0000-0000-0000F92E0000}"/>
    <cellStyle name="Note 4 3 4" xfId="1347" xr:uid="{00000000-0005-0000-0000-0000FA2E0000}"/>
    <cellStyle name="Note 4 3 4 2" xfId="4161" xr:uid="{00000000-0005-0000-0000-0000FB2E0000}"/>
    <cellStyle name="Note 4 3 4 2 2" xfId="14913" xr:uid="{00000000-0005-0000-0000-0000FC2E0000}"/>
    <cellStyle name="Note 4 3 4 3" xfId="6344" xr:uid="{00000000-0005-0000-0000-0000FD2E0000}"/>
    <cellStyle name="Note 4 3 4 3 2" xfId="17096" xr:uid="{00000000-0005-0000-0000-0000FE2E0000}"/>
    <cellStyle name="Note 4 3 4 4" xfId="12100" xr:uid="{00000000-0005-0000-0000-0000FF2E0000}"/>
    <cellStyle name="Note 4 3 40" xfId="22231" xr:uid="{00000000-0005-0000-0000-0000002F0000}"/>
    <cellStyle name="Note 4 3 41" xfId="22371" xr:uid="{00000000-0005-0000-0000-0000012F0000}"/>
    <cellStyle name="Note 4 3 5" xfId="1227" xr:uid="{00000000-0005-0000-0000-0000022F0000}"/>
    <cellStyle name="Note 4 3 5 2" xfId="4041" xr:uid="{00000000-0005-0000-0000-0000032F0000}"/>
    <cellStyle name="Note 4 3 5 2 2" xfId="14793" xr:uid="{00000000-0005-0000-0000-0000042F0000}"/>
    <cellStyle name="Note 4 3 5 3" xfId="6224" xr:uid="{00000000-0005-0000-0000-0000052F0000}"/>
    <cellStyle name="Note 4 3 5 3 2" xfId="16976" xr:uid="{00000000-0005-0000-0000-0000062F0000}"/>
    <cellStyle name="Note 4 3 5 4" xfId="11980" xr:uid="{00000000-0005-0000-0000-0000072F0000}"/>
    <cellStyle name="Note 4 3 6" xfId="1290" xr:uid="{00000000-0005-0000-0000-0000082F0000}"/>
    <cellStyle name="Note 4 3 6 2" xfId="4104" xr:uid="{00000000-0005-0000-0000-0000092F0000}"/>
    <cellStyle name="Note 4 3 6 2 2" xfId="14856" xr:uid="{00000000-0005-0000-0000-00000A2F0000}"/>
    <cellStyle name="Note 4 3 6 3" xfId="6287" xr:uid="{00000000-0005-0000-0000-00000B2F0000}"/>
    <cellStyle name="Note 4 3 6 3 2" xfId="17039" xr:uid="{00000000-0005-0000-0000-00000C2F0000}"/>
    <cellStyle name="Note 4 3 6 4" xfId="12043" xr:uid="{00000000-0005-0000-0000-00000D2F0000}"/>
    <cellStyle name="Note 4 3 7" xfId="797" xr:uid="{00000000-0005-0000-0000-00000E2F0000}"/>
    <cellStyle name="Note 4 3 7 2" xfId="3608" xr:uid="{00000000-0005-0000-0000-00000F2F0000}"/>
    <cellStyle name="Note 4 3 7 2 2" xfId="14360" xr:uid="{00000000-0005-0000-0000-0000102F0000}"/>
    <cellStyle name="Note 4 3 7 3" xfId="3275" xr:uid="{00000000-0005-0000-0000-0000112F0000}"/>
    <cellStyle name="Note 4 3 7 3 2" xfId="14028" xr:uid="{00000000-0005-0000-0000-0000122F0000}"/>
    <cellStyle name="Note 4 3 7 4" xfId="11547" xr:uid="{00000000-0005-0000-0000-0000132F0000}"/>
    <cellStyle name="Note 4 3 8" xfId="1821" xr:uid="{00000000-0005-0000-0000-0000142F0000}"/>
    <cellStyle name="Note 4 3 8 2" xfId="4635" xr:uid="{00000000-0005-0000-0000-0000152F0000}"/>
    <cellStyle name="Note 4 3 8 2 2" xfId="15387" xr:uid="{00000000-0005-0000-0000-0000162F0000}"/>
    <cellStyle name="Note 4 3 8 3" xfId="6818" xr:uid="{00000000-0005-0000-0000-0000172F0000}"/>
    <cellStyle name="Note 4 3 8 3 2" xfId="17570" xr:uid="{00000000-0005-0000-0000-0000182F0000}"/>
    <cellStyle name="Note 4 3 8 4" xfId="12574" xr:uid="{00000000-0005-0000-0000-0000192F0000}"/>
    <cellStyle name="Note 4 3 9" xfId="1175" xr:uid="{00000000-0005-0000-0000-00001A2F0000}"/>
    <cellStyle name="Note 4 3 9 2" xfId="3989" xr:uid="{00000000-0005-0000-0000-00001B2F0000}"/>
    <cellStyle name="Note 4 3 9 2 2" xfId="14741" xr:uid="{00000000-0005-0000-0000-00001C2F0000}"/>
    <cellStyle name="Note 4 3 9 3" xfId="6172" xr:uid="{00000000-0005-0000-0000-00001D2F0000}"/>
    <cellStyle name="Note 4 3 9 3 2" xfId="16924" xr:uid="{00000000-0005-0000-0000-00001E2F0000}"/>
    <cellStyle name="Note 4 3 9 4" xfId="11928" xr:uid="{00000000-0005-0000-0000-00001F2F0000}"/>
    <cellStyle name="Note 4 30" xfId="9242" xr:uid="{00000000-0005-0000-0000-0000202F0000}"/>
    <cellStyle name="Note 4 30 2" xfId="19994" xr:uid="{00000000-0005-0000-0000-0000212F0000}"/>
    <cellStyle name="Note 4 31" xfId="9424" xr:uid="{00000000-0005-0000-0000-0000222F0000}"/>
    <cellStyle name="Note 4 31 2" xfId="20176" xr:uid="{00000000-0005-0000-0000-0000232F0000}"/>
    <cellStyle name="Note 4 32" xfId="9537" xr:uid="{00000000-0005-0000-0000-0000242F0000}"/>
    <cellStyle name="Note 4 32 2" xfId="20289" xr:uid="{00000000-0005-0000-0000-0000252F0000}"/>
    <cellStyle name="Note 4 33" xfId="9585" xr:uid="{00000000-0005-0000-0000-0000262F0000}"/>
    <cellStyle name="Note 4 33 2" xfId="20337" xr:uid="{00000000-0005-0000-0000-0000272F0000}"/>
    <cellStyle name="Note 4 34" xfId="9885" xr:uid="{00000000-0005-0000-0000-0000282F0000}"/>
    <cellStyle name="Note 4 34 2" xfId="20633" xr:uid="{00000000-0005-0000-0000-0000292F0000}"/>
    <cellStyle name="Note 4 35" xfId="9931" xr:uid="{00000000-0005-0000-0000-00002A2F0000}"/>
    <cellStyle name="Note 4 35 2" xfId="20679" xr:uid="{00000000-0005-0000-0000-00002B2F0000}"/>
    <cellStyle name="Note 4 36" xfId="9661" xr:uid="{00000000-0005-0000-0000-00002C2F0000}"/>
    <cellStyle name="Note 4 36 2" xfId="20413" xr:uid="{00000000-0005-0000-0000-00002D2F0000}"/>
    <cellStyle name="Note 4 37" xfId="9701" xr:uid="{00000000-0005-0000-0000-00002E2F0000}"/>
    <cellStyle name="Note 4 37 2" xfId="20453" xr:uid="{00000000-0005-0000-0000-00002F2F0000}"/>
    <cellStyle name="Note 4 38" xfId="9854" xr:uid="{00000000-0005-0000-0000-0000302F0000}"/>
    <cellStyle name="Note 4 38 2" xfId="20603" xr:uid="{00000000-0005-0000-0000-0000312F0000}"/>
    <cellStyle name="Note 4 39" xfId="10195" xr:uid="{00000000-0005-0000-0000-0000322F0000}"/>
    <cellStyle name="Note 4 39 2" xfId="20942" xr:uid="{00000000-0005-0000-0000-0000332F0000}"/>
    <cellStyle name="Note 4 4" xfId="500" xr:uid="{00000000-0005-0000-0000-0000342F0000}"/>
    <cellStyle name="Note 4 4 10" xfId="1955" xr:uid="{00000000-0005-0000-0000-0000352F0000}"/>
    <cellStyle name="Note 4 4 10 2" xfId="4769" xr:uid="{00000000-0005-0000-0000-0000362F0000}"/>
    <cellStyle name="Note 4 4 10 2 2" xfId="15521" xr:uid="{00000000-0005-0000-0000-0000372F0000}"/>
    <cellStyle name="Note 4 4 10 3" xfId="6952" xr:uid="{00000000-0005-0000-0000-0000382F0000}"/>
    <cellStyle name="Note 4 4 10 3 2" xfId="17704" xr:uid="{00000000-0005-0000-0000-0000392F0000}"/>
    <cellStyle name="Note 4 4 10 4" xfId="12708" xr:uid="{00000000-0005-0000-0000-00003A2F0000}"/>
    <cellStyle name="Note 4 4 11" xfId="2334" xr:uid="{00000000-0005-0000-0000-00003B2F0000}"/>
    <cellStyle name="Note 4 4 11 2" xfId="5148" xr:uid="{00000000-0005-0000-0000-00003C2F0000}"/>
    <cellStyle name="Note 4 4 11 2 2" xfId="15900" xr:uid="{00000000-0005-0000-0000-00003D2F0000}"/>
    <cellStyle name="Note 4 4 11 3" xfId="7331" xr:uid="{00000000-0005-0000-0000-00003E2F0000}"/>
    <cellStyle name="Note 4 4 11 3 2" xfId="18083" xr:uid="{00000000-0005-0000-0000-00003F2F0000}"/>
    <cellStyle name="Note 4 4 11 4" xfId="13087" xr:uid="{00000000-0005-0000-0000-0000402F0000}"/>
    <cellStyle name="Note 4 4 12" xfId="2283" xr:uid="{00000000-0005-0000-0000-0000412F0000}"/>
    <cellStyle name="Note 4 4 12 2" xfId="5097" xr:uid="{00000000-0005-0000-0000-0000422F0000}"/>
    <cellStyle name="Note 4 4 12 2 2" xfId="15849" xr:uid="{00000000-0005-0000-0000-0000432F0000}"/>
    <cellStyle name="Note 4 4 12 3" xfId="7280" xr:uid="{00000000-0005-0000-0000-0000442F0000}"/>
    <cellStyle name="Note 4 4 12 3 2" xfId="18032" xr:uid="{00000000-0005-0000-0000-0000452F0000}"/>
    <cellStyle name="Note 4 4 12 4" xfId="13036" xr:uid="{00000000-0005-0000-0000-0000462F0000}"/>
    <cellStyle name="Note 4 4 13" xfId="2207" xr:uid="{00000000-0005-0000-0000-0000472F0000}"/>
    <cellStyle name="Note 4 4 13 2" xfId="5021" xr:uid="{00000000-0005-0000-0000-0000482F0000}"/>
    <cellStyle name="Note 4 4 13 2 2" xfId="15773" xr:uid="{00000000-0005-0000-0000-0000492F0000}"/>
    <cellStyle name="Note 4 4 13 3" xfId="7204" xr:uid="{00000000-0005-0000-0000-00004A2F0000}"/>
    <cellStyle name="Note 4 4 13 3 2" xfId="17956" xr:uid="{00000000-0005-0000-0000-00004B2F0000}"/>
    <cellStyle name="Note 4 4 13 4" xfId="12960" xr:uid="{00000000-0005-0000-0000-00004C2F0000}"/>
    <cellStyle name="Note 4 4 14" xfId="2625" xr:uid="{00000000-0005-0000-0000-00004D2F0000}"/>
    <cellStyle name="Note 4 4 14 2" xfId="5439" xr:uid="{00000000-0005-0000-0000-00004E2F0000}"/>
    <cellStyle name="Note 4 4 14 2 2" xfId="16191" xr:uid="{00000000-0005-0000-0000-00004F2F0000}"/>
    <cellStyle name="Note 4 4 14 3" xfId="7622" xr:uid="{00000000-0005-0000-0000-0000502F0000}"/>
    <cellStyle name="Note 4 4 14 3 2" xfId="18374" xr:uid="{00000000-0005-0000-0000-0000512F0000}"/>
    <cellStyle name="Note 4 4 14 4" xfId="13378" xr:uid="{00000000-0005-0000-0000-0000522F0000}"/>
    <cellStyle name="Note 4 4 15" xfId="2507" xr:uid="{00000000-0005-0000-0000-0000532F0000}"/>
    <cellStyle name="Note 4 4 15 2" xfId="5321" xr:uid="{00000000-0005-0000-0000-0000542F0000}"/>
    <cellStyle name="Note 4 4 15 2 2" xfId="16073" xr:uid="{00000000-0005-0000-0000-0000552F0000}"/>
    <cellStyle name="Note 4 4 15 3" xfId="7504" xr:uid="{00000000-0005-0000-0000-0000562F0000}"/>
    <cellStyle name="Note 4 4 15 3 2" xfId="18256" xr:uid="{00000000-0005-0000-0000-0000572F0000}"/>
    <cellStyle name="Note 4 4 15 4" xfId="13260" xr:uid="{00000000-0005-0000-0000-0000582F0000}"/>
    <cellStyle name="Note 4 4 16" xfId="2959" xr:uid="{00000000-0005-0000-0000-0000592F0000}"/>
    <cellStyle name="Note 4 4 16 2" xfId="7956" xr:uid="{00000000-0005-0000-0000-00005A2F0000}"/>
    <cellStyle name="Note 4 4 16 2 2" xfId="18708" xr:uid="{00000000-0005-0000-0000-00005B2F0000}"/>
    <cellStyle name="Note 4 4 16 3" xfId="13712" xr:uid="{00000000-0005-0000-0000-00005C2F0000}"/>
    <cellStyle name="Note 4 4 17" xfId="5864" xr:uid="{00000000-0005-0000-0000-00005D2F0000}"/>
    <cellStyle name="Note 4 4 17 2" xfId="16616" xr:uid="{00000000-0005-0000-0000-00005E2F0000}"/>
    <cellStyle name="Note 4 4 18" xfId="3184" xr:uid="{00000000-0005-0000-0000-00005F2F0000}"/>
    <cellStyle name="Note 4 4 18 2" xfId="13937" xr:uid="{00000000-0005-0000-0000-0000602F0000}"/>
    <cellStyle name="Note 4 4 19" xfId="3155" xr:uid="{00000000-0005-0000-0000-0000612F0000}"/>
    <cellStyle name="Note 4 4 19 2" xfId="13908" xr:uid="{00000000-0005-0000-0000-0000622F0000}"/>
    <cellStyle name="Note 4 4 2" xfId="672" xr:uid="{00000000-0005-0000-0000-0000632F0000}"/>
    <cellStyle name="Note 4 4 2 10" xfId="2094" xr:uid="{00000000-0005-0000-0000-0000642F0000}"/>
    <cellStyle name="Note 4 4 2 10 2" xfId="4908" xr:uid="{00000000-0005-0000-0000-0000652F0000}"/>
    <cellStyle name="Note 4 4 2 10 2 2" xfId="15660" xr:uid="{00000000-0005-0000-0000-0000662F0000}"/>
    <cellStyle name="Note 4 4 2 10 3" xfId="7091" xr:uid="{00000000-0005-0000-0000-0000672F0000}"/>
    <cellStyle name="Note 4 4 2 10 3 2" xfId="17843" xr:uid="{00000000-0005-0000-0000-0000682F0000}"/>
    <cellStyle name="Note 4 4 2 10 4" xfId="12847" xr:uid="{00000000-0005-0000-0000-0000692F0000}"/>
    <cellStyle name="Note 4 4 2 11" xfId="2503" xr:uid="{00000000-0005-0000-0000-00006A2F0000}"/>
    <cellStyle name="Note 4 4 2 11 2" xfId="5317" xr:uid="{00000000-0005-0000-0000-00006B2F0000}"/>
    <cellStyle name="Note 4 4 2 11 2 2" xfId="16069" xr:uid="{00000000-0005-0000-0000-00006C2F0000}"/>
    <cellStyle name="Note 4 4 2 11 3" xfId="7500" xr:uid="{00000000-0005-0000-0000-00006D2F0000}"/>
    <cellStyle name="Note 4 4 2 11 3 2" xfId="18252" xr:uid="{00000000-0005-0000-0000-00006E2F0000}"/>
    <cellStyle name="Note 4 4 2 11 4" xfId="13256" xr:uid="{00000000-0005-0000-0000-00006F2F0000}"/>
    <cellStyle name="Note 4 4 2 12" xfId="2702" xr:uid="{00000000-0005-0000-0000-0000702F0000}"/>
    <cellStyle name="Note 4 4 2 12 2" xfId="5516" xr:uid="{00000000-0005-0000-0000-0000712F0000}"/>
    <cellStyle name="Note 4 4 2 12 2 2" xfId="16268" xr:uid="{00000000-0005-0000-0000-0000722F0000}"/>
    <cellStyle name="Note 4 4 2 12 3" xfId="7699" xr:uid="{00000000-0005-0000-0000-0000732F0000}"/>
    <cellStyle name="Note 4 4 2 12 3 2" xfId="18451" xr:uid="{00000000-0005-0000-0000-0000742F0000}"/>
    <cellStyle name="Note 4 4 2 12 4" xfId="13455" xr:uid="{00000000-0005-0000-0000-0000752F0000}"/>
    <cellStyle name="Note 4 4 2 13" xfId="2790" xr:uid="{00000000-0005-0000-0000-0000762F0000}"/>
    <cellStyle name="Note 4 4 2 13 2" xfId="5604" xr:uid="{00000000-0005-0000-0000-0000772F0000}"/>
    <cellStyle name="Note 4 4 2 13 2 2" xfId="16356" xr:uid="{00000000-0005-0000-0000-0000782F0000}"/>
    <cellStyle name="Note 4 4 2 13 3" xfId="7787" xr:uid="{00000000-0005-0000-0000-0000792F0000}"/>
    <cellStyle name="Note 4 4 2 13 3 2" xfId="18539" xr:uid="{00000000-0005-0000-0000-00007A2F0000}"/>
    <cellStyle name="Note 4 4 2 13 4" xfId="13543" xr:uid="{00000000-0005-0000-0000-00007B2F0000}"/>
    <cellStyle name="Note 4 4 2 14" xfId="2951" xr:uid="{00000000-0005-0000-0000-00007C2F0000}"/>
    <cellStyle name="Note 4 4 2 14 2" xfId="5764" xr:uid="{00000000-0005-0000-0000-00007D2F0000}"/>
    <cellStyle name="Note 4 4 2 14 2 2" xfId="16516" xr:uid="{00000000-0005-0000-0000-00007E2F0000}"/>
    <cellStyle name="Note 4 4 2 14 3" xfId="7948" xr:uid="{00000000-0005-0000-0000-00007F2F0000}"/>
    <cellStyle name="Note 4 4 2 14 3 2" xfId="18700" xr:uid="{00000000-0005-0000-0000-0000802F0000}"/>
    <cellStyle name="Note 4 4 2 14 4" xfId="13704" xr:uid="{00000000-0005-0000-0000-0000812F0000}"/>
    <cellStyle name="Note 4 4 2 15" xfId="3004" xr:uid="{00000000-0005-0000-0000-0000822F0000}"/>
    <cellStyle name="Note 4 4 2 15 2" xfId="8001" xr:uid="{00000000-0005-0000-0000-0000832F0000}"/>
    <cellStyle name="Note 4 4 2 15 2 2" xfId="18753" xr:uid="{00000000-0005-0000-0000-0000842F0000}"/>
    <cellStyle name="Note 4 4 2 15 3" xfId="13757" xr:uid="{00000000-0005-0000-0000-0000852F0000}"/>
    <cellStyle name="Note 4 4 2 16" xfId="5785" xr:uid="{00000000-0005-0000-0000-0000862F0000}"/>
    <cellStyle name="Note 4 4 2 16 2" xfId="16537" xr:uid="{00000000-0005-0000-0000-0000872F0000}"/>
    <cellStyle name="Note 4 4 2 17" xfId="5804" xr:uid="{00000000-0005-0000-0000-0000882F0000}"/>
    <cellStyle name="Note 4 4 2 17 2" xfId="16556" xr:uid="{00000000-0005-0000-0000-0000892F0000}"/>
    <cellStyle name="Note 4 4 2 18" xfId="8392" xr:uid="{00000000-0005-0000-0000-00008A2F0000}"/>
    <cellStyle name="Note 4 4 2 18 2" xfId="19144" xr:uid="{00000000-0005-0000-0000-00008B2F0000}"/>
    <cellStyle name="Note 4 4 2 19" xfId="3414" xr:uid="{00000000-0005-0000-0000-00008C2F0000}"/>
    <cellStyle name="Note 4 4 2 19 2" xfId="14167" xr:uid="{00000000-0005-0000-0000-00008D2F0000}"/>
    <cellStyle name="Note 4 4 2 2" xfId="933" xr:uid="{00000000-0005-0000-0000-00008E2F0000}"/>
    <cellStyle name="Note 4 4 2 2 2" xfId="3745" xr:uid="{00000000-0005-0000-0000-00008F2F0000}"/>
    <cellStyle name="Note 4 4 2 2 2 2" xfId="14497" xr:uid="{00000000-0005-0000-0000-0000902F0000}"/>
    <cellStyle name="Note 4 4 2 2 3" xfId="5928" xr:uid="{00000000-0005-0000-0000-0000912F0000}"/>
    <cellStyle name="Note 4 4 2 2 3 2" xfId="16680" xr:uid="{00000000-0005-0000-0000-0000922F0000}"/>
    <cellStyle name="Note 4 4 2 2 4" xfId="11684" xr:uid="{00000000-0005-0000-0000-0000932F0000}"/>
    <cellStyle name="Note 4 4 2 20" xfId="8561" xr:uid="{00000000-0005-0000-0000-0000942F0000}"/>
    <cellStyle name="Note 4 4 2 20 2" xfId="19313" xr:uid="{00000000-0005-0000-0000-0000952F0000}"/>
    <cellStyle name="Note 4 4 2 21" xfId="8724" xr:uid="{00000000-0005-0000-0000-0000962F0000}"/>
    <cellStyle name="Note 4 4 2 21 2" xfId="19476" xr:uid="{00000000-0005-0000-0000-0000972F0000}"/>
    <cellStyle name="Note 4 4 2 22" xfId="8780" xr:uid="{00000000-0005-0000-0000-0000982F0000}"/>
    <cellStyle name="Note 4 4 2 22 2" xfId="19532" xr:uid="{00000000-0005-0000-0000-0000992F0000}"/>
    <cellStyle name="Note 4 4 2 23" xfId="9047" xr:uid="{00000000-0005-0000-0000-00009A2F0000}"/>
    <cellStyle name="Note 4 4 2 23 2" xfId="19799" xr:uid="{00000000-0005-0000-0000-00009B2F0000}"/>
    <cellStyle name="Note 4 4 2 24" xfId="9202" xr:uid="{00000000-0005-0000-0000-00009C2F0000}"/>
    <cellStyle name="Note 4 4 2 24 2" xfId="19954" xr:uid="{00000000-0005-0000-0000-00009D2F0000}"/>
    <cellStyle name="Note 4 4 2 25" xfId="9371" xr:uid="{00000000-0005-0000-0000-00009E2F0000}"/>
    <cellStyle name="Note 4 4 2 25 2" xfId="20123" xr:uid="{00000000-0005-0000-0000-00009F2F0000}"/>
    <cellStyle name="Note 4 4 2 26" xfId="9494" xr:uid="{00000000-0005-0000-0000-0000A02F0000}"/>
    <cellStyle name="Note 4 4 2 26 2" xfId="20246" xr:uid="{00000000-0005-0000-0000-0000A12F0000}"/>
    <cellStyle name="Note 4 4 2 27" xfId="8788" xr:uid="{00000000-0005-0000-0000-0000A22F0000}"/>
    <cellStyle name="Note 4 4 2 27 2" xfId="19540" xr:uid="{00000000-0005-0000-0000-0000A32F0000}"/>
    <cellStyle name="Note 4 4 2 28" xfId="9751" xr:uid="{00000000-0005-0000-0000-0000A42F0000}"/>
    <cellStyle name="Note 4 4 2 28 2" xfId="20503" xr:uid="{00000000-0005-0000-0000-0000A52F0000}"/>
    <cellStyle name="Note 4 4 2 29" xfId="10163" xr:uid="{00000000-0005-0000-0000-0000A62F0000}"/>
    <cellStyle name="Note 4 4 2 29 2" xfId="20910" xr:uid="{00000000-0005-0000-0000-0000A72F0000}"/>
    <cellStyle name="Note 4 4 2 3" xfId="1221" xr:uid="{00000000-0005-0000-0000-0000A82F0000}"/>
    <cellStyle name="Note 4 4 2 3 2" xfId="4035" xr:uid="{00000000-0005-0000-0000-0000A92F0000}"/>
    <cellStyle name="Note 4 4 2 3 2 2" xfId="14787" xr:uid="{00000000-0005-0000-0000-0000AA2F0000}"/>
    <cellStyle name="Note 4 4 2 3 3" xfId="6218" xr:uid="{00000000-0005-0000-0000-0000AB2F0000}"/>
    <cellStyle name="Note 4 4 2 3 3 2" xfId="16970" xr:uid="{00000000-0005-0000-0000-0000AC2F0000}"/>
    <cellStyle name="Note 4 4 2 3 4" xfId="11974" xr:uid="{00000000-0005-0000-0000-0000AD2F0000}"/>
    <cellStyle name="Note 4 4 2 30" xfId="10326" xr:uid="{00000000-0005-0000-0000-0000AE2F0000}"/>
    <cellStyle name="Note 4 4 2 30 2" xfId="21073" xr:uid="{00000000-0005-0000-0000-0000AF2F0000}"/>
    <cellStyle name="Note 4 4 2 31" xfId="10487" xr:uid="{00000000-0005-0000-0000-0000B02F0000}"/>
    <cellStyle name="Note 4 4 2 31 2" xfId="21232" xr:uid="{00000000-0005-0000-0000-0000B12F0000}"/>
    <cellStyle name="Note 4 4 2 32" xfId="10649" xr:uid="{00000000-0005-0000-0000-0000B22F0000}"/>
    <cellStyle name="Note 4 4 2 32 2" xfId="21392" xr:uid="{00000000-0005-0000-0000-0000B32F0000}"/>
    <cellStyle name="Note 4 4 2 33" xfId="10804" xr:uid="{00000000-0005-0000-0000-0000B42F0000}"/>
    <cellStyle name="Note 4 4 2 33 2" xfId="21540" xr:uid="{00000000-0005-0000-0000-0000B52F0000}"/>
    <cellStyle name="Note 4 4 2 34" xfId="10958" xr:uid="{00000000-0005-0000-0000-0000B62F0000}"/>
    <cellStyle name="Note 4 4 2 34 2" xfId="21683" xr:uid="{00000000-0005-0000-0000-0000B72F0000}"/>
    <cellStyle name="Note 4 4 2 35" xfId="11160" xr:uid="{00000000-0005-0000-0000-0000B82F0000}"/>
    <cellStyle name="Note 4 4 2 35 2" xfId="21865" xr:uid="{00000000-0005-0000-0000-0000B92F0000}"/>
    <cellStyle name="Note 4 4 2 36" xfId="11232" xr:uid="{00000000-0005-0000-0000-0000BA2F0000}"/>
    <cellStyle name="Note 4 4 2 36 2" xfId="21931" xr:uid="{00000000-0005-0000-0000-0000BB2F0000}"/>
    <cellStyle name="Note 4 4 2 37" xfId="11347" xr:uid="{00000000-0005-0000-0000-0000BC2F0000}"/>
    <cellStyle name="Note 4 4 2 37 2" xfId="22017" xr:uid="{00000000-0005-0000-0000-0000BD2F0000}"/>
    <cellStyle name="Note 4 4 2 38" xfId="11433" xr:uid="{00000000-0005-0000-0000-0000BE2F0000}"/>
    <cellStyle name="Note 4 4 2 39" xfId="22348" xr:uid="{00000000-0005-0000-0000-0000BF2F0000}"/>
    <cellStyle name="Note 4 4 2 4" xfId="973" xr:uid="{00000000-0005-0000-0000-0000C02F0000}"/>
    <cellStyle name="Note 4 4 2 4 2" xfId="3786" xr:uid="{00000000-0005-0000-0000-0000C12F0000}"/>
    <cellStyle name="Note 4 4 2 4 2 2" xfId="14538" xr:uid="{00000000-0005-0000-0000-0000C22F0000}"/>
    <cellStyle name="Note 4 4 2 4 3" xfId="5969" xr:uid="{00000000-0005-0000-0000-0000C32F0000}"/>
    <cellStyle name="Note 4 4 2 4 3 2" xfId="16721" xr:uid="{00000000-0005-0000-0000-0000C42F0000}"/>
    <cellStyle name="Note 4 4 2 4 4" xfId="11725" xr:uid="{00000000-0005-0000-0000-0000C52F0000}"/>
    <cellStyle name="Note 4 4 2 40" xfId="22404" xr:uid="{00000000-0005-0000-0000-0000C62F0000}"/>
    <cellStyle name="Note 4 4 2 5" xfId="1526" xr:uid="{00000000-0005-0000-0000-0000C72F0000}"/>
    <cellStyle name="Note 4 4 2 5 2" xfId="4340" xr:uid="{00000000-0005-0000-0000-0000C82F0000}"/>
    <cellStyle name="Note 4 4 2 5 2 2" xfId="15092" xr:uid="{00000000-0005-0000-0000-0000C92F0000}"/>
    <cellStyle name="Note 4 4 2 5 3" xfId="6523" xr:uid="{00000000-0005-0000-0000-0000CA2F0000}"/>
    <cellStyle name="Note 4 4 2 5 3 2" xfId="17275" xr:uid="{00000000-0005-0000-0000-0000CB2F0000}"/>
    <cellStyle name="Note 4 4 2 5 4" xfId="12279" xr:uid="{00000000-0005-0000-0000-0000CC2F0000}"/>
    <cellStyle name="Note 4 4 2 6" xfId="1078" xr:uid="{00000000-0005-0000-0000-0000CD2F0000}"/>
    <cellStyle name="Note 4 4 2 6 2" xfId="3891" xr:uid="{00000000-0005-0000-0000-0000CE2F0000}"/>
    <cellStyle name="Note 4 4 2 6 2 2" xfId="14643" xr:uid="{00000000-0005-0000-0000-0000CF2F0000}"/>
    <cellStyle name="Note 4 4 2 6 3" xfId="6074" xr:uid="{00000000-0005-0000-0000-0000D02F0000}"/>
    <cellStyle name="Note 4 4 2 6 3 2" xfId="16826" xr:uid="{00000000-0005-0000-0000-0000D12F0000}"/>
    <cellStyle name="Note 4 4 2 6 4" xfId="11830" xr:uid="{00000000-0005-0000-0000-0000D22F0000}"/>
    <cellStyle name="Note 4 4 2 7" xfId="1861" xr:uid="{00000000-0005-0000-0000-0000D32F0000}"/>
    <cellStyle name="Note 4 4 2 7 2" xfId="4675" xr:uid="{00000000-0005-0000-0000-0000D42F0000}"/>
    <cellStyle name="Note 4 4 2 7 2 2" xfId="15427" xr:uid="{00000000-0005-0000-0000-0000D52F0000}"/>
    <cellStyle name="Note 4 4 2 7 3" xfId="6858" xr:uid="{00000000-0005-0000-0000-0000D62F0000}"/>
    <cellStyle name="Note 4 4 2 7 3 2" xfId="17610" xr:uid="{00000000-0005-0000-0000-0000D72F0000}"/>
    <cellStyle name="Note 4 4 2 7 4" xfId="12614" xr:uid="{00000000-0005-0000-0000-0000D82F0000}"/>
    <cellStyle name="Note 4 4 2 8" xfId="1761" xr:uid="{00000000-0005-0000-0000-0000D92F0000}"/>
    <cellStyle name="Note 4 4 2 8 2" xfId="4575" xr:uid="{00000000-0005-0000-0000-0000DA2F0000}"/>
    <cellStyle name="Note 4 4 2 8 2 2" xfId="15327" xr:uid="{00000000-0005-0000-0000-0000DB2F0000}"/>
    <cellStyle name="Note 4 4 2 8 3" xfId="6758" xr:uid="{00000000-0005-0000-0000-0000DC2F0000}"/>
    <cellStyle name="Note 4 4 2 8 3 2" xfId="17510" xr:uid="{00000000-0005-0000-0000-0000DD2F0000}"/>
    <cellStyle name="Note 4 4 2 8 4" xfId="12514" xr:uid="{00000000-0005-0000-0000-0000DE2F0000}"/>
    <cellStyle name="Note 4 4 2 9" xfId="2190" xr:uid="{00000000-0005-0000-0000-0000DF2F0000}"/>
    <cellStyle name="Note 4 4 2 9 2" xfId="5004" xr:uid="{00000000-0005-0000-0000-0000E02F0000}"/>
    <cellStyle name="Note 4 4 2 9 2 2" xfId="15756" xr:uid="{00000000-0005-0000-0000-0000E12F0000}"/>
    <cellStyle name="Note 4 4 2 9 3" xfId="7187" xr:uid="{00000000-0005-0000-0000-0000E22F0000}"/>
    <cellStyle name="Note 4 4 2 9 3 2" xfId="17939" xr:uid="{00000000-0005-0000-0000-0000E32F0000}"/>
    <cellStyle name="Note 4 4 2 9 4" xfId="12943" xr:uid="{00000000-0005-0000-0000-0000E42F0000}"/>
    <cellStyle name="Note 4 4 20" xfId="8422" xr:uid="{00000000-0005-0000-0000-0000E52F0000}"/>
    <cellStyle name="Note 4 4 20 2" xfId="19174" xr:uid="{00000000-0005-0000-0000-0000E62F0000}"/>
    <cellStyle name="Note 4 4 21" xfId="8588" xr:uid="{00000000-0005-0000-0000-0000E72F0000}"/>
    <cellStyle name="Note 4 4 21 2" xfId="19340" xr:uid="{00000000-0005-0000-0000-0000E82F0000}"/>
    <cellStyle name="Note 4 4 22" xfId="8687" xr:uid="{00000000-0005-0000-0000-0000E92F0000}"/>
    <cellStyle name="Note 4 4 22 2" xfId="19439" xr:uid="{00000000-0005-0000-0000-0000EA2F0000}"/>
    <cellStyle name="Note 4 4 23" xfId="8915" xr:uid="{00000000-0005-0000-0000-0000EB2F0000}"/>
    <cellStyle name="Note 4 4 23 2" xfId="19667" xr:uid="{00000000-0005-0000-0000-0000EC2F0000}"/>
    <cellStyle name="Note 4 4 24" xfId="9073" xr:uid="{00000000-0005-0000-0000-0000ED2F0000}"/>
    <cellStyle name="Note 4 4 24 2" xfId="19825" xr:uid="{00000000-0005-0000-0000-0000EE2F0000}"/>
    <cellStyle name="Note 4 4 25" xfId="9223" xr:uid="{00000000-0005-0000-0000-0000EF2F0000}"/>
    <cellStyle name="Note 4 4 25 2" xfId="19975" xr:uid="{00000000-0005-0000-0000-0000F02F0000}"/>
    <cellStyle name="Note 4 4 26" xfId="8988" xr:uid="{00000000-0005-0000-0000-0000F12F0000}"/>
    <cellStyle name="Note 4 4 26 2" xfId="19740" xr:uid="{00000000-0005-0000-0000-0000F22F0000}"/>
    <cellStyle name="Note 4 4 27" xfId="9311" xr:uid="{00000000-0005-0000-0000-0000F32F0000}"/>
    <cellStyle name="Note 4 4 27 2" xfId="20063" xr:uid="{00000000-0005-0000-0000-0000F42F0000}"/>
    <cellStyle name="Note 4 4 28" xfId="9448" xr:uid="{00000000-0005-0000-0000-0000F52F0000}"/>
    <cellStyle name="Note 4 4 28 2" xfId="20200" xr:uid="{00000000-0005-0000-0000-0000F62F0000}"/>
    <cellStyle name="Note 4 4 29" xfId="9871" xr:uid="{00000000-0005-0000-0000-0000F72F0000}"/>
    <cellStyle name="Note 4 4 29 2" xfId="20619" xr:uid="{00000000-0005-0000-0000-0000F82F0000}"/>
    <cellStyle name="Note 4 4 3" xfId="859" xr:uid="{00000000-0005-0000-0000-0000F92F0000}"/>
    <cellStyle name="Note 4 4 3 2" xfId="3671" xr:uid="{00000000-0005-0000-0000-0000FA2F0000}"/>
    <cellStyle name="Note 4 4 3 2 2" xfId="14423" xr:uid="{00000000-0005-0000-0000-0000FB2F0000}"/>
    <cellStyle name="Note 4 4 3 3" xfId="3235" xr:uid="{00000000-0005-0000-0000-0000FC2F0000}"/>
    <cellStyle name="Note 4 4 3 3 2" xfId="13988" xr:uid="{00000000-0005-0000-0000-0000FD2F0000}"/>
    <cellStyle name="Note 4 4 3 4" xfId="11610" xr:uid="{00000000-0005-0000-0000-0000FE2F0000}"/>
    <cellStyle name="Note 4 4 30" xfId="9878" xr:uid="{00000000-0005-0000-0000-0000FF2F0000}"/>
    <cellStyle name="Note 4 4 30 2" xfId="20626" xr:uid="{00000000-0005-0000-0000-000000300000}"/>
    <cellStyle name="Note 4 4 31" xfId="9644" xr:uid="{00000000-0005-0000-0000-000001300000}"/>
    <cellStyle name="Note 4 4 31 2" xfId="20396" xr:uid="{00000000-0005-0000-0000-000002300000}"/>
    <cellStyle name="Note 4 4 32" xfId="9764" xr:uid="{00000000-0005-0000-0000-000003300000}"/>
    <cellStyle name="Note 4 4 32 2" xfId="20514" xr:uid="{00000000-0005-0000-0000-000004300000}"/>
    <cellStyle name="Note 4 4 33" xfId="9914" xr:uid="{00000000-0005-0000-0000-000005300000}"/>
    <cellStyle name="Note 4 4 33 2" xfId="20662" xr:uid="{00000000-0005-0000-0000-000006300000}"/>
    <cellStyle name="Note 4 4 34" xfId="10143" xr:uid="{00000000-0005-0000-0000-000007300000}"/>
    <cellStyle name="Note 4 4 34 2" xfId="20890" xr:uid="{00000000-0005-0000-0000-000008300000}"/>
    <cellStyle name="Note 4 4 35" xfId="10307" xr:uid="{00000000-0005-0000-0000-000009300000}"/>
    <cellStyle name="Note 4 4 35 2" xfId="21054" xr:uid="{00000000-0005-0000-0000-00000A300000}"/>
    <cellStyle name="Note 4 4 36" xfId="10629" xr:uid="{00000000-0005-0000-0000-00000B300000}"/>
    <cellStyle name="Note 4 4 36 2" xfId="21373" xr:uid="{00000000-0005-0000-0000-00000C300000}"/>
    <cellStyle name="Note 4 4 37" xfId="11049" xr:uid="{00000000-0005-0000-0000-00000D300000}"/>
    <cellStyle name="Note 4 4 37 2" xfId="21769" xr:uid="{00000000-0005-0000-0000-00000E300000}"/>
    <cellStyle name="Note 4 4 38" xfId="11020" xr:uid="{00000000-0005-0000-0000-00000F300000}"/>
    <cellStyle name="Note 4 4 38 2" xfId="21743" xr:uid="{00000000-0005-0000-0000-000010300000}"/>
    <cellStyle name="Note 4 4 39" xfId="10940" xr:uid="{00000000-0005-0000-0000-000011300000}"/>
    <cellStyle name="Note 4 4 4" xfId="791" xr:uid="{00000000-0005-0000-0000-000012300000}"/>
    <cellStyle name="Note 4 4 4 2" xfId="3602" xr:uid="{00000000-0005-0000-0000-000013300000}"/>
    <cellStyle name="Note 4 4 4 2 2" xfId="14354" xr:uid="{00000000-0005-0000-0000-000014300000}"/>
    <cellStyle name="Note 4 4 4 3" xfId="3279" xr:uid="{00000000-0005-0000-0000-000015300000}"/>
    <cellStyle name="Note 4 4 4 3 2" xfId="14032" xr:uid="{00000000-0005-0000-0000-000016300000}"/>
    <cellStyle name="Note 4 4 4 4" xfId="11541" xr:uid="{00000000-0005-0000-0000-000017300000}"/>
    <cellStyle name="Note 4 4 40" xfId="22191" xr:uid="{00000000-0005-0000-0000-000018300000}"/>
    <cellStyle name="Note 4 4 41" xfId="22255" xr:uid="{00000000-0005-0000-0000-000019300000}"/>
    <cellStyle name="Note 4 4 5" xfId="1096" xr:uid="{00000000-0005-0000-0000-00001A300000}"/>
    <cellStyle name="Note 4 4 5 2" xfId="3909" xr:uid="{00000000-0005-0000-0000-00001B300000}"/>
    <cellStyle name="Note 4 4 5 2 2" xfId="14661" xr:uid="{00000000-0005-0000-0000-00001C300000}"/>
    <cellStyle name="Note 4 4 5 3" xfId="6092" xr:uid="{00000000-0005-0000-0000-00001D300000}"/>
    <cellStyle name="Note 4 4 5 3 2" xfId="16844" xr:uid="{00000000-0005-0000-0000-00001E300000}"/>
    <cellStyle name="Note 4 4 5 4" xfId="11848" xr:uid="{00000000-0005-0000-0000-00001F300000}"/>
    <cellStyle name="Note 4 4 6" xfId="1488" xr:uid="{00000000-0005-0000-0000-000020300000}"/>
    <cellStyle name="Note 4 4 6 2" xfId="4302" xr:uid="{00000000-0005-0000-0000-000021300000}"/>
    <cellStyle name="Note 4 4 6 2 2" xfId="15054" xr:uid="{00000000-0005-0000-0000-000022300000}"/>
    <cellStyle name="Note 4 4 6 3" xfId="6485" xr:uid="{00000000-0005-0000-0000-000023300000}"/>
    <cellStyle name="Note 4 4 6 3 2" xfId="17237" xr:uid="{00000000-0005-0000-0000-000024300000}"/>
    <cellStyle name="Note 4 4 6 4" xfId="12241" xr:uid="{00000000-0005-0000-0000-000025300000}"/>
    <cellStyle name="Note 4 4 7" xfId="1675" xr:uid="{00000000-0005-0000-0000-000026300000}"/>
    <cellStyle name="Note 4 4 7 2" xfId="4489" xr:uid="{00000000-0005-0000-0000-000027300000}"/>
    <cellStyle name="Note 4 4 7 2 2" xfId="15241" xr:uid="{00000000-0005-0000-0000-000028300000}"/>
    <cellStyle name="Note 4 4 7 3" xfId="6672" xr:uid="{00000000-0005-0000-0000-000029300000}"/>
    <cellStyle name="Note 4 4 7 3 2" xfId="17424" xr:uid="{00000000-0005-0000-0000-00002A300000}"/>
    <cellStyle name="Note 4 4 7 4" xfId="12428" xr:uid="{00000000-0005-0000-0000-00002B300000}"/>
    <cellStyle name="Note 4 4 8" xfId="1623" xr:uid="{00000000-0005-0000-0000-00002C300000}"/>
    <cellStyle name="Note 4 4 8 2" xfId="4437" xr:uid="{00000000-0005-0000-0000-00002D300000}"/>
    <cellStyle name="Note 4 4 8 2 2" xfId="15189" xr:uid="{00000000-0005-0000-0000-00002E300000}"/>
    <cellStyle name="Note 4 4 8 3" xfId="6620" xr:uid="{00000000-0005-0000-0000-00002F300000}"/>
    <cellStyle name="Note 4 4 8 3 2" xfId="17372" xr:uid="{00000000-0005-0000-0000-000030300000}"/>
    <cellStyle name="Note 4 4 8 4" xfId="12376" xr:uid="{00000000-0005-0000-0000-000031300000}"/>
    <cellStyle name="Note 4 4 9" xfId="2008" xr:uid="{00000000-0005-0000-0000-000032300000}"/>
    <cellStyle name="Note 4 4 9 2" xfId="4822" xr:uid="{00000000-0005-0000-0000-000033300000}"/>
    <cellStyle name="Note 4 4 9 2 2" xfId="15574" xr:uid="{00000000-0005-0000-0000-000034300000}"/>
    <cellStyle name="Note 4 4 9 3" xfId="7005" xr:uid="{00000000-0005-0000-0000-000035300000}"/>
    <cellStyle name="Note 4 4 9 3 2" xfId="17757" xr:uid="{00000000-0005-0000-0000-000036300000}"/>
    <cellStyle name="Note 4 4 9 4" xfId="12761" xr:uid="{00000000-0005-0000-0000-000037300000}"/>
    <cellStyle name="Note 4 40" xfId="10358" xr:uid="{00000000-0005-0000-0000-000038300000}"/>
    <cellStyle name="Note 4 40 2" xfId="21105" xr:uid="{00000000-0005-0000-0000-000039300000}"/>
    <cellStyle name="Note 4 41" xfId="11045" xr:uid="{00000000-0005-0000-0000-00003A300000}"/>
    <cellStyle name="Note 4 41 2" xfId="21765" xr:uid="{00000000-0005-0000-0000-00003B300000}"/>
    <cellStyle name="Note 4 42" xfId="10784" xr:uid="{00000000-0005-0000-0000-00003C300000}"/>
    <cellStyle name="Note 4 42 2" xfId="21521" xr:uid="{00000000-0005-0000-0000-00003D300000}"/>
    <cellStyle name="Note 4 43" xfId="10259" xr:uid="{00000000-0005-0000-0000-00003E300000}"/>
    <cellStyle name="Note 4 43 2" xfId="21006" xr:uid="{00000000-0005-0000-0000-00003F300000}"/>
    <cellStyle name="Note 4 44" xfId="10476" xr:uid="{00000000-0005-0000-0000-000040300000}"/>
    <cellStyle name="Note 4 45" xfId="22251" xr:uid="{00000000-0005-0000-0000-000041300000}"/>
    <cellStyle name="Note 4 46" xfId="22199" xr:uid="{00000000-0005-0000-0000-000042300000}"/>
    <cellStyle name="Note 4 5" xfId="486" xr:uid="{00000000-0005-0000-0000-000043300000}"/>
    <cellStyle name="Note 4 5 10" xfId="2328" xr:uid="{00000000-0005-0000-0000-000044300000}"/>
    <cellStyle name="Note 4 5 10 2" xfId="5142" xr:uid="{00000000-0005-0000-0000-000045300000}"/>
    <cellStyle name="Note 4 5 10 2 2" xfId="15894" xr:uid="{00000000-0005-0000-0000-000046300000}"/>
    <cellStyle name="Note 4 5 10 3" xfId="7325" xr:uid="{00000000-0005-0000-0000-000047300000}"/>
    <cellStyle name="Note 4 5 10 3 2" xfId="18077" xr:uid="{00000000-0005-0000-0000-000048300000}"/>
    <cellStyle name="Note 4 5 10 4" xfId="13081" xr:uid="{00000000-0005-0000-0000-000049300000}"/>
    <cellStyle name="Note 4 5 11" xfId="1734" xr:uid="{00000000-0005-0000-0000-00004A300000}"/>
    <cellStyle name="Note 4 5 11 2" xfId="4548" xr:uid="{00000000-0005-0000-0000-00004B300000}"/>
    <cellStyle name="Note 4 5 11 2 2" xfId="15300" xr:uid="{00000000-0005-0000-0000-00004C300000}"/>
    <cellStyle name="Note 4 5 11 3" xfId="6731" xr:uid="{00000000-0005-0000-0000-00004D300000}"/>
    <cellStyle name="Note 4 5 11 3 2" xfId="17483" xr:uid="{00000000-0005-0000-0000-00004E300000}"/>
    <cellStyle name="Note 4 5 11 4" xfId="12487" xr:uid="{00000000-0005-0000-0000-00004F300000}"/>
    <cellStyle name="Note 4 5 12" xfId="2630" xr:uid="{00000000-0005-0000-0000-000050300000}"/>
    <cellStyle name="Note 4 5 12 2" xfId="5444" xr:uid="{00000000-0005-0000-0000-000051300000}"/>
    <cellStyle name="Note 4 5 12 2 2" xfId="16196" xr:uid="{00000000-0005-0000-0000-000052300000}"/>
    <cellStyle name="Note 4 5 12 3" xfId="7627" xr:uid="{00000000-0005-0000-0000-000053300000}"/>
    <cellStyle name="Note 4 5 12 3 2" xfId="18379" xr:uid="{00000000-0005-0000-0000-000054300000}"/>
    <cellStyle name="Note 4 5 12 4" xfId="13383" xr:uid="{00000000-0005-0000-0000-000055300000}"/>
    <cellStyle name="Note 4 5 13" xfId="2265" xr:uid="{00000000-0005-0000-0000-000056300000}"/>
    <cellStyle name="Note 4 5 13 2" xfId="5079" xr:uid="{00000000-0005-0000-0000-000057300000}"/>
    <cellStyle name="Note 4 5 13 2 2" xfId="15831" xr:uid="{00000000-0005-0000-0000-000058300000}"/>
    <cellStyle name="Note 4 5 13 3" xfId="7262" xr:uid="{00000000-0005-0000-0000-000059300000}"/>
    <cellStyle name="Note 4 5 13 3 2" xfId="18014" xr:uid="{00000000-0005-0000-0000-00005A300000}"/>
    <cellStyle name="Note 4 5 13 4" xfId="13018" xr:uid="{00000000-0005-0000-0000-00005B300000}"/>
    <cellStyle name="Note 4 5 14" xfId="2890" xr:uid="{00000000-0005-0000-0000-00005C300000}"/>
    <cellStyle name="Note 4 5 14 2" xfId="5703" xr:uid="{00000000-0005-0000-0000-00005D300000}"/>
    <cellStyle name="Note 4 5 14 2 2" xfId="16455" xr:uid="{00000000-0005-0000-0000-00005E300000}"/>
    <cellStyle name="Note 4 5 14 3" xfId="7887" xr:uid="{00000000-0005-0000-0000-00005F300000}"/>
    <cellStyle name="Note 4 5 14 3 2" xfId="18639" xr:uid="{00000000-0005-0000-0000-000060300000}"/>
    <cellStyle name="Note 4 5 14 4" xfId="13643" xr:uid="{00000000-0005-0000-0000-000061300000}"/>
    <cellStyle name="Note 4 5 15" xfId="2926" xr:uid="{00000000-0005-0000-0000-000062300000}"/>
    <cellStyle name="Note 4 5 15 2" xfId="5739" xr:uid="{00000000-0005-0000-0000-000063300000}"/>
    <cellStyle name="Note 4 5 15 2 2" xfId="16491" xr:uid="{00000000-0005-0000-0000-000064300000}"/>
    <cellStyle name="Note 4 5 15 3" xfId="7923" xr:uid="{00000000-0005-0000-0000-000065300000}"/>
    <cellStyle name="Note 4 5 15 3 2" xfId="18675" xr:uid="{00000000-0005-0000-0000-000066300000}"/>
    <cellStyle name="Note 4 5 15 4" xfId="13679" xr:uid="{00000000-0005-0000-0000-000067300000}"/>
    <cellStyle name="Note 4 5 16" xfId="2270" xr:uid="{00000000-0005-0000-0000-000068300000}"/>
    <cellStyle name="Note 4 5 16 2" xfId="7267" xr:uid="{00000000-0005-0000-0000-000069300000}"/>
    <cellStyle name="Note 4 5 16 2 2" xfId="18019" xr:uid="{00000000-0005-0000-0000-00006A300000}"/>
    <cellStyle name="Note 4 5 16 3" xfId="13023" xr:uid="{00000000-0005-0000-0000-00006B300000}"/>
    <cellStyle name="Note 4 5 17" xfId="3520" xr:uid="{00000000-0005-0000-0000-00006C300000}"/>
    <cellStyle name="Note 4 5 17 2" xfId="14273" xr:uid="{00000000-0005-0000-0000-00006D300000}"/>
    <cellStyle name="Note 4 5 18" xfId="3167" xr:uid="{00000000-0005-0000-0000-00006E300000}"/>
    <cellStyle name="Note 4 5 18 2" xfId="13920" xr:uid="{00000000-0005-0000-0000-00006F300000}"/>
    <cellStyle name="Note 4 5 19" xfId="8208" xr:uid="{00000000-0005-0000-0000-000070300000}"/>
    <cellStyle name="Note 4 5 19 2" xfId="18960" xr:uid="{00000000-0005-0000-0000-000071300000}"/>
    <cellStyle name="Note 4 5 2" xfId="660" xr:uid="{00000000-0005-0000-0000-000072300000}"/>
    <cellStyle name="Note 4 5 2 10" xfId="2113" xr:uid="{00000000-0005-0000-0000-000073300000}"/>
    <cellStyle name="Note 4 5 2 10 2" xfId="4927" xr:uid="{00000000-0005-0000-0000-000074300000}"/>
    <cellStyle name="Note 4 5 2 10 2 2" xfId="15679" xr:uid="{00000000-0005-0000-0000-000075300000}"/>
    <cellStyle name="Note 4 5 2 10 3" xfId="7110" xr:uid="{00000000-0005-0000-0000-000076300000}"/>
    <cellStyle name="Note 4 5 2 10 3 2" xfId="17862" xr:uid="{00000000-0005-0000-0000-000077300000}"/>
    <cellStyle name="Note 4 5 2 10 4" xfId="12866" xr:uid="{00000000-0005-0000-0000-000078300000}"/>
    <cellStyle name="Note 4 5 2 11" xfId="2205" xr:uid="{00000000-0005-0000-0000-000079300000}"/>
    <cellStyle name="Note 4 5 2 11 2" xfId="5019" xr:uid="{00000000-0005-0000-0000-00007A300000}"/>
    <cellStyle name="Note 4 5 2 11 2 2" xfId="15771" xr:uid="{00000000-0005-0000-0000-00007B300000}"/>
    <cellStyle name="Note 4 5 2 11 3" xfId="7202" xr:uid="{00000000-0005-0000-0000-00007C300000}"/>
    <cellStyle name="Note 4 5 2 11 3 2" xfId="17954" xr:uid="{00000000-0005-0000-0000-00007D300000}"/>
    <cellStyle name="Note 4 5 2 11 4" xfId="12958" xr:uid="{00000000-0005-0000-0000-00007E300000}"/>
    <cellStyle name="Note 4 5 2 12" xfId="2734" xr:uid="{00000000-0005-0000-0000-00007F300000}"/>
    <cellStyle name="Note 4 5 2 12 2" xfId="5548" xr:uid="{00000000-0005-0000-0000-000080300000}"/>
    <cellStyle name="Note 4 5 2 12 2 2" xfId="16300" xr:uid="{00000000-0005-0000-0000-000081300000}"/>
    <cellStyle name="Note 4 5 2 12 3" xfId="7731" xr:uid="{00000000-0005-0000-0000-000082300000}"/>
    <cellStyle name="Note 4 5 2 12 3 2" xfId="18483" xr:uid="{00000000-0005-0000-0000-000083300000}"/>
    <cellStyle name="Note 4 5 2 12 4" xfId="13487" xr:uid="{00000000-0005-0000-0000-000084300000}"/>
    <cellStyle name="Note 4 5 2 13" xfId="2573" xr:uid="{00000000-0005-0000-0000-000085300000}"/>
    <cellStyle name="Note 4 5 2 13 2" xfId="5387" xr:uid="{00000000-0005-0000-0000-000086300000}"/>
    <cellStyle name="Note 4 5 2 13 2 2" xfId="16139" xr:uid="{00000000-0005-0000-0000-000087300000}"/>
    <cellStyle name="Note 4 5 2 13 3" xfId="7570" xr:uid="{00000000-0005-0000-0000-000088300000}"/>
    <cellStyle name="Note 4 5 2 13 3 2" xfId="18322" xr:uid="{00000000-0005-0000-0000-000089300000}"/>
    <cellStyle name="Note 4 5 2 13 4" xfId="13326" xr:uid="{00000000-0005-0000-0000-00008A300000}"/>
    <cellStyle name="Note 4 5 2 14" xfId="2914" xr:uid="{00000000-0005-0000-0000-00008B300000}"/>
    <cellStyle name="Note 4 5 2 14 2" xfId="5727" xr:uid="{00000000-0005-0000-0000-00008C300000}"/>
    <cellStyle name="Note 4 5 2 14 2 2" xfId="16479" xr:uid="{00000000-0005-0000-0000-00008D300000}"/>
    <cellStyle name="Note 4 5 2 14 3" xfId="7911" xr:uid="{00000000-0005-0000-0000-00008E300000}"/>
    <cellStyle name="Note 4 5 2 14 3 2" xfId="18663" xr:uid="{00000000-0005-0000-0000-00008F300000}"/>
    <cellStyle name="Note 4 5 2 14 4" xfId="13667" xr:uid="{00000000-0005-0000-0000-000090300000}"/>
    <cellStyle name="Note 4 5 2 15" xfId="3011" xr:uid="{00000000-0005-0000-0000-000091300000}"/>
    <cellStyle name="Note 4 5 2 15 2" xfId="8008" xr:uid="{00000000-0005-0000-0000-000092300000}"/>
    <cellStyle name="Note 4 5 2 15 2 2" xfId="18760" xr:uid="{00000000-0005-0000-0000-000093300000}"/>
    <cellStyle name="Note 4 5 2 15 3" xfId="13764" xr:uid="{00000000-0005-0000-0000-000094300000}"/>
    <cellStyle name="Note 4 5 2 16" xfId="3406" xr:uid="{00000000-0005-0000-0000-000095300000}"/>
    <cellStyle name="Note 4 5 2 16 2" xfId="14159" xr:uid="{00000000-0005-0000-0000-000096300000}"/>
    <cellStyle name="Note 4 5 2 17" xfId="3448" xr:uid="{00000000-0005-0000-0000-000097300000}"/>
    <cellStyle name="Note 4 5 2 17 2" xfId="14201" xr:uid="{00000000-0005-0000-0000-000098300000}"/>
    <cellStyle name="Note 4 5 2 18" xfId="8400" xr:uid="{00000000-0005-0000-0000-000099300000}"/>
    <cellStyle name="Note 4 5 2 18 2" xfId="19152" xr:uid="{00000000-0005-0000-0000-00009A300000}"/>
    <cellStyle name="Note 4 5 2 19" xfId="8330" xr:uid="{00000000-0005-0000-0000-00009B300000}"/>
    <cellStyle name="Note 4 5 2 19 2" xfId="19082" xr:uid="{00000000-0005-0000-0000-00009C300000}"/>
    <cellStyle name="Note 4 5 2 2" xfId="991" xr:uid="{00000000-0005-0000-0000-00009D300000}"/>
    <cellStyle name="Note 4 5 2 2 2" xfId="3804" xr:uid="{00000000-0005-0000-0000-00009E300000}"/>
    <cellStyle name="Note 4 5 2 2 2 2" xfId="14556" xr:uid="{00000000-0005-0000-0000-00009F300000}"/>
    <cellStyle name="Note 4 5 2 2 3" xfId="5987" xr:uid="{00000000-0005-0000-0000-0000A0300000}"/>
    <cellStyle name="Note 4 5 2 2 3 2" xfId="16739" xr:uid="{00000000-0005-0000-0000-0000A1300000}"/>
    <cellStyle name="Note 4 5 2 2 4" xfId="11743" xr:uid="{00000000-0005-0000-0000-0000A2300000}"/>
    <cellStyle name="Note 4 5 2 20" xfId="8370" xr:uid="{00000000-0005-0000-0000-0000A3300000}"/>
    <cellStyle name="Note 4 5 2 20 2" xfId="19122" xr:uid="{00000000-0005-0000-0000-0000A4300000}"/>
    <cellStyle name="Note 4 5 2 21" xfId="8606" xr:uid="{00000000-0005-0000-0000-0000A5300000}"/>
    <cellStyle name="Note 4 5 2 21 2" xfId="19358" xr:uid="{00000000-0005-0000-0000-0000A6300000}"/>
    <cellStyle name="Note 4 5 2 22" xfId="8462" xr:uid="{00000000-0005-0000-0000-0000A7300000}"/>
    <cellStyle name="Note 4 5 2 22 2" xfId="19214" xr:uid="{00000000-0005-0000-0000-0000A8300000}"/>
    <cellStyle name="Note 4 5 2 23" xfId="8715" xr:uid="{00000000-0005-0000-0000-0000A9300000}"/>
    <cellStyle name="Note 4 5 2 23 2" xfId="19467" xr:uid="{00000000-0005-0000-0000-0000AA300000}"/>
    <cellStyle name="Note 4 5 2 24" xfId="8464" xr:uid="{00000000-0005-0000-0000-0000AB300000}"/>
    <cellStyle name="Note 4 5 2 24 2" xfId="19216" xr:uid="{00000000-0005-0000-0000-0000AC300000}"/>
    <cellStyle name="Note 4 5 2 25" xfId="9453" xr:uid="{00000000-0005-0000-0000-0000AD300000}"/>
    <cellStyle name="Note 4 5 2 25 2" xfId="20205" xr:uid="{00000000-0005-0000-0000-0000AE300000}"/>
    <cellStyle name="Note 4 5 2 26" xfId="9563" xr:uid="{00000000-0005-0000-0000-0000AF300000}"/>
    <cellStyle name="Note 4 5 2 26 2" xfId="20315" xr:uid="{00000000-0005-0000-0000-0000B0300000}"/>
    <cellStyle name="Note 4 5 2 27" xfId="8817" xr:uid="{00000000-0005-0000-0000-0000B1300000}"/>
    <cellStyle name="Note 4 5 2 27 2" xfId="19569" xr:uid="{00000000-0005-0000-0000-0000B2300000}"/>
    <cellStyle name="Note 4 5 2 28" xfId="9807" xr:uid="{00000000-0005-0000-0000-0000B3300000}"/>
    <cellStyle name="Note 4 5 2 28 2" xfId="20557" xr:uid="{00000000-0005-0000-0000-0000B4300000}"/>
    <cellStyle name="Note 4 5 2 29" xfId="10181" xr:uid="{00000000-0005-0000-0000-0000B5300000}"/>
    <cellStyle name="Note 4 5 2 29 2" xfId="20928" xr:uid="{00000000-0005-0000-0000-0000B6300000}"/>
    <cellStyle name="Note 4 5 2 3" xfId="1336" xr:uid="{00000000-0005-0000-0000-0000B7300000}"/>
    <cellStyle name="Note 4 5 2 3 2" xfId="4150" xr:uid="{00000000-0005-0000-0000-0000B8300000}"/>
    <cellStyle name="Note 4 5 2 3 2 2" xfId="14902" xr:uid="{00000000-0005-0000-0000-0000B9300000}"/>
    <cellStyle name="Note 4 5 2 3 3" xfId="6333" xr:uid="{00000000-0005-0000-0000-0000BA300000}"/>
    <cellStyle name="Note 4 5 2 3 3 2" xfId="17085" xr:uid="{00000000-0005-0000-0000-0000BB300000}"/>
    <cellStyle name="Note 4 5 2 3 4" xfId="12089" xr:uid="{00000000-0005-0000-0000-0000BC300000}"/>
    <cellStyle name="Note 4 5 2 30" xfId="10344" xr:uid="{00000000-0005-0000-0000-0000BD300000}"/>
    <cellStyle name="Note 4 5 2 30 2" xfId="21091" xr:uid="{00000000-0005-0000-0000-0000BE300000}"/>
    <cellStyle name="Note 4 5 2 31" xfId="10505" xr:uid="{00000000-0005-0000-0000-0000BF300000}"/>
    <cellStyle name="Note 4 5 2 31 2" xfId="21250" xr:uid="{00000000-0005-0000-0000-0000C0300000}"/>
    <cellStyle name="Note 4 5 2 32" xfId="10667" xr:uid="{00000000-0005-0000-0000-0000C1300000}"/>
    <cellStyle name="Note 4 5 2 32 2" xfId="21410" xr:uid="{00000000-0005-0000-0000-0000C2300000}"/>
    <cellStyle name="Note 4 5 2 33" xfId="10821" xr:uid="{00000000-0005-0000-0000-0000C3300000}"/>
    <cellStyle name="Note 4 5 2 33 2" xfId="21557" xr:uid="{00000000-0005-0000-0000-0000C4300000}"/>
    <cellStyle name="Note 4 5 2 34" xfId="10974" xr:uid="{00000000-0005-0000-0000-0000C5300000}"/>
    <cellStyle name="Note 4 5 2 34 2" xfId="21699" xr:uid="{00000000-0005-0000-0000-0000C6300000}"/>
    <cellStyle name="Note 4 5 2 35" xfId="11167" xr:uid="{00000000-0005-0000-0000-0000C7300000}"/>
    <cellStyle name="Note 4 5 2 35 2" xfId="21872" xr:uid="{00000000-0005-0000-0000-0000C8300000}"/>
    <cellStyle name="Note 4 5 2 36" xfId="11250" xr:uid="{00000000-0005-0000-0000-0000C9300000}"/>
    <cellStyle name="Note 4 5 2 36 2" xfId="21945" xr:uid="{00000000-0005-0000-0000-0000CA300000}"/>
    <cellStyle name="Note 4 5 2 37" xfId="11361" xr:uid="{00000000-0005-0000-0000-0000CB300000}"/>
    <cellStyle name="Note 4 5 2 37 2" xfId="22028" xr:uid="{00000000-0005-0000-0000-0000CC300000}"/>
    <cellStyle name="Note 4 5 2 38" xfId="11444" xr:uid="{00000000-0005-0000-0000-0000CD300000}"/>
    <cellStyle name="Note 4 5 2 39" xfId="22354" xr:uid="{00000000-0005-0000-0000-0000CE300000}"/>
    <cellStyle name="Note 4 5 2 4" xfId="1226" xr:uid="{00000000-0005-0000-0000-0000CF300000}"/>
    <cellStyle name="Note 4 5 2 4 2" xfId="4040" xr:uid="{00000000-0005-0000-0000-0000D0300000}"/>
    <cellStyle name="Note 4 5 2 4 2 2" xfId="14792" xr:uid="{00000000-0005-0000-0000-0000D1300000}"/>
    <cellStyle name="Note 4 5 2 4 3" xfId="6223" xr:uid="{00000000-0005-0000-0000-0000D2300000}"/>
    <cellStyle name="Note 4 5 2 4 3 2" xfId="16975" xr:uid="{00000000-0005-0000-0000-0000D3300000}"/>
    <cellStyle name="Note 4 5 2 4 4" xfId="11979" xr:uid="{00000000-0005-0000-0000-0000D4300000}"/>
    <cellStyle name="Note 4 5 2 40" xfId="22416" xr:uid="{00000000-0005-0000-0000-0000D5300000}"/>
    <cellStyle name="Note 4 5 2 5" xfId="1443" xr:uid="{00000000-0005-0000-0000-0000D6300000}"/>
    <cellStyle name="Note 4 5 2 5 2" xfId="4257" xr:uid="{00000000-0005-0000-0000-0000D7300000}"/>
    <cellStyle name="Note 4 5 2 5 2 2" xfId="15009" xr:uid="{00000000-0005-0000-0000-0000D8300000}"/>
    <cellStyle name="Note 4 5 2 5 3" xfId="6440" xr:uid="{00000000-0005-0000-0000-0000D9300000}"/>
    <cellStyle name="Note 4 5 2 5 3 2" xfId="17192" xr:uid="{00000000-0005-0000-0000-0000DA300000}"/>
    <cellStyle name="Note 4 5 2 5 4" xfId="12196" xr:uid="{00000000-0005-0000-0000-0000DB300000}"/>
    <cellStyle name="Note 4 5 2 6" xfId="842" xr:uid="{00000000-0005-0000-0000-0000DC300000}"/>
    <cellStyle name="Note 4 5 2 6 2" xfId="3654" xr:uid="{00000000-0005-0000-0000-0000DD300000}"/>
    <cellStyle name="Note 4 5 2 6 2 2" xfId="14406" xr:uid="{00000000-0005-0000-0000-0000DE300000}"/>
    <cellStyle name="Note 4 5 2 6 3" xfId="3190" xr:uid="{00000000-0005-0000-0000-0000DF300000}"/>
    <cellStyle name="Note 4 5 2 6 3 2" xfId="13943" xr:uid="{00000000-0005-0000-0000-0000E0300000}"/>
    <cellStyle name="Note 4 5 2 6 4" xfId="11593" xr:uid="{00000000-0005-0000-0000-0000E1300000}"/>
    <cellStyle name="Note 4 5 2 7" xfId="1542" xr:uid="{00000000-0005-0000-0000-0000E2300000}"/>
    <cellStyle name="Note 4 5 2 7 2" xfId="4356" xr:uid="{00000000-0005-0000-0000-0000E3300000}"/>
    <cellStyle name="Note 4 5 2 7 2 2" xfId="15108" xr:uid="{00000000-0005-0000-0000-0000E4300000}"/>
    <cellStyle name="Note 4 5 2 7 3" xfId="6539" xr:uid="{00000000-0005-0000-0000-0000E5300000}"/>
    <cellStyle name="Note 4 5 2 7 3 2" xfId="17291" xr:uid="{00000000-0005-0000-0000-0000E6300000}"/>
    <cellStyle name="Note 4 5 2 7 4" xfId="12295" xr:uid="{00000000-0005-0000-0000-0000E7300000}"/>
    <cellStyle name="Note 4 5 2 8" xfId="1782" xr:uid="{00000000-0005-0000-0000-0000E8300000}"/>
    <cellStyle name="Note 4 5 2 8 2" xfId="4596" xr:uid="{00000000-0005-0000-0000-0000E9300000}"/>
    <cellStyle name="Note 4 5 2 8 2 2" xfId="15348" xr:uid="{00000000-0005-0000-0000-0000EA300000}"/>
    <cellStyle name="Note 4 5 2 8 3" xfId="6779" xr:uid="{00000000-0005-0000-0000-0000EB300000}"/>
    <cellStyle name="Note 4 5 2 8 3 2" xfId="17531" xr:uid="{00000000-0005-0000-0000-0000EC300000}"/>
    <cellStyle name="Note 4 5 2 8 4" xfId="12535" xr:uid="{00000000-0005-0000-0000-0000ED300000}"/>
    <cellStyle name="Note 4 5 2 9" xfId="1877" xr:uid="{00000000-0005-0000-0000-0000EE300000}"/>
    <cellStyle name="Note 4 5 2 9 2" xfId="4691" xr:uid="{00000000-0005-0000-0000-0000EF300000}"/>
    <cellStyle name="Note 4 5 2 9 2 2" xfId="15443" xr:uid="{00000000-0005-0000-0000-0000F0300000}"/>
    <cellStyle name="Note 4 5 2 9 3" xfId="6874" xr:uid="{00000000-0005-0000-0000-0000F1300000}"/>
    <cellStyle name="Note 4 5 2 9 3 2" xfId="17626" xr:uid="{00000000-0005-0000-0000-0000F2300000}"/>
    <cellStyle name="Note 4 5 2 9 4" xfId="12630" xr:uid="{00000000-0005-0000-0000-0000F3300000}"/>
    <cellStyle name="Note 4 5 20" xfId="5287" xr:uid="{00000000-0005-0000-0000-0000F4300000}"/>
    <cellStyle name="Note 4 5 20 2" xfId="16039" xr:uid="{00000000-0005-0000-0000-0000F5300000}"/>
    <cellStyle name="Note 4 5 21" xfId="5866" xr:uid="{00000000-0005-0000-0000-0000F6300000}"/>
    <cellStyle name="Note 4 5 21 2" xfId="16618" xr:uid="{00000000-0005-0000-0000-0000F7300000}"/>
    <cellStyle name="Note 4 5 22" xfId="8718" xr:uid="{00000000-0005-0000-0000-0000F8300000}"/>
    <cellStyle name="Note 4 5 22 2" xfId="19470" xr:uid="{00000000-0005-0000-0000-0000F9300000}"/>
    <cellStyle name="Note 4 5 23" xfId="8579" xr:uid="{00000000-0005-0000-0000-0000FA300000}"/>
    <cellStyle name="Note 4 5 23 2" xfId="19331" xr:uid="{00000000-0005-0000-0000-0000FB300000}"/>
    <cellStyle name="Note 4 5 24" xfId="8827" xr:uid="{00000000-0005-0000-0000-0000FC300000}"/>
    <cellStyle name="Note 4 5 24 2" xfId="19579" xr:uid="{00000000-0005-0000-0000-0000FD300000}"/>
    <cellStyle name="Note 4 5 25" xfId="9065" xr:uid="{00000000-0005-0000-0000-0000FE300000}"/>
    <cellStyle name="Note 4 5 25 2" xfId="19817" xr:uid="{00000000-0005-0000-0000-0000FF300000}"/>
    <cellStyle name="Note 4 5 26" xfId="9153" xr:uid="{00000000-0005-0000-0000-000000310000}"/>
    <cellStyle name="Note 4 5 26 2" xfId="19905" xr:uid="{00000000-0005-0000-0000-000001310000}"/>
    <cellStyle name="Note 4 5 27" xfId="8963" xr:uid="{00000000-0005-0000-0000-000002310000}"/>
    <cellStyle name="Note 4 5 27 2" xfId="19715" xr:uid="{00000000-0005-0000-0000-000003310000}"/>
    <cellStyle name="Note 4 5 28" xfId="9284" xr:uid="{00000000-0005-0000-0000-000004310000}"/>
    <cellStyle name="Note 4 5 28 2" xfId="20036" xr:uid="{00000000-0005-0000-0000-000005310000}"/>
    <cellStyle name="Note 4 5 29" xfId="10029" xr:uid="{00000000-0005-0000-0000-000006310000}"/>
    <cellStyle name="Note 4 5 29 2" xfId="20777" xr:uid="{00000000-0005-0000-0000-000007310000}"/>
    <cellStyle name="Note 4 5 3" xfId="874" xr:uid="{00000000-0005-0000-0000-000008310000}"/>
    <cellStyle name="Note 4 5 3 2" xfId="3686" xr:uid="{00000000-0005-0000-0000-000009310000}"/>
    <cellStyle name="Note 4 5 3 2 2" xfId="14438" xr:uid="{00000000-0005-0000-0000-00000A310000}"/>
    <cellStyle name="Note 4 5 3 3" xfId="3197" xr:uid="{00000000-0005-0000-0000-00000B310000}"/>
    <cellStyle name="Note 4 5 3 3 2" xfId="13950" xr:uid="{00000000-0005-0000-0000-00000C310000}"/>
    <cellStyle name="Note 4 5 3 4" xfId="11625" xr:uid="{00000000-0005-0000-0000-00000D310000}"/>
    <cellStyle name="Note 4 5 30" xfId="10058" xr:uid="{00000000-0005-0000-0000-00000E310000}"/>
    <cellStyle name="Note 4 5 30 2" xfId="20806" xr:uid="{00000000-0005-0000-0000-00000F310000}"/>
    <cellStyle name="Note 4 5 31" xfId="10073" xr:uid="{00000000-0005-0000-0000-000010310000}"/>
    <cellStyle name="Note 4 5 31 2" xfId="20821" xr:uid="{00000000-0005-0000-0000-000011310000}"/>
    <cellStyle name="Note 4 5 32" xfId="9714" xr:uid="{00000000-0005-0000-0000-000012310000}"/>
    <cellStyle name="Note 4 5 32 2" xfId="20466" xr:uid="{00000000-0005-0000-0000-000013310000}"/>
    <cellStyle name="Note 4 5 33" xfId="9850" xr:uid="{00000000-0005-0000-0000-000014310000}"/>
    <cellStyle name="Note 4 5 33 2" xfId="20599" xr:uid="{00000000-0005-0000-0000-000015310000}"/>
    <cellStyle name="Note 4 5 34" xfId="10007" xr:uid="{00000000-0005-0000-0000-000016310000}"/>
    <cellStyle name="Note 4 5 34 2" xfId="20755" xr:uid="{00000000-0005-0000-0000-000017310000}"/>
    <cellStyle name="Note 4 5 35" xfId="9939" xr:uid="{00000000-0005-0000-0000-000018310000}"/>
    <cellStyle name="Note 4 5 35 2" xfId="20687" xr:uid="{00000000-0005-0000-0000-000019310000}"/>
    <cellStyle name="Note 4 5 36" xfId="10680" xr:uid="{00000000-0005-0000-0000-00001A310000}"/>
    <cellStyle name="Note 4 5 36 2" xfId="21423" xr:uid="{00000000-0005-0000-0000-00001B310000}"/>
    <cellStyle name="Note 4 5 37" xfId="10944" xr:uid="{00000000-0005-0000-0000-00001C310000}"/>
    <cellStyle name="Note 4 5 37 2" xfId="21669" xr:uid="{00000000-0005-0000-0000-00001D310000}"/>
    <cellStyle name="Note 4 5 38" xfId="10792" xr:uid="{00000000-0005-0000-0000-00001E310000}"/>
    <cellStyle name="Note 4 5 38 2" xfId="21528" xr:uid="{00000000-0005-0000-0000-00001F310000}"/>
    <cellStyle name="Note 4 5 39" xfId="10841" xr:uid="{00000000-0005-0000-0000-000020310000}"/>
    <cellStyle name="Note 4 5 4" xfId="921" xr:uid="{00000000-0005-0000-0000-000021310000}"/>
    <cellStyle name="Note 4 5 4 2" xfId="3733" xr:uid="{00000000-0005-0000-0000-000022310000}"/>
    <cellStyle name="Note 4 5 4 2 2" xfId="14485" xr:uid="{00000000-0005-0000-0000-000023310000}"/>
    <cellStyle name="Note 4 5 4 3" xfId="5916" xr:uid="{00000000-0005-0000-0000-000024310000}"/>
    <cellStyle name="Note 4 5 4 3 2" xfId="16668" xr:uid="{00000000-0005-0000-0000-000025310000}"/>
    <cellStyle name="Note 4 5 4 4" xfId="11672" xr:uid="{00000000-0005-0000-0000-000026310000}"/>
    <cellStyle name="Note 4 5 40" xfId="22123" xr:uid="{00000000-0005-0000-0000-000027310000}"/>
    <cellStyle name="Note 4 5 41" xfId="22166" xr:uid="{00000000-0005-0000-0000-000028310000}"/>
    <cellStyle name="Note 4 5 5" xfId="1376" xr:uid="{00000000-0005-0000-0000-000029310000}"/>
    <cellStyle name="Note 4 5 5 2" xfId="4190" xr:uid="{00000000-0005-0000-0000-00002A310000}"/>
    <cellStyle name="Note 4 5 5 2 2" xfId="14942" xr:uid="{00000000-0005-0000-0000-00002B310000}"/>
    <cellStyle name="Note 4 5 5 3" xfId="6373" xr:uid="{00000000-0005-0000-0000-00002C310000}"/>
    <cellStyle name="Note 4 5 5 3 2" xfId="17125" xr:uid="{00000000-0005-0000-0000-00002D310000}"/>
    <cellStyle name="Note 4 5 5 4" xfId="12129" xr:uid="{00000000-0005-0000-0000-00002E310000}"/>
    <cellStyle name="Note 4 5 6" xfId="1669" xr:uid="{00000000-0005-0000-0000-00002F310000}"/>
    <cellStyle name="Note 4 5 6 2" xfId="4483" xr:uid="{00000000-0005-0000-0000-000030310000}"/>
    <cellStyle name="Note 4 5 6 2 2" xfId="15235" xr:uid="{00000000-0005-0000-0000-000031310000}"/>
    <cellStyle name="Note 4 5 6 3" xfId="6666" xr:uid="{00000000-0005-0000-0000-000032310000}"/>
    <cellStyle name="Note 4 5 6 3 2" xfId="17418" xr:uid="{00000000-0005-0000-0000-000033310000}"/>
    <cellStyle name="Note 4 5 6 4" xfId="12422" xr:uid="{00000000-0005-0000-0000-000034310000}"/>
    <cellStyle name="Note 4 5 7" xfId="920" xr:uid="{00000000-0005-0000-0000-000035310000}"/>
    <cellStyle name="Note 4 5 7 2" xfId="3732" xr:uid="{00000000-0005-0000-0000-000036310000}"/>
    <cellStyle name="Note 4 5 7 2 2" xfId="14484" xr:uid="{00000000-0005-0000-0000-000037310000}"/>
    <cellStyle name="Note 4 5 7 3" xfId="5915" xr:uid="{00000000-0005-0000-0000-000038310000}"/>
    <cellStyle name="Note 4 5 7 3 2" xfId="16667" xr:uid="{00000000-0005-0000-0000-000039310000}"/>
    <cellStyle name="Note 4 5 7 4" xfId="11671" xr:uid="{00000000-0005-0000-0000-00003A310000}"/>
    <cellStyle name="Note 4 5 8" xfId="2002" xr:uid="{00000000-0005-0000-0000-00003B310000}"/>
    <cellStyle name="Note 4 5 8 2" xfId="4816" xr:uid="{00000000-0005-0000-0000-00003C310000}"/>
    <cellStyle name="Note 4 5 8 2 2" xfId="15568" xr:uid="{00000000-0005-0000-0000-00003D310000}"/>
    <cellStyle name="Note 4 5 8 3" xfId="6999" xr:uid="{00000000-0005-0000-0000-00003E310000}"/>
    <cellStyle name="Note 4 5 8 3 2" xfId="17751" xr:uid="{00000000-0005-0000-0000-00003F310000}"/>
    <cellStyle name="Note 4 5 8 4" xfId="12755" xr:uid="{00000000-0005-0000-0000-000040310000}"/>
    <cellStyle name="Note 4 5 9" xfId="1190" xr:uid="{00000000-0005-0000-0000-000041310000}"/>
    <cellStyle name="Note 4 5 9 2" xfId="4004" xr:uid="{00000000-0005-0000-0000-000042310000}"/>
    <cellStyle name="Note 4 5 9 2 2" xfId="14756" xr:uid="{00000000-0005-0000-0000-000043310000}"/>
    <cellStyle name="Note 4 5 9 3" xfId="6187" xr:uid="{00000000-0005-0000-0000-000044310000}"/>
    <cellStyle name="Note 4 5 9 3 2" xfId="16939" xr:uid="{00000000-0005-0000-0000-000045310000}"/>
    <cellStyle name="Note 4 5 9 4" xfId="11943" xr:uid="{00000000-0005-0000-0000-000046310000}"/>
    <cellStyle name="Note 4 6" xfId="483" xr:uid="{00000000-0005-0000-0000-000047310000}"/>
    <cellStyle name="Note 4 6 10" xfId="1842" xr:uid="{00000000-0005-0000-0000-000048310000}"/>
    <cellStyle name="Note 4 6 10 2" xfId="4656" xr:uid="{00000000-0005-0000-0000-000049310000}"/>
    <cellStyle name="Note 4 6 10 2 2" xfId="15408" xr:uid="{00000000-0005-0000-0000-00004A310000}"/>
    <cellStyle name="Note 4 6 10 3" xfId="6839" xr:uid="{00000000-0005-0000-0000-00004B310000}"/>
    <cellStyle name="Note 4 6 10 3 2" xfId="17591" xr:uid="{00000000-0005-0000-0000-00004C310000}"/>
    <cellStyle name="Note 4 6 10 4" xfId="12595" xr:uid="{00000000-0005-0000-0000-00004D310000}"/>
    <cellStyle name="Note 4 6 11" xfId="2358" xr:uid="{00000000-0005-0000-0000-00004E310000}"/>
    <cellStyle name="Note 4 6 11 2" xfId="5172" xr:uid="{00000000-0005-0000-0000-00004F310000}"/>
    <cellStyle name="Note 4 6 11 2 2" xfId="15924" xr:uid="{00000000-0005-0000-0000-000050310000}"/>
    <cellStyle name="Note 4 6 11 3" xfId="7355" xr:uid="{00000000-0005-0000-0000-000051310000}"/>
    <cellStyle name="Note 4 6 11 3 2" xfId="18107" xr:uid="{00000000-0005-0000-0000-000052310000}"/>
    <cellStyle name="Note 4 6 11 4" xfId="13111" xr:uid="{00000000-0005-0000-0000-000053310000}"/>
    <cellStyle name="Note 4 6 12" xfId="2171" xr:uid="{00000000-0005-0000-0000-000054310000}"/>
    <cellStyle name="Note 4 6 12 2" xfId="4985" xr:uid="{00000000-0005-0000-0000-000055310000}"/>
    <cellStyle name="Note 4 6 12 2 2" xfId="15737" xr:uid="{00000000-0005-0000-0000-000056310000}"/>
    <cellStyle name="Note 4 6 12 3" xfId="7168" xr:uid="{00000000-0005-0000-0000-000057310000}"/>
    <cellStyle name="Note 4 6 12 3 2" xfId="17920" xr:uid="{00000000-0005-0000-0000-000058310000}"/>
    <cellStyle name="Note 4 6 12 4" xfId="12924" xr:uid="{00000000-0005-0000-0000-000059310000}"/>
    <cellStyle name="Note 4 6 13" xfId="2669" xr:uid="{00000000-0005-0000-0000-00005A310000}"/>
    <cellStyle name="Note 4 6 13 2" xfId="5483" xr:uid="{00000000-0005-0000-0000-00005B310000}"/>
    <cellStyle name="Note 4 6 13 2 2" xfId="16235" xr:uid="{00000000-0005-0000-0000-00005C310000}"/>
    <cellStyle name="Note 4 6 13 3" xfId="7666" xr:uid="{00000000-0005-0000-0000-00005D310000}"/>
    <cellStyle name="Note 4 6 13 3 2" xfId="18418" xr:uid="{00000000-0005-0000-0000-00005E310000}"/>
    <cellStyle name="Note 4 6 13 4" xfId="13422" xr:uid="{00000000-0005-0000-0000-00005F310000}"/>
    <cellStyle name="Note 4 6 14" xfId="2680" xr:uid="{00000000-0005-0000-0000-000060310000}"/>
    <cellStyle name="Note 4 6 14 2" xfId="5494" xr:uid="{00000000-0005-0000-0000-000061310000}"/>
    <cellStyle name="Note 4 6 14 2 2" xfId="16246" xr:uid="{00000000-0005-0000-0000-000062310000}"/>
    <cellStyle name="Note 4 6 14 3" xfId="7677" xr:uid="{00000000-0005-0000-0000-000063310000}"/>
    <cellStyle name="Note 4 6 14 3 2" xfId="18429" xr:uid="{00000000-0005-0000-0000-000064310000}"/>
    <cellStyle name="Note 4 6 14 4" xfId="13433" xr:uid="{00000000-0005-0000-0000-000065310000}"/>
    <cellStyle name="Note 4 6 15" xfId="2970" xr:uid="{00000000-0005-0000-0000-000066310000}"/>
    <cellStyle name="Note 4 6 15 2" xfId="5783" xr:uid="{00000000-0005-0000-0000-000067310000}"/>
    <cellStyle name="Note 4 6 15 2 2" xfId="16535" xr:uid="{00000000-0005-0000-0000-000068310000}"/>
    <cellStyle name="Note 4 6 15 3" xfId="7967" xr:uid="{00000000-0005-0000-0000-000069310000}"/>
    <cellStyle name="Note 4 6 15 3 2" xfId="18719" xr:uid="{00000000-0005-0000-0000-00006A310000}"/>
    <cellStyle name="Note 4 6 15 4" xfId="13723" xr:uid="{00000000-0005-0000-0000-00006B310000}"/>
    <cellStyle name="Note 4 6 16" xfId="2770" xr:uid="{00000000-0005-0000-0000-00006C310000}"/>
    <cellStyle name="Note 4 6 16 2" xfId="7767" xr:uid="{00000000-0005-0000-0000-00006D310000}"/>
    <cellStyle name="Note 4 6 16 2 2" xfId="18519" xr:uid="{00000000-0005-0000-0000-00006E310000}"/>
    <cellStyle name="Note 4 6 16 3" xfId="13523" xr:uid="{00000000-0005-0000-0000-00006F310000}"/>
    <cellStyle name="Note 4 6 17" xfId="5800" xr:uid="{00000000-0005-0000-0000-000070310000}"/>
    <cellStyle name="Note 4 6 17 2" xfId="16552" xr:uid="{00000000-0005-0000-0000-000071310000}"/>
    <cellStyle name="Note 4 6 18" xfId="3385" xr:uid="{00000000-0005-0000-0000-000072310000}"/>
    <cellStyle name="Note 4 6 18 2" xfId="14138" xr:uid="{00000000-0005-0000-0000-000073310000}"/>
    <cellStyle name="Note 4 6 19" xfId="3311" xr:uid="{00000000-0005-0000-0000-000074310000}"/>
    <cellStyle name="Note 4 6 19 2" xfId="14064" xr:uid="{00000000-0005-0000-0000-000075310000}"/>
    <cellStyle name="Note 4 6 2" xfId="657" xr:uid="{00000000-0005-0000-0000-000076310000}"/>
    <cellStyle name="Note 4 6 2 10" xfId="2181" xr:uid="{00000000-0005-0000-0000-000077310000}"/>
    <cellStyle name="Note 4 6 2 10 2" xfId="4995" xr:uid="{00000000-0005-0000-0000-000078310000}"/>
    <cellStyle name="Note 4 6 2 10 2 2" xfId="15747" xr:uid="{00000000-0005-0000-0000-000079310000}"/>
    <cellStyle name="Note 4 6 2 10 3" xfId="7178" xr:uid="{00000000-0005-0000-0000-00007A310000}"/>
    <cellStyle name="Note 4 6 2 10 3 2" xfId="17930" xr:uid="{00000000-0005-0000-0000-00007B310000}"/>
    <cellStyle name="Note 4 6 2 10 4" xfId="12934" xr:uid="{00000000-0005-0000-0000-00007C310000}"/>
    <cellStyle name="Note 4 6 2 11" xfId="2426" xr:uid="{00000000-0005-0000-0000-00007D310000}"/>
    <cellStyle name="Note 4 6 2 11 2" xfId="5240" xr:uid="{00000000-0005-0000-0000-00007E310000}"/>
    <cellStyle name="Note 4 6 2 11 2 2" xfId="15992" xr:uid="{00000000-0005-0000-0000-00007F310000}"/>
    <cellStyle name="Note 4 6 2 11 3" xfId="7423" xr:uid="{00000000-0005-0000-0000-000080310000}"/>
    <cellStyle name="Note 4 6 2 11 3 2" xfId="18175" xr:uid="{00000000-0005-0000-0000-000081310000}"/>
    <cellStyle name="Note 4 6 2 11 4" xfId="13179" xr:uid="{00000000-0005-0000-0000-000082310000}"/>
    <cellStyle name="Note 4 6 2 12" xfId="2374" xr:uid="{00000000-0005-0000-0000-000083310000}"/>
    <cellStyle name="Note 4 6 2 12 2" xfId="5188" xr:uid="{00000000-0005-0000-0000-000084310000}"/>
    <cellStyle name="Note 4 6 2 12 2 2" xfId="15940" xr:uid="{00000000-0005-0000-0000-000085310000}"/>
    <cellStyle name="Note 4 6 2 12 3" xfId="7371" xr:uid="{00000000-0005-0000-0000-000086310000}"/>
    <cellStyle name="Note 4 6 2 12 3 2" xfId="18123" xr:uid="{00000000-0005-0000-0000-000087310000}"/>
    <cellStyle name="Note 4 6 2 12 4" xfId="13127" xr:uid="{00000000-0005-0000-0000-000088310000}"/>
    <cellStyle name="Note 4 6 2 13" xfId="2383" xr:uid="{00000000-0005-0000-0000-000089310000}"/>
    <cellStyle name="Note 4 6 2 13 2" xfId="5197" xr:uid="{00000000-0005-0000-0000-00008A310000}"/>
    <cellStyle name="Note 4 6 2 13 2 2" xfId="15949" xr:uid="{00000000-0005-0000-0000-00008B310000}"/>
    <cellStyle name="Note 4 6 2 13 3" xfId="7380" xr:uid="{00000000-0005-0000-0000-00008C310000}"/>
    <cellStyle name="Note 4 6 2 13 3 2" xfId="18132" xr:uid="{00000000-0005-0000-0000-00008D310000}"/>
    <cellStyle name="Note 4 6 2 13 4" xfId="13136" xr:uid="{00000000-0005-0000-0000-00008E310000}"/>
    <cellStyle name="Note 4 6 2 14" xfId="2201" xr:uid="{00000000-0005-0000-0000-00008F310000}"/>
    <cellStyle name="Note 4 6 2 14 2" xfId="5015" xr:uid="{00000000-0005-0000-0000-000090310000}"/>
    <cellStyle name="Note 4 6 2 14 2 2" xfId="15767" xr:uid="{00000000-0005-0000-0000-000091310000}"/>
    <cellStyle name="Note 4 6 2 14 3" xfId="7198" xr:uid="{00000000-0005-0000-0000-000092310000}"/>
    <cellStyle name="Note 4 6 2 14 3 2" xfId="17950" xr:uid="{00000000-0005-0000-0000-000093310000}"/>
    <cellStyle name="Note 4 6 2 14 4" xfId="12954" xr:uid="{00000000-0005-0000-0000-000094310000}"/>
    <cellStyle name="Note 4 6 2 15" xfId="3035" xr:uid="{00000000-0005-0000-0000-000095310000}"/>
    <cellStyle name="Note 4 6 2 15 2" xfId="8032" xr:uid="{00000000-0005-0000-0000-000096310000}"/>
    <cellStyle name="Note 4 6 2 15 2 2" xfId="18784" xr:uid="{00000000-0005-0000-0000-000097310000}"/>
    <cellStyle name="Note 4 6 2 15 3" xfId="13788" xr:uid="{00000000-0005-0000-0000-000098310000}"/>
    <cellStyle name="Note 4 6 2 16" xfId="5870" xr:uid="{00000000-0005-0000-0000-000099310000}"/>
    <cellStyle name="Note 4 6 2 16 2" xfId="16622" xr:uid="{00000000-0005-0000-0000-00009A310000}"/>
    <cellStyle name="Note 4 6 2 17" xfId="3540" xr:uid="{00000000-0005-0000-0000-00009B310000}"/>
    <cellStyle name="Note 4 6 2 17 2" xfId="14293" xr:uid="{00000000-0005-0000-0000-00009C310000}"/>
    <cellStyle name="Note 4 6 2 18" xfId="8337" xr:uid="{00000000-0005-0000-0000-00009D310000}"/>
    <cellStyle name="Note 4 6 2 18 2" xfId="19089" xr:uid="{00000000-0005-0000-0000-00009E310000}"/>
    <cellStyle name="Note 4 6 2 19" xfId="3493" xr:uid="{00000000-0005-0000-0000-00009F310000}"/>
    <cellStyle name="Note 4 6 2 19 2" xfId="14246" xr:uid="{00000000-0005-0000-0000-0000A0310000}"/>
    <cellStyle name="Note 4 6 2 2" xfId="812" xr:uid="{00000000-0005-0000-0000-0000A1310000}"/>
    <cellStyle name="Note 4 6 2 2 2" xfId="3623" xr:uid="{00000000-0005-0000-0000-0000A2310000}"/>
    <cellStyle name="Note 4 6 2 2 2 2" xfId="14375" xr:uid="{00000000-0005-0000-0000-0000A3310000}"/>
    <cellStyle name="Note 4 6 2 2 3" xfId="3266" xr:uid="{00000000-0005-0000-0000-0000A4310000}"/>
    <cellStyle name="Note 4 6 2 2 3 2" xfId="14019" xr:uid="{00000000-0005-0000-0000-0000A5310000}"/>
    <cellStyle name="Note 4 6 2 2 4" xfId="11562" xr:uid="{00000000-0005-0000-0000-0000A6310000}"/>
    <cellStyle name="Note 4 6 2 20" xfId="8441" xr:uid="{00000000-0005-0000-0000-0000A7310000}"/>
    <cellStyle name="Note 4 6 2 20 2" xfId="19193" xr:uid="{00000000-0005-0000-0000-0000A8310000}"/>
    <cellStyle name="Note 4 6 2 21" xfId="8628" xr:uid="{00000000-0005-0000-0000-0000A9310000}"/>
    <cellStyle name="Note 4 6 2 21 2" xfId="19380" xr:uid="{00000000-0005-0000-0000-0000AA310000}"/>
    <cellStyle name="Note 4 6 2 22" xfId="8857" xr:uid="{00000000-0005-0000-0000-0000AB310000}"/>
    <cellStyle name="Note 4 6 2 22 2" xfId="19609" xr:uid="{00000000-0005-0000-0000-0000AC310000}"/>
    <cellStyle name="Note 4 6 2 23" xfId="8934" xr:uid="{00000000-0005-0000-0000-0000AD310000}"/>
    <cellStyle name="Note 4 6 2 23 2" xfId="19686" xr:uid="{00000000-0005-0000-0000-0000AE310000}"/>
    <cellStyle name="Note 4 6 2 24" xfId="9091" xr:uid="{00000000-0005-0000-0000-0000AF310000}"/>
    <cellStyle name="Note 4 6 2 24 2" xfId="19843" xr:uid="{00000000-0005-0000-0000-0000B0310000}"/>
    <cellStyle name="Note 4 6 2 25" xfId="9355" xr:uid="{00000000-0005-0000-0000-0000B1310000}"/>
    <cellStyle name="Note 4 6 2 25 2" xfId="20107" xr:uid="{00000000-0005-0000-0000-0000B2310000}"/>
    <cellStyle name="Note 4 6 2 26" xfId="9477" xr:uid="{00000000-0005-0000-0000-0000B3310000}"/>
    <cellStyle name="Note 4 6 2 26 2" xfId="20229" xr:uid="{00000000-0005-0000-0000-0000B4310000}"/>
    <cellStyle name="Note 4 6 2 27" xfId="9558" xr:uid="{00000000-0005-0000-0000-0000B5310000}"/>
    <cellStyle name="Note 4 6 2 27 2" xfId="20310" xr:uid="{00000000-0005-0000-0000-0000B6310000}"/>
    <cellStyle name="Note 4 6 2 28" xfId="10087" xr:uid="{00000000-0005-0000-0000-0000B7310000}"/>
    <cellStyle name="Note 4 6 2 28 2" xfId="20835" xr:uid="{00000000-0005-0000-0000-0000B8310000}"/>
    <cellStyle name="Note 4 6 2 29" xfId="10254" xr:uid="{00000000-0005-0000-0000-0000B9310000}"/>
    <cellStyle name="Note 4 6 2 29 2" xfId="21001" xr:uid="{00000000-0005-0000-0000-0000BA310000}"/>
    <cellStyle name="Note 4 6 2 3" xfId="1200" xr:uid="{00000000-0005-0000-0000-0000BB310000}"/>
    <cellStyle name="Note 4 6 2 3 2" xfId="4014" xr:uid="{00000000-0005-0000-0000-0000BC310000}"/>
    <cellStyle name="Note 4 6 2 3 2 2" xfId="14766" xr:uid="{00000000-0005-0000-0000-0000BD310000}"/>
    <cellStyle name="Note 4 6 2 3 3" xfId="6197" xr:uid="{00000000-0005-0000-0000-0000BE310000}"/>
    <cellStyle name="Note 4 6 2 3 3 2" xfId="16949" xr:uid="{00000000-0005-0000-0000-0000BF310000}"/>
    <cellStyle name="Note 4 6 2 3 4" xfId="11953" xr:uid="{00000000-0005-0000-0000-0000C0310000}"/>
    <cellStyle name="Note 4 6 2 30" xfId="10416" xr:uid="{00000000-0005-0000-0000-0000C1310000}"/>
    <cellStyle name="Note 4 6 2 30 2" xfId="21163" xr:uid="{00000000-0005-0000-0000-0000C2310000}"/>
    <cellStyle name="Note 4 6 2 31" xfId="10575" xr:uid="{00000000-0005-0000-0000-0000C3310000}"/>
    <cellStyle name="Note 4 6 2 31 2" xfId="21320" xr:uid="{00000000-0005-0000-0000-0000C4310000}"/>
    <cellStyle name="Note 4 6 2 32" xfId="10734" xr:uid="{00000000-0005-0000-0000-0000C5310000}"/>
    <cellStyle name="Note 4 6 2 32 2" xfId="21475" xr:uid="{00000000-0005-0000-0000-0000C6310000}"/>
    <cellStyle name="Note 4 6 2 33" xfId="10889" xr:uid="{00000000-0005-0000-0000-0000C7310000}"/>
    <cellStyle name="Note 4 6 2 33 2" xfId="21620" xr:uid="{00000000-0005-0000-0000-0000C8310000}"/>
    <cellStyle name="Note 4 6 2 34" xfId="11042" xr:uid="{00000000-0005-0000-0000-0000C9310000}"/>
    <cellStyle name="Note 4 6 2 34 2" xfId="21762" xr:uid="{00000000-0005-0000-0000-0000CA310000}"/>
    <cellStyle name="Note 4 6 2 35" xfId="11117" xr:uid="{00000000-0005-0000-0000-0000CB310000}"/>
    <cellStyle name="Note 4 6 2 35 2" xfId="21827" xr:uid="{00000000-0005-0000-0000-0000CC310000}"/>
    <cellStyle name="Note 4 6 2 36" xfId="11299" xr:uid="{00000000-0005-0000-0000-0000CD310000}"/>
    <cellStyle name="Note 4 6 2 36 2" xfId="21987" xr:uid="{00000000-0005-0000-0000-0000CE310000}"/>
    <cellStyle name="Note 4 6 2 37" xfId="11403" xr:uid="{00000000-0005-0000-0000-0000CF310000}"/>
    <cellStyle name="Note 4 6 2 37 2" xfId="22062" xr:uid="{00000000-0005-0000-0000-0000D0310000}"/>
    <cellStyle name="Note 4 6 2 38" xfId="11478" xr:uid="{00000000-0005-0000-0000-0000D1310000}"/>
    <cellStyle name="Note 4 6 2 39" xfId="22313" xr:uid="{00000000-0005-0000-0000-0000D2310000}"/>
    <cellStyle name="Note 4 6 2 4" xfId="1215" xr:uid="{00000000-0005-0000-0000-0000D3310000}"/>
    <cellStyle name="Note 4 6 2 4 2" xfId="4029" xr:uid="{00000000-0005-0000-0000-0000D4310000}"/>
    <cellStyle name="Note 4 6 2 4 2 2" xfId="14781" xr:uid="{00000000-0005-0000-0000-0000D5310000}"/>
    <cellStyle name="Note 4 6 2 4 3" xfId="6212" xr:uid="{00000000-0005-0000-0000-0000D6310000}"/>
    <cellStyle name="Note 4 6 2 4 3 2" xfId="16964" xr:uid="{00000000-0005-0000-0000-0000D7310000}"/>
    <cellStyle name="Note 4 6 2 4 4" xfId="11968" xr:uid="{00000000-0005-0000-0000-0000D8310000}"/>
    <cellStyle name="Note 4 6 2 40" xfId="22452" xr:uid="{00000000-0005-0000-0000-0000D9310000}"/>
    <cellStyle name="Note 4 6 2 5" xfId="840" xr:uid="{00000000-0005-0000-0000-0000DA310000}"/>
    <cellStyle name="Note 4 6 2 5 2" xfId="3652" xr:uid="{00000000-0005-0000-0000-0000DB310000}"/>
    <cellStyle name="Note 4 6 2 5 2 2" xfId="14404" xr:uid="{00000000-0005-0000-0000-0000DC310000}"/>
    <cellStyle name="Note 4 6 2 5 3" xfId="3094" xr:uid="{00000000-0005-0000-0000-0000DD310000}"/>
    <cellStyle name="Note 4 6 2 5 3 2" xfId="13847" xr:uid="{00000000-0005-0000-0000-0000DE310000}"/>
    <cellStyle name="Note 4 6 2 5 4" xfId="11591" xr:uid="{00000000-0005-0000-0000-0000DF310000}"/>
    <cellStyle name="Note 4 6 2 6" xfId="1427" xr:uid="{00000000-0005-0000-0000-0000E0310000}"/>
    <cellStyle name="Note 4 6 2 6 2" xfId="4241" xr:uid="{00000000-0005-0000-0000-0000E1310000}"/>
    <cellStyle name="Note 4 6 2 6 2 2" xfId="14993" xr:uid="{00000000-0005-0000-0000-0000E2310000}"/>
    <cellStyle name="Note 4 6 2 6 3" xfId="6424" xr:uid="{00000000-0005-0000-0000-0000E3310000}"/>
    <cellStyle name="Note 4 6 2 6 3 2" xfId="17176" xr:uid="{00000000-0005-0000-0000-0000E4310000}"/>
    <cellStyle name="Note 4 6 2 6 4" xfId="12180" xr:uid="{00000000-0005-0000-0000-0000E5310000}"/>
    <cellStyle name="Note 4 6 2 7" xfId="1775" xr:uid="{00000000-0005-0000-0000-0000E6310000}"/>
    <cellStyle name="Note 4 6 2 7 2" xfId="4589" xr:uid="{00000000-0005-0000-0000-0000E7310000}"/>
    <cellStyle name="Note 4 6 2 7 2 2" xfId="15341" xr:uid="{00000000-0005-0000-0000-0000E8310000}"/>
    <cellStyle name="Note 4 6 2 7 3" xfId="6772" xr:uid="{00000000-0005-0000-0000-0000E9310000}"/>
    <cellStyle name="Note 4 6 2 7 3 2" xfId="17524" xr:uid="{00000000-0005-0000-0000-0000EA310000}"/>
    <cellStyle name="Note 4 6 2 7 4" xfId="12528" xr:uid="{00000000-0005-0000-0000-0000EB310000}"/>
    <cellStyle name="Note 4 6 2 8" xfId="1852" xr:uid="{00000000-0005-0000-0000-0000EC310000}"/>
    <cellStyle name="Note 4 6 2 8 2" xfId="4666" xr:uid="{00000000-0005-0000-0000-0000ED310000}"/>
    <cellStyle name="Note 4 6 2 8 2 2" xfId="15418" xr:uid="{00000000-0005-0000-0000-0000EE310000}"/>
    <cellStyle name="Note 4 6 2 8 3" xfId="6849" xr:uid="{00000000-0005-0000-0000-0000EF310000}"/>
    <cellStyle name="Note 4 6 2 8 3 2" xfId="17601" xr:uid="{00000000-0005-0000-0000-0000F0310000}"/>
    <cellStyle name="Note 4 6 2 8 4" xfId="12605" xr:uid="{00000000-0005-0000-0000-0000F1310000}"/>
    <cellStyle name="Note 4 6 2 9" xfId="2107" xr:uid="{00000000-0005-0000-0000-0000F2310000}"/>
    <cellStyle name="Note 4 6 2 9 2" xfId="4921" xr:uid="{00000000-0005-0000-0000-0000F3310000}"/>
    <cellStyle name="Note 4 6 2 9 2 2" xfId="15673" xr:uid="{00000000-0005-0000-0000-0000F4310000}"/>
    <cellStyle name="Note 4 6 2 9 3" xfId="7104" xr:uid="{00000000-0005-0000-0000-0000F5310000}"/>
    <cellStyle name="Note 4 6 2 9 3 2" xfId="17856" xr:uid="{00000000-0005-0000-0000-0000F6310000}"/>
    <cellStyle name="Note 4 6 2 9 4" xfId="12860" xr:uid="{00000000-0005-0000-0000-0000F7310000}"/>
    <cellStyle name="Note 4 6 20" xfId="8301" xr:uid="{00000000-0005-0000-0000-0000F8310000}"/>
    <cellStyle name="Note 4 6 20 2" xfId="19053" xr:uid="{00000000-0005-0000-0000-0000F9310000}"/>
    <cellStyle name="Note 4 6 21" xfId="8409" xr:uid="{00000000-0005-0000-0000-0000FA310000}"/>
    <cellStyle name="Note 4 6 21 2" xfId="19161" xr:uid="{00000000-0005-0000-0000-0000FB310000}"/>
    <cellStyle name="Note 4 6 22" xfId="8105" xr:uid="{00000000-0005-0000-0000-0000FC310000}"/>
    <cellStyle name="Note 4 6 22 2" xfId="18857" xr:uid="{00000000-0005-0000-0000-0000FD310000}"/>
    <cellStyle name="Note 4 6 23" xfId="8721" xr:uid="{00000000-0005-0000-0000-0000FE310000}"/>
    <cellStyle name="Note 4 6 23 2" xfId="19473" xr:uid="{00000000-0005-0000-0000-0000FF310000}"/>
    <cellStyle name="Note 4 6 24" xfId="8644" xr:uid="{00000000-0005-0000-0000-000000320000}"/>
    <cellStyle name="Note 4 6 24 2" xfId="19396" xr:uid="{00000000-0005-0000-0000-000001320000}"/>
    <cellStyle name="Note 4 6 25" xfId="8747" xr:uid="{00000000-0005-0000-0000-000002320000}"/>
    <cellStyle name="Note 4 6 25 2" xfId="19499" xr:uid="{00000000-0005-0000-0000-000003320000}"/>
    <cellStyle name="Note 4 6 26" xfId="9362" xr:uid="{00000000-0005-0000-0000-000004320000}"/>
    <cellStyle name="Note 4 6 26 2" xfId="20114" xr:uid="{00000000-0005-0000-0000-000005320000}"/>
    <cellStyle name="Note 4 6 27" xfId="9484" xr:uid="{00000000-0005-0000-0000-000006320000}"/>
    <cellStyle name="Note 4 6 27 2" xfId="20236" xr:uid="{00000000-0005-0000-0000-000007320000}"/>
    <cellStyle name="Note 4 6 28" xfId="9576" xr:uid="{00000000-0005-0000-0000-000008320000}"/>
    <cellStyle name="Note 4 6 28 2" xfId="20328" xr:uid="{00000000-0005-0000-0000-000009320000}"/>
    <cellStyle name="Note 4 6 29" xfId="9682" xr:uid="{00000000-0005-0000-0000-00000A320000}"/>
    <cellStyle name="Note 4 6 29 2" xfId="20434" xr:uid="{00000000-0005-0000-0000-00000B320000}"/>
    <cellStyle name="Note 4 6 3" xfId="947" xr:uid="{00000000-0005-0000-0000-00000C320000}"/>
    <cellStyle name="Note 4 6 3 2" xfId="3760" xr:uid="{00000000-0005-0000-0000-00000D320000}"/>
    <cellStyle name="Note 4 6 3 2 2" xfId="14512" xr:uid="{00000000-0005-0000-0000-00000E320000}"/>
    <cellStyle name="Note 4 6 3 3" xfId="5943" xr:uid="{00000000-0005-0000-0000-00000F320000}"/>
    <cellStyle name="Note 4 6 3 3 2" xfId="16695" xr:uid="{00000000-0005-0000-0000-000010320000}"/>
    <cellStyle name="Note 4 6 3 4" xfId="11699" xr:uid="{00000000-0005-0000-0000-000011320000}"/>
    <cellStyle name="Note 4 6 30" xfId="9776" xr:uid="{00000000-0005-0000-0000-000012320000}"/>
    <cellStyle name="Note 4 6 30 2" xfId="20526" xr:uid="{00000000-0005-0000-0000-000013320000}"/>
    <cellStyle name="Note 4 6 31" xfId="10101" xr:uid="{00000000-0005-0000-0000-000014320000}"/>
    <cellStyle name="Note 4 6 31 2" xfId="20848" xr:uid="{00000000-0005-0000-0000-000015320000}"/>
    <cellStyle name="Note 4 6 32" xfId="10265" xr:uid="{00000000-0005-0000-0000-000016320000}"/>
    <cellStyle name="Note 4 6 32 2" xfId="21012" xr:uid="{00000000-0005-0000-0000-000017320000}"/>
    <cellStyle name="Note 4 6 33" xfId="10428" xr:uid="{00000000-0005-0000-0000-000018320000}"/>
    <cellStyle name="Note 4 6 33 2" xfId="21174" xr:uid="{00000000-0005-0000-0000-000019320000}"/>
    <cellStyle name="Note 4 6 34" xfId="10588" xr:uid="{00000000-0005-0000-0000-00001A320000}"/>
    <cellStyle name="Note 4 6 34 2" xfId="21332" xr:uid="{00000000-0005-0000-0000-00001B320000}"/>
    <cellStyle name="Note 4 6 35" xfId="10746" xr:uid="{00000000-0005-0000-0000-00001C320000}"/>
    <cellStyle name="Note 4 6 35 2" xfId="21485" xr:uid="{00000000-0005-0000-0000-00001D320000}"/>
    <cellStyle name="Note 4 6 36" xfId="10766" xr:uid="{00000000-0005-0000-0000-00001E320000}"/>
    <cellStyle name="Note 4 6 36 2" xfId="21504" xr:uid="{00000000-0005-0000-0000-00001F320000}"/>
    <cellStyle name="Note 4 6 37" xfId="11172" xr:uid="{00000000-0005-0000-0000-000020320000}"/>
    <cellStyle name="Note 4 6 37 2" xfId="21876" xr:uid="{00000000-0005-0000-0000-000021320000}"/>
    <cellStyle name="Note 4 6 38" xfId="11187" xr:uid="{00000000-0005-0000-0000-000022320000}"/>
    <cellStyle name="Note 4 6 38 2" xfId="21890" xr:uid="{00000000-0005-0000-0000-000023320000}"/>
    <cellStyle name="Note 4 6 39" xfId="11306" xr:uid="{00000000-0005-0000-0000-000024320000}"/>
    <cellStyle name="Note 4 6 4" xfId="1209" xr:uid="{00000000-0005-0000-0000-000025320000}"/>
    <cellStyle name="Note 4 6 4 2" xfId="4023" xr:uid="{00000000-0005-0000-0000-000026320000}"/>
    <cellStyle name="Note 4 6 4 2 2" xfId="14775" xr:uid="{00000000-0005-0000-0000-000027320000}"/>
    <cellStyle name="Note 4 6 4 3" xfId="6206" xr:uid="{00000000-0005-0000-0000-000028320000}"/>
    <cellStyle name="Note 4 6 4 3 2" xfId="16958" xr:uid="{00000000-0005-0000-0000-000029320000}"/>
    <cellStyle name="Note 4 6 4 4" xfId="11962" xr:uid="{00000000-0005-0000-0000-00002A320000}"/>
    <cellStyle name="Note 4 6 40" xfId="22117" xr:uid="{00000000-0005-0000-0000-00002B320000}"/>
    <cellStyle name="Note 4 6 41" xfId="22358" xr:uid="{00000000-0005-0000-0000-00002C320000}"/>
    <cellStyle name="Note 4 6 5" xfId="1395" xr:uid="{00000000-0005-0000-0000-00002D320000}"/>
    <cellStyle name="Note 4 6 5 2" xfId="4209" xr:uid="{00000000-0005-0000-0000-00002E320000}"/>
    <cellStyle name="Note 4 6 5 2 2" xfId="14961" xr:uid="{00000000-0005-0000-0000-00002F320000}"/>
    <cellStyle name="Note 4 6 5 3" xfId="6392" xr:uid="{00000000-0005-0000-0000-000030320000}"/>
    <cellStyle name="Note 4 6 5 3 2" xfId="17144" xr:uid="{00000000-0005-0000-0000-000031320000}"/>
    <cellStyle name="Note 4 6 5 4" xfId="12148" xr:uid="{00000000-0005-0000-0000-000032320000}"/>
    <cellStyle name="Note 4 6 6" xfId="924" xr:uid="{00000000-0005-0000-0000-000033320000}"/>
    <cellStyle name="Note 4 6 6 2" xfId="3736" xr:uid="{00000000-0005-0000-0000-000034320000}"/>
    <cellStyle name="Note 4 6 6 2 2" xfId="14488" xr:uid="{00000000-0005-0000-0000-000035320000}"/>
    <cellStyle name="Note 4 6 6 3" xfId="5919" xr:uid="{00000000-0005-0000-0000-000036320000}"/>
    <cellStyle name="Note 4 6 6 3 2" xfId="16671" xr:uid="{00000000-0005-0000-0000-000037320000}"/>
    <cellStyle name="Note 4 6 6 4" xfId="11675" xr:uid="{00000000-0005-0000-0000-000038320000}"/>
    <cellStyle name="Note 4 6 7" xfId="1702" xr:uid="{00000000-0005-0000-0000-000039320000}"/>
    <cellStyle name="Note 4 6 7 2" xfId="4516" xr:uid="{00000000-0005-0000-0000-00003A320000}"/>
    <cellStyle name="Note 4 6 7 2 2" xfId="15268" xr:uid="{00000000-0005-0000-0000-00003B320000}"/>
    <cellStyle name="Note 4 6 7 3" xfId="6699" xr:uid="{00000000-0005-0000-0000-00003C320000}"/>
    <cellStyle name="Note 4 6 7 3 2" xfId="17451" xr:uid="{00000000-0005-0000-0000-00003D320000}"/>
    <cellStyle name="Note 4 6 7 4" xfId="12455" xr:uid="{00000000-0005-0000-0000-00003E320000}"/>
    <cellStyle name="Note 4 6 8" xfId="1500" xr:uid="{00000000-0005-0000-0000-00003F320000}"/>
    <cellStyle name="Note 4 6 8 2" xfId="4314" xr:uid="{00000000-0005-0000-0000-000040320000}"/>
    <cellStyle name="Note 4 6 8 2 2" xfId="15066" xr:uid="{00000000-0005-0000-0000-000041320000}"/>
    <cellStyle name="Note 4 6 8 3" xfId="6497" xr:uid="{00000000-0005-0000-0000-000042320000}"/>
    <cellStyle name="Note 4 6 8 3 2" xfId="17249" xr:uid="{00000000-0005-0000-0000-000043320000}"/>
    <cellStyle name="Note 4 6 8 4" xfId="12253" xr:uid="{00000000-0005-0000-0000-000044320000}"/>
    <cellStyle name="Note 4 6 9" xfId="2035" xr:uid="{00000000-0005-0000-0000-000045320000}"/>
    <cellStyle name="Note 4 6 9 2" xfId="4849" xr:uid="{00000000-0005-0000-0000-000046320000}"/>
    <cellStyle name="Note 4 6 9 2 2" xfId="15601" xr:uid="{00000000-0005-0000-0000-000047320000}"/>
    <cellStyle name="Note 4 6 9 3" xfId="7032" xr:uid="{00000000-0005-0000-0000-000048320000}"/>
    <cellStyle name="Note 4 6 9 3 2" xfId="17784" xr:uid="{00000000-0005-0000-0000-000049320000}"/>
    <cellStyle name="Note 4 6 9 4" xfId="12788" xr:uid="{00000000-0005-0000-0000-00004A320000}"/>
    <cellStyle name="Note 4 7" xfId="495" xr:uid="{00000000-0005-0000-0000-00004B320000}"/>
    <cellStyle name="Note 4 7 10" xfId="2166" xr:uid="{00000000-0005-0000-0000-00004C320000}"/>
    <cellStyle name="Note 4 7 10 2" xfId="4980" xr:uid="{00000000-0005-0000-0000-00004D320000}"/>
    <cellStyle name="Note 4 7 10 2 2" xfId="15732" xr:uid="{00000000-0005-0000-0000-00004E320000}"/>
    <cellStyle name="Note 4 7 10 3" xfId="7163" xr:uid="{00000000-0005-0000-0000-00004F320000}"/>
    <cellStyle name="Note 4 7 10 3 2" xfId="17915" xr:uid="{00000000-0005-0000-0000-000050320000}"/>
    <cellStyle name="Note 4 7 10 4" xfId="12919" xr:uid="{00000000-0005-0000-0000-000051320000}"/>
    <cellStyle name="Note 4 7 11" xfId="2342" xr:uid="{00000000-0005-0000-0000-000052320000}"/>
    <cellStyle name="Note 4 7 11 2" xfId="5156" xr:uid="{00000000-0005-0000-0000-000053320000}"/>
    <cellStyle name="Note 4 7 11 2 2" xfId="15908" xr:uid="{00000000-0005-0000-0000-000054320000}"/>
    <cellStyle name="Note 4 7 11 3" xfId="7339" xr:uid="{00000000-0005-0000-0000-000055320000}"/>
    <cellStyle name="Note 4 7 11 3 2" xfId="18091" xr:uid="{00000000-0005-0000-0000-000056320000}"/>
    <cellStyle name="Note 4 7 11 4" xfId="13095" xr:uid="{00000000-0005-0000-0000-000057320000}"/>
    <cellStyle name="Note 4 7 12" xfId="2414" xr:uid="{00000000-0005-0000-0000-000058320000}"/>
    <cellStyle name="Note 4 7 12 2" xfId="5228" xr:uid="{00000000-0005-0000-0000-000059320000}"/>
    <cellStyle name="Note 4 7 12 2 2" xfId="15980" xr:uid="{00000000-0005-0000-0000-00005A320000}"/>
    <cellStyle name="Note 4 7 12 3" xfId="7411" xr:uid="{00000000-0005-0000-0000-00005B320000}"/>
    <cellStyle name="Note 4 7 12 3 2" xfId="18163" xr:uid="{00000000-0005-0000-0000-00005C320000}"/>
    <cellStyle name="Note 4 7 12 4" xfId="13167" xr:uid="{00000000-0005-0000-0000-00005D320000}"/>
    <cellStyle name="Note 4 7 13" xfId="2688" xr:uid="{00000000-0005-0000-0000-00005E320000}"/>
    <cellStyle name="Note 4 7 13 2" xfId="5502" xr:uid="{00000000-0005-0000-0000-00005F320000}"/>
    <cellStyle name="Note 4 7 13 2 2" xfId="16254" xr:uid="{00000000-0005-0000-0000-000060320000}"/>
    <cellStyle name="Note 4 7 13 3" xfId="7685" xr:uid="{00000000-0005-0000-0000-000061320000}"/>
    <cellStyle name="Note 4 7 13 3 2" xfId="18437" xr:uid="{00000000-0005-0000-0000-000062320000}"/>
    <cellStyle name="Note 4 7 13 4" xfId="13441" xr:uid="{00000000-0005-0000-0000-000063320000}"/>
    <cellStyle name="Note 4 7 14" xfId="2253" xr:uid="{00000000-0005-0000-0000-000064320000}"/>
    <cellStyle name="Note 4 7 14 2" xfId="5067" xr:uid="{00000000-0005-0000-0000-000065320000}"/>
    <cellStyle name="Note 4 7 14 2 2" xfId="15819" xr:uid="{00000000-0005-0000-0000-000066320000}"/>
    <cellStyle name="Note 4 7 14 3" xfId="7250" xr:uid="{00000000-0005-0000-0000-000067320000}"/>
    <cellStyle name="Note 4 7 14 3 2" xfId="18002" xr:uid="{00000000-0005-0000-0000-000068320000}"/>
    <cellStyle name="Note 4 7 14 4" xfId="13006" xr:uid="{00000000-0005-0000-0000-000069320000}"/>
    <cellStyle name="Note 4 7 15" xfId="3000" xr:uid="{00000000-0005-0000-0000-00006A320000}"/>
    <cellStyle name="Note 4 7 15 2" xfId="7997" xr:uid="{00000000-0005-0000-0000-00006B320000}"/>
    <cellStyle name="Note 4 7 15 2 2" xfId="18749" xr:uid="{00000000-0005-0000-0000-00006C320000}"/>
    <cellStyle name="Note 4 7 15 3" xfId="13753" xr:uid="{00000000-0005-0000-0000-00006D320000}"/>
    <cellStyle name="Note 4 7 16" xfId="3409" xr:uid="{00000000-0005-0000-0000-00006E320000}"/>
    <cellStyle name="Note 4 7 16 2" xfId="14162" xr:uid="{00000000-0005-0000-0000-00006F320000}"/>
    <cellStyle name="Note 4 7 17" xfId="5815" xr:uid="{00000000-0005-0000-0000-000070320000}"/>
    <cellStyle name="Note 4 7 17 2" xfId="16567" xr:uid="{00000000-0005-0000-0000-000071320000}"/>
    <cellStyle name="Note 4 7 18" xfId="5849" xr:uid="{00000000-0005-0000-0000-000072320000}"/>
    <cellStyle name="Note 4 7 18 2" xfId="16601" xr:uid="{00000000-0005-0000-0000-000073320000}"/>
    <cellStyle name="Note 4 7 19" xfId="3504" xr:uid="{00000000-0005-0000-0000-000074320000}"/>
    <cellStyle name="Note 4 7 19 2" xfId="14257" xr:uid="{00000000-0005-0000-0000-000075320000}"/>
    <cellStyle name="Note 4 7 2" xfId="794" xr:uid="{00000000-0005-0000-0000-000076320000}"/>
    <cellStyle name="Note 4 7 2 2" xfId="3605" xr:uid="{00000000-0005-0000-0000-000077320000}"/>
    <cellStyle name="Note 4 7 2 2 2" xfId="14357" xr:uid="{00000000-0005-0000-0000-000078320000}"/>
    <cellStyle name="Note 4 7 2 3" xfId="3277" xr:uid="{00000000-0005-0000-0000-000079320000}"/>
    <cellStyle name="Note 4 7 2 3 2" xfId="14030" xr:uid="{00000000-0005-0000-0000-00007A320000}"/>
    <cellStyle name="Note 4 7 2 4" xfId="11544" xr:uid="{00000000-0005-0000-0000-00007B320000}"/>
    <cellStyle name="Note 4 7 20" xfId="3331" xr:uid="{00000000-0005-0000-0000-00007C320000}"/>
    <cellStyle name="Note 4 7 20 2" xfId="14084" xr:uid="{00000000-0005-0000-0000-00007D320000}"/>
    <cellStyle name="Note 4 7 21" xfId="5794" xr:uid="{00000000-0005-0000-0000-00007E320000}"/>
    <cellStyle name="Note 4 7 21 2" xfId="16546" xr:uid="{00000000-0005-0000-0000-00007F320000}"/>
    <cellStyle name="Note 4 7 22" xfId="8571" xr:uid="{00000000-0005-0000-0000-000080320000}"/>
    <cellStyle name="Note 4 7 22 2" xfId="19323" xr:uid="{00000000-0005-0000-0000-000081320000}"/>
    <cellStyle name="Note 4 7 23" xfId="8877" xr:uid="{00000000-0005-0000-0000-000082320000}"/>
    <cellStyle name="Note 4 7 23 2" xfId="19629" xr:uid="{00000000-0005-0000-0000-000083320000}"/>
    <cellStyle name="Note 4 7 24" xfId="8991" xr:uid="{00000000-0005-0000-0000-000084320000}"/>
    <cellStyle name="Note 4 7 24 2" xfId="19743" xr:uid="{00000000-0005-0000-0000-000085320000}"/>
    <cellStyle name="Note 4 7 25" xfId="9349" xr:uid="{00000000-0005-0000-0000-000086320000}"/>
    <cellStyle name="Note 4 7 25 2" xfId="20101" xr:uid="{00000000-0005-0000-0000-000087320000}"/>
    <cellStyle name="Note 4 7 26" xfId="9472" xr:uid="{00000000-0005-0000-0000-000088320000}"/>
    <cellStyle name="Note 4 7 26 2" xfId="20224" xr:uid="{00000000-0005-0000-0000-000089320000}"/>
    <cellStyle name="Note 4 7 27" xfId="9524" xr:uid="{00000000-0005-0000-0000-00008A320000}"/>
    <cellStyle name="Note 4 7 27 2" xfId="20276" xr:uid="{00000000-0005-0000-0000-00008B320000}"/>
    <cellStyle name="Note 4 7 28" xfId="9816" xr:uid="{00000000-0005-0000-0000-00008C320000}"/>
    <cellStyle name="Note 4 7 28 2" xfId="20566" xr:uid="{00000000-0005-0000-0000-00008D320000}"/>
    <cellStyle name="Note 4 7 29" xfId="10156" xr:uid="{00000000-0005-0000-0000-00008E320000}"/>
    <cellStyle name="Note 4 7 29 2" xfId="20903" xr:uid="{00000000-0005-0000-0000-00008F320000}"/>
    <cellStyle name="Note 4 7 3" xfId="1194" xr:uid="{00000000-0005-0000-0000-000090320000}"/>
    <cellStyle name="Note 4 7 3 2" xfId="4008" xr:uid="{00000000-0005-0000-0000-000091320000}"/>
    <cellStyle name="Note 4 7 3 2 2" xfId="14760" xr:uid="{00000000-0005-0000-0000-000092320000}"/>
    <cellStyle name="Note 4 7 3 3" xfId="6191" xr:uid="{00000000-0005-0000-0000-000093320000}"/>
    <cellStyle name="Note 4 7 3 3 2" xfId="16943" xr:uid="{00000000-0005-0000-0000-000094320000}"/>
    <cellStyle name="Note 4 7 3 4" xfId="11947" xr:uid="{00000000-0005-0000-0000-000095320000}"/>
    <cellStyle name="Note 4 7 30" xfId="10319" xr:uid="{00000000-0005-0000-0000-000096320000}"/>
    <cellStyle name="Note 4 7 30 2" xfId="21066" xr:uid="{00000000-0005-0000-0000-000097320000}"/>
    <cellStyle name="Note 4 7 31" xfId="10480" xr:uid="{00000000-0005-0000-0000-000098320000}"/>
    <cellStyle name="Note 4 7 31 2" xfId="21225" xr:uid="{00000000-0005-0000-0000-000099320000}"/>
    <cellStyle name="Note 4 7 32" xfId="10642" xr:uid="{00000000-0005-0000-0000-00009A320000}"/>
    <cellStyle name="Note 4 7 32 2" xfId="21385" xr:uid="{00000000-0005-0000-0000-00009B320000}"/>
    <cellStyle name="Note 4 7 33" xfId="10797" xr:uid="{00000000-0005-0000-0000-00009C320000}"/>
    <cellStyle name="Note 4 7 33 2" xfId="21533" xr:uid="{00000000-0005-0000-0000-00009D320000}"/>
    <cellStyle name="Note 4 7 34" xfId="10951" xr:uid="{00000000-0005-0000-0000-00009E320000}"/>
    <cellStyle name="Note 4 7 34 2" xfId="21676" xr:uid="{00000000-0005-0000-0000-00009F320000}"/>
    <cellStyle name="Note 4 7 35" xfId="10223" xr:uid="{00000000-0005-0000-0000-0000A0320000}"/>
    <cellStyle name="Note 4 7 35 2" xfId="20970" xr:uid="{00000000-0005-0000-0000-0000A1320000}"/>
    <cellStyle name="Note 4 7 36" xfId="11227" xr:uid="{00000000-0005-0000-0000-0000A2320000}"/>
    <cellStyle name="Note 4 7 36 2" xfId="21926" xr:uid="{00000000-0005-0000-0000-0000A3320000}"/>
    <cellStyle name="Note 4 7 37" xfId="11342" xr:uid="{00000000-0005-0000-0000-0000A4320000}"/>
    <cellStyle name="Note 4 7 37 2" xfId="22012" xr:uid="{00000000-0005-0000-0000-0000A5320000}"/>
    <cellStyle name="Note 4 7 38" xfId="11428" xr:uid="{00000000-0005-0000-0000-0000A6320000}"/>
    <cellStyle name="Note 4 7 39" xfId="22228" xr:uid="{00000000-0005-0000-0000-0000A7320000}"/>
    <cellStyle name="Note 4 7 4" xfId="1303" xr:uid="{00000000-0005-0000-0000-0000A8320000}"/>
    <cellStyle name="Note 4 7 4 2" xfId="4117" xr:uid="{00000000-0005-0000-0000-0000A9320000}"/>
    <cellStyle name="Note 4 7 4 2 2" xfId="14869" xr:uid="{00000000-0005-0000-0000-0000AA320000}"/>
    <cellStyle name="Note 4 7 4 3" xfId="6300" xr:uid="{00000000-0005-0000-0000-0000AB320000}"/>
    <cellStyle name="Note 4 7 4 3 2" xfId="17052" xr:uid="{00000000-0005-0000-0000-0000AC320000}"/>
    <cellStyle name="Note 4 7 4 4" xfId="12056" xr:uid="{00000000-0005-0000-0000-0000AD320000}"/>
    <cellStyle name="Note 4 7 40" xfId="22398" xr:uid="{00000000-0005-0000-0000-0000AE320000}"/>
    <cellStyle name="Note 4 7 5" xfId="782" xr:uid="{00000000-0005-0000-0000-0000AF320000}"/>
    <cellStyle name="Note 4 7 5 2" xfId="3593" xr:uid="{00000000-0005-0000-0000-0000B0320000}"/>
    <cellStyle name="Note 4 7 5 2 2" xfId="14345" xr:uid="{00000000-0005-0000-0000-0000B1320000}"/>
    <cellStyle name="Note 4 7 5 3" xfId="3191" xr:uid="{00000000-0005-0000-0000-0000B2320000}"/>
    <cellStyle name="Note 4 7 5 3 2" xfId="13944" xr:uid="{00000000-0005-0000-0000-0000B3320000}"/>
    <cellStyle name="Note 4 7 5 4" xfId="11532" xr:uid="{00000000-0005-0000-0000-0000B4320000}"/>
    <cellStyle name="Note 4 7 6" xfId="1071" xr:uid="{00000000-0005-0000-0000-0000B5320000}"/>
    <cellStyle name="Note 4 7 6 2" xfId="3884" xr:uid="{00000000-0005-0000-0000-0000B6320000}"/>
    <cellStyle name="Note 4 7 6 2 2" xfId="14636" xr:uid="{00000000-0005-0000-0000-0000B7320000}"/>
    <cellStyle name="Note 4 7 6 3" xfId="6067" xr:uid="{00000000-0005-0000-0000-0000B8320000}"/>
    <cellStyle name="Note 4 7 6 3 2" xfId="16819" xr:uid="{00000000-0005-0000-0000-0000B9320000}"/>
    <cellStyle name="Note 4 7 6 4" xfId="11823" xr:uid="{00000000-0005-0000-0000-0000BA320000}"/>
    <cellStyle name="Note 4 7 7" xfId="1683" xr:uid="{00000000-0005-0000-0000-0000BB320000}"/>
    <cellStyle name="Note 4 7 7 2" xfId="4497" xr:uid="{00000000-0005-0000-0000-0000BC320000}"/>
    <cellStyle name="Note 4 7 7 2 2" xfId="15249" xr:uid="{00000000-0005-0000-0000-0000BD320000}"/>
    <cellStyle name="Note 4 7 7 3" xfId="6680" xr:uid="{00000000-0005-0000-0000-0000BE320000}"/>
    <cellStyle name="Note 4 7 7 3 2" xfId="17432" xr:uid="{00000000-0005-0000-0000-0000BF320000}"/>
    <cellStyle name="Note 4 7 7 4" xfId="12436" xr:uid="{00000000-0005-0000-0000-0000C0320000}"/>
    <cellStyle name="Note 4 7 8" xfId="1836" xr:uid="{00000000-0005-0000-0000-0000C1320000}"/>
    <cellStyle name="Note 4 7 8 2" xfId="4650" xr:uid="{00000000-0005-0000-0000-0000C2320000}"/>
    <cellStyle name="Note 4 7 8 2 2" xfId="15402" xr:uid="{00000000-0005-0000-0000-0000C3320000}"/>
    <cellStyle name="Note 4 7 8 3" xfId="6833" xr:uid="{00000000-0005-0000-0000-0000C4320000}"/>
    <cellStyle name="Note 4 7 8 3 2" xfId="17585" xr:uid="{00000000-0005-0000-0000-0000C5320000}"/>
    <cellStyle name="Note 4 7 8 4" xfId="12589" xr:uid="{00000000-0005-0000-0000-0000C6320000}"/>
    <cellStyle name="Note 4 7 9" xfId="2016" xr:uid="{00000000-0005-0000-0000-0000C7320000}"/>
    <cellStyle name="Note 4 7 9 2" xfId="4830" xr:uid="{00000000-0005-0000-0000-0000C8320000}"/>
    <cellStyle name="Note 4 7 9 2 2" xfId="15582" xr:uid="{00000000-0005-0000-0000-0000C9320000}"/>
    <cellStyle name="Note 4 7 9 3" xfId="7013" xr:uid="{00000000-0005-0000-0000-0000CA320000}"/>
    <cellStyle name="Note 4 7 9 3 2" xfId="17765" xr:uid="{00000000-0005-0000-0000-0000CB320000}"/>
    <cellStyle name="Note 4 7 9 4" xfId="12769" xr:uid="{00000000-0005-0000-0000-0000CC320000}"/>
    <cellStyle name="Note 4 8" xfId="1081" xr:uid="{00000000-0005-0000-0000-0000CD320000}"/>
    <cellStyle name="Note 4 8 2" xfId="3894" xr:uid="{00000000-0005-0000-0000-0000CE320000}"/>
    <cellStyle name="Note 4 8 2 2" xfId="14646" xr:uid="{00000000-0005-0000-0000-0000CF320000}"/>
    <cellStyle name="Note 4 8 3" xfId="6077" xr:uid="{00000000-0005-0000-0000-0000D0320000}"/>
    <cellStyle name="Note 4 8 3 2" xfId="16829" xr:uid="{00000000-0005-0000-0000-0000D1320000}"/>
    <cellStyle name="Note 4 8 4" xfId="11833" xr:uid="{00000000-0005-0000-0000-0000D2320000}"/>
    <cellStyle name="Note 4 9" xfId="1297" xr:uid="{00000000-0005-0000-0000-0000D3320000}"/>
    <cellStyle name="Note 4 9 2" xfId="4111" xr:uid="{00000000-0005-0000-0000-0000D4320000}"/>
    <cellStyle name="Note 4 9 2 2" xfId="14863" xr:uid="{00000000-0005-0000-0000-0000D5320000}"/>
    <cellStyle name="Note 4 9 3" xfId="6294" xr:uid="{00000000-0005-0000-0000-0000D6320000}"/>
    <cellStyle name="Note 4 9 3 2" xfId="17046" xr:uid="{00000000-0005-0000-0000-0000D7320000}"/>
    <cellStyle name="Note 4 9 4" xfId="12050" xr:uid="{00000000-0005-0000-0000-0000D8320000}"/>
    <cellStyle name="Output" xfId="310" builtinId="21" customBuiltin="1"/>
    <cellStyle name="Output 2" xfId="284" xr:uid="{00000000-0005-0000-0000-0000DA320000}"/>
    <cellStyle name="Output 2 10" xfId="941" xr:uid="{00000000-0005-0000-0000-0000DB320000}"/>
    <cellStyle name="Output 2 10 2" xfId="3753" xr:uid="{00000000-0005-0000-0000-0000DC320000}"/>
    <cellStyle name="Output 2 10 2 2" xfId="14505" xr:uid="{00000000-0005-0000-0000-0000DD320000}"/>
    <cellStyle name="Output 2 10 3" xfId="5936" xr:uid="{00000000-0005-0000-0000-0000DE320000}"/>
    <cellStyle name="Output 2 10 3 2" xfId="16688" xr:uid="{00000000-0005-0000-0000-0000DF320000}"/>
    <cellStyle name="Output 2 10 4" xfId="11692" xr:uid="{00000000-0005-0000-0000-0000E0320000}"/>
    <cellStyle name="Output 2 11" xfId="1039" xr:uid="{00000000-0005-0000-0000-0000E1320000}"/>
    <cellStyle name="Output 2 11 2" xfId="3852" xr:uid="{00000000-0005-0000-0000-0000E2320000}"/>
    <cellStyle name="Output 2 11 2 2" xfId="14604" xr:uid="{00000000-0005-0000-0000-0000E3320000}"/>
    <cellStyle name="Output 2 11 3" xfId="6035" xr:uid="{00000000-0005-0000-0000-0000E4320000}"/>
    <cellStyle name="Output 2 11 3 2" xfId="16787" xr:uid="{00000000-0005-0000-0000-0000E5320000}"/>
    <cellStyle name="Output 2 11 4" xfId="11791" xr:uid="{00000000-0005-0000-0000-0000E6320000}"/>
    <cellStyle name="Output 2 12" xfId="1657" xr:uid="{00000000-0005-0000-0000-0000E7320000}"/>
    <cellStyle name="Output 2 12 2" xfId="4471" xr:uid="{00000000-0005-0000-0000-0000E8320000}"/>
    <cellStyle name="Output 2 12 2 2" xfId="15223" xr:uid="{00000000-0005-0000-0000-0000E9320000}"/>
    <cellStyle name="Output 2 12 3" xfId="6654" xr:uid="{00000000-0005-0000-0000-0000EA320000}"/>
    <cellStyle name="Output 2 12 3 2" xfId="17406" xr:uid="{00000000-0005-0000-0000-0000EB320000}"/>
    <cellStyle name="Output 2 12 4" xfId="12410" xr:uid="{00000000-0005-0000-0000-0000EC320000}"/>
    <cellStyle name="Output 2 13" xfId="1572" xr:uid="{00000000-0005-0000-0000-0000ED320000}"/>
    <cellStyle name="Output 2 13 2" xfId="4386" xr:uid="{00000000-0005-0000-0000-0000EE320000}"/>
    <cellStyle name="Output 2 13 2 2" xfId="15138" xr:uid="{00000000-0005-0000-0000-0000EF320000}"/>
    <cellStyle name="Output 2 13 3" xfId="6569" xr:uid="{00000000-0005-0000-0000-0000F0320000}"/>
    <cellStyle name="Output 2 13 3 2" xfId="17321" xr:uid="{00000000-0005-0000-0000-0000F1320000}"/>
    <cellStyle name="Output 2 13 4" xfId="12325" xr:uid="{00000000-0005-0000-0000-0000F2320000}"/>
    <cellStyle name="Output 2 14" xfId="1990" xr:uid="{00000000-0005-0000-0000-0000F3320000}"/>
    <cellStyle name="Output 2 14 2" xfId="4804" xr:uid="{00000000-0005-0000-0000-0000F4320000}"/>
    <cellStyle name="Output 2 14 2 2" xfId="15556" xr:uid="{00000000-0005-0000-0000-0000F5320000}"/>
    <cellStyle name="Output 2 14 3" xfId="6987" xr:uid="{00000000-0005-0000-0000-0000F6320000}"/>
    <cellStyle name="Output 2 14 3 2" xfId="17739" xr:uid="{00000000-0005-0000-0000-0000F7320000}"/>
    <cellStyle name="Output 2 14 4" xfId="12743" xr:uid="{00000000-0005-0000-0000-0000F8320000}"/>
    <cellStyle name="Output 2 15" xfId="1906" xr:uid="{00000000-0005-0000-0000-0000F9320000}"/>
    <cellStyle name="Output 2 15 2" xfId="4720" xr:uid="{00000000-0005-0000-0000-0000FA320000}"/>
    <cellStyle name="Output 2 15 2 2" xfId="15472" xr:uid="{00000000-0005-0000-0000-0000FB320000}"/>
    <cellStyle name="Output 2 15 3" xfId="6903" xr:uid="{00000000-0005-0000-0000-0000FC320000}"/>
    <cellStyle name="Output 2 15 3 2" xfId="17655" xr:uid="{00000000-0005-0000-0000-0000FD320000}"/>
    <cellStyle name="Output 2 15 4" xfId="12659" xr:uid="{00000000-0005-0000-0000-0000FE320000}"/>
    <cellStyle name="Output 2 16" xfId="2318" xr:uid="{00000000-0005-0000-0000-0000FF320000}"/>
    <cellStyle name="Output 2 16 2" xfId="5132" xr:uid="{00000000-0005-0000-0000-000000330000}"/>
    <cellStyle name="Output 2 16 2 2" xfId="15884" xr:uid="{00000000-0005-0000-0000-000001330000}"/>
    <cellStyle name="Output 2 16 3" xfId="7315" xr:uid="{00000000-0005-0000-0000-000002330000}"/>
    <cellStyle name="Output 2 16 3 2" xfId="18067" xr:uid="{00000000-0005-0000-0000-000003330000}"/>
    <cellStyle name="Output 2 16 4" xfId="13071" xr:uid="{00000000-0005-0000-0000-000004330000}"/>
    <cellStyle name="Output 2 17" xfId="2233" xr:uid="{00000000-0005-0000-0000-000005330000}"/>
    <cellStyle name="Output 2 17 2" xfId="5047" xr:uid="{00000000-0005-0000-0000-000006330000}"/>
    <cellStyle name="Output 2 17 2 2" xfId="15799" xr:uid="{00000000-0005-0000-0000-000007330000}"/>
    <cellStyle name="Output 2 17 3" xfId="7230" xr:uid="{00000000-0005-0000-0000-000008330000}"/>
    <cellStyle name="Output 2 17 3 2" xfId="17982" xr:uid="{00000000-0005-0000-0000-000009330000}"/>
    <cellStyle name="Output 2 17 4" xfId="12986" xr:uid="{00000000-0005-0000-0000-00000A330000}"/>
    <cellStyle name="Output 2 18" xfId="2620" xr:uid="{00000000-0005-0000-0000-00000B330000}"/>
    <cellStyle name="Output 2 18 2" xfId="5434" xr:uid="{00000000-0005-0000-0000-00000C330000}"/>
    <cellStyle name="Output 2 18 2 2" xfId="16186" xr:uid="{00000000-0005-0000-0000-00000D330000}"/>
    <cellStyle name="Output 2 18 3" xfId="7617" xr:uid="{00000000-0005-0000-0000-00000E330000}"/>
    <cellStyle name="Output 2 18 3 2" xfId="18369" xr:uid="{00000000-0005-0000-0000-00000F330000}"/>
    <cellStyle name="Output 2 18 4" xfId="13373" xr:uid="{00000000-0005-0000-0000-000010330000}"/>
    <cellStyle name="Output 2 19" xfId="2718" xr:uid="{00000000-0005-0000-0000-000011330000}"/>
    <cellStyle name="Output 2 19 2" xfId="5532" xr:uid="{00000000-0005-0000-0000-000012330000}"/>
    <cellStyle name="Output 2 19 2 2" xfId="16284" xr:uid="{00000000-0005-0000-0000-000013330000}"/>
    <cellStyle name="Output 2 19 3" xfId="7715" xr:uid="{00000000-0005-0000-0000-000014330000}"/>
    <cellStyle name="Output 2 19 3 2" xfId="18467" xr:uid="{00000000-0005-0000-0000-000015330000}"/>
    <cellStyle name="Output 2 19 4" xfId="13471" xr:uid="{00000000-0005-0000-0000-000016330000}"/>
    <cellStyle name="Output 2 2" xfId="285" xr:uid="{00000000-0005-0000-0000-000017330000}"/>
    <cellStyle name="Output 2 2 10" xfId="1463" xr:uid="{00000000-0005-0000-0000-000018330000}"/>
    <cellStyle name="Output 2 2 10 2" xfId="4277" xr:uid="{00000000-0005-0000-0000-000019330000}"/>
    <cellStyle name="Output 2 2 10 2 2" xfId="15029" xr:uid="{00000000-0005-0000-0000-00001A330000}"/>
    <cellStyle name="Output 2 2 10 3" xfId="6460" xr:uid="{00000000-0005-0000-0000-00001B330000}"/>
    <cellStyle name="Output 2 2 10 3 2" xfId="17212" xr:uid="{00000000-0005-0000-0000-00001C330000}"/>
    <cellStyle name="Output 2 2 10 4" xfId="12216" xr:uid="{00000000-0005-0000-0000-00001D330000}"/>
    <cellStyle name="Output 2 2 11" xfId="1524" xr:uid="{00000000-0005-0000-0000-00001E330000}"/>
    <cellStyle name="Output 2 2 11 2" xfId="4338" xr:uid="{00000000-0005-0000-0000-00001F330000}"/>
    <cellStyle name="Output 2 2 11 2 2" xfId="15090" xr:uid="{00000000-0005-0000-0000-000020330000}"/>
    <cellStyle name="Output 2 2 11 3" xfId="6521" xr:uid="{00000000-0005-0000-0000-000021330000}"/>
    <cellStyle name="Output 2 2 11 3 2" xfId="17273" xr:uid="{00000000-0005-0000-0000-000022330000}"/>
    <cellStyle name="Output 2 2 11 4" xfId="12277" xr:uid="{00000000-0005-0000-0000-000023330000}"/>
    <cellStyle name="Output 2 2 12" xfId="1837" xr:uid="{00000000-0005-0000-0000-000024330000}"/>
    <cellStyle name="Output 2 2 12 2" xfId="4651" xr:uid="{00000000-0005-0000-0000-000025330000}"/>
    <cellStyle name="Output 2 2 12 2 2" xfId="15403" xr:uid="{00000000-0005-0000-0000-000026330000}"/>
    <cellStyle name="Output 2 2 12 3" xfId="6834" xr:uid="{00000000-0005-0000-0000-000027330000}"/>
    <cellStyle name="Output 2 2 12 3 2" xfId="17586" xr:uid="{00000000-0005-0000-0000-000028330000}"/>
    <cellStyle name="Output 2 2 12 4" xfId="12590" xr:uid="{00000000-0005-0000-0000-000029330000}"/>
    <cellStyle name="Output 2 2 13" xfId="1859" xr:uid="{00000000-0005-0000-0000-00002A330000}"/>
    <cellStyle name="Output 2 2 13 2" xfId="4673" xr:uid="{00000000-0005-0000-0000-00002B330000}"/>
    <cellStyle name="Output 2 2 13 2 2" xfId="15425" xr:uid="{00000000-0005-0000-0000-00002C330000}"/>
    <cellStyle name="Output 2 2 13 3" xfId="6856" xr:uid="{00000000-0005-0000-0000-00002D330000}"/>
    <cellStyle name="Output 2 2 13 3 2" xfId="17608" xr:uid="{00000000-0005-0000-0000-00002E330000}"/>
    <cellStyle name="Output 2 2 13 4" xfId="12612" xr:uid="{00000000-0005-0000-0000-00002F330000}"/>
    <cellStyle name="Output 2 2 14" xfId="2167" xr:uid="{00000000-0005-0000-0000-000030330000}"/>
    <cellStyle name="Output 2 2 14 2" xfId="4981" xr:uid="{00000000-0005-0000-0000-000031330000}"/>
    <cellStyle name="Output 2 2 14 2 2" xfId="15733" xr:uid="{00000000-0005-0000-0000-000032330000}"/>
    <cellStyle name="Output 2 2 14 3" xfId="7164" xr:uid="{00000000-0005-0000-0000-000033330000}"/>
    <cellStyle name="Output 2 2 14 3 2" xfId="17916" xr:uid="{00000000-0005-0000-0000-000034330000}"/>
    <cellStyle name="Output 2 2 14 4" xfId="12920" xr:uid="{00000000-0005-0000-0000-000035330000}"/>
    <cellStyle name="Output 2 2 15" xfId="2188" xr:uid="{00000000-0005-0000-0000-000036330000}"/>
    <cellStyle name="Output 2 2 15 2" xfId="5002" xr:uid="{00000000-0005-0000-0000-000037330000}"/>
    <cellStyle name="Output 2 2 15 2 2" xfId="15754" xr:uid="{00000000-0005-0000-0000-000038330000}"/>
    <cellStyle name="Output 2 2 15 3" xfId="7185" xr:uid="{00000000-0005-0000-0000-000039330000}"/>
    <cellStyle name="Output 2 2 15 3 2" xfId="17937" xr:uid="{00000000-0005-0000-0000-00003A330000}"/>
    <cellStyle name="Output 2 2 15 4" xfId="12941" xr:uid="{00000000-0005-0000-0000-00003B330000}"/>
    <cellStyle name="Output 2 2 16" xfId="2483" xr:uid="{00000000-0005-0000-0000-00003C330000}"/>
    <cellStyle name="Output 2 2 16 2" xfId="5297" xr:uid="{00000000-0005-0000-0000-00003D330000}"/>
    <cellStyle name="Output 2 2 16 2 2" xfId="16049" xr:uid="{00000000-0005-0000-0000-00003E330000}"/>
    <cellStyle name="Output 2 2 16 3" xfId="7480" xr:uid="{00000000-0005-0000-0000-00003F330000}"/>
    <cellStyle name="Output 2 2 16 3 2" xfId="18232" xr:uid="{00000000-0005-0000-0000-000040330000}"/>
    <cellStyle name="Output 2 2 16 4" xfId="13236" xr:uid="{00000000-0005-0000-0000-000041330000}"/>
    <cellStyle name="Output 2 2 17" xfId="2502" xr:uid="{00000000-0005-0000-0000-000042330000}"/>
    <cellStyle name="Output 2 2 17 2" xfId="5316" xr:uid="{00000000-0005-0000-0000-000043330000}"/>
    <cellStyle name="Output 2 2 17 2 2" xfId="16068" xr:uid="{00000000-0005-0000-0000-000044330000}"/>
    <cellStyle name="Output 2 2 17 3" xfId="7499" xr:uid="{00000000-0005-0000-0000-000045330000}"/>
    <cellStyle name="Output 2 2 17 3 2" xfId="18251" xr:uid="{00000000-0005-0000-0000-000046330000}"/>
    <cellStyle name="Output 2 2 17 4" xfId="13255" xr:uid="{00000000-0005-0000-0000-000047330000}"/>
    <cellStyle name="Output 2 2 18" xfId="2489" xr:uid="{00000000-0005-0000-0000-000048330000}"/>
    <cellStyle name="Output 2 2 18 2" xfId="5303" xr:uid="{00000000-0005-0000-0000-000049330000}"/>
    <cellStyle name="Output 2 2 18 2 2" xfId="16055" xr:uid="{00000000-0005-0000-0000-00004A330000}"/>
    <cellStyle name="Output 2 2 18 3" xfId="7486" xr:uid="{00000000-0005-0000-0000-00004B330000}"/>
    <cellStyle name="Output 2 2 18 3 2" xfId="18238" xr:uid="{00000000-0005-0000-0000-00004C330000}"/>
    <cellStyle name="Output 2 2 18 4" xfId="13242" xr:uid="{00000000-0005-0000-0000-00004D330000}"/>
    <cellStyle name="Output 2 2 19" xfId="2789" xr:uid="{00000000-0005-0000-0000-00004E330000}"/>
    <cellStyle name="Output 2 2 19 2" xfId="5603" xr:uid="{00000000-0005-0000-0000-00004F330000}"/>
    <cellStyle name="Output 2 2 19 2 2" xfId="16355" xr:uid="{00000000-0005-0000-0000-000050330000}"/>
    <cellStyle name="Output 2 2 19 3" xfId="7786" xr:uid="{00000000-0005-0000-0000-000051330000}"/>
    <cellStyle name="Output 2 2 19 3 2" xfId="18538" xr:uid="{00000000-0005-0000-0000-000052330000}"/>
    <cellStyle name="Output 2 2 19 4" xfId="13542" xr:uid="{00000000-0005-0000-0000-000053330000}"/>
    <cellStyle name="Output 2 2 2" xfId="493" xr:uid="{00000000-0005-0000-0000-000054330000}"/>
    <cellStyle name="Output 2 2 2 10" xfId="1996" xr:uid="{00000000-0005-0000-0000-000055330000}"/>
    <cellStyle name="Output 2 2 2 10 2" xfId="4810" xr:uid="{00000000-0005-0000-0000-000056330000}"/>
    <cellStyle name="Output 2 2 2 10 2 2" xfId="15562" xr:uid="{00000000-0005-0000-0000-000057330000}"/>
    <cellStyle name="Output 2 2 2 10 3" xfId="6993" xr:uid="{00000000-0005-0000-0000-000058330000}"/>
    <cellStyle name="Output 2 2 2 10 3 2" xfId="17745" xr:uid="{00000000-0005-0000-0000-000059330000}"/>
    <cellStyle name="Output 2 2 2 10 4" xfId="12749" xr:uid="{00000000-0005-0000-0000-00005A330000}"/>
    <cellStyle name="Output 2 2 2 11" xfId="2338" xr:uid="{00000000-0005-0000-0000-00005B330000}"/>
    <cellStyle name="Output 2 2 2 11 2" xfId="5152" xr:uid="{00000000-0005-0000-0000-00005C330000}"/>
    <cellStyle name="Output 2 2 2 11 2 2" xfId="15904" xr:uid="{00000000-0005-0000-0000-00005D330000}"/>
    <cellStyle name="Output 2 2 2 11 3" xfId="7335" xr:uid="{00000000-0005-0000-0000-00005E330000}"/>
    <cellStyle name="Output 2 2 2 11 3 2" xfId="18087" xr:uid="{00000000-0005-0000-0000-00005F330000}"/>
    <cellStyle name="Output 2 2 2 11 4" xfId="13091" xr:uid="{00000000-0005-0000-0000-000060330000}"/>
    <cellStyle name="Output 2 2 2 12" xfId="2323" xr:uid="{00000000-0005-0000-0000-000061330000}"/>
    <cellStyle name="Output 2 2 2 12 2" xfId="5137" xr:uid="{00000000-0005-0000-0000-000062330000}"/>
    <cellStyle name="Output 2 2 2 12 2 2" xfId="15889" xr:uid="{00000000-0005-0000-0000-000063330000}"/>
    <cellStyle name="Output 2 2 2 12 3" xfId="7320" xr:uid="{00000000-0005-0000-0000-000064330000}"/>
    <cellStyle name="Output 2 2 2 12 3 2" xfId="18072" xr:uid="{00000000-0005-0000-0000-000065330000}"/>
    <cellStyle name="Output 2 2 2 12 4" xfId="13076" xr:uid="{00000000-0005-0000-0000-000066330000}"/>
    <cellStyle name="Output 2 2 2 13" xfId="2341" xr:uid="{00000000-0005-0000-0000-000067330000}"/>
    <cellStyle name="Output 2 2 2 13 2" xfId="5155" xr:uid="{00000000-0005-0000-0000-000068330000}"/>
    <cellStyle name="Output 2 2 2 13 2 2" xfId="15907" xr:uid="{00000000-0005-0000-0000-000069330000}"/>
    <cellStyle name="Output 2 2 2 13 3" xfId="7338" xr:uid="{00000000-0005-0000-0000-00006A330000}"/>
    <cellStyle name="Output 2 2 2 13 3 2" xfId="18090" xr:uid="{00000000-0005-0000-0000-00006B330000}"/>
    <cellStyle name="Output 2 2 2 13 4" xfId="13094" xr:uid="{00000000-0005-0000-0000-00006C330000}"/>
    <cellStyle name="Output 2 2 2 14" xfId="2727" xr:uid="{00000000-0005-0000-0000-00006D330000}"/>
    <cellStyle name="Output 2 2 2 14 2" xfId="5541" xr:uid="{00000000-0005-0000-0000-00006E330000}"/>
    <cellStyle name="Output 2 2 2 14 2 2" xfId="16293" xr:uid="{00000000-0005-0000-0000-00006F330000}"/>
    <cellStyle name="Output 2 2 2 14 3" xfId="7724" xr:uid="{00000000-0005-0000-0000-000070330000}"/>
    <cellStyle name="Output 2 2 2 14 3 2" xfId="18476" xr:uid="{00000000-0005-0000-0000-000071330000}"/>
    <cellStyle name="Output 2 2 2 14 4" xfId="13480" xr:uid="{00000000-0005-0000-0000-000072330000}"/>
    <cellStyle name="Output 2 2 2 15" xfId="2817" xr:uid="{00000000-0005-0000-0000-000073330000}"/>
    <cellStyle name="Output 2 2 2 15 2" xfId="5630" xr:uid="{00000000-0005-0000-0000-000074330000}"/>
    <cellStyle name="Output 2 2 2 15 2 2" xfId="16382" xr:uid="{00000000-0005-0000-0000-000075330000}"/>
    <cellStyle name="Output 2 2 2 15 3" xfId="7814" xr:uid="{00000000-0005-0000-0000-000076330000}"/>
    <cellStyle name="Output 2 2 2 15 3 2" xfId="18566" xr:uid="{00000000-0005-0000-0000-000077330000}"/>
    <cellStyle name="Output 2 2 2 15 4" xfId="13570" xr:uid="{00000000-0005-0000-0000-000078330000}"/>
    <cellStyle name="Output 2 2 2 16" xfId="2990" xr:uid="{00000000-0005-0000-0000-000079330000}"/>
    <cellStyle name="Output 2 2 2 16 2" xfId="7987" xr:uid="{00000000-0005-0000-0000-00007A330000}"/>
    <cellStyle name="Output 2 2 2 16 2 2" xfId="18739" xr:uid="{00000000-0005-0000-0000-00007B330000}"/>
    <cellStyle name="Output 2 2 2 16 3" xfId="13743" xr:uid="{00000000-0005-0000-0000-00007C330000}"/>
    <cellStyle name="Output 2 2 2 17" xfId="3490" xr:uid="{00000000-0005-0000-0000-00007D330000}"/>
    <cellStyle name="Output 2 2 2 17 2" xfId="14243" xr:uid="{00000000-0005-0000-0000-00007E330000}"/>
    <cellStyle name="Output 2 2 2 18" xfId="8142" xr:uid="{00000000-0005-0000-0000-00007F330000}"/>
    <cellStyle name="Output 2 2 2 18 2" xfId="18894" xr:uid="{00000000-0005-0000-0000-000080330000}"/>
    <cellStyle name="Output 2 2 2 19" xfId="3501" xr:uid="{00000000-0005-0000-0000-000081330000}"/>
    <cellStyle name="Output 2 2 2 19 2" xfId="14254" xr:uid="{00000000-0005-0000-0000-000082330000}"/>
    <cellStyle name="Output 2 2 2 2" xfId="666" xr:uid="{00000000-0005-0000-0000-000083330000}"/>
    <cellStyle name="Output 2 2 2 2 10" xfId="2237" xr:uid="{00000000-0005-0000-0000-000084330000}"/>
    <cellStyle name="Output 2 2 2 2 10 2" xfId="5051" xr:uid="{00000000-0005-0000-0000-000085330000}"/>
    <cellStyle name="Output 2 2 2 2 10 2 2" xfId="15803" xr:uid="{00000000-0005-0000-0000-000086330000}"/>
    <cellStyle name="Output 2 2 2 2 10 3" xfId="7234" xr:uid="{00000000-0005-0000-0000-000087330000}"/>
    <cellStyle name="Output 2 2 2 2 10 3 2" xfId="17986" xr:uid="{00000000-0005-0000-0000-000088330000}"/>
    <cellStyle name="Output 2 2 2 2 10 4" xfId="12990" xr:uid="{00000000-0005-0000-0000-000089330000}"/>
    <cellStyle name="Output 2 2 2 2 11" xfId="2403" xr:uid="{00000000-0005-0000-0000-00008A330000}"/>
    <cellStyle name="Output 2 2 2 2 11 2" xfId="5217" xr:uid="{00000000-0005-0000-0000-00008B330000}"/>
    <cellStyle name="Output 2 2 2 2 11 2 2" xfId="15969" xr:uid="{00000000-0005-0000-0000-00008C330000}"/>
    <cellStyle name="Output 2 2 2 2 11 3" xfId="7400" xr:uid="{00000000-0005-0000-0000-00008D330000}"/>
    <cellStyle name="Output 2 2 2 2 11 3 2" xfId="18152" xr:uid="{00000000-0005-0000-0000-00008E330000}"/>
    <cellStyle name="Output 2 2 2 2 11 4" xfId="13156" xr:uid="{00000000-0005-0000-0000-00008F330000}"/>
    <cellStyle name="Output 2 2 2 2 12" xfId="1993" xr:uid="{00000000-0005-0000-0000-000090330000}"/>
    <cellStyle name="Output 2 2 2 2 12 2" xfId="4807" xr:uid="{00000000-0005-0000-0000-000091330000}"/>
    <cellStyle name="Output 2 2 2 2 12 2 2" xfId="15559" xr:uid="{00000000-0005-0000-0000-000092330000}"/>
    <cellStyle name="Output 2 2 2 2 12 3" xfId="6990" xr:uid="{00000000-0005-0000-0000-000093330000}"/>
    <cellStyle name="Output 2 2 2 2 12 3 2" xfId="17742" xr:uid="{00000000-0005-0000-0000-000094330000}"/>
    <cellStyle name="Output 2 2 2 2 12 4" xfId="12746" xr:uid="{00000000-0005-0000-0000-000095330000}"/>
    <cellStyle name="Output 2 2 2 2 13" xfId="2031" xr:uid="{00000000-0005-0000-0000-000096330000}"/>
    <cellStyle name="Output 2 2 2 2 13 2" xfId="4845" xr:uid="{00000000-0005-0000-0000-000097330000}"/>
    <cellStyle name="Output 2 2 2 2 13 2 2" xfId="15597" xr:uid="{00000000-0005-0000-0000-000098330000}"/>
    <cellStyle name="Output 2 2 2 2 13 3" xfId="7028" xr:uid="{00000000-0005-0000-0000-000099330000}"/>
    <cellStyle name="Output 2 2 2 2 13 3 2" xfId="17780" xr:uid="{00000000-0005-0000-0000-00009A330000}"/>
    <cellStyle name="Output 2 2 2 2 13 4" xfId="12784" xr:uid="{00000000-0005-0000-0000-00009B330000}"/>
    <cellStyle name="Output 2 2 2 2 14" xfId="2733" xr:uid="{00000000-0005-0000-0000-00009C330000}"/>
    <cellStyle name="Output 2 2 2 2 14 2" xfId="5547" xr:uid="{00000000-0005-0000-0000-00009D330000}"/>
    <cellStyle name="Output 2 2 2 2 14 2 2" xfId="16299" xr:uid="{00000000-0005-0000-0000-00009E330000}"/>
    <cellStyle name="Output 2 2 2 2 14 3" xfId="7730" xr:uid="{00000000-0005-0000-0000-00009F330000}"/>
    <cellStyle name="Output 2 2 2 2 14 3 2" xfId="18482" xr:uid="{00000000-0005-0000-0000-0000A0330000}"/>
    <cellStyle name="Output 2 2 2 2 14 4" xfId="13486" xr:uid="{00000000-0005-0000-0000-0000A1330000}"/>
    <cellStyle name="Output 2 2 2 2 15" xfId="3008" xr:uid="{00000000-0005-0000-0000-0000A2330000}"/>
    <cellStyle name="Output 2 2 2 2 15 2" xfId="8005" xr:uid="{00000000-0005-0000-0000-0000A3330000}"/>
    <cellStyle name="Output 2 2 2 2 15 2 2" xfId="18757" xr:uid="{00000000-0005-0000-0000-0000A4330000}"/>
    <cellStyle name="Output 2 2 2 2 15 3" xfId="13761" xr:uid="{00000000-0005-0000-0000-0000A5330000}"/>
    <cellStyle name="Output 2 2 2 2 16" xfId="3132" xr:uid="{00000000-0005-0000-0000-0000A6330000}"/>
    <cellStyle name="Output 2 2 2 2 16 2" xfId="13885" xr:uid="{00000000-0005-0000-0000-0000A7330000}"/>
    <cellStyle name="Output 2 2 2 2 17" xfId="3336" xr:uid="{00000000-0005-0000-0000-0000A8330000}"/>
    <cellStyle name="Output 2 2 2 2 17 2" xfId="14089" xr:uid="{00000000-0005-0000-0000-0000A9330000}"/>
    <cellStyle name="Output 2 2 2 2 18" xfId="8254" xr:uid="{00000000-0005-0000-0000-0000AA330000}"/>
    <cellStyle name="Output 2 2 2 2 18 2" xfId="19006" xr:uid="{00000000-0005-0000-0000-0000AB330000}"/>
    <cellStyle name="Output 2 2 2 2 19" xfId="8389" xr:uid="{00000000-0005-0000-0000-0000AC330000}"/>
    <cellStyle name="Output 2 2 2 2 19 2" xfId="19141" xr:uid="{00000000-0005-0000-0000-0000AD330000}"/>
    <cellStyle name="Output 2 2 2 2 2" xfId="1051" xr:uid="{00000000-0005-0000-0000-0000AE330000}"/>
    <cellStyle name="Output 2 2 2 2 2 2" xfId="3864" xr:uid="{00000000-0005-0000-0000-0000AF330000}"/>
    <cellStyle name="Output 2 2 2 2 2 2 2" xfId="14616" xr:uid="{00000000-0005-0000-0000-0000B0330000}"/>
    <cellStyle name="Output 2 2 2 2 2 3" xfId="6047" xr:uid="{00000000-0005-0000-0000-0000B1330000}"/>
    <cellStyle name="Output 2 2 2 2 2 3 2" xfId="16799" xr:uid="{00000000-0005-0000-0000-0000B2330000}"/>
    <cellStyle name="Output 2 2 2 2 2 4" xfId="11803" xr:uid="{00000000-0005-0000-0000-0000B3330000}"/>
    <cellStyle name="Output 2 2 2 2 20" xfId="3080" xr:uid="{00000000-0005-0000-0000-0000B4330000}"/>
    <cellStyle name="Output 2 2 2 2 20 2" xfId="13833" xr:uid="{00000000-0005-0000-0000-0000B5330000}"/>
    <cellStyle name="Output 2 2 2 2 21" xfId="8226" xr:uid="{00000000-0005-0000-0000-0000B6330000}"/>
    <cellStyle name="Output 2 2 2 2 21 2" xfId="18978" xr:uid="{00000000-0005-0000-0000-0000B7330000}"/>
    <cellStyle name="Output 2 2 2 2 22" xfId="8722" xr:uid="{00000000-0005-0000-0000-0000B8330000}"/>
    <cellStyle name="Output 2 2 2 2 22 2" xfId="19474" xr:uid="{00000000-0005-0000-0000-0000B9330000}"/>
    <cellStyle name="Output 2 2 2 2 23" xfId="8831" xr:uid="{00000000-0005-0000-0000-0000BA330000}"/>
    <cellStyle name="Output 2 2 2 2 23 2" xfId="19583" xr:uid="{00000000-0005-0000-0000-0000BB330000}"/>
    <cellStyle name="Output 2 2 2 2 24" xfId="9049" xr:uid="{00000000-0005-0000-0000-0000BC330000}"/>
    <cellStyle name="Output 2 2 2 2 24 2" xfId="19801" xr:uid="{00000000-0005-0000-0000-0000BD330000}"/>
    <cellStyle name="Output 2 2 2 2 25" xfId="9433" xr:uid="{00000000-0005-0000-0000-0000BE330000}"/>
    <cellStyle name="Output 2 2 2 2 25 2" xfId="20185" xr:uid="{00000000-0005-0000-0000-0000BF330000}"/>
    <cellStyle name="Output 2 2 2 2 26" xfId="9548" xr:uid="{00000000-0005-0000-0000-0000C0330000}"/>
    <cellStyle name="Output 2 2 2 2 26 2" xfId="20300" xr:uid="{00000000-0005-0000-0000-0000C1330000}"/>
    <cellStyle name="Output 2 2 2 2 27" xfId="9167" xr:uid="{00000000-0005-0000-0000-0000C2330000}"/>
    <cellStyle name="Output 2 2 2 2 27 2" xfId="19919" xr:uid="{00000000-0005-0000-0000-0000C3330000}"/>
    <cellStyle name="Output 2 2 2 2 28" xfId="9810" xr:uid="{00000000-0005-0000-0000-0000C4330000}"/>
    <cellStyle name="Output 2 2 2 2 28 2" xfId="20560" xr:uid="{00000000-0005-0000-0000-0000C5330000}"/>
    <cellStyle name="Output 2 2 2 2 29" xfId="10174" xr:uid="{00000000-0005-0000-0000-0000C6330000}"/>
    <cellStyle name="Output 2 2 2 2 29 2" xfId="20921" xr:uid="{00000000-0005-0000-0000-0000C7330000}"/>
    <cellStyle name="Output 2 2 2 2 3" xfId="1309" xr:uid="{00000000-0005-0000-0000-0000C8330000}"/>
    <cellStyle name="Output 2 2 2 2 3 2" xfId="4123" xr:uid="{00000000-0005-0000-0000-0000C9330000}"/>
    <cellStyle name="Output 2 2 2 2 3 2 2" xfId="14875" xr:uid="{00000000-0005-0000-0000-0000CA330000}"/>
    <cellStyle name="Output 2 2 2 2 3 3" xfId="6306" xr:uid="{00000000-0005-0000-0000-0000CB330000}"/>
    <cellStyle name="Output 2 2 2 2 3 3 2" xfId="17058" xr:uid="{00000000-0005-0000-0000-0000CC330000}"/>
    <cellStyle name="Output 2 2 2 2 3 4" xfId="12062" xr:uid="{00000000-0005-0000-0000-0000CD330000}"/>
    <cellStyle name="Output 2 2 2 2 30" xfId="10337" xr:uid="{00000000-0005-0000-0000-0000CE330000}"/>
    <cellStyle name="Output 2 2 2 2 30 2" xfId="21084" xr:uid="{00000000-0005-0000-0000-0000CF330000}"/>
    <cellStyle name="Output 2 2 2 2 31" xfId="10498" xr:uid="{00000000-0005-0000-0000-0000D0330000}"/>
    <cellStyle name="Output 2 2 2 2 31 2" xfId="21243" xr:uid="{00000000-0005-0000-0000-0000D1330000}"/>
    <cellStyle name="Output 2 2 2 2 32" xfId="10660" xr:uid="{00000000-0005-0000-0000-0000D2330000}"/>
    <cellStyle name="Output 2 2 2 2 32 2" xfId="21403" xr:uid="{00000000-0005-0000-0000-0000D3330000}"/>
    <cellStyle name="Output 2 2 2 2 33" xfId="10814" xr:uid="{00000000-0005-0000-0000-0000D4330000}"/>
    <cellStyle name="Output 2 2 2 2 33 2" xfId="21550" xr:uid="{00000000-0005-0000-0000-0000D5330000}"/>
    <cellStyle name="Output 2 2 2 2 34" xfId="10969" xr:uid="{00000000-0005-0000-0000-0000D6330000}"/>
    <cellStyle name="Output 2 2 2 2 34 2" xfId="21694" xr:uid="{00000000-0005-0000-0000-0000D7330000}"/>
    <cellStyle name="Output 2 2 2 2 35" xfId="11050" xr:uid="{00000000-0005-0000-0000-0000D8330000}"/>
    <cellStyle name="Output 2 2 2 2 35 2" xfId="21770" xr:uid="{00000000-0005-0000-0000-0000D9330000}"/>
    <cellStyle name="Output 2 2 2 2 36" xfId="11243" xr:uid="{00000000-0005-0000-0000-0000DA330000}"/>
    <cellStyle name="Output 2 2 2 2 36 2" xfId="21940" xr:uid="{00000000-0005-0000-0000-0000DB330000}"/>
    <cellStyle name="Output 2 2 2 2 37" xfId="11356" xr:uid="{00000000-0005-0000-0000-0000DC330000}"/>
    <cellStyle name="Output 2 2 2 2 37 2" xfId="22025" xr:uid="{00000000-0005-0000-0000-0000DD330000}"/>
    <cellStyle name="Output 2 2 2 2 38" xfId="11441" xr:uid="{00000000-0005-0000-0000-0000DE330000}"/>
    <cellStyle name="Output 2 2 2 2 39" xfId="22257" xr:uid="{00000000-0005-0000-0000-0000DF330000}"/>
    <cellStyle name="Output 2 2 2 2 4" xfId="1294" xr:uid="{00000000-0005-0000-0000-0000E0330000}"/>
    <cellStyle name="Output 2 2 2 2 4 2" xfId="4108" xr:uid="{00000000-0005-0000-0000-0000E1330000}"/>
    <cellStyle name="Output 2 2 2 2 4 2 2" xfId="14860" xr:uid="{00000000-0005-0000-0000-0000E2330000}"/>
    <cellStyle name="Output 2 2 2 2 4 3" xfId="6291" xr:uid="{00000000-0005-0000-0000-0000E3330000}"/>
    <cellStyle name="Output 2 2 2 2 4 3 2" xfId="17043" xr:uid="{00000000-0005-0000-0000-0000E4330000}"/>
    <cellStyle name="Output 2 2 2 2 4 4" xfId="12047" xr:uid="{00000000-0005-0000-0000-0000E5330000}"/>
    <cellStyle name="Output 2 2 2 2 40" xfId="22412" xr:uid="{00000000-0005-0000-0000-0000E6330000}"/>
    <cellStyle name="Output 2 2 2 2 41" xfId="22469" xr:uid="{00000000-0005-0000-0000-0000E7330000}"/>
    <cellStyle name="Output 2 2 2 2 5" xfId="841" xr:uid="{00000000-0005-0000-0000-0000E8330000}"/>
    <cellStyle name="Output 2 2 2 2 5 2" xfId="3653" xr:uid="{00000000-0005-0000-0000-0000E9330000}"/>
    <cellStyle name="Output 2 2 2 2 5 2 2" xfId="14405" xr:uid="{00000000-0005-0000-0000-0000EA330000}"/>
    <cellStyle name="Output 2 2 2 2 5 3" xfId="3247" xr:uid="{00000000-0005-0000-0000-0000EB330000}"/>
    <cellStyle name="Output 2 2 2 2 5 3 2" xfId="14000" xr:uid="{00000000-0005-0000-0000-0000EC330000}"/>
    <cellStyle name="Output 2 2 2 2 5 4" xfId="11592" xr:uid="{00000000-0005-0000-0000-0000ED330000}"/>
    <cellStyle name="Output 2 2 2 2 6" xfId="1576" xr:uid="{00000000-0005-0000-0000-0000EE330000}"/>
    <cellStyle name="Output 2 2 2 2 6 2" xfId="4390" xr:uid="{00000000-0005-0000-0000-0000EF330000}"/>
    <cellStyle name="Output 2 2 2 2 6 2 2" xfId="15142" xr:uid="{00000000-0005-0000-0000-0000F0330000}"/>
    <cellStyle name="Output 2 2 2 2 6 3" xfId="6573" xr:uid="{00000000-0005-0000-0000-0000F1330000}"/>
    <cellStyle name="Output 2 2 2 2 6 3 2" xfId="17325" xr:uid="{00000000-0005-0000-0000-0000F2330000}"/>
    <cellStyle name="Output 2 2 2 2 6 4" xfId="12329" xr:uid="{00000000-0005-0000-0000-0000F3330000}"/>
    <cellStyle name="Output 2 2 2 2 7" xfId="1751" xr:uid="{00000000-0005-0000-0000-0000F4330000}"/>
    <cellStyle name="Output 2 2 2 2 7 2" xfId="4565" xr:uid="{00000000-0005-0000-0000-0000F5330000}"/>
    <cellStyle name="Output 2 2 2 2 7 2 2" xfId="15317" xr:uid="{00000000-0005-0000-0000-0000F6330000}"/>
    <cellStyle name="Output 2 2 2 2 7 3" xfId="6748" xr:uid="{00000000-0005-0000-0000-0000F7330000}"/>
    <cellStyle name="Output 2 2 2 2 7 3 2" xfId="17500" xr:uid="{00000000-0005-0000-0000-0000F8330000}"/>
    <cellStyle name="Output 2 2 2 2 7 4" xfId="12504" xr:uid="{00000000-0005-0000-0000-0000F9330000}"/>
    <cellStyle name="Output 2 2 2 2 8" xfId="1910" xr:uid="{00000000-0005-0000-0000-0000FA330000}"/>
    <cellStyle name="Output 2 2 2 2 8 2" xfId="4724" xr:uid="{00000000-0005-0000-0000-0000FB330000}"/>
    <cellStyle name="Output 2 2 2 2 8 2 2" xfId="15476" xr:uid="{00000000-0005-0000-0000-0000FC330000}"/>
    <cellStyle name="Output 2 2 2 2 8 3" xfId="6907" xr:uid="{00000000-0005-0000-0000-0000FD330000}"/>
    <cellStyle name="Output 2 2 2 2 8 3 2" xfId="17659" xr:uid="{00000000-0005-0000-0000-0000FE330000}"/>
    <cellStyle name="Output 2 2 2 2 8 4" xfId="12663" xr:uid="{00000000-0005-0000-0000-0000FF330000}"/>
    <cellStyle name="Output 2 2 2 2 9" xfId="2084" xr:uid="{00000000-0005-0000-0000-000000340000}"/>
    <cellStyle name="Output 2 2 2 2 9 2" xfId="4898" xr:uid="{00000000-0005-0000-0000-000001340000}"/>
    <cellStyle name="Output 2 2 2 2 9 2 2" xfId="15650" xr:uid="{00000000-0005-0000-0000-000002340000}"/>
    <cellStyle name="Output 2 2 2 2 9 3" xfId="7081" xr:uid="{00000000-0005-0000-0000-000003340000}"/>
    <cellStyle name="Output 2 2 2 2 9 3 2" xfId="17833" xr:uid="{00000000-0005-0000-0000-000004340000}"/>
    <cellStyle name="Output 2 2 2 2 9 4" xfId="12837" xr:uid="{00000000-0005-0000-0000-000005340000}"/>
    <cellStyle name="Output 2 2 2 20" xfId="8307" xr:uid="{00000000-0005-0000-0000-000006340000}"/>
    <cellStyle name="Output 2 2 2 20 2" xfId="19059" xr:uid="{00000000-0005-0000-0000-000007340000}"/>
    <cellStyle name="Output 2 2 2 21" xfId="5638" xr:uid="{00000000-0005-0000-0000-000008340000}"/>
    <cellStyle name="Output 2 2 2 21 2" xfId="16390" xr:uid="{00000000-0005-0000-0000-000009340000}"/>
    <cellStyle name="Output 2 2 2 22" xfId="8483" xr:uid="{00000000-0005-0000-0000-00000A340000}"/>
    <cellStyle name="Output 2 2 2 22 2" xfId="19235" xr:uid="{00000000-0005-0000-0000-00000B340000}"/>
    <cellStyle name="Output 2 2 2 23" xfId="8558" xr:uid="{00000000-0005-0000-0000-00000C340000}"/>
    <cellStyle name="Output 2 2 2 23 2" xfId="19310" xr:uid="{00000000-0005-0000-0000-00000D340000}"/>
    <cellStyle name="Output 2 2 2 24" xfId="3444" xr:uid="{00000000-0005-0000-0000-00000E340000}"/>
    <cellStyle name="Output 2 2 2 24 2" xfId="14197" xr:uid="{00000000-0005-0000-0000-00000F340000}"/>
    <cellStyle name="Output 2 2 2 25" xfId="8726" xr:uid="{00000000-0005-0000-0000-000010340000}"/>
    <cellStyle name="Output 2 2 2 25 2" xfId="19478" xr:uid="{00000000-0005-0000-0000-000011340000}"/>
    <cellStyle name="Output 2 2 2 26" xfId="9289" xr:uid="{00000000-0005-0000-0000-000012340000}"/>
    <cellStyle name="Output 2 2 2 26 2" xfId="20041" xr:uid="{00000000-0005-0000-0000-000013340000}"/>
    <cellStyle name="Output 2 2 2 27" xfId="9420" xr:uid="{00000000-0005-0000-0000-000014340000}"/>
    <cellStyle name="Output 2 2 2 27 2" xfId="20172" xr:uid="{00000000-0005-0000-0000-000015340000}"/>
    <cellStyle name="Output 2 2 2 28" xfId="9412" xr:uid="{00000000-0005-0000-0000-000016340000}"/>
    <cellStyle name="Output 2 2 2 28 2" xfId="20164" xr:uid="{00000000-0005-0000-0000-000017340000}"/>
    <cellStyle name="Output 2 2 2 29" xfId="9905" xr:uid="{00000000-0005-0000-0000-000018340000}"/>
    <cellStyle name="Output 2 2 2 29 2" xfId="20653" xr:uid="{00000000-0005-0000-0000-000019340000}"/>
    <cellStyle name="Output 2 2 2 3" xfId="1059" xr:uid="{00000000-0005-0000-0000-00001A340000}"/>
    <cellStyle name="Output 2 2 2 3 2" xfId="3872" xr:uid="{00000000-0005-0000-0000-00001B340000}"/>
    <cellStyle name="Output 2 2 2 3 2 2" xfId="14624" xr:uid="{00000000-0005-0000-0000-00001C340000}"/>
    <cellStyle name="Output 2 2 2 3 3" xfId="6055" xr:uid="{00000000-0005-0000-0000-00001D340000}"/>
    <cellStyle name="Output 2 2 2 3 3 2" xfId="16807" xr:uid="{00000000-0005-0000-0000-00001E340000}"/>
    <cellStyle name="Output 2 2 2 3 4" xfId="11811" xr:uid="{00000000-0005-0000-0000-00001F340000}"/>
    <cellStyle name="Output 2 2 2 30" xfId="10109" xr:uid="{00000000-0005-0000-0000-000020340000}"/>
    <cellStyle name="Output 2 2 2 30 2" xfId="20856" xr:uid="{00000000-0005-0000-0000-000021340000}"/>
    <cellStyle name="Output 2 2 2 31" xfId="10273" xr:uid="{00000000-0005-0000-0000-000022340000}"/>
    <cellStyle name="Output 2 2 2 31 2" xfId="21020" xr:uid="{00000000-0005-0000-0000-000023340000}"/>
    <cellStyle name="Output 2 2 2 32" xfId="10436" xr:uid="{00000000-0005-0000-0000-000024340000}"/>
    <cellStyle name="Output 2 2 2 32 2" xfId="21182" xr:uid="{00000000-0005-0000-0000-000025340000}"/>
    <cellStyle name="Output 2 2 2 33" xfId="10596" xr:uid="{00000000-0005-0000-0000-000026340000}"/>
    <cellStyle name="Output 2 2 2 33 2" xfId="21340" xr:uid="{00000000-0005-0000-0000-000027340000}"/>
    <cellStyle name="Output 2 2 2 34" xfId="10754" xr:uid="{00000000-0005-0000-0000-000028340000}"/>
    <cellStyle name="Output 2 2 2 34 2" xfId="21493" xr:uid="{00000000-0005-0000-0000-000029340000}"/>
    <cellStyle name="Output 2 2 2 35" xfId="10909" xr:uid="{00000000-0005-0000-0000-00002A340000}"/>
    <cellStyle name="Output 2 2 2 35 2" xfId="21639" xr:uid="{00000000-0005-0000-0000-00002B340000}"/>
    <cellStyle name="Output 2 2 2 36" xfId="9935" xr:uid="{00000000-0005-0000-0000-00002C340000}"/>
    <cellStyle name="Output 2 2 2 36 2" xfId="20683" xr:uid="{00000000-0005-0000-0000-00002D340000}"/>
    <cellStyle name="Output 2 2 2 37" xfId="11194" xr:uid="{00000000-0005-0000-0000-00002E340000}"/>
    <cellStyle name="Output 2 2 2 37 2" xfId="21896" xr:uid="{00000000-0005-0000-0000-00002F340000}"/>
    <cellStyle name="Output 2 2 2 38" xfId="11312" xr:uid="{00000000-0005-0000-0000-000030340000}"/>
    <cellStyle name="Output 2 2 2 38 2" xfId="21994" xr:uid="{00000000-0005-0000-0000-000031340000}"/>
    <cellStyle name="Output 2 2 2 39" xfId="11410" xr:uid="{00000000-0005-0000-0000-000032340000}"/>
    <cellStyle name="Output 2 2 2 4" xfId="1079" xr:uid="{00000000-0005-0000-0000-000033340000}"/>
    <cellStyle name="Output 2 2 2 4 2" xfId="3892" xr:uid="{00000000-0005-0000-0000-000034340000}"/>
    <cellStyle name="Output 2 2 2 4 2 2" xfId="14644" xr:uid="{00000000-0005-0000-0000-000035340000}"/>
    <cellStyle name="Output 2 2 2 4 3" xfId="6075" xr:uid="{00000000-0005-0000-0000-000036340000}"/>
    <cellStyle name="Output 2 2 2 4 3 2" xfId="16827" xr:uid="{00000000-0005-0000-0000-000037340000}"/>
    <cellStyle name="Output 2 2 2 4 4" xfId="11831" xr:uid="{00000000-0005-0000-0000-000038340000}"/>
    <cellStyle name="Output 2 2 2 40" xfId="22114" xr:uid="{00000000-0005-0000-0000-000039340000}"/>
    <cellStyle name="Output 2 2 2 41" xfId="22373" xr:uid="{00000000-0005-0000-0000-00003A340000}"/>
    <cellStyle name="Output 2 2 2 42" xfId="22470" xr:uid="{00000000-0005-0000-0000-00003B340000}"/>
    <cellStyle name="Output 2 2 2 5" xfId="800" xr:uid="{00000000-0005-0000-0000-00003C340000}"/>
    <cellStyle name="Output 2 2 2 5 2" xfId="3611" xr:uid="{00000000-0005-0000-0000-00003D340000}"/>
    <cellStyle name="Output 2 2 2 5 2 2" xfId="14363" xr:uid="{00000000-0005-0000-0000-00003E340000}"/>
    <cellStyle name="Output 2 2 2 5 3" xfId="3102" xr:uid="{00000000-0005-0000-0000-00003F340000}"/>
    <cellStyle name="Output 2 2 2 5 3 2" xfId="13855" xr:uid="{00000000-0005-0000-0000-000040340000}"/>
    <cellStyle name="Output 2 2 2 5 4" xfId="11550" xr:uid="{00000000-0005-0000-0000-000041340000}"/>
    <cellStyle name="Output 2 2 2 6" xfId="1107" xr:uid="{00000000-0005-0000-0000-000042340000}"/>
    <cellStyle name="Output 2 2 2 6 2" xfId="3920" xr:uid="{00000000-0005-0000-0000-000043340000}"/>
    <cellStyle name="Output 2 2 2 6 2 2" xfId="14672" xr:uid="{00000000-0005-0000-0000-000044340000}"/>
    <cellStyle name="Output 2 2 2 6 3" xfId="6103" xr:uid="{00000000-0005-0000-0000-000045340000}"/>
    <cellStyle name="Output 2 2 2 6 3 2" xfId="16855" xr:uid="{00000000-0005-0000-0000-000046340000}"/>
    <cellStyle name="Output 2 2 2 6 4" xfId="11859" xr:uid="{00000000-0005-0000-0000-000047340000}"/>
    <cellStyle name="Output 2 2 2 7" xfId="1679" xr:uid="{00000000-0005-0000-0000-000048340000}"/>
    <cellStyle name="Output 2 2 2 7 2" xfId="4493" xr:uid="{00000000-0005-0000-0000-000049340000}"/>
    <cellStyle name="Output 2 2 2 7 2 2" xfId="15245" xr:uid="{00000000-0005-0000-0000-00004A340000}"/>
    <cellStyle name="Output 2 2 2 7 3" xfId="6676" xr:uid="{00000000-0005-0000-0000-00004B340000}"/>
    <cellStyle name="Output 2 2 2 7 3 2" xfId="17428" xr:uid="{00000000-0005-0000-0000-00004C340000}"/>
    <cellStyle name="Output 2 2 2 7 4" xfId="12432" xr:uid="{00000000-0005-0000-0000-00004D340000}"/>
    <cellStyle name="Output 2 2 2 8" xfId="1663" xr:uid="{00000000-0005-0000-0000-00004E340000}"/>
    <cellStyle name="Output 2 2 2 8 2" xfId="4477" xr:uid="{00000000-0005-0000-0000-00004F340000}"/>
    <cellStyle name="Output 2 2 2 8 2 2" xfId="15229" xr:uid="{00000000-0005-0000-0000-000050340000}"/>
    <cellStyle name="Output 2 2 2 8 3" xfId="6660" xr:uid="{00000000-0005-0000-0000-000051340000}"/>
    <cellStyle name="Output 2 2 2 8 3 2" xfId="17412" xr:uid="{00000000-0005-0000-0000-000052340000}"/>
    <cellStyle name="Output 2 2 2 8 4" xfId="12416" xr:uid="{00000000-0005-0000-0000-000053340000}"/>
    <cellStyle name="Output 2 2 2 9" xfId="2012" xr:uid="{00000000-0005-0000-0000-000054340000}"/>
    <cellStyle name="Output 2 2 2 9 2" xfId="4826" xr:uid="{00000000-0005-0000-0000-000055340000}"/>
    <cellStyle name="Output 2 2 2 9 2 2" xfId="15578" xr:uid="{00000000-0005-0000-0000-000056340000}"/>
    <cellStyle name="Output 2 2 2 9 3" xfId="7009" xr:uid="{00000000-0005-0000-0000-000057340000}"/>
    <cellStyle name="Output 2 2 2 9 3 2" xfId="17761" xr:uid="{00000000-0005-0000-0000-000058340000}"/>
    <cellStyle name="Output 2 2 2 9 4" xfId="12765" xr:uid="{00000000-0005-0000-0000-000059340000}"/>
    <cellStyle name="Output 2 2 20" xfId="2673" xr:uid="{00000000-0005-0000-0000-00005A340000}"/>
    <cellStyle name="Output 2 2 20 2" xfId="5487" xr:uid="{00000000-0005-0000-0000-00005B340000}"/>
    <cellStyle name="Output 2 2 20 2 2" xfId="16239" xr:uid="{00000000-0005-0000-0000-00005C340000}"/>
    <cellStyle name="Output 2 2 20 3" xfId="7670" xr:uid="{00000000-0005-0000-0000-00005D340000}"/>
    <cellStyle name="Output 2 2 20 3 2" xfId="18422" xr:uid="{00000000-0005-0000-0000-00005E340000}"/>
    <cellStyle name="Output 2 2 20 4" xfId="13426" xr:uid="{00000000-0005-0000-0000-00005F340000}"/>
    <cellStyle name="Output 2 2 21" xfId="2971" xr:uid="{00000000-0005-0000-0000-000060340000}"/>
    <cellStyle name="Output 2 2 21 2" xfId="7968" xr:uid="{00000000-0005-0000-0000-000061340000}"/>
    <cellStyle name="Output 2 2 21 2 2" xfId="18720" xr:uid="{00000000-0005-0000-0000-000062340000}"/>
    <cellStyle name="Output 2 2 21 3" xfId="13724" xr:uid="{00000000-0005-0000-0000-000063340000}"/>
    <cellStyle name="Output 2 2 22" xfId="3153" xr:uid="{00000000-0005-0000-0000-000064340000}"/>
    <cellStyle name="Output 2 2 22 2" xfId="13906" xr:uid="{00000000-0005-0000-0000-000065340000}"/>
    <cellStyle name="Output 2 2 23" xfId="3485" xr:uid="{00000000-0005-0000-0000-000066340000}"/>
    <cellStyle name="Output 2 2 23 2" xfId="14238" xr:uid="{00000000-0005-0000-0000-000067340000}"/>
    <cellStyle name="Output 2 2 24" xfId="3483" xr:uid="{00000000-0005-0000-0000-000068340000}"/>
    <cellStyle name="Output 2 2 24 2" xfId="14236" xr:uid="{00000000-0005-0000-0000-000069340000}"/>
    <cellStyle name="Output 2 2 25" xfId="8496" xr:uid="{00000000-0005-0000-0000-00006A340000}"/>
    <cellStyle name="Output 2 2 25 2" xfId="19248" xr:uid="{00000000-0005-0000-0000-00006B340000}"/>
    <cellStyle name="Output 2 2 26" xfId="8661" xr:uid="{00000000-0005-0000-0000-00006C340000}"/>
    <cellStyle name="Output 2 2 26 2" xfId="19413" xr:uid="{00000000-0005-0000-0000-00006D340000}"/>
    <cellStyle name="Output 2 2 27" xfId="8795" xr:uid="{00000000-0005-0000-0000-00006E340000}"/>
    <cellStyle name="Output 2 2 27 2" xfId="19547" xr:uid="{00000000-0005-0000-0000-00006F340000}"/>
    <cellStyle name="Output 2 2 28" xfId="8985" xr:uid="{00000000-0005-0000-0000-000070340000}"/>
    <cellStyle name="Output 2 2 28 2" xfId="19737" xr:uid="{00000000-0005-0000-0000-000071340000}"/>
    <cellStyle name="Output 2 2 29" xfId="9141" xr:uid="{00000000-0005-0000-0000-000072340000}"/>
    <cellStyle name="Output 2 2 29 2" xfId="19893" xr:uid="{00000000-0005-0000-0000-000073340000}"/>
    <cellStyle name="Output 2 2 3" xfId="508" xr:uid="{00000000-0005-0000-0000-000074340000}"/>
    <cellStyle name="Output 2 2 3 10" xfId="2256" xr:uid="{00000000-0005-0000-0000-000075340000}"/>
    <cellStyle name="Output 2 2 3 10 2" xfId="5070" xr:uid="{00000000-0005-0000-0000-000076340000}"/>
    <cellStyle name="Output 2 2 3 10 2 2" xfId="15822" xr:uid="{00000000-0005-0000-0000-000077340000}"/>
    <cellStyle name="Output 2 2 3 10 3" xfId="7253" xr:uid="{00000000-0005-0000-0000-000078340000}"/>
    <cellStyle name="Output 2 2 3 10 3 2" xfId="18005" xr:uid="{00000000-0005-0000-0000-000079340000}"/>
    <cellStyle name="Output 2 2 3 10 4" xfId="13009" xr:uid="{00000000-0005-0000-0000-00007A340000}"/>
    <cellStyle name="Output 2 2 3 11" xfId="1918" xr:uid="{00000000-0005-0000-0000-00007B340000}"/>
    <cellStyle name="Output 2 2 3 11 2" xfId="4732" xr:uid="{00000000-0005-0000-0000-00007C340000}"/>
    <cellStyle name="Output 2 2 3 11 2 2" xfId="15484" xr:uid="{00000000-0005-0000-0000-00007D340000}"/>
    <cellStyle name="Output 2 2 3 11 3" xfId="6915" xr:uid="{00000000-0005-0000-0000-00007E340000}"/>
    <cellStyle name="Output 2 2 3 11 3 2" xfId="17667" xr:uid="{00000000-0005-0000-0000-00007F340000}"/>
    <cellStyle name="Output 2 2 3 11 4" xfId="12671" xr:uid="{00000000-0005-0000-0000-000080340000}"/>
    <cellStyle name="Output 2 2 3 12" xfId="2564" xr:uid="{00000000-0005-0000-0000-000081340000}"/>
    <cellStyle name="Output 2 2 3 12 2" xfId="5378" xr:uid="{00000000-0005-0000-0000-000082340000}"/>
    <cellStyle name="Output 2 2 3 12 2 2" xfId="16130" xr:uid="{00000000-0005-0000-0000-000083340000}"/>
    <cellStyle name="Output 2 2 3 12 3" xfId="7561" xr:uid="{00000000-0005-0000-0000-000084340000}"/>
    <cellStyle name="Output 2 2 3 12 3 2" xfId="18313" xr:uid="{00000000-0005-0000-0000-000085340000}"/>
    <cellStyle name="Output 2 2 3 12 4" xfId="13317" xr:uid="{00000000-0005-0000-0000-000086340000}"/>
    <cellStyle name="Output 2 2 3 13" xfId="2679" xr:uid="{00000000-0005-0000-0000-000087340000}"/>
    <cellStyle name="Output 2 2 3 13 2" xfId="5493" xr:uid="{00000000-0005-0000-0000-000088340000}"/>
    <cellStyle name="Output 2 2 3 13 2 2" xfId="16245" xr:uid="{00000000-0005-0000-0000-000089340000}"/>
    <cellStyle name="Output 2 2 3 13 3" xfId="7676" xr:uid="{00000000-0005-0000-0000-00008A340000}"/>
    <cellStyle name="Output 2 2 3 13 3 2" xfId="18428" xr:uid="{00000000-0005-0000-0000-00008B340000}"/>
    <cellStyle name="Output 2 2 3 13 4" xfId="13432" xr:uid="{00000000-0005-0000-0000-00008C340000}"/>
    <cellStyle name="Output 2 2 3 14" xfId="2837" xr:uid="{00000000-0005-0000-0000-00008D340000}"/>
    <cellStyle name="Output 2 2 3 14 2" xfId="5650" xr:uid="{00000000-0005-0000-0000-00008E340000}"/>
    <cellStyle name="Output 2 2 3 14 2 2" xfId="16402" xr:uid="{00000000-0005-0000-0000-00008F340000}"/>
    <cellStyle name="Output 2 2 3 14 3" xfId="7834" xr:uid="{00000000-0005-0000-0000-000090340000}"/>
    <cellStyle name="Output 2 2 3 14 3 2" xfId="18586" xr:uid="{00000000-0005-0000-0000-000091340000}"/>
    <cellStyle name="Output 2 2 3 14 4" xfId="13590" xr:uid="{00000000-0005-0000-0000-000092340000}"/>
    <cellStyle name="Output 2 2 3 15" xfId="2968" xr:uid="{00000000-0005-0000-0000-000093340000}"/>
    <cellStyle name="Output 2 2 3 15 2" xfId="5781" xr:uid="{00000000-0005-0000-0000-000094340000}"/>
    <cellStyle name="Output 2 2 3 15 2 2" xfId="16533" xr:uid="{00000000-0005-0000-0000-000095340000}"/>
    <cellStyle name="Output 2 2 3 15 3" xfId="7965" xr:uid="{00000000-0005-0000-0000-000096340000}"/>
    <cellStyle name="Output 2 2 3 15 3 2" xfId="18717" xr:uid="{00000000-0005-0000-0000-000097340000}"/>
    <cellStyle name="Output 2 2 3 15 4" xfId="13721" xr:uid="{00000000-0005-0000-0000-000098340000}"/>
    <cellStyle name="Output 2 2 3 16" xfId="2995" xr:uid="{00000000-0005-0000-0000-000099340000}"/>
    <cellStyle name="Output 2 2 3 16 2" xfId="7992" xr:uid="{00000000-0005-0000-0000-00009A340000}"/>
    <cellStyle name="Output 2 2 3 16 2 2" xfId="18744" xr:uid="{00000000-0005-0000-0000-00009B340000}"/>
    <cellStyle name="Output 2 2 3 16 3" xfId="13748" xr:uid="{00000000-0005-0000-0000-00009C340000}"/>
    <cellStyle name="Output 2 2 3 17" xfId="3148" xr:uid="{00000000-0005-0000-0000-00009D340000}"/>
    <cellStyle name="Output 2 2 3 17 2" xfId="13901" xr:uid="{00000000-0005-0000-0000-00009E340000}"/>
    <cellStyle name="Output 2 2 3 18" xfId="8108" xr:uid="{00000000-0005-0000-0000-00009F340000}"/>
    <cellStyle name="Output 2 2 3 18 2" xfId="18860" xr:uid="{00000000-0005-0000-0000-0000A0340000}"/>
    <cellStyle name="Output 2 2 3 19" xfId="8348" xr:uid="{00000000-0005-0000-0000-0000A1340000}"/>
    <cellStyle name="Output 2 2 3 19 2" xfId="19100" xr:uid="{00000000-0005-0000-0000-0000A2340000}"/>
    <cellStyle name="Output 2 2 3 2" xfId="681" xr:uid="{00000000-0005-0000-0000-0000A3340000}"/>
    <cellStyle name="Output 2 2 3 2 10" xfId="1353" xr:uid="{00000000-0005-0000-0000-0000A4340000}"/>
    <cellStyle name="Output 2 2 3 2 10 2" xfId="4167" xr:uid="{00000000-0005-0000-0000-0000A5340000}"/>
    <cellStyle name="Output 2 2 3 2 10 2 2" xfId="14919" xr:uid="{00000000-0005-0000-0000-0000A6340000}"/>
    <cellStyle name="Output 2 2 3 2 10 3" xfId="6350" xr:uid="{00000000-0005-0000-0000-0000A7340000}"/>
    <cellStyle name="Output 2 2 3 2 10 3 2" xfId="17102" xr:uid="{00000000-0005-0000-0000-0000A8340000}"/>
    <cellStyle name="Output 2 2 3 2 10 4" xfId="12106" xr:uid="{00000000-0005-0000-0000-0000A9340000}"/>
    <cellStyle name="Output 2 2 3 2 11" xfId="1950" xr:uid="{00000000-0005-0000-0000-0000AA340000}"/>
    <cellStyle name="Output 2 2 3 2 11 2" xfId="4764" xr:uid="{00000000-0005-0000-0000-0000AB340000}"/>
    <cellStyle name="Output 2 2 3 2 11 2 2" xfId="15516" xr:uid="{00000000-0005-0000-0000-0000AC340000}"/>
    <cellStyle name="Output 2 2 3 2 11 3" xfId="6947" xr:uid="{00000000-0005-0000-0000-0000AD340000}"/>
    <cellStyle name="Output 2 2 3 2 11 3 2" xfId="17699" xr:uid="{00000000-0005-0000-0000-0000AE340000}"/>
    <cellStyle name="Output 2 2 3 2 11 4" xfId="12703" xr:uid="{00000000-0005-0000-0000-0000AF340000}"/>
    <cellStyle name="Output 2 2 3 2 12" xfId="2714" xr:uid="{00000000-0005-0000-0000-0000B0340000}"/>
    <cellStyle name="Output 2 2 3 2 12 2" xfId="5528" xr:uid="{00000000-0005-0000-0000-0000B1340000}"/>
    <cellStyle name="Output 2 2 3 2 12 2 2" xfId="16280" xr:uid="{00000000-0005-0000-0000-0000B2340000}"/>
    <cellStyle name="Output 2 2 3 2 12 3" xfId="7711" xr:uid="{00000000-0005-0000-0000-0000B3340000}"/>
    <cellStyle name="Output 2 2 3 2 12 3 2" xfId="18463" xr:uid="{00000000-0005-0000-0000-0000B4340000}"/>
    <cellStyle name="Output 2 2 3 2 12 4" xfId="13467" xr:uid="{00000000-0005-0000-0000-0000B5340000}"/>
    <cellStyle name="Output 2 2 3 2 13" xfId="2722" xr:uid="{00000000-0005-0000-0000-0000B6340000}"/>
    <cellStyle name="Output 2 2 3 2 13 2" xfId="5536" xr:uid="{00000000-0005-0000-0000-0000B7340000}"/>
    <cellStyle name="Output 2 2 3 2 13 2 2" xfId="16288" xr:uid="{00000000-0005-0000-0000-0000B8340000}"/>
    <cellStyle name="Output 2 2 3 2 13 3" xfId="7719" xr:uid="{00000000-0005-0000-0000-0000B9340000}"/>
    <cellStyle name="Output 2 2 3 2 13 3 2" xfId="18471" xr:uid="{00000000-0005-0000-0000-0000BA340000}"/>
    <cellStyle name="Output 2 2 3 2 13 4" xfId="13475" xr:uid="{00000000-0005-0000-0000-0000BB340000}"/>
    <cellStyle name="Output 2 2 3 2 14" xfId="2966" xr:uid="{00000000-0005-0000-0000-0000BC340000}"/>
    <cellStyle name="Output 2 2 3 2 14 2" xfId="5779" xr:uid="{00000000-0005-0000-0000-0000BD340000}"/>
    <cellStyle name="Output 2 2 3 2 14 2 2" xfId="16531" xr:uid="{00000000-0005-0000-0000-0000BE340000}"/>
    <cellStyle name="Output 2 2 3 2 14 3" xfId="7963" xr:uid="{00000000-0005-0000-0000-0000BF340000}"/>
    <cellStyle name="Output 2 2 3 2 14 3 2" xfId="18715" xr:uid="{00000000-0005-0000-0000-0000C0340000}"/>
    <cellStyle name="Output 2 2 3 2 14 4" xfId="13719" xr:uid="{00000000-0005-0000-0000-0000C1340000}"/>
    <cellStyle name="Output 2 2 3 2 15" xfId="2805" xr:uid="{00000000-0005-0000-0000-0000C2340000}"/>
    <cellStyle name="Output 2 2 3 2 15 2" xfId="7802" xr:uid="{00000000-0005-0000-0000-0000C3340000}"/>
    <cellStyle name="Output 2 2 3 2 15 2 2" xfId="18554" xr:uid="{00000000-0005-0000-0000-0000C4340000}"/>
    <cellStyle name="Output 2 2 3 2 15 3" xfId="13558" xr:uid="{00000000-0005-0000-0000-0000C5340000}"/>
    <cellStyle name="Output 2 2 3 2 16" xfId="3425" xr:uid="{00000000-0005-0000-0000-0000C6340000}"/>
    <cellStyle name="Output 2 2 3 2 16 2" xfId="14178" xr:uid="{00000000-0005-0000-0000-0000C7340000}"/>
    <cellStyle name="Output 2 2 3 2 17" xfId="8139" xr:uid="{00000000-0005-0000-0000-0000C8340000}"/>
    <cellStyle name="Output 2 2 3 2 17 2" xfId="18891" xr:uid="{00000000-0005-0000-0000-0000C9340000}"/>
    <cellStyle name="Output 2 2 3 2 18" xfId="8225" xr:uid="{00000000-0005-0000-0000-0000CA340000}"/>
    <cellStyle name="Output 2 2 3 2 18 2" xfId="18977" xr:uid="{00000000-0005-0000-0000-0000CB340000}"/>
    <cellStyle name="Output 2 2 3 2 19" xfId="8390" xr:uid="{00000000-0005-0000-0000-0000CC340000}"/>
    <cellStyle name="Output 2 2 3 2 19 2" xfId="19142" xr:uid="{00000000-0005-0000-0000-0000CD340000}"/>
    <cellStyle name="Output 2 2 3 2 2" xfId="1158" xr:uid="{00000000-0005-0000-0000-0000CE340000}"/>
    <cellStyle name="Output 2 2 3 2 2 2" xfId="3972" xr:uid="{00000000-0005-0000-0000-0000CF340000}"/>
    <cellStyle name="Output 2 2 3 2 2 2 2" xfId="14724" xr:uid="{00000000-0005-0000-0000-0000D0340000}"/>
    <cellStyle name="Output 2 2 3 2 2 3" xfId="6155" xr:uid="{00000000-0005-0000-0000-0000D1340000}"/>
    <cellStyle name="Output 2 2 3 2 2 3 2" xfId="16907" xr:uid="{00000000-0005-0000-0000-0000D2340000}"/>
    <cellStyle name="Output 2 2 3 2 2 4" xfId="11911" xr:uid="{00000000-0005-0000-0000-0000D3340000}"/>
    <cellStyle name="Output 2 2 3 2 20" xfId="8352" xr:uid="{00000000-0005-0000-0000-0000D4340000}"/>
    <cellStyle name="Output 2 2 3 2 20 2" xfId="19104" xr:uid="{00000000-0005-0000-0000-0000D5340000}"/>
    <cellStyle name="Output 2 2 3 2 21" xfId="8698" xr:uid="{00000000-0005-0000-0000-0000D6340000}"/>
    <cellStyle name="Output 2 2 3 2 21 2" xfId="19450" xr:uid="{00000000-0005-0000-0000-0000D7340000}"/>
    <cellStyle name="Output 2 2 3 2 22" xfId="8498" xr:uid="{00000000-0005-0000-0000-0000D8340000}"/>
    <cellStyle name="Output 2 2 3 2 22 2" xfId="19250" xr:uid="{00000000-0005-0000-0000-0000D9340000}"/>
    <cellStyle name="Output 2 2 3 2 23" xfId="8871" xr:uid="{00000000-0005-0000-0000-0000DA340000}"/>
    <cellStyle name="Output 2 2 3 2 23 2" xfId="19623" xr:uid="{00000000-0005-0000-0000-0000DB340000}"/>
    <cellStyle name="Output 2 2 3 2 24" xfId="8879" xr:uid="{00000000-0005-0000-0000-0000DC340000}"/>
    <cellStyle name="Output 2 2 3 2 24 2" xfId="19631" xr:uid="{00000000-0005-0000-0000-0000DD340000}"/>
    <cellStyle name="Output 2 2 3 2 25" xfId="9035" xr:uid="{00000000-0005-0000-0000-0000DE340000}"/>
    <cellStyle name="Output 2 2 3 2 25 2" xfId="19787" xr:uid="{00000000-0005-0000-0000-0000DF340000}"/>
    <cellStyle name="Output 2 2 3 2 26" xfId="9402" xr:uid="{00000000-0005-0000-0000-0000E0340000}"/>
    <cellStyle name="Output 2 2 3 2 26 2" xfId="20154" xr:uid="{00000000-0005-0000-0000-0000E1340000}"/>
    <cellStyle name="Output 2 2 3 2 27" xfId="9553" xr:uid="{00000000-0005-0000-0000-0000E2340000}"/>
    <cellStyle name="Output 2 2 3 2 27 2" xfId="20305" xr:uid="{00000000-0005-0000-0000-0000E3340000}"/>
    <cellStyle name="Output 2 2 3 2 28" xfId="9995" xr:uid="{00000000-0005-0000-0000-0000E4340000}"/>
    <cellStyle name="Output 2 2 3 2 28 2" xfId="20743" xr:uid="{00000000-0005-0000-0000-0000E5340000}"/>
    <cellStyle name="Output 2 2 3 2 29" xfId="9896" xr:uid="{00000000-0005-0000-0000-0000E6340000}"/>
    <cellStyle name="Output 2 2 3 2 29 2" xfId="20644" xr:uid="{00000000-0005-0000-0000-0000E7340000}"/>
    <cellStyle name="Output 2 2 3 2 3" xfId="900" xr:uid="{00000000-0005-0000-0000-0000E8340000}"/>
    <cellStyle name="Output 2 2 3 2 3 2" xfId="3712" xr:uid="{00000000-0005-0000-0000-0000E9340000}"/>
    <cellStyle name="Output 2 2 3 2 3 2 2" xfId="14464" xr:uid="{00000000-0005-0000-0000-0000EA340000}"/>
    <cellStyle name="Output 2 2 3 2 3 3" xfId="5895" xr:uid="{00000000-0005-0000-0000-0000EB340000}"/>
    <cellStyle name="Output 2 2 3 2 3 3 2" xfId="16647" xr:uid="{00000000-0005-0000-0000-0000EC340000}"/>
    <cellStyle name="Output 2 2 3 2 3 4" xfId="11651" xr:uid="{00000000-0005-0000-0000-0000ED340000}"/>
    <cellStyle name="Output 2 2 3 2 30" xfId="9837" xr:uid="{00000000-0005-0000-0000-0000EE340000}"/>
    <cellStyle name="Output 2 2 3 2 30 2" xfId="20587" xr:uid="{00000000-0005-0000-0000-0000EF340000}"/>
    <cellStyle name="Output 2 2 3 2 31" xfId="10057" xr:uid="{00000000-0005-0000-0000-0000F0340000}"/>
    <cellStyle name="Output 2 2 3 2 31 2" xfId="20805" xr:uid="{00000000-0005-0000-0000-0000F1340000}"/>
    <cellStyle name="Output 2 2 3 2 32" xfId="10184" xr:uid="{00000000-0005-0000-0000-0000F2340000}"/>
    <cellStyle name="Output 2 2 3 2 32 2" xfId="20931" xr:uid="{00000000-0005-0000-0000-0000F3340000}"/>
    <cellStyle name="Output 2 2 3 2 33" xfId="10347" xr:uid="{00000000-0005-0000-0000-0000F4340000}"/>
    <cellStyle name="Output 2 2 3 2 33 2" xfId="21094" xr:uid="{00000000-0005-0000-0000-0000F5340000}"/>
    <cellStyle name="Output 2 2 3 2 34" xfId="10508" xr:uid="{00000000-0005-0000-0000-0000F6340000}"/>
    <cellStyle name="Output 2 2 3 2 34 2" xfId="21253" xr:uid="{00000000-0005-0000-0000-0000F7340000}"/>
    <cellStyle name="Output 2 2 3 2 35" xfId="10623" xr:uid="{00000000-0005-0000-0000-0000F8340000}"/>
    <cellStyle name="Output 2 2 3 2 35 2" xfId="21367" xr:uid="{00000000-0005-0000-0000-0000F9340000}"/>
    <cellStyle name="Output 2 2 3 2 36" xfId="10824" xr:uid="{00000000-0005-0000-0000-0000FA340000}"/>
    <cellStyle name="Output 2 2 3 2 36 2" xfId="21560" xr:uid="{00000000-0005-0000-0000-0000FB340000}"/>
    <cellStyle name="Output 2 2 3 2 37" xfId="9963" xr:uid="{00000000-0005-0000-0000-0000FC340000}"/>
    <cellStyle name="Output 2 2 3 2 37 2" xfId="20711" xr:uid="{00000000-0005-0000-0000-0000FD340000}"/>
    <cellStyle name="Output 2 2 3 2 38" xfId="11145" xr:uid="{00000000-0005-0000-0000-0000FE340000}"/>
    <cellStyle name="Output 2 2 3 2 39" xfId="22113" xr:uid="{00000000-0005-0000-0000-0000FF340000}"/>
    <cellStyle name="Output 2 2 3 2 4" xfId="1308" xr:uid="{00000000-0005-0000-0000-000000350000}"/>
    <cellStyle name="Output 2 2 3 2 4 2" xfId="4122" xr:uid="{00000000-0005-0000-0000-000001350000}"/>
    <cellStyle name="Output 2 2 3 2 4 2 2" xfId="14874" xr:uid="{00000000-0005-0000-0000-000002350000}"/>
    <cellStyle name="Output 2 2 3 2 4 3" xfId="6305" xr:uid="{00000000-0005-0000-0000-000003350000}"/>
    <cellStyle name="Output 2 2 3 2 4 3 2" xfId="17057" xr:uid="{00000000-0005-0000-0000-000004350000}"/>
    <cellStyle name="Output 2 2 3 2 4 4" xfId="12061" xr:uid="{00000000-0005-0000-0000-000005350000}"/>
    <cellStyle name="Output 2 2 3 2 40" xfId="22180" xr:uid="{00000000-0005-0000-0000-000006350000}"/>
    <cellStyle name="Output 2 2 3 2 41" xfId="22259" xr:uid="{00000000-0005-0000-0000-000007350000}"/>
    <cellStyle name="Output 2 2 3 2 5" xfId="938" xr:uid="{00000000-0005-0000-0000-000008350000}"/>
    <cellStyle name="Output 2 2 3 2 5 2" xfId="3750" xr:uid="{00000000-0005-0000-0000-000009350000}"/>
    <cellStyle name="Output 2 2 3 2 5 2 2" xfId="14502" xr:uid="{00000000-0005-0000-0000-00000A350000}"/>
    <cellStyle name="Output 2 2 3 2 5 3" xfId="5933" xr:uid="{00000000-0005-0000-0000-00000B350000}"/>
    <cellStyle name="Output 2 2 3 2 5 3 2" xfId="16685" xr:uid="{00000000-0005-0000-0000-00000C350000}"/>
    <cellStyle name="Output 2 2 3 2 5 4" xfId="11689" xr:uid="{00000000-0005-0000-0000-00000D350000}"/>
    <cellStyle name="Output 2 2 3 2 6" xfId="1180" xr:uid="{00000000-0005-0000-0000-00000E350000}"/>
    <cellStyle name="Output 2 2 3 2 6 2" xfId="3994" xr:uid="{00000000-0005-0000-0000-00000F350000}"/>
    <cellStyle name="Output 2 2 3 2 6 2 2" xfId="14746" xr:uid="{00000000-0005-0000-0000-000010350000}"/>
    <cellStyle name="Output 2 2 3 2 6 3" xfId="6177" xr:uid="{00000000-0005-0000-0000-000011350000}"/>
    <cellStyle name="Output 2 2 3 2 6 3 2" xfId="16929" xr:uid="{00000000-0005-0000-0000-000012350000}"/>
    <cellStyle name="Output 2 2 3 2 6 4" xfId="11933" xr:uid="{00000000-0005-0000-0000-000013350000}"/>
    <cellStyle name="Output 2 2 3 2 7" xfId="1435" xr:uid="{00000000-0005-0000-0000-000014350000}"/>
    <cellStyle name="Output 2 2 3 2 7 2" xfId="4249" xr:uid="{00000000-0005-0000-0000-000015350000}"/>
    <cellStyle name="Output 2 2 3 2 7 2 2" xfId="15001" xr:uid="{00000000-0005-0000-0000-000016350000}"/>
    <cellStyle name="Output 2 2 3 2 7 3" xfId="6432" xr:uid="{00000000-0005-0000-0000-000017350000}"/>
    <cellStyle name="Output 2 2 3 2 7 3 2" xfId="17184" xr:uid="{00000000-0005-0000-0000-000018350000}"/>
    <cellStyle name="Output 2 2 3 2 7 4" xfId="12188" xr:uid="{00000000-0005-0000-0000-000019350000}"/>
    <cellStyle name="Output 2 2 3 2 8" xfId="1183" xr:uid="{00000000-0005-0000-0000-00001A350000}"/>
    <cellStyle name="Output 2 2 3 2 8 2" xfId="3997" xr:uid="{00000000-0005-0000-0000-00001B350000}"/>
    <cellStyle name="Output 2 2 3 2 8 2 2" xfId="14749" xr:uid="{00000000-0005-0000-0000-00001C350000}"/>
    <cellStyle name="Output 2 2 3 2 8 3" xfId="6180" xr:uid="{00000000-0005-0000-0000-00001D350000}"/>
    <cellStyle name="Output 2 2 3 2 8 3 2" xfId="16932" xr:uid="{00000000-0005-0000-0000-00001E350000}"/>
    <cellStyle name="Output 2 2 3 2 8 4" xfId="11936" xr:uid="{00000000-0005-0000-0000-00001F350000}"/>
    <cellStyle name="Output 2 2 3 2 9" xfId="1618" xr:uid="{00000000-0005-0000-0000-000020350000}"/>
    <cellStyle name="Output 2 2 3 2 9 2" xfId="4432" xr:uid="{00000000-0005-0000-0000-000021350000}"/>
    <cellStyle name="Output 2 2 3 2 9 2 2" xfId="15184" xr:uid="{00000000-0005-0000-0000-000022350000}"/>
    <cellStyle name="Output 2 2 3 2 9 3" xfId="6615" xr:uid="{00000000-0005-0000-0000-000023350000}"/>
    <cellStyle name="Output 2 2 3 2 9 3 2" xfId="17367" xr:uid="{00000000-0005-0000-0000-000024350000}"/>
    <cellStyle name="Output 2 2 3 2 9 4" xfId="12371" xr:uid="{00000000-0005-0000-0000-000025350000}"/>
    <cellStyle name="Output 2 2 3 20" xfId="8118" xr:uid="{00000000-0005-0000-0000-000026350000}"/>
    <cellStyle name="Output 2 2 3 20 2" xfId="18870" xr:uid="{00000000-0005-0000-0000-000027350000}"/>
    <cellStyle name="Output 2 2 3 21" xfId="8233" xr:uid="{00000000-0005-0000-0000-000028350000}"/>
    <cellStyle name="Output 2 2 3 21 2" xfId="18985" xr:uid="{00000000-0005-0000-0000-000029350000}"/>
    <cellStyle name="Output 2 2 3 22" xfId="8641" xr:uid="{00000000-0005-0000-0000-00002A350000}"/>
    <cellStyle name="Output 2 2 3 22 2" xfId="19393" xr:uid="{00000000-0005-0000-0000-00002B350000}"/>
    <cellStyle name="Output 2 2 3 23" xfId="8688" xr:uid="{00000000-0005-0000-0000-00002C350000}"/>
    <cellStyle name="Output 2 2 3 23 2" xfId="19440" xr:uid="{00000000-0005-0000-0000-00002D350000}"/>
    <cellStyle name="Output 2 2 3 24" xfId="8768" xr:uid="{00000000-0005-0000-0000-00002E350000}"/>
    <cellStyle name="Output 2 2 3 24 2" xfId="19520" xr:uid="{00000000-0005-0000-0000-00002F350000}"/>
    <cellStyle name="Output 2 2 3 25" xfId="9011" xr:uid="{00000000-0005-0000-0000-000030350000}"/>
    <cellStyle name="Output 2 2 3 25 2" xfId="19763" xr:uid="{00000000-0005-0000-0000-000031350000}"/>
    <cellStyle name="Output 2 2 3 26" xfId="9240" xr:uid="{00000000-0005-0000-0000-000032350000}"/>
    <cellStyle name="Output 2 2 3 26 2" xfId="19992" xr:uid="{00000000-0005-0000-0000-000033350000}"/>
    <cellStyle name="Output 2 2 3 27" xfId="9190" xr:uid="{00000000-0005-0000-0000-000034350000}"/>
    <cellStyle name="Output 2 2 3 27 2" xfId="19942" xr:uid="{00000000-0005-0000-0000-000035350000}"/>
    <cellStyle name="Output 2 2 3 28" xfId="9493" xr:uid="{00000000-0005-0000-0000-000036350000}"/>
    <cellStyle name="Output 2 2 3 28 2" xfId="20245" xr:uid="{00000000-0005-0000-0000-000037350000}"/>
    <cellStyle name="Output 2 2 3 29" xfId="9664" xr:uid="{00000000-0005-0000-0000-000038350000}"/>
    <cellStyle name="Output 2 2 3 29 2" xfId="20416" xr:uid="{00000000-0005-0000-0000-000039350000}"/>
    <cellStyle name="Output 2 2 3 3" xfId="910" xr:uid="{00000000-0005-0000-0000-00003A350000}"/>
    <cellStyle name="Output 2 2 3 3 2" xfId="3722" xr:uid="{00000000-0005-0000-0000-00003B350000}"/>
    <cellStyle name="Output 2 2 3 3 2 2" xfId="14474" xr:uid="{00000000-0005-0000-0000-00003C350000}"/>
    <cellStyle name="Output 2 2 3 3 3" xfId="5905" xr:uid="{00000000-0005-0000-0000-00003D350000}"/>
    <cellStyle name="Output 2 2 3 3 3 2" xfId="16657" xr:uid="{00000000-0005-0000-0000-00003E350000}"/>
    <cellStyle name="Output 2 2 3 3 4" xfId="11661" xr:uid="{00000000-0005-0000-0000-00003F350000}"/>
    <cellStyle name="Output 2 2 3 30" xfId="10128" xr:uid="{00000000-0005-0000-0000-000040350000}"/>
    <cellStyle name="Output 2 2 3 30 2" xfId="20875" xr:uid="{00000000-0005-0000-0000-000041350000}"/>
    <cellStyle name="Output 2 2 3 31" xfId="10292" xr:uid="{00000000-0005-0000-0000-000042350000}"/>
    <cellStyle name="Output 2 2 3 31 2" xfId="21039" xr:uid="{00000000-0005-0000-0000-000043350000}"/>
    <cellStyle name="Output 2 2 3 32" xfId="10455" xr:uid="{00000000-0005-0000-0000-000044350000}"/>
    <cellStyle name="Output 2 2 3 32 2" xfId="21201" xr:uid="{00000000-0005-0000-0000-000045350000}"/>
    <cellStyle name="Output 2 2 3 33" xfId="10615" xr:uid="{00000000-0005-0000-0000-000046350000}"/>
    <cellStyle name="Output 2 2 3 33 2" xfId="21359" xr:uid="{00000000-0005-0000-0000-000047350000}"/>
    <cellStyle name="Output 2 2 3 34" xfId="10772" xr:uid="{00000000-0005-0000-0000-000048350000}"/>
    <cellStyle name="Output 2 2 3 34 2" xfId="21510" xr:uid="{00000000-0005-0000-0000-000049350000}"/>
    <cellStyle name="Output 2 2 3 35" xfId="10926" xr:uid="{00000000-0005-0000-0000-00004A350000}"/>
    <cellStyle name="Output 2 2 3 35 2" xfId="21653" xr:uid="{00000000-0005-0000-0000-00004B350000}"/>
    <cellStyle name="Output 2 2 3 36" xfId="11126" xr:uid="{00000000-0005-0000-0000-00004C350000}"/>
    <cellStyle name="Output 2 2 3 36 2" xfId="21836" xr:uid="{00000000-0005-0000-0000-00004D350000}"/>
    <cellStyle name="Output 2 2 3 37" xfId="11210" xr:uid="{00000000-0005-0000-0000-00004E350000}"/>
    <cellStyle name="Output 2 2 3 37 2" xfId="21910" xr:uid="{00000000-0005-0000-0000-00004F350000}"/>
    <cellStyle name="Output 2 2 3 38" xfId="11326" xr:uid="{00000000-0005-0000-0000-000050350000}"/>
    <cellStyle name="Output 2 2 3 38 2" xfId="22004" xr:uid="{00000000-0005-0000-0000-000051350000}"/>
    <cellStyle name="Output 2 2 3 39" xfId="11420" xr:uid="{00000000-0005-0000-0000-000052350000}"/>
    <cellStyle name="Output 2 2 3 4" xfId="1016" xr:uid="{00000000-0005-0000-0000-000053350000}"/>
    <cellStyle name="Output 2 2 3 4 2" xfId="3829" xr:uid="{00000000-0005-0000-0000-000054350000}"/>
    <cellStyle name="Output 2 2 3 4 2 2" xfId="14581" xr:uid="{00000000-0005-0000-0000-000055350000}"/>
    <cellStyle name="Output 2 2 3 4 3" xfId="6012" xr:uid="{00000000-0005-0000-0000-000056350000}"/>
    <cellStyle name="Output 2 2 3 4 3 2" xfId="16764" xr:uid="{00000000-0005-0000-0000-000057350000}"/>
    <cellStyle name="Output 2 2 3 4 4" xfId="11768" xr:uid="{00000000-0005-0000-0000-000058350000}"/>
    <cellStyle name="Output 2 2 3 40" xfId="22320" xr:uid="{00000000-0005-0000-0000-000059350000}"/>
    <cellStyle name="Output 2 2 3 41" xfId="22385" xr:uid="{00000000-0005-0000-0000-00005A350000}"/>
    <cellStyle name="Output 2 2 3 42" xfId="22154" xr:uid="{00000000-0005-0000-0000-00005B350000}"/>
    <cellStyle name="Output 2 2 3 5" xfId="1337" xr:uid="{00000000-0005-0000-0000-00005C350000}"/>
    <cellStyle name="Output 2 2 3 5 2" xfId="4151" xr:uid="{00000000-0005-0000-0000-00005D350000}"/>
    <cellStyle name="Output 2 2 3 5 2 2" xfId="14903" xr:uid="{00000000-0005-0000-0000-00005E350000}"/>
    <cellStyle name="Output 2 2 3 5 3" xfId="6334" xr:uid="{00000000-0005-0000-0000-00005F350000}"/>
    <cellStyle name="Output 2 2 3 5 3 2" xfId="17086" xr:uid="{00000000-0005-0000-0000-000060350000}"/>
    <cellStyle name="Output 2 2 3 5 4" xfId="12090" xr:uid="{00000000-0005-0000-0000-000061350000}"/>
    <cellStyle name="Output 2 2 3 6" xfId="1596" xr:uid="{00000000-0005-0000-0000-000062350000}"/>
    <cellStyle name="Output 2 2 3 6 2" xfId="4410" xr:uid="{00000000-0005-0000-0000-000063350000}"/>
    <cellStyle name="Output 2 2 3 6 2 2" xfId="15162" xr:uid="{00000000-0005-0000-0000-000064350000}"/>
    <cellStyle name="Output 2 2 3 6 3" xfId="6593" xr:uid="{00000000-0005-0000-0000-000065350000}"/>
    <cellStyle name="Output 2 2 3 6 3 2" xfId="17345" xr:uid="{00000000-0005-0000-0000-000066350000}"/>
    <cellStyle name="Output 2 2 3 6 4" xfId="12349" xr:uid="{00000000-0005-0000-0000-000067350000}"/>
    <cellStyle name="Output 2 2 3 7" xfId="1167" xr:uid="{00000000-0005-0000-0000-000068350000}"/>
    <cellStyle name="Output 2 2 3 7 2" xfId="3981" xr:uid="{00000000-0005-0000-0000-000069350000}"/>
    <cellStyle name="Output 2 2 3 7 2 2" xfId="14733" xr:uid="{00000000-0005-0000-0000-00006A350000}"/>
    <cellStyle name="Output 2 2 3 7 3" xfId="6164" xr:uid="{00000000-0005-0000-0000-00006B350000}"/>
    <cellStyle name="Output 2 2 3 7 3 2" xfId="16916" xr:uid="{00000000-0005-0000-0000-00006C350000}"/>
    <cellStyle name="Output 2 2 3 7 4" xfId="11920" xr:uid="{00000000-0005-0000-0000-00006D350000}"/>
    <cellStyle name="Output 2 2 3 8" xfId="1928" xr:uid="{00000000-0005-0000-0000-00006E350000}"/>
    <cellStyle name="Output 2 2 3 8 2" xfId="4742" xr:uid="{00000000-0005-0000-0000-00006F350000}"/>
    <cellStyle name="Output 2 2 3 8 2 2" xfId="15494" xr:uid="{00000000-0005-0000-0000-000070350000}"/>
    <cellStyle name="Output 2 2 3 8 3" xfId="6925" xr:uid="{00000000-0005-0000-0000-000071350000}"/>
    <cellStyle name="Output 2 2 3 8 3 2" xfId="17677" xr:uid="{00000000-0005-0000-0000-000072350000}"/>
    <cellStyle name="Output 2 2 3 8 4" xfId="12681" xr:uid="{00000000-0005-0000-0000-000073350000}"/>
    <cellStyle name="Output 2 2 3 9" xfId="1586" xr:uid="{00000000-0005-0000-0000-000074350000}"/>
    <cellStyle name="Output 2 2 3 9 2" xfId="4400" xr:uid="{00000000-0005-0000-0000-000075350000}"/>
    <cellStyle name="Output 2 2 3 9 2 2" xfId="15152" xr:uid="{00000000-0005-0000-0000-000076350000}"/>
    <cellStyle name="Output 2 2 3 9 3" xfId="6583" xr:uid="{00000000-0005-0000-0000-000077350000}"/>
    <cellStyle name="Output 2 2 3 9 3 2" xfId="17335" xr:uid="{00000000-0005-0000-0000-000078350000}"/>
    <cellStyle name="Output 2 2 3 9 4" xfId="12339" xr:uid="{00000000-0005-0000-0000-000079350000}"/>
    <cellStyle name="Output 2 2 30" xfId="9277" xr:uid="{00000000-0005-0000-0000-00007A350000}"/>
    <cellStyle name="Output 2 2 30 2" xfId="20029" xr:uid="{00000000-0005-0000-0000-00007B350000}"/>
    <cellStyle name="Output 2 2 31" xfId="9439" xr:uid="{00000000-0005-0000-0000-00007C350000}"/>
    <cellStyle name="Output 2 2 31 2" xfId="20191" xr:uid="{00000000-0005-0000-0000-00007D350000}"/>
    <cellStyle name="Output 2 2 32" xfId="9552" xr:uid="{00000000-0005-0000-0000-00007E350000}"/>
    <cellStyle name="Output 2 2 32 2" xfId="20304" xr:uid="{00000000-0005-0000-0000-00007F350000}"/>
    <cellStyle name="Output 2 2 33" xfId="9626" xr:uid="{00000000-0005-0000-0000-000080350000}"/>
    <cellStyle name="Output 2 2 33 2" xfId="20378" xr:uid="{00000000-0005-0000-0000-000081350000}"/>
    <cellStyle name="Output 2 2 34" xfId="10004" xr:uid="{00000000-0005-0000-0000-000082350000}"/>
    <cellStyle name="Output 2 2 34 2" xfId="20752" xr:uid="{00000000-0005-0000-0000-000083350000}"/>
    <cellStyle name="Output 2 2 35" xfId="10047" xr:uid="{00000000-0005-0000-0000-000084350000}"/>
    <cellStyle name="Output 2 2 35 2" xfId="20795" xr:uid="{00000000-0005-0000-0000-000085350000}"/>
    <cellStyle name="Output 2 2 36" xfId="10104" xr:uid="{00000000-0005-0000-0000-000086350000}"/>
    <cellStyle name="Output 2 2 36 2" xfId="20851" xr:uid="{00000000-0005-0000-0000-000087350000}"/>
    <cellStyle name="Output 2 2 37" xfId="10268" xr:uid="{00000000-0005-0000-0000-000088350000}"/>
    <cellStyle name="Output 2 2 37 2" xfId="21015" xr:uid="{00000000-0005-0000-0000-000089350000}"/>
    <cellStyle name="Output 2 2 38" xfId="10431" xr:uid="{00000000-0005-0000-0000-00008A350000}"/>
    <cellStyle name="Output 2 2 38 2" xfId="21177" xr:uid="{00000000-0005-0000-0000-00008B350000}"/>
    <cellStyle name="Output 2 2 39" xfId="10591" xr:uid="{00000000-0005-0000-0000-00008C350000}"/>
    <cellStyle name="Output 2 2 39 2" xfId="21335" xr:uid="{00000000-0005-0000-0000-00008D350000}"/>
    <cellStyle name="Output 2 2 4" xfId="516" xr:uid="{00000000-0005-0000-0000-00008E350000}"/>
    <cellStyle name="Output 2 2 4 10" xfId="2079" xr:uid="{00000000-0005-0000-0000-00008F350000}"/>
    <cellStyle name="Output 2 2 4 10 2" xfId="4893" xr:uid="{00000000-0005-0000-0000-000090350000}"/>
    <cellStyle name="Output 2 2 4 10 2 2" xfId="15645" xr:uid="{00000000-0005-0000-0000-000091350000}"/>
    <cellStyle name="Output 2 2 4 10 3" xfId="7076" xr:uid="{00000000-0005-0000-0000-000092350000}"/>
    <cellStyle name="Output 2 2 4 10 3 2" xfId="17828" xr:uid="{00000000-0005-0000-0000-000093350000}"/>
    <cellStyle name="Output 2 2 4 10 4" xfId="12832" xr:uid="{00000000-0005-0000-0000-000094350000}"/>
    <cellStyle name="Output 2 2 4 11" xfId="2479" xr:uid="{00000000-0005-0000-0000-000095350000}"/>
    <cellStyle name="Output 2 2 4 11 2" xfId="5293" xr:uid="{00000000-0005-0000-0000-000096350000}"/>
    <cellStyle name="Output 2 2 4 11 2 2" xfId="16045" xr:uid="{00000000-0005-0000-0000-000097350000}"/>
    <cellStyle name="Output 2 2 4 11 3" xfId="7476" xr:uid="{00000000-0005-0000-0000-000098350000}"/>
    <cellStyle name="Output 2 2 4 11 3 2" xfId="18228" xr:uid="{00000000-0005-0000-0000-000099350000}"/>
    <cellStyle name="Output 2 2 4 11 4" xfId="13232" xr:uid="{00000000-0005-0000-0000-00009A350000}"/>
    <cellStyle name="Output 2 2 4 12" xfId="2398" xr:uid="{00000000-0005-0000-0000-00009B350000}"/>
    <cellStyle name="Output 2 2 4 12 2" xfId="5212" xr:uid="{00000000-0005-0000-0000-00009C350000}"/>
    <cellStyle name="Output 2 2 4 12 2 2" xfId="15964" xr:uid="{00000000-0005-0000-0000-00009D350000}"/>
    <cellStyle name="Output 2 2 4 12 3" xfId="7395" xr:uid="{00000000-0005-0000-0000-00009E350000}"/>
    <cellStyle name="Output 2 2 4 12 3 2" xfId="18147" xr:uid="{00000000-0005-0000-0000-00009F350000}"/>
    <cellStyle name="Output 2 2 4 12 4" xfId="13151" xr:uid="{00000000-0005-0000-0000-0000A0350000}"/>
    <cellStyle name="Output 2 2 4 13" xfId="2537" xr:uid="{00000000-0005-0000-0000-0000A1350000}"/>
    <cellStyle name="Output 2 2 4 13 2" xfId="5351" xr:uid="{00000000-0005-0000-0000-0000A2350000}"/>
    <cellStyle name="Output 2 2 4 13 2 2" xfId="16103" xr:uid="{00000000-0005-0000-0000-0000A3350000}"/>
    <cellStyle name="Output 2 2 4 13 3" xfId="7534" xr:uid="{00000000-0005-0000-0000-0000A4350000}"/>
    <cellStyle name="Output 2 2 4 13 3 2" xfId="18286" xr:uid="{00000000-0005-0000-0000-0000A5350000}"/>
    <cellStyle name="Output 2 2 4 13 4" xfId="13290" xr:uid="{00000000-0005-0000-0000-0000A6350000}"/>
    <cellStyle name="Output 2 2 4 14" xfId="2643" xr:uid="{00000000-0005-0000-0000-0000A7350000}"/>
    <cellStyle name="Output 2 2 4 14 2" xfId="5457" xr:uid="{00000000-0005-0000-0000-0000A8350000}"/>
    <cellStyle name="Output 2 2 4 14 2 2" xfId="16209" xr:uid="{00000000-0005-0000-0000-0000A9350000}"/>
    <cellStyle name="Output 2 2 4 14 3" xfId="7640" xr:uid="{00000000-0005-0000-0000-0000AA350000}"/>
    <cellStyle name="Output 2 2 4 14 3 2" xfId="18392" xr:uid="{00000000-0005-0000-0000-0000AB350000}"/>
    <cellStyle name="Output 2 2 4 14 4" xfId="13396" xr:uid="{00000000-0005-0000-0000-0000AC350000}"/>
    <cellStyle name="Output 2 2 4 15" xfId="2750" xr:uid="{00000000-0005-0000-0000-0000AD350000}"/>
    <cellStyle name="Output 2 2 4 15 2" xfId="5564" xr:uid="{00000000-0005-0000-0000-0000AE350000}"/>
    <cellStyle name="Output 2 2 4 15 2 2" xfId="16316" xr:uid="{00000000-0005-0000-0000-0000AF350000}"/>
    <cellStyle name="Output 2 2 4 15 3" xfId="7747" xr:uid="{00000000-0005-0000-0000-0000B0350000}"/>
    <cellStyle name="Output 2 2 4 15 3 2" xfId="18499" xr:uid="{00000000-0005-0000-0000-0000B1350000}"/>
    <cellStyle name="Output 2 2 4 15 4" xfId="13503" xr:uid="{00000000-0005-0000-0000-0000B2350000}"/>
    <cellStyle name="Output 2 2 4 16" xfId="2896" xr:uid="{00000000-0005-0000-0000-0000B3350000}"/>
    <cellStyle name="Output 2 2 4 16 2" xfId="7893" xr:uid="{00000000-0005-0000-0000-0000B4350000}"/>
    <cellStyle name="Output 2 2 4 16 2 2" xfId="18645" xr:uid="{00000000-0005-0000-0000-0000B5350000}"/>
    <cellStyle name="Output 2 2 4 16 3" xfId="13649" xr:uid="{00000000-0005-0000-0000-0000B6350000}"/>
    <cellStyle name="Output 2 2 4 17" xfId="3147" xr:uid="{00000000-0005-0000-0000-0000B7350000}"/>
    <cellStyle name="Output 2 2 4 17 2" xfId="13900" xr:uid="{00000000-0005-0000-0000-0000B8350000}"/>
    <cellStyle name="Output 2 2 4 18" xfId="5819" xr:uid="{00000000-0005-0000-0000-0000B9350000}"/>
    <cellStyle name="Output 2 2 4 18 2" xfId="16571" xr:uid="{00000000-0005-0000-0000-0000BA350000}"/>
    <cellStyle name="Output 2 2 4 19" xfId="5663" xr:uid="{00000000-0005-0000-0000-0000BB350000}"/>
    <cellStyle name="Output 2 2 4 19 2" xfId="16415" xr:uid="{00000000-0005-0000-0000-0000BC350000}"/>
    <cellStyle name="Output 2 2 4 2" xfId="687" xr:uid="{00000000-0005-0000-0000-0000BD350000}"/>
    <cellStyle name="Output 2 2 4 2 10" xfId="2351" xr:uid="{00000000-0005-0000-0000-0000BE350000}"/>
    <cellStyle name="Output 2 2 4 2 10 2" xfId="5165" xr:uid="{00000000-0005-0000-0000-0000BF350000}"/>
    <cellStyle name="Output 2 2 4 2 10 2 2" xfId="15917" xr:uid="{00000000-0005-0000-0000-0000C0350000}"/>
    <cellStyle name="Output 2 2 4 2 10 3" xfId="7348" xr:uid="{00000000-0005-0000-0000-0000C1350000}"/>
    <cellStyle name="Output 2 2 4 2 10 3 2" xfId="18100" xr:uid="{00000000-0005-0000-0000-0000C2350000}"/>
    <cellStyle name="Output 2 2 4 2 10 4" xfId="13104" xr:uid="{00000000-0005-0000-0000-0000C3350000}"/>
    <cellStyle name="Output 2 2 4 2 11" xfId="2397" xr:uid="{00000000-0005-0000-0000-0000C4350000}"/>
    <cellStyle name="Output 2 2 4 2 11 2" xfId="5211" xr:uid="{00000000-0005-0000-0000-0000C5350000}"/>
    <cellStyle name="Output 2 2 4 2 11 2 2" xfId="15963" xr:uid="{00000000-0005-0000-0000-0000C6350000}"/>
    <cellStyle name="Output 2 2 4 2 11 3" xfId="7394" xr:uid="{00000000-0005-0000-0000-0000C7350000}"/>
    <cellStyle name="Output 2 2 4 2 11 3 2" xfId="18146" xr:uid="{00000000-0005-0000-0000-0000C8350000}"/>
    <cellStyle name="Output 2 2 4 2 11 4" xfId="13150" xr:uid="{00000000-0005-0000-0000-0000C9350000}"/>
    <cellStyle name="Output 2 2 4 2 12" xfId="2409" xr:uid="{00000000-0005-0000-0000-0000CA350000}"/>
    <cellStyle name="Output 2 2 4 2 12 2" xfId="5223" xr:uid="{00000000-0005-0000-0000-0000CB350000}"/>
    <cellStyle name="Output 2 2 4 2 12 2 2" xfId="15975" xr:uid="{00000000-0005-0000-0000-0000CC350000}"/>
    <cellStyle name="Output 2 2 4 2 12 3" xfId="7406" xr:uid="{00000000-0005-0000-0000-0000CD350000}"/>
    <cellStyle name="Output 2 2 4 2 12 3 2" xfId="18158" xr:uid="{00000000-0005-0000-0000-0000CE350000}"/>
    <cellStyle name="Output 2 2 4 2 12 4" xfId="13162" xr:uid="{00000000-0005-0000-0000-0000CF350000}"/>
    <cellStyle name="Output 2 2 4 2 13" xfId="2278" xr:uid="{00000000-0005-0000-0000-0000D0350000}"/>
    <cellStyle name="Output 2 2 4 2 13 2" xfId="5092" xr:uid="{00000000-0005-0000-0000-0000D1350000}"/>
    <cellStyle name="Output 2 2 4 2 13 2 2" xfId="15844" xr:uid="{00000000-0005-0000-0000-0000D2350000}"/>
    <cellStyle name="Output 2 2 4 2 13 3" xfId="7275" xr:uid="{00000000-0005-0000-0000-0000D3350000}"/>
    <cellStyle name="Output 2 2 4 2 13 3 2" xfId="18027" xr:uid="{00000000-0005-0000-0000-0000D4350000}"/>
    <cellStyle name="Output 2 2 4 2 13 4" xfId="13031" xr:uid="{00000000-0005-0000-0000-0000D5350000}"/>
    <cellStyle name="Output 2 2 4 2 14" xfId="2550" xr:uid="{00000000-0005-0000-0000-0000D6350000}"/>
    <cellStyle name="Output 2 2 4 2 14 2" xfId="5364" xr:uid="{00000000-0005-0000-0000-0000D7350000}"/>
    <cellStyle name="Output 2 2 4 2 14 2 2" xfId="16116" xr:uid="{00000000-0005-0000-0000-0000D8350000}"/>
    <cellStyle name="Output 2 2 4 2 14 3" xfId="7547" xr:uid="{00000000-0005-0000-0000-0000D9350000}"/>
    <cellStyle name="Output 2 2 4 2 14 3 2" xfId="18299" xr:uid="{00000000-0005-0000-0000-0000DA350000}"/>
    <cellStyle name="Output 2 2 4 2 14 4" xfId="13303" xr:uid="{00000000-0005-0000-0000-0000DB350000}"/>
    <cellStyle name="Output 2 2 4 2 15" xfId="2984" xr:uid="{00000000-0005-0000-0000-0000DC350000}"/>
    <cellStyle name="Output 2 2 4 2 15 2" xfId="7981" xr:uid="{00000000-0005-0000-0000-0000DD350000}"/>
    <cellStyle name="Output 2 2 4 2 15 2 2" xfId="18733" xr:uid="{00000000-0005-0000-0000-0000DE350000}"/>
    <cellStyle name="Output 2 2 4 2 15 3" xfId="13737" xr:uid="{00000000-0005-0000-0000-0000DF350000}"/>
    <cellStyle name="Output 2 2 4 2 16" xfId="3534" xr:uid="{00000000-0005-0000-0000-0000E0350000}"/>
    <cellStyle name="Output 2 2 4 2 16 2" xfId="14287" xr:uid="{00000000-0005-0000-0000-0000E1350000}"/>
    <cellStyle name="Output 2 2 4 2 17" xfId="8193" xr:uid="{00000000-0005-0000-0000-0000E2350000}"/>
    <cellStyle name="Output 2 2 4 2 17 2" xfId="18945" xr:uid="{00000000-0005-0000-0000-0000E3350000}"/>
    <cellStyle name="Output 2 2 4 2 18" xfId="3458" xr:uid="{00000000-0005-0000-0000-0000E4350000}"/>
    <cellStyle name="Output 2 2 4 2 18 2" xfId="14211" xr:uid="{00000000-0005-0000-0000-0000E5350000}"/>
    <cellStyle name="Output 2 2 4 2 19" xfId="8420" xr:uid="{00000000-0005-0000-0000-0000E6350000}"/>
    <cellStyle name="Output 2 2 4 2 19 2" xfId="19172" xr:uid="{00000000-0005-0000-0000-0000E7350000}"/>
    <cellStyle name="Output 2 2 4 2 2" xfId="1024" xr:uid="{00000000-0005-0000-0000-0000E8350000}"/>
    <cellStyle name="Output 2 2 4 2 2 2" xfId="3837" xr:uid="{00000000-0005-0000-0000-0000E9350000}"/>
    <cellStyle name="Output 2 2 4 2 2 2 2" xfId="14589" xr:uid="{00000000-0005-0000-0000-0000EA350000}"/>
    <cellStyle name="Output 2 2 4 2 2 3" xfId="6020" xr:uid="{00000000-0005-0000-0000-0000EB350000}"/>
    <cellStyle name="Output 2 2 4 2 2 3 2" xfId="16772" xr:uid="{00000000-0005-0000-0000-0000EC350000}"/>
    <cellStyle name="Output 2 2 4 2 2 4" xfId="11776" xr:uid="{00000000-0005-0000-0000-0000ED350000}"/>
    <cellStyle name="Output 2 2 4 2 20" xfId="8586" xr:uid="{00000000-0005-0000-0000-0000EE350000}"/>
    <cellStyle name="Output 2 2 4 2 20 2" xfId="19338" xr:uid="{00000000-0005-0000-0000-0000EF350000}"/>
    <cellStyle name="Output 2 2 4 2 21" xfId="8476" xr:uid="{00000000-0005-0000-0000-0000F0350000}"/>
    <cellStyle name="Output 2 2 4 2 21 2" xfId="19228" xr:uid="{00000000-0005-0000-0000-0000F1350000}"/>
    <cellStyle name="Output 2 2 4 2 22" xfId="8913" xr:uid="{00000000-0005-0000-0000-0000F2350000}"/>
    <cellStyle name="Output 2 2 4 2 22 2" xfId="19665" xr:uid="{00000000-0005-0000-0000-0000F3350000}"/>
    <cellStyle name="Output 2 2 4 2 23" xfId="9071" xr:uid="{00000000-0005-0000-0000-0000F4350000}"/>
    <cellStyle name="Output 2 2 4 2 23 2" xfId="19823" xr:uid="{00000000-0005-0000-0000-0000F5350000}"/>
    <cellStyle name="Output 2 2 4 2 24" xfId="9221" xr:uid="{00000000-0005-0000-0000-0000F6350000}"/>
    <cellStyle name="Output 2 2 4 2 24 2" xfId="19973" xr:uid="{00000000-0005-0000-0000-0000F7350000}"/>
    <cellStyle name="Output 2 2 4 2 25" xfId="9231" xr:uid="{00000000-0005-0000-0000-0000F8350000}"/>
    <cellStyle name="Output 2 2 4 2 25 2" xfId="19983" xr:uid="{00000000-0005-0000-0000-0000F9350000}"/>
    <cellStyle name="Output 2 2 4 2 26" xfId="9256" xr:uid="{00000000-0005-0000-0000-0000FA350000}"/>
    <cellStyle name="Output 2 2 4 2 26 2" xfId="20008" xr:uid="{00000000-0005-0000-0000-0000FB350000}"/>
    <cellStyle name="Output 2 2 4 2 27" xfId="9574" xr:uid="{00000000-0005-0000-0000-0000FC350000}"/>
    <cellStyle name="Output 2 2 4 2 27 2" xfId="20326" xr:uid="{00000000-0005-0000-0000-0000FD350000}"/>
    <cellStyle name="Output 2 2 4 2 28" xfId="9749" xr:uid="{00000000-0005-0000-0000-0000FE350000}"/>
    <cellStyle name="Output 2 2 4 2 28 2" xfId="20501" xr:uid="{00000000-0005-0000-0000-0000FF350000}"/>
    <cellStyle name="Output 2 2 4 2 29" xfId="10091" xr:uid="{00000000-0005-0000-0000-000000360000}"/>
    <cellStyle name="Output 2 2 4 2 29 2" xfId="20839" xr:uid="{00000000-0005-0000-0000-000001360000}"/>
    <cellStyle name="Output 2 2 4 2 3" xfId="926" xr:uid="{00000000-0005-0000-0000-000002360000}"/>
    <cellStyle name="Output 2 2 4 2 3 2" xfId="3738" xr:uid="{00000000-0005-0000-0000-000003360000}"/>
    <cellStyle name="Output 2 2 4 2 3 2 2" xfId="14490" xr:uid="{00000000-0005-0000-0000-000004360000}"/>
    <cellStyle name="Output 2 2 4 2 3 3" xfId="5921" xr:uid="{00000000-0005-0000-0000-000005360000}"/>
    <cellStyle name="Output 2 2 4 2 3 3 2" xfId="16673" xr:uid="{00000000-0005-0000-0000-000006360000}"/>
    <cellStyle name="Output 2 2 4 2 3 4" xfId="11677" xr:uid="{00000000-0005-0000-0000-000007360000}"/>
    <cellStyle name="Output 2 2 4 2 30" xfId="10257" xr:uid="{00000000-0005-0000-0000-000008360000}"/>
    <cellStyle name="Output 2 2 4 2 30 2" xfId="21004" xr:uid="{00000000-0005-0000-0000-000009360000}"/>
    <cellStyle name="Output 2 2 4 2 31" xfId="10419" xr:uid="{00000000-0005-0000-0000-00000A360000}"/>
    <cellStyle name="Output 2 2 4 2 31 2" xfId="21166" xr:uid="{00000000-0005-0000-0000-00000B360000}"/>
    <cellStyle name="Output 2 2 4 2 32" xfId="10578" xr:uid="{00000000-0005-0000-0000-00000C360000}"/>
    <cellStyle name="Output 2 2 4 2 32 2" xfId="21323" xr:uid="{00000000-0005-0000-0000-00000D360000}"/>
    <cellStyle name="Output 2 2 4 2 33" xfId="10737" xr:uid="{00000000-0005-0000-0000-00000E360000}"/>
    <cellStyle name="Output 2 2 4 2 33 2" xfId="21478" xr:uid="{00000000-0005-0000-0000-00000F360000}"/>
    <cellStyle name="Output 2 2 4 2 34" xfId="10892" xr:uid="{00000000-0005-0000-0000-000010360000}"/>
    <cellStyle name="Output 2 2 4 2 34 2" xfId="21623" xr:uid="{00000000-0005-0000-0000-000011360000}"/>
    <cellStyle name="Output 2 2 4 2 35" xfId="11034" xr:uid="{00000000-0005-0000-0000-000012360000}"/>
    <cellStyle name="Output 2 2 4 2 35 2" xfId="21757" xr:uid="{00000000-0005-0000-0000-000013360000}"/>
    <cellStyle name="Output 2 2 4 2 36" xfId="11182" xr:uid="{00000000-0005-0000-0000-000014360000}"/>
    <cellStyle name="Output 2 2 4 2 36 2" xfId="21886" xr:uid="{00000000-0005-0000-0000-000015360000}"/>
    <cellStyle name="Output 2 2 4 2 37" xfId="11302" xr:uid="{00000000-0005-0000-0000-000016360000}"/>
    <cellStyle name="Output 2 2 4 2 37 2" xfId="21990" xr:uid="{00000000-0005-0000-0000-000017360000}"/>
    <cellStyle name="Output 2 2 4 2 38" xfId="11406" xr:uid="{00000000-0005-0000-0000-000018360000}"/>
    <cellStyle name="Output 2 2 4 2 39" xfId="22086" xr:uid="{00000000-0005-0000-0000-000019360000}"/>
    <cellStyle name="Output 2 2 4 2 4" xfId="993" xr:uid="{00000000-0005-0000-0000-00001A360000}"/>
    <cellStyle name="Output 2 2 4 2 4 2" xfId="3806" xr:uid="{00000000-0005-0000-0000-00001B360000}"/>
    <cellStyle name="Output 2 2 4 2 4 2 2" xfId="14558" xr:uid="{00000000-0005-0000-0000-00001C360000}"/>
    <cellStyle name="Output 2 2 4 2 4 3" xfId="5989" xr:uid="{00000000-0005-0000-0000-00001D360000}"/>
    <cellStyle name="Output 2 2 4 2 4 3 2" xfId="16741" xr:uid="{00000000-0005-0000-0000-00001E360000}"/>
    <cellStyle name="Output 2 2 4 2 4 4" xfId="11745" xr:uid="{00000000-0005-0000-0000-00001F360000}"/>
    <cellStyle name="Output 2 2 4 2 40" xfId="22367" xr:uid="{00000000-0005-0000-0000-000020360000}"/>
    <cellStyle name="Output 2 2 4 2 41" xfId="22397" xr:uid="{00000000-0005-0000-0000-000021360000}"/>
    <cellStyle name="Output 2 2 4 2 5" xfId="1482" xr:uid="{00000000-0005-0000-0000-000022360000}"/>
    <cellStyle name="Output 2 2 4 2 5 2" xfId="4296" xr:uid="{00000000-0005-0000-0000-000023360000}"/>
    <cellStyle name="Output 2 2 4 2 5 2 2" xfId="15048" xr:uid="{00000000-0005-0000-0000-000024360000}"/>
    <cellStyle name="Output 2 2 4 2 5 3" xfId="6479" xr:uid="{00000000-0005-0000-0000-000025360000}"/>
    <cellStyle name="Output 2 2 4 2 5 3 2" xfId="17231" xr:uid="{00000000-0005-0000-0000-000026360000}"/>
    <cellStyle name="Output 2 2 4 2 5 4" xfId="12235" xr:uid="{00000000-0005-0000-0000-000027360000}"/>
    <cellStyle name="Output 2 2 4 2 6" xfId="1694" xr:uid="{00000000-0005-0000-0000-000028360000}"/>
    <cellStyle name="Output 2 2 4 2 6 2" xfId="4508" xr:uid="{00000000-0005-0000-0000-000029360000}"/>
    <cellStyle name="Output 2 2 4 2 6 2 2" xfId="15260" xr:uid="{00000000-0005-0000-0000-00002A360000}"/>
    <cellStyle name="Output 2 2 4 2 6 3" xfId="6691" xr:uid="{00000000-0005-0000-0000-00002B360000}"/>
    <cellStyle name="Output 2 2 4 2 6 3 2" xfId="17443" xr:uid="{00000000-0005-0000-0000-00002C360000}"/>
    <cellStyle name="Output 2 2 4 2 6 4" xfId="12447" xr:uid="{00000000-0005-0000-0000-00002D360000}"/>
    <cellStyle name="Output 2 2 4 2 7" xfId="1745" xr:uid="{00000000-0005-0000-0000-00002E360000}"/>
    <cellStyle name="Output 2 2 4 2 7 2" xfId="4559" xr:uid="{00000000-0005-0000-0000-00002F360000}"/>
    <cellStyle name="Output 2 2 4 2 7 2 2" xfId="15311" xr:uid="{00000000-0005-0000-0000-000030360000}"/>
    <cellStyle name="Output 2 2 4 2 7 3" xfId="6742" xr:uid="{00000000-0005-0000-0000-000031360000}"/>
    <cellStyle name="Output 2 2 4 2 7 3 2" xfId="17494" xr:uid="{00000000-0005-0000-0000-000032360000}"/>
    <cellStyle name="Output 2 2 4 2 7 4" xfId="12498" xr:uid="{00000000-0005-0000-0000-000033360000}"/>
    <cellStyle name="Output 2 2 4 2 8" xfId="2027" xr:uid="{00000000-0005-0000-0000-000034360000}"/>
    <cellStyle name="Output 2 2 4 2 8 2" xfId="4841" xr:uid="{00000000-0005-0000-0000-000035360000}"/>
    <cellStyle name="Output 2 2 4 2 8 2 2" xfId="15593" xr:uid="{00000000-0005-0000-0000-000036360000}"/>
    <cellStyle name="Output 2 2 4 2 8 3" xfId="7024" xr:uid="{00000000-0005-0000-0000-000037360000}"/>
    <cellStyle name="Output 2 2 4 2 8 3 2" xfId="17776" xr:uid="{00000000-0005-0000-0000-000038360000}"/>
    <cellStyle name="Output 2 2 4 2 8 4" xfId="12780" xr:uid="{00000000-0005-0000-0000-000039360000}"/>
    <cellStyle name="Output 2 2 4 2 9" xfId="2078" xr:uid="{00000000-0005-0000-0000-00003A360000}"/>
    <cellStyle name="Output 2 2 4 2 9 2" xfId="4892" xr:uid="{00000000-0005-0000-0000-00003B360000}"/>
    <cellStyle name="Output 2 2 4 2 9 2 2" xfId="15644" xr:uid="{00000000-0005-0000-0000-00003C360000}"/>
    <cellStyle name="Output 2 2 4 2 9 3" xfId="7075" xr:uid="{00000000-0005-0000-0000-00003D360000}"/>
    <cellStyle name="Output 2 2 4 2 9 3 2" xfId="17827" xr:uid="{00000000-0005-0000-0000-00003E360000}"/>
    <cellStyle name="Output 2 2 4 2 9 4" xfId="12831" xr:uid="{00000000-0005-0000-0000-00003F360000}"/>
    <cellStyle name="Output 2 2 4 20" xfId="8303" xr:uid="{00000000-0005-0000-0000-000040360000}"/>
    <cellStyle name="Output 2 2 4 20 2" xfId="19055" xr:uid="{00000000-0005-0000-0000-000041360000}"/>
    <cellStyle name="Output 2 2 4 21" xfId="8124" xr:uid="{00000000-0005-0000-0000-000042360000}"/>
    <cellStyle name="Output 2 2 4 21 2" xfId="18876" xr:uid="{00000000-0005-0000-0000-000043360000}"/>
    <cellStyle name="Output 2 2 4 22" xfId="8302" xr:uid="{00000000-0005-0000-0000-000044360000}"/>
    <cellStyle name="Output 2 2 4 22 2" xfId="19054" xr:uid="{00000000-0005-0000-0000-000045360000}"/>
    <cellStyle name="Output 2 2 4 23" xfId="8499" xr:uid="{00000000-0005-0000-0000-000046360000}"/>
    <cellStyle name="Output 2 2 4 23 2" xfId="19251" xr:uid="{00000000-0005-0000-0000-000047360000}"/>
    <cellStyle name="Output 2 2 4 24" xfId="8806" xr:uid="{00000000-0005-0000-0000-000048360000}"/>
    <cellStyle name="Output 2 2 4 24 2" xfId="19558" xr:uid="{00000000-0005-0000-0000-000049360000}"/>
    <cellStyle name="Output 2 2 4 25" xfId="9033" xr:uid="{00000000-0005-0000-0000-00004A360000}"/>
    <cellStyle name="Output 2 2 4 25 2" xfId="19785" xr:uid="{00000000-0005-0000-0000-00004B360000}"/>
    <cellStyle name="Output 2 2 4 26" xfId="9320" xr:uid="{00000000-0005-0000-0000-00004C360000}"/>
    <cellStyle name="Output 2 2 4 26 2" xfId="20072" xr:uid="{00000000-0005-0000-0000-00004D360000}"/>
    <cellStyle name="Output 2 2 4 27" xfId="9114" xr:uid="{00000000-0005-0000-0000-00004E360000}"/>
    <cellStyle name="Output 2 2 4 27 2" xfId="19866" xr:uid="{00000000-0005-0000-0000-00004F360000}"/>
    <cellStyle name="Output 2 2 4 28" xfId="9624" xr:uid="{00000000-0005-0000-0000-000050360000}"/>
    <cellStyle name="Output 2 2 4 28 2" xfId="20376" xr:uid="{00000000-0005-0000-0000-000051360000}"/>
    <cellStyle name="Output 2 2 4 29" xfId="9731" xr:uid="{00000000-0005-0000-0000-000052360000}"/>
    <cellStyle name="Output 2 2 4 29 2" xfId="20483" xr:uid="{00000000-0005-0000-0000-000053360000}"/>
    <cellStyle name="Output 2 2 4 3" xfId="1050" xr:uid="{00000000-0005-0000-0000-000054360000}"/>
    <cellStyle name="Output 2 2 4 3 2" xfId="3863" xr:uid="{00000000-0005-0000-0000-000055360000}"/>
    <cellStyle name="Output 2 2 4 3 2 2" xfId="14615" xr:uid="{00000000-0005-0000-0000-000056360000}"/>
    <cellStyle name="Output 2 2 4 3 3" xfId="6046" xr:uid="{00000000-0005-0000-0000-000057360000}"/>
    <cellStyle name="Output 2 2 4 3 3 2" xfId="16798" xr:uid="{00000000-0005-0000-0000-000058360000}"/>
    <cellStyle name="Output 2 2 4 3 4" xfId="11802" xr:uid="{00000000-0005-0000-0000-000059360000}"/>
    <cellStyle name="Output 2 2 4 30" xfId="9645" xr:uid="{00000000-0005-0000-0000-00005A360000}"/>
    <cellStyle name="Output 2 2 4 30 2" xfId="20397" xr:uid="{00000000-0005-0000-0000-00005B360000}"/>
    <cellStyle name="Output 2 2 4 31" xfId="9834" xr:uid="{00000000-0005-0000-0000-00005C360000}"/>
    <cellStyle name="Output 2 2 4 31 2" xfId="20584" xr:uid="{00000000-0005-0000-0000-00005D360000}"/>
    <cellStyle name="Output 2 2 4 32" xfId="9941" xr:uid="{00000000-0005-0000-0000-00005E360000}"/>
    <cellStyle name="Output 2 2 4 32 2" xfId="20689" xr:uid="{00000000-0005-0000-0000-00005F360000}"/>
    <cellStyle name="Output 2 2 4 33" xfId="10106" xr:uid="{00000000-0005-0000-0000-000060360000}"/>
    <cellStyle name="Output 2 2 4 33 2" xfId="20853" xr:uid="{00000000-0005-0000-0000-000061360000}"/>
    <cellStyle name="Output 2 2 4 34" xfId="10270" xr:uid="{00000000-0005-0000-0000-000062360000}"/>
    <cellStyle name="Output 2 2 4 34 2" xfId="21017" xr:uid="{00000000-0005-0000-0000-000063360000}"/>
    <cellStyle name="Output 2 2 4 35" xfId="10433" xr:uid="{00000000-0005-0000-0000-000064360000}"/>
    <cellStyle name="Output 2 2 4 35 2" xfId="21179" xr:uid="{00000000-0005-0000-0000-000065360000}"/>
    <cellStyle name="Output 2 2 4 36" xfId="10593" xr:uid="{00000000-0005-0000-0000-000066360000}"/>
    <cellStyle name="Output 2 2 4 36 2" xfId="21337" xr:uid="{00000000-0005-0000-0000-000067360000}"/>
    <cellStyle name="Output 2 2 4 37" xfId="10469" xr:uid="{00000000-0005-0000-0000-000068360000}"/>
    <cellStyle name="Output 2 2 4 37 2" xfId="21215" xr:uid="{00000000-0005-0000-0000-000069360000}"/>
    <cellStyle name="Output 2 2 4 38" xfId="10928" xr:uid="{00000000-0005-0000-0000-00006A360000}"/>
    <cellStyle name="Output 2 2 4 38 2" xfId="21655" xr:uid="{00000000-0005-0000-0000-00006B360000}"/>
    <cellStyle name="Output 2 2 4 39" xfId="11127" xr:uid="{00000000-0005-0000-0000-00006C360000}"/>
    <cellStyle name="Output 2 2 4 4" xfId="1170" xr:uid="{00000000-0005-0000-0000-00006D360000}"/>
    <cellStyle name="Output 2 2 4 4 2" xfId="3984" xr:uid="{00000000-0005-0000-0000-00006E360000}"/>
    <cellStyle name="Output 2 2 4 4 2 2" xfId="14736" xr:uid="{00000000-0005-0000-0000-00006F360000}"/>
    <cellStyle name="Output 2 2 4 4 3" xfId="6167" xr:uid="{00000000-0005-0000-0000-000070360000}"/>
    <cellStyle name="Output 2 2 4 4 3 2" xfId="16919" xr:uid="{00000000-0005-0000-0000-000071360000}"/>
    <cellStyle name="Output 2 2 4 4 4" xfId="11923" xr:uid="{00000000-0005-0000-0000-000072360000}"/>
    <cellStyle name="Output 2 2 4 40" xfId="22221" xr:uid="{00000000-0005-0000-0000-000073360000}"/>
    <cellStyle name="Output 2 2 4 41" xfId="22143" xr:uid="{00000000-0005-0000-0000-000074360000}"/>
    <cellStyle name="Output 2 2 4 42" xfId="22173" xr:uid="{00000000-0005-0000-0000-000075360000}"/>
    <cellStyle name="Output 2 2 4 5" xfId="1466" xr:uid="{00000000-0005-0000-0000-000076360000}"/>
    <cellStyle name="Output 2 2 4 5 2" xfId="4280" xr:uid="{00000000-0005-0000-0000-000077360000}"/>
    <cellStyle name="Output 2 2 4 5 2 2" xfId="15032" xr:uid="{00000000-0005-0000-0000-000078360000}"/>
    <cellStyle name="Output 2 2 4 5 3" xfId="6463" xr:uid="{00000000-0005-0000-0000-000079360000}"/>
    <cellStyle name="Output 2 2 4 5 3 2" xfId="17215" xr:uid="{00000000-0005-0000-0000-00007A360000}"/>
    <cellStyle name="Output 2 2 4 5 4" xfId="12219" xr:uid="{00000000-0005-0000-0000-00007B360000}"/>
    <cellStyle name="Output 2 2 4 6" xfId="1289" xr:uid="{00000000-0005-0000-0000-00007C360000}"/>
    <cellStyle name="Output 2 2 4 6 2" xfId="4103" xr:uid="{00000000-0005-0000-0000-00007D360000}"/>
    <cellStyle name="Output 2 2 4 6 2 2" xfId="14855" xr:uid="{00000000-0005-0000-0000-00007E360000}"/>
    <cellStyle name="Output 2 2 4 6 3" xfId="6286" xr:uid="{00000000-0005-0000-0000-00007F360000}"/>
    <cellStyle name="Output 2 2 4 6 3 2" xfId="17038" xr:uid="{00000000-0005-0000-0000-000080360000}"/>
    <cellStyle name="Output 2 2 4 6 4" xfId="12042" xr:uid="{00000000-0005-0000-0000-000081360000}"/>
    <cellStyle name="Output 2 2 4 7" xfId="1833" xr:uid="{00000000-0005-0000-0000-000082360000}"/>
    <cellStyle name="Output 2 2 4 7 2" xfId="4647" xr:uid="{00000000-0005-0000-0000-000083360000}"/>
    <cellStyle name="Output 2 2 4 7 2 2" xfId="15399" xr:uid="{00000000-0005-0000-0000-000084360000}"/>
    <cellStyle name="Output 2 2 4 7 3" xfId="6830" xr:uid="{00000000-0005-0000-0000-000085360000}"/>
    <cellStyle name="Output 2 2 4 7 3 2" xfId="17582" xr:uid="{00000000-0005-0000-0000-000086360000}"/>
    <cellStyle name="Output 2 2 4 7 4" xfId="12586" xr:uid="{00000000-0005-0000-0000-000087360000}"/>
    <cellStyle name="Output 2 2 4 8" xfId="1746" xr:uid="{00000000-0005-0000-0000-000088360000}"/>
    <cellStyle name="Output 2 2 4 8 2" xfId="4560" xr:uid="{00000000-0005-0000-0000-000089360000}"/>
    <cellStyle name="Output 2 2 4 8 2 2" xfId="15312" xr:uid="{00000000-0005-0000-0000-00008A360000}"/>
    <cellStyle name="Output 2 2 4 8 3" xfId="6743" xr:uid="{00000000-0005-0000-0000-00008B360000}"/>
    <cellStyle name="Output 2 2 4 8 3 2" xfId="17495" xr:uid="{00000000-0005-0000-0000-00008C360000}"/>
    <cellStyle name="Output 2 2 4 8 4" xfId="12499" xr:uid="{00000000-0005-0000-0000-00008D360000}"/>
    <cellStyle name="Output 2 2 4 9" xfId="2163" xr:uid="{00000000-0005-0000-0000-00008E360000}"/>
    <cellStyle name="Output 2 2 4 9 2" xfId="4977" xr:uid="{00000000-0005-0000-0000-00008F360000}"/>
    <cellStyle name="Output 2 2 4 9 2 2" xfId="15729" xr:uid="{00000000-0005-0000-0000-000090360000}"/>
    <cellStyle name="Output 2 2 4 9 3" xfId="7160" xr:uid="{00000000-0005-0000-0000-000091360000}"/>
    <cellStyle name="Output 2 2 4 9 3 2" xfId="17912" xr:uid="{00000000-0005-0000-0000-000092360000}"/>
    <cellStyle name="Output 2 2 4 9 4" xfId="12916" xr:uid="{00000000-0005-0000-0000-000093360000}"/>
    <cellStyle name="Output 2 2 40" xfId="10749" xr:uid="{00000000-0005-0000-0000-000094360000}"/>
    <cellStyle name="Output 2 2 40 2" xfId="21488" xr:uid="{00000000-0005-0000-0000-000095360000}"/>
    <cellStyle name="Output 2 2 41" xfId="10904" xr:uid="{00000000-0005-0000-0000-000096360000}"/>
    <cellStyle name="Output 2 2 41 2" xfId="21634" xr:uid="{00000000-0005-0000-0000-000097360000}"/>
    <cellStyle name="Output 2 2 42" xfId="11143" xr:uid="{00000000-0005-0000-0000-000098360000}"/>
    <cellStyle name="Output 2 2 42 2" xfId="21850" xr:uid="{00000000-0005-0000-0000-000099360000}"/>
    <cellStyle name="Output 2 2 43" xfId="11190" xr:uid="{00000000-0005-0000-0000-00009A360000}"/>
    <cellStyle name="Output 2 2 43 2" xfId="21893" xr:uid="{00000000-0005-0000-0000-00009B360000}"/>
    <cellStyle name="Output 2 2 44" xfId="11309" xr:uid="{00000000-0005-0000-0000-00009C360000}"/>
    <cellStyle name="Output 2 2 45" xfId="22178" xr:uid="{00000000-0005-0000-0000-00009D360000}"/>
    <cellStyle name="Output 2 2 46" xfId="22333" xr:uid="{00000000-0005-0000-0000-00009E360000}"/>
    <cellStyle name="Output 2 2 47" xfId="22388" xr:uid="{00000000-0005-0000-0000-00009F360000}"/>
    <cellStyle name="Output 2 2 5" xfId="526" xr:uid="{00000000-0005-0000-0000-0000A0360000}"/>
    <cellStyle name="Output 2 2 5 10" xfId="1867" xr:uid="{00000000-0005-0000-0000-0000A1360000}"/>
    <cellStyle name="Output 2 2 5 10 2" xfId="4681" xr:uid="{00000000-0005-0000-0000-0000A2360000}"/>
    <cellStyle name="Output 2 2 5 10 2 2" xfId="15433" xr:uid="{00000000-0005-0000-0000-0000A3360000}"/>
    <cellStyle name="Output 2 2 5 10 3" xfId="6864" xr:uid="{00000000-0005-0000-0000-0000A4360000}"/>
    <cellStyle name="Output 2 2 5 10 3 2" xfId="17616" xr:uid="{00000000-0005-0000-0000-0000A5360000}"/>
    <cellStyle name="Output 2 2 5 10 4" xfId="12620" xr:uid="{00000000-0005-0000-0000-0000A6360000}"/>
    <cellStyle name="Output 2 2 5 11" xfId="2431" xr:uid="{00000000-0005-0000-0000-0000A7360000}"/>
    <cellStyle name="Output 2 2 5 11 2" xfId="5245" xr:uid="{00000000-0005-0000-0000-0000A8360000}"/>
    <cellStyle name="Output 2 2 5 11 2 2" xfId="15997" xr:uid="{00000000-0005-0000-0000-0000A9360000}"/>
    <cellStyle name="Output 2 2 5 11 3" xfId="7428" xr:uid="{00000000-0005-0000-0000-0000AA360000}"/>
    <cellStyle name="Output 2 2 5 11 3 2" xfId="18180" xr:uid="{00000000-0005-0000-0000-0000AB360000}"/>
    <cellStyle name="Output 2 2 5 11 4" xfId="13184" xr:uid="{00000000-0005-0000-0000-0000AC360000}"/>
    <cellStyle name="Output 2 2 5 12" xfId="2196" xr:uid="{00000000-0005-0000-0000-0000AD360000}"/>
    <cellStyle name="Output 2 2 5 12 2" xfId="5010" xr:uid="{00000000-0005-0000-0000-0000AE360000}"/>
    <cellStyle name="Output 2 2 5 12 2 2" xfId="15762" xr:uid="{00000000-0005-0000-0000-0000AF360000}"/>
    <cellStyle name="Output 2 2 5 12 3" xfId="7193" xr:uid="{00000000-0005-0000-0000-0000B0360000}"/>
    <cellStyle name="Output 2 2 5 12 3 2" xfId="17945" xr:uid="{00000000-0005-0000-0000-0000B1360000}"/>
    <cellStyle name="Output 2 2 5 12 4" xfId="12949" xr:uid="{00000000-0005-0000-0000-0000B2360000}"/>
    <cellStyle name="Output 2 2 5 13" xfId="2704" xr:uid="{00000000-0005-0000-0000-0000B3360000}"/>
    <cellStyle name="Output 2 2 5 13 2" xfId="5518" xr:uid="{00000000-0005-0000-0000-0000B4360000}"/>
    <cellStyle name="Output 2 2 5 13 2 2" xfId="16270" xr:uid="{00000000-0005-0000-0000-0000B5360000}"/>
    <cellStyle name="Output 2 2 5 13 3" xfId="7701" xr:uid="{00000000-0005-0000-0000-0000B6360000}"/>
    <cellStyle name="Output 2 2 5 13 3 2" xfId="18453" xr:uid="{00000000-0005-0000-0000-0000B7360000}"/>
    <cellStyle name="Output 2 2 5 13 4" xfId="13457" xr:uid="{00000000-0005-0000-0000-0000B8360000}"/>
    <cellStyle name="Output 2 2 5 14" xfId="2661" xr:uid="{00000000-0005-0000-0000-0000B9360000}"/>
    <cellStyle name="Output 2 2 5 14 2" xfId="5475" xr:uid="{00000000-0005-0000-0000-0000BA360000}"/>
    <cellStyle name="Output 2 2 5 14 2 2" xfId="16227" xr:uid="{00000000-0005-0000-0000-0000BB360000}"/>
    <cellStyle name="Output 2 2 5 14 3" xfId="7658" xr:uid="{00000000-0005-0000-0000-0000BC360000}"/>
    <cellStyle name="Output 2 2 5 14 3 2" xfId="18410" xr:uid="{00000000-0005-0000-0000-0000BD360000}"/>
    <cellStyle name="Output 2 2 5 14 4" xfId="13414" xr:uid="{00000000-0005-0000-0000-0000BE360000}"/>
    <cellStyle name="Output 2 2 5 15" xfId="2964" xr:uid="{00000000-0005-0000-0000-0000BF360000}"/>
    <cellStyle name="Output 2 2 5 15 2" xfId="5777" xr:uid="{00000000-0005-0000-0000-0000C0360000}"/>
    <cellStyle name="Output 2 2 5 15 2 2" xfId="16529" xr:uid="{00000000-0005-0000-0000-0000C1360000}"/>
    <cellStyle name="Output 2 2 5 15 3" xfId="7961" xr:uid="{00000000-0005-0000-0000-0000C2360000}"/>
    <cellStyle name="Output 2 2 5 15 3 2" xfId="18713" xr:uid="{00000000-0005-0000-0000-0000C3360000}"/>
    <cellStyle name="Output 2 2 5 15 4" xfId="13717" xr:uid="{00000000-0005-0000-0000-0000C4360000}"/>
    <cellStyle name="Output 2 2 5 16" xfId="2953" xr:uid="{00000000-0005-0000-0000-0000C5360000}"/>
    <cellStyle name="Output 2 2 5 16 2" xfId="7950" xr:uid="{00000000-0005-0000-0000-0000C6360000}"/>
    <cellStyle name="Output 2 2 5 16 2 2" xfId="18702" xr:uid="{00000000-0005-0000-0000-0000C7360000}"/>
    <cellStyle name="Output 2 2 5 16 3" xfId="13706" xr:uid="{00000000-0005-0000-0000-0000C8360000}"/>
    <cellStyle name="Output 2 2 5 17" xfId="3342" xr:uid="{00000000-0005-0000-0000-0000C9360000}"/>
    <cellStyle name="Output 2 2 5 17 2" xfId="14095" xr:uid="{00000000-0005-0000-0000-0000CA360000}"/>
    <cellStyle name="Output 2 2 5 18" xfId="8185" xr:uid="{00000000-0005-0000-0000-0000CB360000}"/>
    <cellStyle name="Output 2 2 5 18 2" xfId="18937" xr:uid="{00000000-0005-0000-0000-0000CC360000}"/>
    <cellStyle name="Output 2 2 5 19" xfId="8255" xr:uid="{00000000-0005-0000-0000-0000CD360000}"/>
    <cellStyle name="Output 2 2 5 19 2" xfId="19007" xr:uid="{00000000-0005-0000-0000-0000CE360000}"/>
    <cellStyle name="Output 2 2 5 2" xfId="695" xr:uid="{00000000-0005-0000-0000-0000CF360000}"/>
    <cellStyle name="Output 2 2 5 2 10" xfId="2232" xr:uid="{00000000-0005-0000-0000-0000D0360000}"/>
    <cellStyle name="Output 2 2 5 2 10 2" xfId="5046" xr:uid="{00000000-0005-0000-0000-0000D1360000}"/>
    <cellStyle name="Output 2 2 5 2 10 2 2" xfId="15798" xr:uid="{00000000-0005-0000-0000-0000D2360000}"/>
    <cellStyle name="Output 2 2 5 2 10 3" xfId="7229" xr:uid="{00000000-0005-0000-0000-0000D3360000}"/>
    <cellStyle name="Output 2 2 5 2 10 3 2" xfId="17981" xr:uid="{00000000-0005-0000-0000-0000D4360000}"/>
    <cellStyle name="Output 2 2 5 2 10 4" xfId="12985" xr:uid="{00000000-0005-0000-0000-0000D5360000}"/>
    <cellStyle name="Output 2 2 5 2 11" xfId="2423" xr:uid="{00000000-0005-0000-0000-0000D6360000}"/>
    <cellStyle name="Output 2 2 5 2 11 2" xfId="5237" xr:uid="{00000000-0005-0000-0000-0000D7360000}"/>
    <cellStyle name="Output 2 2 5 2 11 2 2" xfId="15989" xr:uid="{00000000-0005-0000-0000-0000D8360000}"/>
    <cellStyle name="Output 2 2 5 2 11 3" xfId="7420" xr:uid="{00000000-0005-0000-0000-0000D9360000}"/>
    <cellStyle name="Output 2 2 5 2 11 3 2" xfId="18172" xr:uid="{00000000-0005-0000-0000-0000DA360000}"/>
    <cellStyle name="Output 2 2 5 2 11 4" xfId="13176" xr:uid="{00000000-0005-0000-0000-0000DB360000}"/>
    <cellStyle name="Output 2 2 5 2 12" xfId="2525" xr:uid="{00000000-0005-0000-0000-0000DC360000}"/>
    <cellStyle name="Output 2 2 5 2 12 2" xfId="5339" xr:uid="{00000000-0005-0000-0000-0000DD360000}"/>
    <cellStyle name="Output 2 2 5 2 12 2 2" xfId="16091" xr:uid="{00000000-0005-0000-0000-0000DE360000}"/>
    <cellStyle name="Output 2 2 5 2 12 3" xfId="7522" xr:uid="{00000000-0005-0000-0000-0000DF360000}"/>
    <cellStyle name="Output 2 2 5 2 12 3 2" xfId="18274" xr:uid="{00000000-0005-0000-0000-0000E0360000}"/>
    <cellStyle name="Output 2 2 5 2 12 4" xfId="13278" xr:uid="{00000000-0005-0000-0000-0000E1360000}"/>
    <cellStyle name="Output 2 2 5 2 13" xfId="2513" xr:uid="{00000000-0005-0000-0000-0000E2360000}"/>
    <cellStyle name="Output 2 2 5 2 13 2" xfId="5327" xr:uid="{00000000-0005-0000-0000-0000E3360000}"/>
    <cellStyle name="Output 2 2 5 2 13 2 2" xfId="16079" xr:uid="{00000000-0005-0000-0000-0000E4360000}"/>
    <cellStyle name="Output 2 2 5 2 13 3" xfId="7510" xr:uid="{00000000-0005-0000-0000-0000E5360000}"/>
    <cellStyle name="Output 2 2 5 2 13 3 2" xfId="18262" xr:uid="{00000000-0005-0000-0000-0000E6360000}"/>
    <cellStyle name="Output 2 2 5 2 13 4" xfId="13266" xr:uid="{00000000-0005-0000-0000-0000E7360000}"/>
    <cellStyle name="Output 2 2 5 2 14" xfId="2631" xr:uid="{00000000-0005-0000-0000-0000E8360000}"/>
    <cellStyle name="Output 2 2 5 2 14 2" xfId="5445" xr:uid="{00000000-0005-0000-0000-0000E9360000}"/>
    <cellStyle name="Output 2 2 5 2 14 2 2" xfId="16197" xr:uid="{00000000-0005-0000-0000-0000EA360000}"/>
    <cellStyle name="Output 2 2 5 2 14 3" xfId="7628" xr:uid="{00000000-0005-0000-0000-0000EB360000}"/>
    <cellStyle name="Output 2 2 5 2 14 3 2" xfId="18380" xr:uid="{00000000-0005-0000-0000-0000EC360000}"/>
    <cellStyle name="Output 2 2 5 2 14 4" xfId="13384" xr:uid="{00000000-0005-0000-0000-0000ED360000}"/>
    <cellStyle name="Output 2 2 5 2 15" xfId="2665" xr:uid="{00000000-0005-0000-0000-0000EE360000}"/>
    <cellStyle name="Output 2 2 5 2 15 2" xfId="7662" xr:uid="{00000000-0005-0000-0000-0000EF360000}"/>
    <cellStyle name="Output 2 2 5 2 15 2 2" xfId="18414" xr:uid="{00000000-0005-0000-0000-0000F0360000}"/>
    <cellStyle name="Output 2 2 5 2 15 3" xfId="13418" xr:uid="{00000000-0005-0000-0000-0000F1360000}"/>
    <cellStyle name="Output 2 2 5 2 16" xfId="5857" xr:uid="{00000000-0005-0000-0000-0000F2360000}"/>
    <cellStyle name="Output 2 2 5 2 16 2" xfId="16609" xr:uid="{00000000-0005-0000-0000-0000F3360000}"/>
    <cellStyle name="Output 2 2 5 2 17" xfId="5572" xr:uid="{00000000-0005-0000-0000-0000F4360000}"/>
    <cellStyle name="Output 2 2 5 2 17 2" xfId="16324" xr:uid="{00000000-0005-0000-0000-0000F5360000}"/>
    <cellStyle name="Output 2 2 5 2 18" xfId="5829" xr:uid="{00000000-0005-0000-0000-0000F6360000}"/>
    <cellStyle name="Output 2 2 5 2 18 2" xfId="16581" xr:uid="{00000000-0005-0000-0000-0000F7360000}"/>
    <cellStyle name="Output 2 2 5 2 19" xfId="8416" xr:uid="{00000000-0005-0000-0000-0000F8360000}"/>
    <cellStyle name="Output 2 2 5 2 19 2" xfId="19168" xr:uid="{00000000-0005-0000-0000-0000F9360000}"/>
    <cellStyle name="Output 2 2 5 2 2" xfId="1057" xr:uid="{00000000-0005-0000-0000-0000FA360000}"/>
    <cellStyle name="Output 2 2 5 2 2 2" xfId="3870" xr:uid="{00000000-0005-0000-0000-0000FB360000}"/>
    <cellStyle name="Output 2 2 5 2 2 2 2" xfId="14622" xr:uid="{00000000-0005-0000-0000-0000FC360000}"/>
    <cellStyle name="Output 2 2 5 2 2 3" xfId="6053" xr:uid="{00000000-0005-0000-0000-0000FD360000}"/>
    <cellStyle name="Output 2 2 5 2 2 3 2" xfId="16805" xr:uid="{00000000-0005-0000-0000-0000FE360000}"/>
    <cellStyle name="Output 2 2 5 2 2 4" xfId="11809" xr:uid="{00000000-0005-0000-0000-0000FF360000}"/>
    <cellStyle name="Output 2 2 5 2 20" xfId="8582" xr:uid="{00000000-0005-0000-0000-000000370000}"/>
    <cellStyle name="Output 2 2 5 2 20 2" xfId="19334" xr:uid="{00000000-0005-0000-0000-000001370000}"/>
    <cellStyle name="Output 2 2 5 2 21" xfId="8699" xr:uid="{00000000-0005-0000-0000-000002370000}"/>
    <cellStyle name="Output 2 2 5 2 21 2" xfId="19451" xr:uid="{00000000-0005-0000-0000-000003370000}"/>
    <cellStyle name="Output 2 2 5 2 22" xfId="8909" xr:uid="{00000000-0005-0000-0000-000004370000}"/>
    <cellStyle name="Output 2 2 5 2 22 2" xfId="19661" xr:uid="{00000000-0005-0000-0000-000005370000}"/>
    <cellStyle name="Output 2 2 5 2 23" xfId="9067" xr:uid="{00000000-0005-0000-0000-000006370000}"/>
    <cellStyle name="Output 2 2 5 2 23 2" xfId="19819" xr:uid="{00000000-0005-0000-0000-000007370000}"/>
    <cellStyle name="Output 2 2 5 2 24" xfId="9218" xr:uid="{00000000-0005-0000-0000-000008370000}"/>
    <cellStyle name="Output 2 2 5 2 24 2" xfId="19970" xr:uid="{00000000-0005-0000-0000-000009370000}"/>
    <cellStyle name="Output 2 2 5 2 25" xfId="9451" xr:uid="{00000000-0005-0000-0000-00000A370000}"/>
    <cellStyle name="Output 2 2 5 2 25 2" xfId="20203" xr:uid="{00000000-0005-0000-0000-00000B370000}"/>
    <cellStyle name="Output 2 2 5 2 26" xfId="9561" xr:uid="{00000000-0005-0000-0000-00000C370000}"/>
    <cellStyle name="Output 2 2 5 2 26 2" xfId="20313" xr:uid="{00000000-0005-0000-0000-00000D370000}"/>
    <cellStyle name="Output 2 2 5 2 27" xfId="9241" xr:uid="{00000000-0005-0000-0000-00000E370000}"/>
    <cellStyle name="Output 2 2 5 2 27 2" xfId="19993" xr:uid="{00000000-0005-0000-0000-00000F370000}"/>
    <cellStyle name="Output 2 2 5 2 28" xfId="9971" xr:uid="{00000000-0005-0000-0000-000010370000}"/>
    <cellStyle name="Output 2 2 5 2 28 2" xfId="20719" xr:uid="{00000000-0005-0000-0000-000011370000}"/>
    <cellStyle name="Output 2 2 5 2 29" xfId="9754" xr:uid="{00000000-0005-0000-0000-000012370000}"/>
    <cellStyle name="Output 2 2 5 2 29 2" xfId="20505" xr:uid="{00000000-0005-0000-0000-000013370000}"/>
    <cellStyle name="Output 2 2 5 2 3" xfId="1334" xr:uid="{00000000-0005-0000-0000-000014370000}"/>
    <cellStyle name="Output 2 2 5 2 3 2" xfId="4148" xr:uid="{00000000-0005-0000-0000-000015370000}"/>
    <cellStyle name="Output 2 2 5 2 3 2 2" xfId="14900" xr:uid="{00000000-0005-0000-0000-000016370000}"/>
    <cellStyle name="Output 2 2 5 2 3 3" xfId="6331" xr:uid="{00000000-0005-0000-0000-000017370000}"/>
    <cellStyle name="Output 2 2 5 2 3 3 2" xfId="17083" xr:uid="{00000000-0005-0000-0000-000018370000}"/>
    <cellStyle name="Output 2 2 5 2 3 4" xfId="12087" xr:uid="{00000000-0005-0000-0000-000019370000}"/>
    <cellStyle name="Output 2 2 5 2 30" xfId="10028" xr:uid="{00000000-0005-0000-0000-00001A370000}"/>
    <cellStyle name="Output 2 2 5 2 30 2" xfId="20776" xr:uid="{00000000-0005-0000-0000-00001B370000}"/>
    <cellStyle name="Output 2 2 5 2 31" xfId="9778" xr:uid="{00000000-0005-0000-0000-00001C370000}"/>
    <cellStyle name="Output 2 2 5 2 31 2" xfId="20528" xr:uid="{00000000-0005-0000-0000-00001D370000}"/>
    <cellStyle name="Output 2 2 5 2 32" xfId="10123" xr:uid="{00000000-0005-0000-0000-00001E370000}"/>
    <cellStyle name="Output 2 2 5 2 32 2" xfId="20870" xr:uid="{00000000-0005-0000-0000-00001F370000}"/>
    <cellStyle name="Output 2 2 5 2 33" xfId="10287" xr:uid="{00000000-0005-0000-0000-000020370000}"/>
    <cellStyle name="Output 2 2 5 2 33 2" xfId="21034" xr:uid="{00000000-0005-0000-0000-000021370000}"/>
    <cellStyle name="Output 2 2 5 2 34" xfId="10450" xr:uid="{00000000-0005-0000-0000-000022370000}"/>
    <cellStyle name="Output 2 2 5 2 34 2" xfId="21196" xr:uid="{00000000-0005-0000-0000-000023370000}"/>
    <cellStyle name="Output 2 2 5 2 35" xfId="10424" xr:uid="{00000000-0005-0000-0000-000024370000}"/>
    <cellStyle name="Output 2 2 5 2 35 2" xfId="21170" xr:uid="{00000000-0005-0000-0000-000025370000}"/>
    <cellStyle name="Output 2 2 5 2 36" xfId="10475" xr:uid="{00000000-0005-0000-0000-000026370000}"/>
    <cellStyle name="Output 2 2 5 2 36 2" xfId="21221" xr:uid="{00000000-0005-0000-0000-000027370000}"/>
    <cellStyle name="Output 2 2 5 2 37" xfId="10887" xr:uid="{00000000-0005-0000-0000-000028370000}"/>
    <cellStyle name="Output 2 2 5 2 37 2" xfId="21618" xr:uid="{00000000-0005-0000-0000-000029370000}"/>
    <cellStyle name="Output 2 2 5 2 38" xfId="11170" xr:uid="{00000000-0005-0000-0000-00002A370000}"/>
    <cellStyle name="Output 2 2 5 2 39" xfId="22147" xr:uid="{00000000-0005-0000-0000-00002B370000}"/>
    <cellStyle name="Output 2 2 5 2 4" xfId="1468" xr:uid="{00000000-0005-0000-0000-00002C370000}"/>
    <cellStyle name="Output 2 2 5 2 4 2" xfId="4282" xr:uid="{00000000-0005-0000-0000-00002D370000}"/>
    <cellStyle name="Output 2 2 5 2 4 2 2" xfId="15034" xr:uid="{00000000-0005-0000-0000-00002E370000}"/>
    <cellStyle name="Output 2 2 5 2 4 3" xfId="6465" xr:uid="{00000000-0005-0000-0000-00002F370000}"/>
    <cellStyle name="Output 2 2 5 2 4 3 2" xfId="17217" xr:uid="{00000000-0005-0000-0000-000030370000}"/>
    <cellStyle name="Output 2 2 5 2 4 4" xfId="12221" xr:uid="{00000000-0005-0000-0000-000031370000}"/>
    <cellStyle name="Output 2 2 5 2 40" xfId="22100" xr:uid="{00000000-0005-0000-0000-000032370000}"/>
    <cellStyle name="Output 2 2 5 2 41" xfId="22421" xr:uid="{00000000-0005-0000-0000-000033370000}"/>
    <cellStyle name="Output 2 2 5 2 5" xfId="1295" xr:uid="{00000000-0005-0000-0000-000034370000}"/>
    <cellStyle name="Output 2 2 5 2 5 2" xfId="4109" xr:uid="{00000000-0005-0000-0000-000035370000}"/>
    <cellStyle name="Output 2 2 5 2 5 2 2" xfId="14861" xr:uid="{00000000-0005-0000-0000-000036370000}"/>
    <cellStyle name="Output 2 2 5 2 5 3" xfId="6292" xr:uid="{00000000-0005-0000-0000-000037370000}"/>
    <cellStyle name="Output 2 2 5 2 5 3 2" xfId="17044" xr:uid="{00000000-0005-0000-0000-000038370000}"/>
    <cellStyle name="Output 2 2 5 2 5 4" xfId="12048" xr:uid="{00000000-0005-0000-0000-000039370000}"/>
    <cellStyle name="Output 2 2 5 2 6" xfId="1571" xr:uid="{00000000-0005-0000-0000-00003A370000}"/>
    <cellStyle name="Output 2 2 5 2 6 2" xfId="4385" xr:uid="{00000000-0005-0000-0000-00003B370000}"/>
    <cellStyle name="Output 2 2 5 2 6 2 2" xfId="15137" xr:uid="{00000000-0005-0000-0000-00003C370000}"/>
    <cellStyle name="Output 2 2 5 2 6 3" xfId="6568" xr:uid="{00000000-0005-0000-0000-00003D370000}"/>
    <cellStyle name="Output 2 2 5 2 6 3 2" xfId="17320" xr:uid="{00000000-0005-0000-0000-00003E370000}"/>
    <cellStyle name="Output 2 2 5 2 6 4" xfId="12324" xr:uid="{00000000-0005-0000-0000-00003F370000}"/>
    <cellStyle name="Output 2 2 5 2 7" xfId="1772" xr:uid="{00000000-0005-0000-0000-000040370000}"/>
    <cellStyle name="Output 2 2 5 2 7 2" xfId="4586" xr:uid="{00000000-0005-0000-0000-000041370000}"/>
    <cellStyle name="Output 2 2 5 2 7 2 2" xfId="15338" xr:uid="{00000000-0005-0000-0000-000042370000}"/>
    <cellStyle name="Output 2 2 5 2 7 3" xfId="6769" xr:uid="{00000000-0005-0000-0000-000043370000}"/>
    <cellStyle name="Output 2 2 5 2 7 3 2" xfId="17521" xr:uid="{00000000-0005-0000-0000-000044370000}"/>
    <cellStyle name="Output 2 2 5 2 7 4" xfId="12525" xr:uid="{00000000-0005-0000-0000-000045370000}"/>
    <cellStyle name="Output 2 2 5 2 8" xfId="1905" xr:uid="{00000000-0005-0000-0000-000046370000}"/>
    <cellStyle name="Output 2 2 5 2 8 2" xfId="4719" xr:uid="{00000000-0005-0000-0000-000047370000}"/>
    <cellStyle name="Output 2 2 5 2 8 2 2" xfId="15471" xr:uid="{00000000-0005-0000-0000-000048370000}"/>
    <cellStyle name="Output 2 2 5 2 8 3" xfId="6902" xr:uid="{00000000-0005-0000-0000-000049370000}"/>
    <cellStyle name="Output 2 2 5 2 8 3 2" xfId="17654" xr:uid="{00000000-0005-0000-0000-00004A370000}"/>
    <cellStyle name="Output 2 2 5 2 8 4" xfId="12658" xr:uid="{00000000-0005-0000-0000-00004B370000}"/>
    <cellStyle name="Output 2 2 5 2 9" xfId="2104" xr:uid="{00000000-0005-0000-0000-00004C370000}"/>
    <cellStyle name="Output 2 2 5 2 9 2" xfId="4918" xr:uid="{00000000-0005-0000-0000-00004D370000}"/>
    <cellStyle name="Output 2 2 5 2 9 2 2" xfId="15670" xr:uid="{00000000-0005-0000-0000-00004E370000}"/>
    <cellStyle name="Output 2 2 5 2 9 3" xfId="7101" xr:uid="{00000000-0005-0000-0000-00004F370000}"/>
    <cellStyle name="Output 2 2 5 2 9 3 2" xfId="17853" xr:uid="{00000000-0005-0000-0000-000050370000}"/>
    <cellStyle name="Output 2 2 5 2 9 4" xfId="12857" xr:uid="{00000000-0005-0000-0000-000051370000}"/>
    <cellStyle name="Output 2 2 5 20" xfId="5853" xr:uid="{00000000-0005-0000-0000-000052370000}"/>
    <cellStyle name="Output 2 2 5 20 2" xfId="16605" xr:uid="{00000000-0005-0000-0000-000053370000}"/>
    <cellStyle name="Output 2 2 5 21" xfId="8414" xr:uid="{00000000-0005-0000-0000-000054370000}"/>
    <cellStyle name="Output 2 2 5 21 2" xfId="19166" xr:uid="{00000000-0005-0000-0000-000055370000}"/>
    <cellStyle name="Output 2 2 5 22" xfId="8696" xr:uid="{00000000-0005-0000-0000-000056370000}"/>
    <cellStyle name="Output 2 2 5 22 2" xfId="19448" xr:uid="{00000000-0005-0000-0000-000057370000}"/>
    <cellStyle name="Output 2 2 5 23" xfId="8725" xr:uid="{00000000-0005-0000-0000-000058370000}"/>
    <cellStyle name="Output 2 2 5 23 2" xfId="19477" xr:uid="{00000000-0005-0000-0000-000059370000}"/>
    <cellStyle name="Output 2 2 5 24" xfId="8814" xr:uid="{00000000-0005-0000-0000-00005A370000}"/>
    <cellStyle name="Output 2 2 5 24 2" xfId="19566" xr:uid="{00000000-0005-0000-0000-00005B370000}"/>
    <cellStyle name="Output 2 2 5 25" xfId="9066" xr:uid="{00000000-0005-0000-0000-00005C370000}"/>
    <cellStyle name="Output 2 2 5 25 2" xfId="19818" xr:uid="{00000000-0005-0000-0000-00005D370000}"/>
    <cellStyle name="Output 2 2 5 26" xfId="9006" xr:uid="{00000000-0005-0000-0000-00005E370000}"/>
    <cellStyle name="Output 2 2 5 26 2" xfId="19758" xr:uid="{00000000-0005-0000-0000-00005F370000}"/>
    <cellStyle name="Output 2 2 5 27" xfId="9354" xr:uid="{00000000-0005-0000-0000-000060370000}"/>
    <cellStyle name="Output 2 2 5 27 2" xfId="20106" xr:uid="{00000000-0005-0000-0000-000061370000}"/>
    <cellStyle name="Output 2 2 5 28" xfId="9604" xr:uid="{00000000-0005-0000-0000-000062370000}"/>
    <cellStyle name="Output 2 2 5 28 2" xfId="20356" xr:uid="{00000000-0005-0000-0000-000063370000}"/>
    <cellStyle name="Output 2 2 5 29" xfId="10015" xr:uid="{00000000-0005-0000-0000-000064370000}"/>
    <cellStyle name="Output 2 2 5 29 2" xfId="20763" xr:uid="{00000000-0005-0000-0000-000065370000}"/>
    <cellStyle name="Output 2 2 5 3" xfId="1062" xr:uid="{00000000-0005-0000-0000-000066370000}"/>
    <cellStyle name="Output 2 2 5 3 2" xfId="3875" xr:uid="{00000000-0005-0000-0000-000067370000}"/>
    <cellStyle name="Output 2 2 5 3 2 2" xfId="14627" xr:uid="{00000000-0005-0000-0000-000068370000}"/>
    <cellStyle name="Output 2 2 5 3 3" xfId="6058" xr:uid="{00000000-0005-0000-0000-000069370000}"/>
    <cellStyle name="Output 2 2 5 3 3 2" xfId="16810" xr:uid="{00000000-0005-0000-0000-00006A370000}"/>
    <cellStyle name="Output 2 2 5 3 4" xfId="11814" xr:uid="{00000000-0005-0000-0000-00006B370000}"/>
    <cellStyle name="Output 2 2 5 30" xfId="9736" xr:uid="{00000000-0005-0000-0000-00006C370000}"/>
    <cellStyle name="Output 2 2 5 30 2" xfId="20488" xr:uid="{00000000-0005-0000-0000-00006D370000}"/>
    <cellStyle name="Output 2 2 5 31" xfId="9968" xr:uid="{00000000-0005-0000-0000-00006E370000}"/>
    <cellStyle name="Output 2 2 5 31 2" xfId="20716" xr:uid="{00000000-0005-0000-0000-00006F370000}"/>
    <cellStyle name="Output 2 2 5 32" xfId="9983" xr:uid="{00000000-0005-0000-0000-000070370000}"/>
    <cellStyle name="Output 2 2 5 32 2" xfId="20731" xr:uid="{00000000-0005-0000-0000-000071370000}"/>
    <cellStyle name="Output 2 2 5 33" xfId="9766" xr:uid="{00000000-0005-0000-0000-000072370000}"/>
    <cellStyle name="Output 2 2 5 33 2" xfId="20516" xr:uid="{00000000-0005-0000-0000-000073370000}"/>
    <cellStyle name="Output 2 2 5 34" xfId="10076" xr:uid="{00000000-0005-0000-0000-000074370000}"/>
    <cellStyle name="Output 2 2 5 34 2" xfId="20824" xr:uid="{00000000-0005-0000-0000-000075370000}"/>
    <cellStyle name="Output 2 2 5 35" xfId="10188" xr:uid="{00000000-0005-0000-0000-000076370000}"/>
    <cellStyle name="Output 2 2 5 35 2" xfId="20935" xr:uid="{00000000-0005-0000-0000-000077370000}"/>
    <cellStyle name="Output 2 2 5 36" xfId="11051" xr:uid="{00000000-0005-0000-0000-000078370000}"/>
    <cellStyle name="Output 2 2 5 36 2" xfId="21771" xr:uid="{00000000-0005-0000-0000-000079370000}"/>
    <cellStyle name="Output 2 2 5 37" xfId="10513" xr:uid="{00000000-0005-0000-0000-00007A370000}"/>
    <cellStyle name="Output 2 2 5 37 2" xfId="21258" xr:uid="{00000000-0005-0000-0000-00007B370000}"/>
    <cellStyle name="Output 2 2 5 38" xfId="10898" xr:uid="{00000000-0005-0000-0000-00007C370000}"/>
    <cellStyle name="Output 2 2 5 38 2" xfId="21628" xr:uid="{00000000-0005-0000-0000-00007D370000}"/>
    <cellStyle name="Output 2 2 5 39" xfId="10916" xr:uid="{00000000-0005-0000-0000-00007E370000}"/>
    <cellStyle name="Output 2 2 5 4" xfId="1164" xr:uid="{00000000-0005-0000-0000-00007F370000}"/>
    <cellStyle name="Output 2 2 5 4 2" xfId="3978" xr:uid="{00000000-0005-0000-0000-000080370000}"/>
    <cellStyle name="Output 2 2 5 4 2 2" xfId="14730" xr:uid="{00000000-0005-0000-0000-000081370000}"/>
    <cellStyle name="Output 2 2 5 4 3" xfId="6161" xr:uid="{00000000-0005-0000-0000-000082370000}"/>
    <cellStyle name="Output 2 2 5 4 3 2" xfId="16913" xr:uid="{00000000-0005-0000-0000-000083370000}"/>
    <cellStyle name="Output 2 2 5 4 4" xfId="11917" xr:uid="{00000000-0005-0000-0000-000084370000}"/>
    <cellStyle name="Output 2 2 5 40" xfId="22258" xr:uid="{00000000-0005-0000-0000-000085370000}"/>
    <cellStyle name="Output 2 2 5 41" xfId="22213" xr:uid="{00000000-0005-0000-0000-000086370000}"/>
    <cellStyle name="Output 2 2 5 42" xfId="22459" xr:uid="{00000000-0005-0000-0000-000087370000}"/>
    <cellStyle name="Output 2 2 5 5" xfId="1440" xr:uid="{00000000-0005-0000-0000-000088370000}"/>
    <cellStyle name="Output 2 2 5 5 2" xfId="4254" xr:uid="{00000000-0005-0000-0000-000089370000}"/>
    <cellStyle name="Output 2 2 5 5 2 2" xfId="15006" xr:uid="{00000000-0005-0000-0000-00008A370000}"/>
    <cellStyle name="Output 2 2 5 5 3" xfId="6437" xr:uid="{00000000-0005-0000-0000-00008B370000}"/>
    <cellStyle name="Output 2 2 5 5 3 2" xfId="17189" xr:uid="{00000000-0005-0000-0000-00008C370000}"/>
    <cellStyle name="Output 2 2 5 5 4" xfId="12193" xr:uid="{00000000-0005-0000-0000-00008D370000}"/>
    <cellStyle name="Output 2 2 5 6" xfId="1228" xr:uid="{00000000-0005-0000-0000-00008E370000}"/>
    <cellStyle name="Output 2 2 5 6 2" xfId="4042" xr:uid="{00000000-0005-0000-0000-00008F370000}"/>
    <cellStyle name="Output 2 2 5 6 2 2" xfId="14794" xr:uid="{00000000-0005-0000-0000-000090370000}"/>
    <cellStyle name="Output 2 2 5 6 3" xfId="6225" xr:uid="{00000000-0005-0000-0000-000091370000}"/>
    <cellStyle name="Output 2 2 5 6 3 2" xfId="16977" xr:uid="{00000000-0005-0000-0000-000092370000}"/>
    <cellStyle name="Output 2 2 5 6 4" xfId="11981" xr:uid="{00000000-0005-0000-0000-000093370000}"/>
    <cellStyle name="Output 2 2 5 7" xfId="1780" xr:uid="{00000000-0005-0000-0000-000094370000}"/>
    <cellStyle name="Output 2 2 5 7 2" xfId="4594" xr:uid="{00000000-0005-0000-0000-000095370000}"/>
    <cellStyle name="Output 2 2 5 7 2 2" xfId="15346" xr:uid="{00000000-0005-0000-0000-000096370000}"/>
    <cellStyle name="Output 2 2 5 7 3" xfId="6777" xr:uid="{00000000-0005-0000-0000-000097370000}"/>
    <cellStyle name="Output 2 2 5 7 3 2" xfId="17529" xr:uid="{00000000-0005-0000-0000-000098370000}"/>
    <cellStyle name="Output 2 2 5 7 4" xfId="12533" xr:uid="{00000000-0005-0000-0000-000099370000}"/>
    <cellStyle name="Output 2 2 5 8" xfId="1532" xr:uid="{00000000-0005-0000-0000-00009A370000}"/>
    <cellStyle name="Output 2 2 5 8 2" xfId="4346" xr:uid="{00000000-0005-0000-0000-00009B370000}"/>
    <cellStyle name="Output 2 2 5 8 2 2" xfId="15098" xr:uid="{00000000-0005-0000-0000-00009C370000}"/>
    <cellStyle name="Output 2 2 5 8 3" xfId="6529" xr:uid="{00000000-0005-0000-0000-00009D370000}"/>
    <cellStyle name="Output 2 2 5 8 3 2" xfId="17281" xr:uid="{00000000-0005-0000-0000-00009E370000}"/>
    <cellStyle name="Output 2 2 5 8 4" xfId="12285" xr:uid="{00000000-0005-0000-0000-00009F370000}"/>
    <cellStyle name="Output 2 2 5 9" xfId="2111" xr:uid="{00000000-0005-0000-0000-0000A0370000}"/>
    <cellStyle name="Output 2 2 5 9 2" xfId="4925" xr:uid="{00000000-0005-0000-0000-0000A1370000}"/>
    <cellStyle name="Output 2 2 5 9 2 2" xfId="15677" xr:uid="{00000000-0005-0000-0000-0000A2370000}"/>
    <cellStyle name="Output 2 2 5 9 3" xfId="7108" xr:uid="{00000000-0005-0000-0000-0000A3370000}"/>
    <cellStyle name="Output 2 2 5 9 3 2" xfId="17860" xr:uid="{00000000-0005-0000-0000-0000A4370000}"/>
    <cellStyle name="Output 2 2 5 9 4" xfId="12864" xr:uid="{00000000-0005-0000-0000-0000A5370000}"/>
    <cellStyle name="Output 2 2 6" xfId="544" xr:uid="{00000000-0005-0000-0000-0000A6370000}"/>
    <cellStyle name="Output 2 2 6 10" xfId="2282" xr:uid="{00000000-0005-0000-0000-0000A7370000}"/>
    <cellStyle name="Output 2 2 6 10 2" xfId="5096" xr:uid="{00000000-0005-0000-0000-0000A8370000}"/>
    <cellStyle name="Output 2 2 6 10 2 2" xfId="15848" xr:uid="{00000000-0005-0000-0000-0000A9370000}"/>
    <cellStyle name="Output 2 2 6 10 3" xfId="7279" xr:uid="{00000000-0005-0000-0000-0000AA370000}"/>
    <cellStyle name="Output 2 2 6 10 3 2" xfId="18031" xr:uid="{00000000-0005-0000-0000-0000AB370000}"/>
    <cellStyle name="Output 2 2 6 10 4" xfId="13035" xr:uid="{00000000-0005-0000-0000-0000AC370000}"/>
    <cellStyle name="Output 2 2 6 11" xfId="2149" xr:uid="{00000000-0005-0000-0000-0000AD370000}"/>
    <cellStyle name="Output 2 2 6 11 2" xfId="4963" xr:uid="{00000000-0005-0000-0000-0000AE370000}"/>
    <cellStyle name="Output 2 2 6 11 2 2" xfId="15715" xr:uid="{00000000-0005-0000-0000-0000AF370000}"/>
    <cellStyle name="Output 2 2 6 11 3" xfId="7146" xr:uid="{00000000-0005-0000-0000-0000B0370000}"/>
    <cellStyle name="Output 2 2 6 11 3 2" xfId="17898" xr:uid="{00000000-0005-0000-0000-0000B1370000}"/>
    <cellStyle name="Output 2 2 6 11 4" xfId="12902" xr:uid="{00000000-0005-0000-0000-0000B2370000}"/>
    <cellStyle name="Output 2 2 6 12" xfId="2588" xr:uid="{00000000-0005-0000-0000-0000B3370000}"/>
    <cellStyle name="Output 2 2 6 12 2" xfId="5402" xr:uid="{00000000-0005-0000-0000-0000B4370000}"/>
    <cellStyle name="Output 2 2 6 12 2 2" xfId="16154" xr:uid="{00000000-0005-0000-0000-0000B5370000}"/>
    <cellStyle name="Output 2 2 6 12 3" xfId="7585" xr:uid="{00000000-0005-0000-0000-0000B6370000}"/>
    <cellStyle name="Output 2 2 6 12 3 2" xfId="18337" xr:uid="{00000000-0005-0000-0000-0000B7370000}"/>
    <cellStyle name="Output 2 2 6 12 4" xfId="13341" xr:uid="{00000000-0005-0000-0000-0000B8370000}"/>
    <cellStyle name="Output 2 2 6 13" xfId="2401" xr:uid="{00000000-0005-0000-0000-0000B9370000}"/>
    <cellStyle name="Output 2 2 6 13 2" xfId="5215" xr:uid="{00000000-0005-0000-0000-0000BA370000}"/>
    <cellStyle name="Output 2 2 6 13 2 2" xfId="15967" xr:uid="{00000000-0005-0000-0000-0000BB370000}"/>
    <cellStyle name="Output 2 2 6 13 3" xfId="7398" xr:uid="{00000000-0005-0000-0000-0000BC370000}"/>
    <cellStyle name="Output 2 2 6 13 3 2" xfId="18150" xr:uid="{00000000-0005-0000-0000-0000BD370000}"/>
    <cellStyle name="Output 2 2 6 13 4" xfId="13154" xr:uid="{00000000-0005-0000-0000-0000BE370000}"/>
    <cellStyle name="Output 2 2 6 14" xfId="2857" xr:uid="{00000000-0005-0000-0000-0000BF370000}"/>
    <cellStyle name="Output 2 2 6 14 2" xfId="5670" xr:uid="{00000000-0005-0000-0000-0000C0370000}"/>
    <cellStyle name="Output 2 2 6 14 2 2" xfId="16422" xr:uid="{00000000-0005-0000-0000-0000C1370000}"/>
    <cellStyle name="Output 2 2 6 14 3" xfId="7854" xr:uid="{00000000-0005-0000-0000-0000C2370000}"/>
    <cellStyle name="Output 2 2 6 14 3 2" xfId="18606" xr:uid="{00000000-0005-0000-0000-0000C3370000}"/>
    <cellStyle name="Output 2 2 6 14 4" xfId="13610" xr:uid="{00000000-0005-0000-0000-0000C4370000}"/>
    <cellStyle name="Output 2 2 6 15" xfId="2755" xr:uid="{00000000-0005-0000-0000-0000C5370000}"/>
    <cellStyle name="Output 2 2 6 15 2" xfId="5569" xr:uid="{00000000-0005-0000-0000-0000C6370000}"/>
    <cellStyle name="Output 2 2 6 15 2 2" xfId="16321" xr:uid="{00000000-0005-0000-0000-0000C7370000}"/>
    <cellStyle name="Output 2 2 6 15 3" xfId="7752" xr:uid="{00000000-0005-0000-0000-0000C8370000}"/>
    <cellStyle name="Output 2 2 6 15 3 2" xfId="18504" xr:uid="{00000000-0005-0000-0000-0000C9370000}"/>
    <cellStyle name="Output 2 2 6 15 4" xfId="13508" xr:uid="{00000000-0005-0000-0000-0000CA370000}"/>
    <cellStyle name="Output 2 2 6 16" xfId="3019" xr:uid="{00000000-0005-0000-0000-0000CB370000}"/>
    <cellStyle name="Output 2 2 6 16 2" xfId="8016" xr:uid="{00000000-0005-0000-0000-0000CC370000}"/>
    <cellStyle name="Output 2 2 6 16 2 2" xfId="18768" xr:uid="{00000000-0005-0000-0000-0000CD370000}"/>
    <cellStyle name="Output 2 2 6 16 3" xfId="13772" xr:uid="{00000000-0005-0000-0000-0000CE370000}"/>
    <cellStyle name="Output 2 2 6 17" xfId="3298" xr:uid="{00000000-0005-0000-0000-0000CF370000}"/>
    <cellStyle name="Output 2 2 6 17 2" xfId="14051" xr:uid="{00000000-0005-0000-0000-0000D0370000}"/>
    <cellStyle name="Output 2 2 6 18" xfId="5861" xr:uid="{00000000-0005-0000-0000-0000D1370000}"/>
    <cellStyle name="Output 2 2 6 18 2" xfId="16613" xr:uid="{00000000-0005-0000-0000-0000D2370000}"/>
    <cellStyle name="Output 2 2 6 19" xfId="8275" xr:uid="{00000000-0005-0000-0000-0000D3370000}"/>
    <cellStyle name="Output 2 2 6 19 2" xfId="19027" xr:uid="{00000000-0005-0000-0000-0000D4370000}"/>
    <cellStyle name="Output 2 2 6 2" xfId="711" xr:uid="{00000000-0005-0000-0000-0000D5370000}"/>
    <cellStyle name="Output 2 2 6 2 10" xfId="2356" xr:uid="{00000000-0005-0000-0000-0000D6370000}"/>
    <cellStyle name="Output 2 2 6 2 10 2" xfId="5170" xr:uid="{00000000-0005-0000-0000-0000D7370000}"/>
    <cellStyle name="Output 2 2 6 2 10 2 2" xfId="15922" xr:uid="{00000000-0005-0000-0000-0000D8370000}"/>
    <cellStyle name="Output 2 2 6 2 10 3" xfId="7353" xr:uid="{00000000-0005-0000-0000-0000D9370000}"/>
    <cellStyle name="Output 2 2 6 2 10 3 2" xfId="18105" xr:uid="{00000000-0005-0000-0000-0000DA370000}"/>
    <cellStyle name="Output 2 2 6 2 10 4" xfId="13109" xr:uid="{00000000-0005-0000-0000-0000DB370000}"/>
    <cellStyle name="Output 2 2 6 2 11" xfId="2040" xr:uid="{00000000-0005-0000-0000-0000DC370000}"/>
    <cellStyle name="Output 2 2 6 2 11 2" xfId="4854" xr:uid="{00000000-0005-0000-0000-0000DD370000}"/>
    <cellStyle name="Output 2 2 6 2 11 2 2" xfId="15606" xr:uid="{00000000-0005-0000-0000-0000DE370000}"/>
    <cellStyle name="Output 2 2 6 2 11 3" xfId="7037" xr:uid="{00000000-0005-0000-0000-0000DF370000}"/>
    <cellStyle name="Output 2 2 6 2 11 3 2" xfId="17789" xr:uid="{00000000-0005-0000-0000-0000E0370000}"/>
    <cellStyle name="Output 2 2 6 2 11 4" xfId="12793" xr:uid="{00000000-0005-0000-0000-0000E1370000}"/>
    <cellStyle name="Output 2 2 6 2 12" xfId="2763" xr:uid="{00000000-0005-0000-0000-0000E2370000}"/>
    <cellStyle name="Output 2 2 6 2 12 2" xfId="5577" xr:uid="{00000000-0005-0000-0000-0000E3370000}"/>
    <cellStyle name="Output 2 2 6 2 12 2 2" xfId="16329" xr:uid="{00000000-0005-0000-0000-0000E4370000}"/>
    <cellStyle name="Output 2 2 6 2 12 3" xfId="7760" xr:uid="{00000000-0005-0000-0000-0000E5370000}"/>
    <cellStyle name="Output 2 2 6 2 12 3 2" xfId="18512" xr:uid="{00000000-0005-0000-0000-0000E6370000}"/>
    <cellStyle name="Output 2 2 6 2 12 4" xfId="13516" xr:uid="{00000000-0005-0000-0000-0000E7370000}"/>
    <cellStyle name="Output 2 2 6 2 13" xfId="2607" xr:uid="{00000000-0005-0000-0000-0000E8370000}"/>
    <cellStyle name="Output 2 2 6 2 13 2" xfId="5421" xr:uid="{00000000-0005-0000-0000-0000E9370000}"/>
    <cellStyle name="Output 2 2 6 2 13 2 2" xfId="16173" xr:uid="{00000000-0005-0000-0000-0000EA370000}"/>
    <cellStyle name="Output 2 2 6 2 13 3" xfId="7604" xr:uid="{00000000-0005-0000-0000-0000EB370000}"/>
    <cellStyle name="Output 2 2 6 2 13 3 2" xfId="18356" xr:uid="{00000000-0005-0000-0000-0000EC370000}"/>
    <cellStyle name="Output 2 2 6 2 13 4" xfId="13360" xr:uid="{00000000-0005-0000-0000-0000ED370000}"/>
    <cellStyle name="Output 2 2 6 2 14" xfId="2934" xr:uid="{00000000-0005-0000-0000-0000EE370000}"/>
    <cellStyle name="Output 2 2 6 2 14 2" xfId="5747" xr:uid="{00000000-0005-0000-0000-0000EF370000}"/>
    <cellStyle name="Output 2 2 6 2 14 2 2" xfId="16499" xr:uid="{00000000-0005-0000-0000-0000F0370000}"/>
    <cellStyle name="Output 2 2 6 2 14 3" xfId="7931" xr:uid="{00000000-0005-0000-0000-0000F1370000}"/>
    <cellStyle name="Output 2 2 6 2 14 3 2" xfId="18683" xr:uid="{00000000-0005-0000-0000-0000F2370000}"/>
    <cellStyle name="Output 2 2 6 2 14 4" xfId="13687" xr:uid="{00000000-0005-0000-0000-0000F3370000}"/>
    <cellStyle name="Output 2 2 6 2 15" xfId="2844" xr:uid="{00000000-0005-0000-0000-0000F4370000}"/>
    <cellStyle name="Output 2 2 6 2 15 2" xfId="7841" xr:uid="{00000000-0005-0000-0000-0000F5370000}"/>
    <cellStyle name="Output 2 2 6 2 15 2 2" xfId="18593" xr:uid="{00000000-0005-0000-0000-0000F6370000}"/>
    <cellStyle name="Output 2 2 6 2 15 3" xfId="13597" xr:uid="{00000000-0005-0000-0000-0000F7370000}"/>
    <cellStyle name="Output 2 2 6 2 16" xfId="3497" xr:uid="{00000000-0005-0000-0000-0000F8370000}"/>
    <cellStyle name="Output 2 2 6 2 16 2" xfId="14250" xr:uid="{00000000-0005-0000-0000-0000F9370000}"/>
    <cellStyle name="Output 2 2 6 2 17" xfId="3329" xr:uid="{00000000-0005-0000-0000-0000FA370000}"/>
    <cellStyle name="Output 2 2 6 2 17 2" xfId="14082" xr:uid="{00000000-0005-0000-0000-0000FB370000}"/>
    <cellStyle name="Output 2 2 6 2 18" xfId="8145" xr:uid="{00000000-0005-0000-0000-0000FC370000}"/>
    <cellStyle name="Output 2 2 6 2 18 2" xfId="18897" xr:uid="{00000000-0005-0000-0000-0000FD370000}"/>
    <cellStyle name="Output 2 2 6 2 19" xfId="8268" xr:uid="{00000000-0005-0000-0000-0000FE370000}"/>
    <cellStyle name="Output 2 2 6 2 19 2" xfId="19020" xr:uid="{00000000-0005-0000-0000-0000FF370000}"/>
    <cellStyle name="Output 2 2 6 2 2" xfId="1101" xr:uid="{00000000-0005-0000-0000-000000380000}"/>
    <cellStyle name="Output 2 2 6 2 2 2" xfId="3914" xr:uid="{00000000-0005-0000-0000-000001380000}"/>
    <cellStyle name="Output 2 2 6 2 2 2 2" xfId="14666" xr:uid="{00000000-0005-0000-0000-000002380000}"/>
    <cellStyle name="Output 2 2 6 2 2 3" xfId="6097" xr:uid="{00000000-0005-0000-0000-000003380000}"/>
    <cellStyle name="Output 2 2 6 2 2 3 2" xfId="16849" xr:uid="{00000000-0005-0000-0000-000004380000}"/>
    <cellStyle name="Output 2 2 6 2 2 4" xfId="11853" xr:uid="{00000000-0005-0000-0000-000005380000}"/>
    <cellStyle name="Output 2 2 6 2 20" xfId="5833" xr:uid="{00000000-0005-0000-0000-000006380000}"/>
    <cellStyle name="Output 2 2 6 2 20 2" xfId="16585" xr:uid="{00000000-0005-0000-0000-000007380000}"/>
    <cellStyle name="Output 2 2 6 2 21" xfId="8327" xr:uid="{00000000-0005-0000-0000-000008380000}"/>
    <cellStyle name="Output 2 2 6 2 21 2" xfId="19079" xr:uid="{00000000-0005-0000-0000-000009380000}"/>
    <cellStyle name="Output 2 2 6 2 22" xfId="8734" xr:uid="{00000000-0005-0000-0000-00000A380000}"/>
    <cellStyle name="Output 2 2 6 2 22 2" xfId="19486" xr:uid="{00000000-0005-0000-0000-00000B380000}"/>
    <cellStyle name="Output 2 2 6 2 23" xfId="8640" xr:uid="{00000000-0005-0000-0000-00000C380000}"/>
    <cellStyle name="Output 2 2 6 2 23 2" xfId="19392" xr:uid="{00000000-0005-0000-0000-00000D380000}"/>
    <cellStyle name="Output 2 2 6 2 24" xfId="8967" xr:uid="{00000000-0005-0000-0000-00000E380000}"/>
    <cellStyle name="Output 2 2 6 2 24 2" xfId="19719" xr:uid="{00000000-0005-0000-0000-00000F380000}"/>
    <cellStyle name="Output 2 2 6 2 25" xfId="9426" xr:uid="{00000000-0005-0000-0000-000010380000}"/>
    <cellStyle name="Output 2 2 6 2 25 2" xfId="20178" xr:uid="{00000000-0005-0000-0000-000011380000}"/>
    <cellStyle name="Output 2 2 6 2 26" xfId="9541" xr:uid="{00000000-0005-0000-0000-000012380000}"/>
    <cellStyle name="Output 2 2 6 2 26 2" xfId="20293" xr:uid="{00000000-0005-0000-0000-000013380000}"/>
    <cellStyle name="Output 2 2 6 2 27" xfId="9575" xr:uid="{00000000-0005-0000-0000-000014380000}"/>
    <cellStyle name="Output 2 2 6 2 27 2" xfId="20327" xr:uid="{00000000-0005-0000-0000-000015380000}"/>
    <cellStyle name="Output 2 2 6 2 28" xfId="9866" xr:uid="{00000000-0005-0000-0000-000016380000}"/>
    <cellStyle name="Output 2 2 6 2 28 2" xfId="20614" xr:uid="{00000000-0005-0000-0000-000017380000}"/>
    <cellStyle name="Output 2 2 6 2 29" xfId="9674" xr:uid="{00000000-0005-0000-0000-000018380000}"/>
    <cellStyle name="Output 2 2 6 2 29 2" xfId="20426" xr:uid="{00000000-0005-0000-0000-000019380000}"/>
    <cellStyle name="Output 2 2 6 2 3" xfId="1301" xr:uid="{00000000-0005-0000-0000-00001A380000}"/>
    <cellStyle name="Output 2 2 6 2 3 2" xfId="4115" xr:uid="{00000000-0005-0000-0000-00001B380000}"/>
    <cellStyle name="Output 2 2 6 2 3 2 2" xfId="14867" xr:uid="{00000000-0005-0000-0000-00001C380000}"/>
    <cellStyle name="Output 2 2 6 2 3 3" xfId="6298" xr:uid="{00000000-0005-0000-0000-00001D380000}"/>
    <cellStyle name="Output 2 2 6 2 3 3 2" xfId="17050" xr:uid="{00000000-0005-0000-0000-00001E380000}"/>
    <cellStyle name="Output 2 2 6 2 3 4" xfId="12054" xr:uid="{00000000-0005-0000-0000-00001F380000}"/>
    <cellStyle name="Output 2 2 6 2 30" xfId="10205" xr:uid="{00000000-0005-0000-0000-000020380000}"/>
    <cellStyle name="Output 2 2 6 2 30 2" xfId="20952" xr:uid="{00000000-0005-0000-0000-000021380000}"/>
    <cellStyle name="Output 2 2 6 2 31" xfId="10368" xr:uid="{00000000-0005-0000-0000-000022380000}"/>
    <cellStyle name="Output 2 2 6 2 31 2" xfId="21115" xr:uid="{00000000-0005-0000-0000-000023380000}"/>
    <cellStyle name="Output 2 2 6 2 32" xfId="10529" xr:uid="{00000000-0005-0000-0000-000024380000}"/>
    <cellStyle name="Output 2 2 6 2 32 2" xfId="21274" xr:uid="{00000000-0005-0000-0000-000025380000}"/>
    <cellStyle name="Output 2 2 6 2 33" xfId="10689" xr:uid="{00000000-0005-0000-0000-000026380000}"/>
    <cellStyle name="Output 2 2 6 2 33 2" xfId="21432" xr:uid="{00000000-0005-0000-0000-000027380000}"/>
    <cellStyle name="Output 2 2 6 2 34" xfId="10844" xr:uid="{00000000-0005-0000-0000-000028380000}"/>
    <cellStyle name="Output 2 2 6 2 34 2" xfId="21577" xr:uid="{00000000-0005-0000-0000-000029380000}"/>
    <cellStyle name="Output 2 2 6 2 35" xfId="10981" xr:uid="{00000000-0005-0000-0000-00002A380000}"/>
    <cellStyle name="Output 2 2 6 2 35 2" xfId="21706" xr:uid="{00000000-0005-0000-0000-00002B380000}"/>
    <cellStyle name="Output 2 2 6 2 36" xfId="11071" xr:uid="{00000000-0005-0000-0000-00002C380000}"/>
    <cellStyle name="Output 2 2 6 2 36 2" xfId="21789" xr:uid="{00000000-0005-0000-0000-00002D380000}"/>
    <cellStyle name="Output 2 2 6 2 37" xfId="11267" xr:uid="{00000000-0005-0000-0000-00002E380000}"/>
    <cellStyle name="Output 2 2 6 2 37 2" xfId="21959" xr:uid="{00000000-0005-0000-0000-00002F380000}"/>
    <cellStyle name="Output 2 2 6 2 38" xfId="11375" xr:uid="{00000000-0005-0000-0000-000030380000}"/>
    <cellStyle name="Output 2 2 6 2 39" xfId="22092" xr:uid="{00000000-0005-0000-0000-000031380000}"/>
    <cellStyle name="Output 2 2 6 2 4" xfId="1436" xr:uid="{00000000-0005-0000-0000-000032380000}"/>
    <cellStyle name="Output 2 2 6 2 4 2" xfId="4250" xr:uid="{00000000-0005-0000-0000-000033380000}"/>
    <cellStyle name="Output 2 2 6 2 4 2 2" xfId="15002" xr:uid="{00000000-0005-0000-0000-000034380000}"/>
    <cellStyle name="Output 2 2 6 2 4 3" xfId="6433" xr:uid="{00000000-0005-0000-0000-000035380000}"/>
    <cellStyle name="Output 2 2 6 2 4 3 2" xfId="17185" xr:uid="{00000000-0005-0000-0000-000036380000}"/>
    <cellStyle name="Output 2 2 6 2 4 4" xfId="12189" xr:uid="{00000000-0005-0000-0000-000037380000}"/>
    <cellStyle name="Output 2 2 6 2 40" xfId="22274" xr:uid="{00000000-0005-0000-0000-000038380000}"/>
    <cellStyle name="Output 2 2 6 2 41" xfId="22377" xr:uid="{00000000-0005-0000-0000-000039380000}"/>
    <cellStyle name="Output 2 2 6 2 5" xfId="877" xr:uid="{00000000-0005-0000-0000-00003A380000}"/>
    <cellStyle name="Output 2 2 6 2 5 2" xfId="3689" xr:uid="{00000000-0005-0000-0000-00003B380000}"/>
    <cellStyle name="Output 2 2 6 2 5 2 2" xfId="14441" xr:uid="{00000000-0005-0000-0000-00003C380000}"/>
    <cellStyle name="Output 2 2 6 2 5 3" xfId="3229" xr:uid="{00000000-0005-0000-0000-00003D380000}"/>
    <cellStyle name="Output 2 2 6 2 5 3 2" xfId="13982" xr:uid="{00000000-0005-0000-0000-00003E380000}"/>
    <cellStyle name="Output 2 2 6 2 5 4" xfId="11628" xr:uid="{00000000-0005-0000-0000-00003F380000}"/>
    <cellStyle name="Output 2 2 6 2 6" xfId="1700" xr:uid="{00000000-0005-0000-0000-000040380000}"/>
    <cellStyle name="Output 2 2 6 2 6 2" xfId="4514" xr:uid="{00000000-0005-0000-0000-000041380000}"/>
    <cellStyle name="Output 2 2 6 2 6 2 2" xfId="15266" xr:uid="{00000000-0005-0000-0000-000042380000}"/>
    <cellStyle name="Output 2 2 6 2 6 3" xfId="6697" xr:uid="{00000000-0005-0000-0000-000043380000}"/>
    <cellStyle name="Output 2 2 6 2 6 3 2" xfId="17449" xr:uid="{00000000-0005-0000-0000-000044380000}"/>
    <cellStyle name="Output 2 2 6 2 6 4" xfId="12453" xr:uid="{00000000-0005-0000-0000-000045380000}"/>
    <cellStyle name="Output 2 2 6 2 7" xfId="1260" xr:uid="{00000000-0005-0000-0000-000046380000}"/>
    <cellStyle name="Output 2 2 6 2 7 2" xfId="4074" xr:uid="{00000000-0005-0000-0000-000047380000}"/>
    <cellStyle name="Output 2 2 6 2 7 2 2" xfId="14826" xr:uid="{00000000-0005-0000-0000-000048380000}"/>
    <cellStyle name="Output 2 2 6 2 7 3" xfId="6257" xr:uid="{00000000-0005-0000-0000-000049380000}"/>
    <cellStyle name="Output 2 2 6 2 7 3 2" xfId="17009" xr:uid="{00000000-0005-0000-0000-00004A380000}"/>
    <cellStyle name="Output 2 2 6 2 7 4" xfId="12013" xr:uid="{00000000-0005-0000-0000-00004B380000}"/>
    <cellStyle name="Output 2 2 6 2 8" xfId="2033" xr:uid="{00000000-0005-0000-0000-00004C380000}"/>
    <cellStyle name="Output 2 2 6 2 8 2" xfId="4847" xr:uid="{00000000-0005-0000-0000-00004D380000}"/>
    <cellStyle name="Output 2 2 6 2 8 2 2" xfId="15599" xr:uid="{00000000-0005-0000-0000-00004E380000}"/>
    <cellStyle name="Output 2 2 6 2 8 3" xfId="7030" xr:uid="{00000000-0005-0000-0000-00004F380000}"/>
    <cellStyle name="Output 2 2 6 2 8 3 2" xfId="17782" xr:uid="{00000000-0005-0000-0000-000050380000}"/>
    <cellStyle name="Output 2 2 6 2 8 4" xfId="12786" xr:uid="{00000000-0005-0000-0000-000051380000}"/>
    <cellStyle name="Output 2 2 6 2 9" xfId="1707" xr:uid="{00000000-0005-0000-0000-000052380000}"/>
    <cellStyle name="Output 2 2 6 2 9 2" xfId="4521" xr:uid="{00000000-0005-0000-0000-000053380000}"/>
    <cellStyle name="Output 2 2 6 2 9 2 2" xfId="15273" xr:uid="{00000000-0005-0000-0000-000054380000}"/>
    <cellStyle name="Output 2 2 6 2 9 3" xfId="6704" xr:uid="{00000000-0005-0000-0000-000055380000}"/>
    <cellStyle name="Output 2 2 6 2 9 3 2" xfId="17456" xr:uid="{00000000-0005-0000-0000-000056380000}"/>
    <cellStyle name="Output 2 2 6 2 9 4" xfId="12460" xr:uid="{00000000-0005-0000-0000-000057380000}"/>
    <cellStyle name="Output 2 2 6 20" xfId="5817" xr:uid="{00000000-0005-0000-0000-000058380000}"/>
    <cellStyle name="Output 2 2 6 20 2" xfId="16569" xr:uid="{00000000-0005-0000-0000-000059380000}"/>
    <cellStyle name="Output 2 2 6 21" xfId="8542" xr:uid="{00000000-0005-0000-0000-00005A380000}"/>
    <cellStyle name="Output 2 2 6 21 2" xfId="19294" xr:uid="{00000000-0005-0000-0000-00005B380000}"/>
    <cellStyle name="Output 2 2 6 22" xfId="8686" xr:uid="{00000000-0005-0000-0000-00005C380000}"/>
    <cellStyle name="Output 2 2 6 22 2" xfId="19438" xr:uid="{00000000-0005-0000-0000-00005D380000}"/>
    <cellStyle name="Output 2 2 6 23" xfId="8779" xr:uid="{00000000-0005-0000-0000-00005E380000}"/>
    <cellStyle name="Output 2 2 6 23 2" xfId="19531" xr:uid="{00000000-0005-0000-0000-00005F380000}"/>
    <cellStyle name="Output 2 2 6 24" xfId="9030" xr:uid="{00000000-0005-0000-0000-000060380000}"/>
    <cellStyle name="Output 2 2 6 24 2" xfId="19782" xr:uid="{00000000-0005-0000-0000-000061380000}"/>
    <cellStyle name="Output 2 2 6 25" xfId="9185" xr:uid="{00000000-0005-0000-0000-000062380000}"/>
    <cellStyle name="Output 2 2 6 25 2" xfId="19937" xr:uid="{00000000-0005-0000-0000-000063380000}"/>
    <cellStyle name="Output 2 2 6 26" xfId="9143" xr:uid="{00000000-0005-0000-0000-000064380000}"/>
    <cellStyle name="Output 2 2 6 26 2" xfId="19895" xr:uid="{00000000-0005-0000-0000-000065380000}"/>
    <cellStyle name="Output 2 2 6 27" xfId="9340" xr:uid="{00000000-0005-0000-0000-000066380000}"/>
    <cellStyle name="Output 2 2 6 27 2" xfId="20092" xr:uid="{00000000-0005-0000-0000-000067380000}"/>
    <cellStyle name="Output 2 2 6 28" xfId="9471" xr:uid="{00000000-0005-0000-0000-000068380000}"/>
    <cellStyle name="Output 2 2 6 28 2" xfId="20223" xr:uid="{00000000-0005-0000-0000-000069380000}"/>
    <cellStyle name="Output 2 2 6 29" xfId="9648" xr:uid="{00000000-0005-0000-0000-00006A380000}"/>
    <cellStyle name="Output 2 2 6 29 2" xfId="20400" xr:uid="{00000000-0005-0000-0000-00006B380000}"/>
    <cellStyle name="Output 2 2 6 3" xfId="901" xr:uid="{00000000-0005-0000-0000-00006C380000}"/>
    <cellStyle name="Output 2 2 6 3 2" xfId="3713" xr:uid="{00000000-0005-0000-0000-00006D380000}"/>
    <cellStyle name="Output 2 2 6 3 2 2" xfId="14465" xr:uid="{00000000-0005-0000-0000-00006E380000}"/>
    <cellStyle name="Output 2 2 6 3 3" xfId="5896" xr:uid="{00000000-0005-0000-0000-00006F380000}"/>
    <cellStyle name="Output 2 2 6 3 3 2" xfId="16648" xr:uid="{00000000-0005-0000-0000-000070380000}"/>
    <cellStyle name="Output 2 2 6 3 4" xfId="11652" xr:uid="{00000000-0005-0000-0000-000071380000}"/>
    <cellStyle name="Output 2 2 6 30" xfId="10200" xr:uid="{00000000-0005-0000-0000-000072380000}"/>
    <cellStyle name="Output 2 2 6 30 2" xfId="20947" xr:uid="{00000000-0005-0000-0000-000073380000}"/>
    <cellStyle name="Output 2 2 6 31" xfId="10363" xr:uid="{00000000-0005-0000-0000-000074380000}"/>
    <cellStyle name="Output 2 2 6 31 2" xfId="21110" xr:uid="{00000000-0005-0000-0000-000075380000}"/>
    <cellStyle name="Output 2 2 6 32" xfId="10524" xr:uid="{00000000-0005-0000-0000-000076380000}"/>
    <cellStyle name="Output 2 2 6 32 2" xfId="21269" xr:uid="{00000000-0005-0000-0000-000077380000}"/>
    <cellStyle name="Output 2 2 6 33" xfId="10685" xr:uid="{00000000-0005-0000-0000-000078380000}"/>
    <cellStyle name="Output 2 2 6 33 2" xfId="21428" xr:uid="{00000000-0005-0000-0000-000079380000}"/>
    <cellStyle name="Output 2 2 6 34" xfId="10839" xr:uid="{00000000-0005-0000-0000-00007A380000}"/>
    <cellStyle name="Output 2 2 6 34 2" xfId="21573" xr:uid="{00000000-0005-0000-0000-00007B380000}"/>
    <cellStyle name="Output 2 2 6 35" xfId="10993" xr:uid="{00000000-0005-0000-0000-00007C380000}"/>
    <cellStyle name="Output 2 2 6 35 2" xfId="21716" xr:uid="{00000000-0005-0000-0000-00007D380000}"/>
    <cellStyle name="Output 2 2 6 36" xfId="11067" xr:uid="{00000000-0005-0000-0000-00007E380000}"/>
    <cellStyle name="Output 2 2 6 36 2" xfId="21785" xr:uid="{00000000-0005-0000-0000-00007F380000}"/>
    <cellStyle name="Output 2 2 6 37" xfId="11263" xr:uid="{00000000-0005-0000-0000-000080380000}"/>
    <cellStyle name="Output 2 2 6 37 2" xfId="21957" xr:uid="{00000000-0005-0000-0000-000081380000}"/>
    <cellStyle name="Output 2 2 6 38" xfId="11373" xr:uid="{00000000-0005-0000-0000-000082380000}"/>
    <cellStyle name="Output 2 2 6 38 2" xfId="22037" xr:uid="{00000000-0005-0000-0000-000083380000}"/>
    <cellStyle name="Output 2 2 6 39" xfId="11453" xr:uid="{00000000-0005-0000-0000-000084380000}"/>
    <cellStyle name="Output 2 2 6 4" xfId="1135" xr:uid="{00000000-0005-0000-0000-000085380000}"/>
    <cellStyle name="Output 2 2 6 4 2" xfId="3948" xr:uid="{00000000-0005-0000-0000-000086380000}"/>
    <cellStyle name="Output 2 2 6 4 2 2" xfId="14700" xr:uid="{00000000-0005-0000-0000-000087380000}"/>
    <cellStyle name="Output 2 2 6 4 3" xfId="6131" xr:uid="{00000000-0005-0000-0000-000088380000}"/>
    <cellStyle name="Output 2 2 6 4 3 2" xfId="16883" xr:uid="{00000000-0005-0000-0000-000089380000}"/>
    <cellStyle name="Output 2 2 6 4 4" xfId="11887" xr:uid="{00000000-0005-0000-0000-00008A380000}"/>
    <cellStyle name="Output 2 2 6 40" xfId="22272" xr:uid="{00000000-0005-0000-0000-00008B380000}"/>
    <cellStyle name="Output 2 2 6 41" xfId="22426" xr:uid="{00000000-0005-0000-0000-00008C380000}"/>
    <cellStyle name="Output 2 2 6 42" xfId="22462" xr:uid="{00000000-0005-0000-0000-00008D380000}"/>
    <cellStyle name="Output 2 2 6 5" xfId="1323" xr:uid="{00000000-0005-0000-0000-00008E380000}"/>
    <cellStyle name="Output 2 2 6 5 2" xfId="4137" xr:uid="{00000000-0005-0000-0000-00008F380000}"/>
    <cellStyle name="Output 2 2 6 5 2 2" xfId="14889" xr:uid="{00000000-0005-0000-0000-000090380000}"/>
    <cellStyle name="Output 2 2 6 5 3" xfId="6320" xr:uid="{00000000-0005-0000-0000-000091380000}"/>
    <cellStyle name="Output 2 2 6 5 3 2" xfId="17072" xr:uid="{00000000-0005-0000-0000-000092380000}"/>
    <cellStyle name="Output 2 2 6 5 4" xfId="12076" xr:uid="{00000000-0005-0000-0000-000093380000}"/>
    <cellStyle name="Output 2 2 6 6" xfId="1622" xr:uid="{00000000-0005-0000-0000-000094380000}"/>
    <cellStyle name="Output 2 2 6 6 2" xfId="4436" xr:uid="{00000000-0005-0000-0000-000095380000}"/>
    <cellStyle name="Output 2 2 6 6 2 2" xfId="15188" xr:uid="{00000000-0005-0000-0000-000096380000}"/>
    <cellStyle name="Output 2 2 6 6 3" xfId="6619" xr:uid="{00000000-0005-0000-0000-000097380000}"/>
    <cellStyle name="Output 2 2 6 6 3 2" xfId="17371" xr:uid="{00000000-0005-0000-0000-000098380000}"/>
    <cellStyle name="Output 2 2 6 6 4" xfId="12375" xr:uid="{00000000-0005-0000-0000-000099380000}"/>
    <cellStyle name="Output 2 2 6 7" xfId="1282" xr:uid="{00000000-0005-0000-0000-00009A380000}"/>
    <cellStyle name="Output 2 2 6 7 2" xfId="4096" xr:uid="{00000000-0005-0000-0000-00009B380000}"/>
    <cellStyle name="Output 2 2 6 7 2 2" xfId="14848" xr:uid="{00000000-0005-0000-0000-00009C380000}"/>
    <cellStyle name="Output 2 2 6 7 3" xfId="6279" xr:uid="{00000000-0005-0000-0000-00009D380000}"/>
    <cellStyle name="Output 2 2 6 7 3 2" xfId="17031" xr:uid="{00000000-0005-0000-0000-00009E380000}"/>
    <cellStyle name="Output 2 2 6 7 4" xfId="12035" xr:uid="{00000000-0005-0000-0000-00009F380000}"/>
    <cellStyle name="Output 2 2 6 8" xfId="1954" xr:uid="{00000000-0005-0000-0000-0000A0380000}"/>
    <cellStyle name="Output 2 2 6 8 2" xfId="4768" xr:uid="{00000000-0005-0000-0000-0000A1380000}"/>
    <cellStyle name="Output 2 2 6 8 2 2" xfId="15520" xr:uid="{00000000-0005-0000-0000-0000A2380000}"/>
    <cellStyle name="Output 2 2 6 8 3" xfId="6951" xr:uid="{00000000-0005-0000-0000-0000A3380000}"/>
    <cellStyle name="Output 2 2 6 8 3 2" xfId="17703" xr:uid="{00000000-0005-0000-0000-0000A4380000}"/>
    <cellStyle name="Output 2 2 6 8 4" xfId="12707" xr:uid="{00000000-0005-0000-0000-0000A5380000}"/>
    <cellStyle name="Output 2 2 6 9" xfId="1819" xr:uid="{00000000-0005-0000-0000-0000A6380000}"/>
    <cellStyle name="Output 2 2 6 9 2" xfId="4633" xr:uid="{00000000-0005-0000-0000-0000A7380000}"/>
    <cellStyle name="Output 2 2 6 9 2 2" xfId="15385" xr:uid="{00000000-0005-0000-0000-0000A8380000}"/>
    <cellStyle name="Output 2 2 6 9 3" xfId="6816" xr:uid="{00000000-0005-0000-0000-0000A9380000}"/>
    <cellStyle name="Output 2 2 6 9 3 2" xfId="17568" xr:uid="{00000000-0005-0000-0000-0000AA380000}"/>
    <cellStyle name="Output 2 2 6 9 4" xfId="12572" xr:uid="{00000000-0005-0000-0000-0000AB380000}"/>
    <cellStyle name="Output 2 2 7" xfId="488" xr:uid="{00000000-0005-0000-0000-0000AC380000}"/>
    <cellStyle name="Output 2 2 7 10" xfId="2130" xr:uid="{00000000-0005-0000-0000-0000AD380000}"/>
    <cellStyle name="Output 2 2 7 10 2" xfId="4944" xr:uid="{00000000-0005-0000-0000-0000AE380000}"/>
    <cellStyle name="Output 2 2 7 10 2 2" xfId="15696" xr:uid="{00000000-0005-0000-0000-0000AF380000}"/>
    <cellStyle name="Output 2 2 7 10 3" xfId="7127" xr:uid="{00000000-0005-0000-0000-0000B0380000}"/>
    <cellStyle name="Output 2 2 7 10 3 2" xfId="17879" xr:uid="{00000000-0005-0000-0000-0000B1380000}"/>
    <cellStyle name="Output 2 2 7 10 4" xfId="12883" xr:uid="{00000000-0005-0000-0000-0000B2380000}"/>
    <cellStyle name="Output 2 2 7 11" xfId="1769" xr:uid="{00000000-0005-0000-0000-0000B3380000}"/>
    <cellStyle name="Output 2 2 7 11 2" xfId="4583" xr:uid="{00000000-0005-0000-0000-0000B4380000}"/>
    <cellStyle name="Output 2 2 7 11 2 2" xfId="15335" xr:uid="{00000000-0005-0000-0000-0000B5380000}"/>
    <cellStyle name="Output 2 2 7 11 3" xfId="6766" xr:uid="{00000000-0005-0000-0000-0000B6380000}"/>
    <cellStyle name="Output 2 2 7 11 3 2" xfId="17518" xr:uid="{00000000-0005-0000-0000-0000B7380000}"/>
    <cellStyle name="Output 2 2 7 11 4" xfId="12522" xr:uid="{00000000-0005-0000-0000-0000B8380000}"/>
    <cellStyle name="Output 2 2 7 12" xfId="2677" xr:uid="{00000000-0005-0000-0000-0000B9380000}"/>
    <cellStyle name="Output 2 2 7 12 2" xfId="5491" xr:uid="{00000000-0005-0000-0000-0000BA380000}"/>
    <cellStyle name="Output 2 2 7 12 2 2" xfId="16243" xr:uid="{00000000-0005-0000-0000-0000BB380000}"/>
    <cellStyle name="Output 2 2 7 12 3" xfId="7674" xr:uid="{00000000-0005-0000-0000-0000BC380000}"/>
    <cellStyle name="Output 2 2 7 12 3 2" xfId="18426" xr:uid="{00000000-0005-0000-0000-0000BD380000}"/>
    <cellStyle name="Output 2 2 7 12 4" xfId="13430" xr:uid="{00000000-0005-0000-0000-0000BE380000}"/>
    <cellStyle name="Output 2 2 7 13" xfId="2534" xr:uid="{00000000-0005-0000-0000-0000BF380000}"/>
    <cellStyle name="Output 2 2 7 13 2" xfId="5348" xr:uid="{00000000-0005-0000-0000-0000C0380000}"/>
    <cellStyle name="Output 2 2 7 13 2 2" xfId="16100" xr:uid="{00000000-0005-0000-0000-0000C1380000}"/>
    <cellStyle name="Output 2 2 7 13 3" xfId="7531" xr:uid="{00000000-0005-0000-0000-0000C2380000}"/>
    <cellStyle name="Output 2 2 7 13 3 2" xfId="18283" xr:uid="{00000000-0005-0000-0000-0000C3380000}"/>
    <cellStyle name="Output 2 2 7 13 4" xfId="13287" xr:uid="{00000000-0005-0000-0000-0000C4380000}"/>
    <cellStyle name="Output 2 2 7 14" xfId="2977" xr:uid="{00000000-0005-0000-0000-0000C5380000}"/>
    <cellStyle name="Output 2 2 7 14 2" xfId="5790" xr:uid="{00000000-0005-0000-0000-0000C6380000}"/>
    <cellStyle name="Output 2 2 7 14 2 2" xfId="16542" xr:uid="{00000000-0005-0000-0000-0000C7380000}"/>
    <cellStyle name="Output 2 2 7 14 3" xfId="7974" xr:uid="{00000000-0005-0000-0000-0000C8380000}"/>
    <cellStyle name="Output 2 2 7 14 3 2" xfId="18726" xr:uid="{00000000-0005-0000-0000-0000C9380000}"/>
    <cellStyle name="Output 2 2 7 14 4" xfId="13730" xr:uid="{00000000-0005-0000-0000-0000CA380000}"/>
    <cellStyle name="Output 2 2 7 15" xfId="2954" xr:uid="{00000000-0005-0000-0000-0000CB380000}"/>
    <cellStyle name="Output 2 2 7 15 2" xfId="7951" xr:uid="{00000000-0005-0000-0000-0000CC380000}"/>
    <cellStyle name="Output 2 2 7 15 2 2" xfId="18703" xr:uid="{00000000-0005-0000-0000-0000CD380000}"/>
    <cellStyle name="Output 2 2 7 15 3" xfId="13707" xr:uid="{00000000-0005-0000-0000-0000CE380000}"/>
    <cellStyle name="Output 2 2 7 16" xfId="3445" xr:uid="{00000000-0005-0000-0000-0000CF380000}"/>
    <cellStyle name="Output 2 2 7 16 2" xfId="14198" xr:uid="{00000000-0005-0000-0000-0000D0380000}"/>
    <cellStyle name="Output 2 2 7 17" xfId="3505" xr:uid="{00000000-0005-0000-0000-0000D1380000}"/>
    <cellStyle name="Output 2 2 7 17 2" xfId="14258" xr:uid="{00000000-0005-0000-0000-0000D2380000}"/>
    <cellStyle name="Output 2 2 7 18" xfId="8179" xr:uid="{00000000-0005-0000-0000-0000D3380000}"/>
    <cellStyle name="Output 2 2 7 18 2" xfId="18931" xr:uid="{00000000-0005-0000-0000-0000D4380000}"/>
    <cellStyle name="Output 2 2 7 19" xfId="5867" xr:uid="{00000000-0005-0000-0000-0000D5380000}"/>
    <cellStyle name="Output 2 2 7 19 2" xfId="16619" xr:uid="{00000000-0005-0000-0000-0000D6380000}"/>
    <cellStyle name="Output 2 2 7 2" xfId="1026" xr:uid="{00000000-0005-0000-0000-0000D7380000}"/>
    <cellStyle name="Output 2 2 7 2 2" xfId="3839" xr:uid="{00000000-0005-0000-0000-0000D8380000}"/>
    <cellStyle name="Output 2 2 7 2 2 2" xfId="14591" xr:uid="{00000000-0005-0000-0000-0000D9380000}"/>
    <cellStyle name="Output 2 2 7 2 3" xfId="6022" xr:uid="{00000000-0005-0000-0000-0000DA380000}"/>
    <cellStyle name="Output 2 2 7 2 3 2" xfId="16774" xr:uid="{00000000-0005-0000-0000-0000DB380000}"/>
    <cellStyle name="Output 2 2 7 2 4" xfId="11778" xr:uid="{00000000-0005-0000-0000-0000DC380000}"/>
    <cellStyle name="Output 2 2 7 20" xfId="8097" xr:uid="{00000000-0005-0000-0000-0000DD380000}"/>
    <cellStyle name="Output 2 2 7 20 2" xfId="18849" xr:uid="{00000000-0005-0000-0000-0000DE380000}"/>
    <cellStyle name="Output 2 2 7 21" xfId="8219" xr:uid="{00000000-0005-0000-0000-0000DF380000}"/>
    <cellStyle name="Output 2 2 7 21 2" xfId="18971" xr:uid="{00000000-0005-0000-0000-0000E0380000}"/>
    <cellStyle name="Output 2 2 7 22" xfId="8741" xr:uid="{00000000-0005-0000-0000-0000E1380000}"/>
    <cellStyle name="Output 2 2 7 22 2" xfId="19493" xr:uid="{00000000-0005-0000-0000-0000E2380000}"/>
    <cellStyle name="Output 2 2 7 23" xfId="8731" xr:uid="{00000000-0005-0000-0000-0000E3380000}"/>
    <cellStyle name="Output 2 2 7 23 2" xfId="19483" xr:uid="{00000000-0005-0000-0000-0000E4380000}"/>
    <cellStyle name="Output 2 2 7 24" xfId="8581" xr:uid="{00000000-0005-0000-0000-0000E5380000}"/>
    <cellStyle name="Output 2 2 7 24 2" xfId="19333" xr:uid="{00000000-0005-0000-0000-0000E6380000}"/>
    <cellStyle name="Output 2 2 7 25" xfId="9326" xr:uid="{00000000-0005-0000-0000-0000E7380000}"/>
    <cellStyle name="Output 2 2 7 25 2" xfId="20078" xr:uid="{00000000-0005-0000-0000-0000E8380000}"/>
    <cellStyle name="Output 2 2 7 26" xfId="9106" xr:uid="{00000000-0005-0000-0000-0000E9380000}"/>
    <cellStyle name="Output 2 2 7 26 2" xfId="19858" xr:uid="{00000000-0005-0000-0000-0000EA380000}"/>
    <cellStyle name="Output 2 2 7 27" xfId="9482" xr:uid="{00000000-0005-0000-0000-0000EB380000}"/>
    <cellStyle name="Output 2 2 7 27 2" xfId="20234" xr:uid="{00000000-0005-0000-0000-0000EC380000}"/>
    <cellStyle name="Output 2 2 7 28" xfId="10046" xr:uid="{00000000-0005-0000-0000-0000ED380000}"/>
    <cellStyle name="Output 2 2 7 28 2" xfId="20794" xr:uid="{00000000-0005-0000-0000-0000EE380000}"/>
    <cellStyle name="Output 2 2 7 29" xfId="9881" xr:uid="{00000000-0005-0000-0000-0000EF380000}"/>
    <cellStyle name="Output 2 2 7 29 2" xfId="20629" xr:uid="{00000000-0005-0000-0000-0000F0380000}"/>
    <cellStyle name="Output 2 2 7 3" xfId="830" xr:uid="{00000000-0005-0000-0000-0000F1380000}"/>
    <cellStyle name="Output 2 2 7 3 2" xfId="3642" xr:uid="{00000000-0005-0000-0000-0000F2380000}"/>
    <cellStyle name="Output 2 2 7 3 2 2" xfId="14394" xr:uid="{00000000-0005-0000-0000-0000F3380000}"/>
    <cellStyle name="Output 2 2 7 3 3" xfId="3097" xr:uid="{00000000-0005-0000-0000-0000F4380000}"/>
    <cellStyle name="Output 2 2 7 3 3 2" xfId="13850" xr:uid="{00000000-0005-0000-0000-0000F5380000}"/>
    <cellStyle name="Output 2 2 7 3 4" xfId="11581" xr:uid="{00000000-0005-0000-0000-0000F6380000}"/>
    <cellStyle name="Output 2 2 7 30" xfId="10176" xr:uid="{00000000-0005-0000-0000-0000F7380000}"/>
    <cellStyle name="Output 2 2 7 30 2" xfId="20923" xr:uid="{00000000-0005-0000-0000-0000F8380000}"/>
    <cellStyle name="Output 2 2 7 31" xfId="10339" xr:uid="{00000000-0005-0000-0000-0000F9380000}"/>
    <cellStyle name="Output 2 2 7 31 2" xfId="21086" xr:uid="{00000000-0005-0000-0000-0000FA380000}"/>
    <cellStyle name="Output 2 2 7 32" xfId="10500" xr:uid="{00000000-0005-0000-0000-0000FB380000}"/>
    <cellStyle name="Output 2 2 7 32 2" xfId="21245" xr:uid="{00000000-0005-0000-0000-0000FC380000}"/>
    <cellStyle name="Output 2 2 7 33" xfId="10662" xr:uid="{00000000-0005-0000-0000-0000FD380000}"/>
    <cellStyle name="Output 2 2 7 33 2" xfId="21405" xr:uid="{00000000-0005-0000-0000-0000FE380000}"/>
    <cellStyle name="Output 2 2 7 34" xfId="10816" xr:uid="{00000000-0005-0000-0000-0000FF380000}"/>
    <cellStyle name="Output 2 2 7 34 2" xfId="21552" xr:uid="{00000000-0005-0000-0000-000000390000}"/>
    <cellStyle name="Output 2 2 7 35" xfId="10866" xr:uid="{00000000-0005-0000-0000-000001390000}"/>
    <cellStyle name="Output 2 2 7 35 2" xfId="21597" xr:uid="{00000000-0005-0000-0000-000002390000}"/>
    <cellStyle name="Output 2 2 7 36" xfId="11116" xr:uid="{00000000-0005-0000-0000-000003390000}"/>
    <cellStyle name="Output 2 2 7 36 2" xfId="21826" xr:uid="{00000000-0005-0000-0000-000004390000}"/>
    <cellStyle name="Output 2 2 7 37" xfId="11245" xr:uid="{00000000-0005-0000-0000-000005390000}"/>
    <cellStyle name="Output 2 2 7 37 2" xfId="21942" xr:uid="{00000000-0005-0000-0000-000006390000}"/>
    <cellStyle name="Output 2 2 7 38" xfId="11358" xr:uid="{00000000-0005-0000-0000-000007390000}"/>
    <cellStyle name="Output 2 2 7 39" xfId="22119" xr:uid="{00000000-0005-0000-0000-000008390000}"/>
    <cellStyle name="Output 2 2 7 4" xfId="1405" xr:uid="{00000000-0005-0000-0000-000009390000}"/>
    <cellStyle name="Output 2 2 7 4 2" xfId="4219" xr:uid="{00000000-0005-0000-0000-00000A390000}"/>
    <cellStyle name="Output 2 2 7 4 2 2" xfId="14971" xr:uid="{00000000-0005-0000-0000-00000B390000}"/>
    <cellStyle name="Output 2 2 7 4 3" xfId="6402" xr:uid="{00000000-0005-0000-0000-00000C390000}"/>
    <cellStyle name="Output 2 2 7 4 3 2" xfId="17154" xr:uid="{00000000-0005-0000-0000-00000D390000}"/>
    <cellStyle name="Output 2 2 7 4 4" xfId="12158" xr:uid="{00000000-0005-0000-0000-00000E390000}"/>
    <cellStyle name="Output 2 2 7 40" xfId="22312" xr:uid="{00000000-0005-0000-0000-00000F390000}"/>
    <cellStyle name="Output 2 2 7 41" xfId="22381" xr:uid="{00000000-0005-0000-0000-000010390000}"/>
    <cellStyle name="Output 2 2 7 5" xfId="1097" xr:uid="{00000000-0005-0000-0000-000011390000}"/>
    <cellStyle name="Output 2 2 7 5 2" xfId="3910" xr:uid="{00000000-0005-0000-0000-000012390000}"/>
    <cellStyle name="Output 2 2 7 5 2 2" xfId="14662" xr:uid="{00000000-0005-0000-0000-000013390000}"/>
    <cellStyle name="Output 2 2 7 5 3" xfId="6093" xr:uid="{00000000-0005-0000-0000-000014390000}"/>
    <cellStyle name="Output 2 2 7 5 3 2" xfId="16845" xr:uid="{00000000-0005-0000-0000-000015390000}"/>
    <cellStyle name="Output 2 2 7 5 4" xfId="11849" xr:uid="{00000000-0005-0000-0000-000016390000}"/>
    <cellStyle name="Output 2 2 7 6" xfId="1273" xr:uid="{00000000-0005-0000-0000-000017390000}"/>
    <cellStyle name="Output 2 2 7 6 2" xfId="4087" xr:uid="{00000000-0005-0000-0000-000018390000}"/>
    <cellStyle name="Output 2 2 7 6 2 2" xfId="14839" xr:uid="{00000000-0005-0000-0000-000019390000}"/>
    <cellStyle name="Output 2 2 7 6 3" xfId="6270" xr:uid="{00000000-0005-0000-0000-00001A390000}"/>
    <cellStyle name="Output 2 2 7 6 3 2" xfId="17022" xr:uid="{00000000-0005-0000-0000-00001B390000}"/>
    <cellStyle name="Output 2 2 7 6 4" xfId="12026" xr:uid="{00000000-0005-0000-0000-00001C390000}"/>
    <cellStyle name="Output 2 2 7 7" xfId="1424" xr:uid="{00000000-0005-0000-0000-00001D390000}"/>
    <cellStyle name="Output 2 2 7 7 2" xfId="4238" xr:uid="{00000000-0005-0000-0000-00001E390000}"/>
    <cellStyle name="Output 2 2 7 7 2 2" xfId="14990" xr:uid="{00000000-0005-0000-0000-00001F390000}"/>
    <cellStyle name="Output 2 2 7 7 3" xfId="6421" xr:uid="{00000000-0005-0000-0000-000020390000}"/>
    <cellStyle name="Output 2 2 7 7 3 2" xfId="17173" xr:uid="{00000000-0005-0000-0000-000021390000}"/>
    <cellStyle name="Output 2 2 7 7 4" xfId="12177" xr:uid="{00000000-0005-0000-0000-000022390000}"/>
    <cellStyle name="Output 2 2 7 8" xfId="1800" xr:uid="{00000000-0005-0000-0000-000023390000}"/>
    <cellStyle name="Output 2 2 7 8 2" xfId="4614" xr:uid="{00000000-0005-0000-0000-000024390000}"/>
    <cellStyle name="Output 2 2 7 8 2 2" xfId="15366" xr:uid="{00000000-0005-0000-0000-000025390000}"/>
    <cellStyle name="Output 2 2 7 8 3" xfId="6797" xr:uid="{00000000-0005-0000-0000-000026390000}"/>
    <cellStyle name="Output 2 2 7 8 3 2" xfId="17549" xr:uid="{00000000-0005-0000-0000-000027390000}"/>
    <cellStyle name="Output 2 2 7 8 4" xfId="12553" xr:uid="{00000000-0005-0000-0000-000028390000}"/>
    <cellStyle name="Output 2 2 7 9" xfId="820" xr:uid="{00000000-0005-0000-0000-000029390000}"/>
    <cellStyle name="Output 2 2 7 9 2" xfId="3631" xr:uid="{00000000-0005-0000-0000-00002A390000}"/>
    <cellStyle name="Output 2 2 7 9 2 2" xfId="14383" xr:uid="{00000000-0005-0000-0000-00002B390000}"/>
    <cellStyle name="Output 2 2 7 9 3" xfId="3262" xr:uid="{00000000-0005-0000-0000-00002C390000}"/>
    <cellStyle name="Output 2 2 7 9 3 2" xfId="14015" xr:uid="{00000000-0005-0000-0000-00002D390000}"/>
    <cellStyle name="Output 2 2 7 9 4" xfId="11570" xr:uid="{00000000-0005-0000-0000-00002E390000}"/>
    <cellStyle name="Output 2 2 8" xfId="477" xr:uid="{00000000-0005-0000-0000-00002F390000}"/>
    <cellStyle name="Output 2 2 8 2" xfId="3587" xr:uid="{00000000-0005-0000-0000-000030390000}"/>
    <cellStyle name="Output 2 2 8 2 2" xfId="14339" xr:uid="{00000000-0005-0000-0000-000031390000}"/>
    <cellStyle name="Output 2 2 8 3" xfId="3108" xr:uid="{00000000-0005-0000-0000-000032390000}"/>
    <cellStyle name="Output 2 2 8 3 2" xfId="13861" xr:uid="{00000000-0005-0000-0000-000033390000}"/>
    <cellStyle name="Output 2 2 8 4" xfId="11526" xr:uid="{00000000-0005-0000-0000-000034390000}"/>
    <cellStyle name="Output 2 2 9" xfId="649" xr:uid="{00000000-0005-0000-0000-000035390000}"/>
    <cellStyle name="Output 2 2 9 2" xfId="4134" xr:uid="{00000000-0005-0000-0000-000036390000}"/>
    <cellStyle name="Output 2 2 9 2 2" xfId="14886" xr:uid="{00000000-0005-0000-0000-000037390000}"/>
    <cellStyle name="Output 2 2 9 3" xfId="6317" xr:uid="{00000000-0005-0000-0000-000038390000}"/>
    <cellStyle name="Output 2 2 9 3 2" xfId="17069" xr:uid="{00000000-0005-0000-0000-000039390000}"/>
    <cellStyle name="Output 2 2 9 4" xfId="12073" xr:uid="{00000000-0005-0000-0000-00003A390000}"/>
    <cellStyle name="Output 2 2 9 5" xfId="22068" xr:uid="{00000000-0005-0000-0000-00003B390000}"/>
    <cellStyle name="Output 2 2 9 6" xfId="1320" xr:uid="{00000000-0005-0000-0000-00003C390000}"/>
    <cellStyle name="Output 2 20" xfId="2883" xr:uid="{00000000-0005-0000-0000-00003D390000}"/>
    <cellStyle name="Output 2 20 2" xfId="5696" xr:uid="{00000000-0005-0000-0000-00003E390000}"/>
    <cellStyle name="Output 2 20 2 2" xfId="16448" xr:uid="{00000000-0005-0000-0000-00003F390000}"/>
    <cellStyle name="Output 2 20 3" xfId="7880" xr:uid="{00000000-0005-0000-0000-000040390000}"/>
    <cellStyle name="Output 2 20 3 2" xfId="18632" xr:uid="{00000000-0005-0000-0000-000041390000}"/>
    <cellStyle name="Output 2 20 4" xfId="13636" xr:uid="{00000000-0005-0000-0000-000042390000}"/>
    <cellStyle name="Output 2 21" xfId="2628" xr:uid="{00000000-0005-0000-0000-000043390000}"/>
    <cellStyle name="Output 2 21 2" xfId="5442" xr:uid="{00000000-0005-0000-0000-000044390000}"/>
    <cellStyle name="Output 2 21 2 2" xfId="16194" xr:uid="{00000000-0005-0000-0000-000045390000}"/>
    <cellStyle name="Output 2 21 3" xfId="7625" xr:uid="{00000000-0005-0000-0000-000046390000}"/>
    <cellStyle name="Output 2 21 3 2" xfId="18377" xr:uid="{00000000-0005-0000-0000-000047390000}"/>
    <cellStyle name="Output 2 21 4" xfId="13381" xr:uid="{00000000-0005-0000-0000-000048390000}"/>
    <cellStyle name="Output 2 22" xfId="3006" xr:uid="{00000000-0005-0000-0000-000049390000}"/>
    <cellStyle name="Output 2 22 2" xfId="8003" xr:uid="{00000000-0005-0000-0000-00004A390000}"/>
    <cellStyle name="Output 2 22 2 2" xfId="18755" xr:uid="{00000000-0005-0000-0000-00004B390000}"/>
    <cellStyle name="Output 2 22 3" xfId="13759" xr:uid="{00000000-0005-0000-0000-00004C390000}"/>
    <cellStyle name="Output 2 23" xfId="3341" xr:uid="{00000000-0005-0000-0000-00004D390000}"/>
    <cellStyle name="Output 2 23 2" xfId="14094" xr:uid="{00000000-0005-0000-0000-00004E390000}"/>
    <cellStyle name="Output 2 24" xfId="3465" xr:uid="{00000000-0005-0000-0000-00004F390000}"/>
    <cellStyle name="Output 2 24 2" xfId="14218" xr:uid="{00000000-0005-0000-0000-000050390000}"/>
    <cellStyle name="Output 2 25" xfId="5834" xr:uid="{00000000-0005-0000-0000-000051390000}"/>
    <cellStyle name="Output 2 25 2" xfId="16586" xr:uid="{00000000-0005-0000-0000-000052390000}"/>
    <cellStyle name="Output 2 26" xfId="8256" xr:uid="{00000000-0005-0000-0000-000053390000}"/>
    <cellStyle name="Output 2 26 2" xfId="19008" xr:uid="{00000000-0005-0000-0000-000054390000}"/>
    <cellStyle name="Output 2 27" xfId="8270" xr:uid="{00000000-0005-0000-0000-000055390000}"/>
    <cellStyle name="Output 2 27 2" xfId="19022" xr:uid="{00000000-0005-0000-0000-000056390000}"/>
    <cellStyle name="Output 2 28" xfId="8767" xr:uid="{00000000-0005-0000-0000-000057390000}"/>
    <cellStyle name="Output 2 28 2" xfId="19519" xr:uid="{00000000-0005-0000-0000-000058390000}"/>
    <cellStyle name="Output 2 29" xfId="8672" xr:uid="{00000000-0005-0000-0000-000059390000}"/>
    <cellStyle name="Output 2 29 2" xfId="19424" xr:uid="{00000000-0005-0000-0000-00005A390000}"/>
    <cellStyle name="Output 2 3" xfId="286" xr:uid="{00000000-0005-0000-0000-00005B390000}"/>
    <cellStyle name="Output 2 3 10" xfId="1691" xr:uid="{00000000-0005-0000-0000-00005C390000}"/>
    <cellStyle name="Output 2 3 10 2" xfId="4505" xr:uid="{00000000-0005-0000-0000-00005D390000}"/>
    <cellStyle name="Output 2 3 10 2 2" xfId="15257" xr:uid="{00000000-0005-0000-0000-00005E390000}"/>
    <cellStyle name="Output 2 3 10 3" xfId="6688" xr:uid="{00000000-0005-0000-0000-00005F390000}"/>
    <cellStyle name="Output 2 3 10 3 2" xfId="17440" xr:uid="{00000000-0005-0000-0000-000060390000}"/>
    <cellStyle name="Output 2 3 10 4" xfId="12444" xr:uid="{00000000-0005-0000-0000-000061390000}"/>
    <cellStyle name="Output 2 3 11" xfId="1960" xr:uid="{00000000-0005-0000-0000-000062390000}"/>
    <cellStyle name="Output 2 3 11 2" xfId="4774" xr:uid="{00000000-0005-0000-0000-000063390000}"/>
    <cellStyle name="Output 2 3 11 2 2" xfId="15526" xr:uid="{00000000-0005-0000-0000-000064390000}"/>
    <cellStyle name="Output 2 3 11 3" xfId="6957" xr:uid="{00000000-0005-0000-0000-000065390000}"/>
    <cellStyle name="Output 2 3 11 3 2" xfId="17709" xr:uid="{00000000-0005-0000-0000-000066390000}"/>
    <cellStyle name="Output 2 3 11 4" xfId="12713" xr:uid="{00000000-0005-0000-0000-000067390000}"/>
    <cellStyle name="Output 2 3 12" xfId="2024" xr:uid="{00000000-0005-0000-0000-000068390000}"/>
    <cellStyle name="Output 2 3 12 2" xfId="4838" xr:uid="{00000000-0005-0000-0000-000069390000}"/>
    <cellStyle name="Output 2 3 12 2 2" xfId="15590" xr:uid="{00000000-0005-0000-0000-00006A390000}"/>
    <cellStyle name="Output 2 3 12 3" xfId="7021" xr:uid="{00000000-0005-0000-0000-00006B390000}"/>
    <cellStyle name="Output 2 3 12 3 2" xfId="17773" xr:uid="{00000000-0005-0000-0000-00006C390000}"/>
    <cellStyle name="Output 2 3 12 4" xfId="12777" xr:uid="{00000000-0005-0000-0000-00006D390000}"/>
    <cellStyle name="Output 2 3 13" xfId="2693" xr:uid="{00000000-0005-0000-0000-00006E390000}"/>
    <cellStyle name="Output 2 3 13 2" xfId="5507" xr:uid="{00000000-0005-0000-0000-00006F390000}"/>
    <cellStyle name="Output 2 3 13 2 2" xfId="16259" xr:uid="{00000000-0005-0000-0000-000070390000}"/>
    <cellStyle name="Output 2 3 13 3" xfId="7690" xr:uid="{00000000-0005-0000-0000-000071390000}"/>
    <cellStyle name="Output 2 3 13 3 2" xfId="18442" xr:uid="{00000000-0005-0000-0000-000072390000}"/>
    <cellStyle name="Output 2 3 13 4" xfId="13446" xr:uid="{00000000-0005-0000-0000-000073390000}"/>
    <cellStyle name="Output 2 3 14" xfId="2019" xr:uid="{00000000-0005-0000-0000-000074390000}"/>
    <cellStyle name="Output 2 3 14 2" xfId="4833" xr:uid="{00000000-0005-0000-0000-000075390000}"/>
    <cellStyle name="Output 2 3 14 2 2" xfId="15585" xr:uid="{00000000-0005-0000-0000-000076390000}"/>
    <cellStyle name="Output 2 3 14 3" xfId="7016" xr:uid="{00000000-0005-0000-0000-000077390000}"/>
    <cellStyle name="Output 2 3 14 3 2" xfId="17768" xr:uid="{00000000-0005-0000-0000-000078390000}"/>
    <cellStyle name="Output 2 3 14 4" xfId="12772" xr:uid="{00000000-0005-0000-0000-000079390000}"/>
    <cellStyle name="Output 2 3 15" xfId="2960" xr:uid="{00000000-0005-0000-0000-00007A390000}"/>
    <cellStyle name="Output 2 3 15 2" xfId="5773" xr:uid="{00000000-0005-0000-0000-00007B390000}"/>
    <cellStyle name="Output 2 3 15 2 2" xfId="16525" xr:uid="{00000000-0005-0000-0000-00007C390000}"/>
    <cellStyle name="Output 2 3 15 3" xfId="7957" xr:uid="{00000000-0005-0000-0000-00007D390000}"/>
    <cellStyle name="Output 2 3 15 3 2" xfId="18709" xr:uid="{00000000-0005-0000-0000-00007E390000}"/>
    <cellStyle name="Output 2 3 15 4" xfId="13713" xr:uid="{00000000-0005-0000-0000-00007F390000}"/>
    <cellStyle name="Output 2 3 16" xfId="3022" xr:uid="{00000000-0005-0000-0000-000080390000}"/>
    <cellStyle name="Output 2 3 16 2" xfId="8019" xr:uid="{00000000-0005-0000-0000-000081390000}"/>
    <cellStyle name="Output 2 3 16 2 2" xfId="18771" xr:uid="{00000000-0005-0000-0000-000082390000}"/>
    <cellStyle name="Output 2 3 16 3" xfId="13775" xr:uid="{00000000-0005-0000-0000-000083390000}"/>
    <cellStyle name="Output 2 3 17" xfId="3142" xr:uid="{00000000-0005-0000-0000-000084390000}"/>
    <cellStyle name="Output 2 3 17 2" xfId="13895" xr:uid="{00000000-0005-0000-0000-000085390000}"/>
    <cellStyle name="Output 2 3 18" xfId="5504" xr:uid="{00000000-0005-0000-0000-000086390000}"/>
    <cellStyle name="Output 2 3 18 2" xfId="16256" xr:uid="{00000000-0005-0000-0000-000087390000}"/>
    <cellStyle name="Output 2 3 19" xfId="8282" xr:uid="{00000000-0005-0000-0000-000088390000}"/>
    <cellStyle name="Output 2 3 19 2" xfId="19034" xr:uid="{00000000-0005-0000-0000-000089390000}"/>
    <cellStyle name="Output 2 3 2" xfId="692" xr:uid="{00000000-0005-0000-0000-00008A390000}"/>
    <cellStyle name="Output 2 3 2 10" xfId="2406" xr:uid="{00000000-0005-0000-0000-00008B390000}"/>
    <cellStyle name="Output 2 3 2 10 2" xfId="5220" xr:uid="{00000000-0005-0000-0000-00008C390000}"/>
    <cellStyle name="Output 2 3 2 10 2 2" xfId="15972" xr:uid="{00000000-0005-0000-0000-00008D390000}"/>
    <cellStyle name="Output 2 3 2 10 3" xfId="7403" xr:uid="{00000000-0005-0000-0000-00008E390000}"/>
    <cellStyle name="Output 2 3 2 10 3 2" xfId="18155" xr:uid="{00000000-0005-0000-0000-00008F390000}"/>
    <cellStyle name="Output 2 3 2 10 4" xfId="13159" xr:uid="{00000000-0005-0000-0000-000090390000}"/>
    <cellStyle name="Output 2 3 2 11" xfId="2454" xr:uid="{00000000-0005-0000-0000-000091390000}"/>
    <cellStyle name="Output 2 3 2 11 2" xfId="5268" xr:uid="{00000000-0005-0000-0000-000092390000}"/>
    <cellStyle name="Output 2 3 2 11 2 2" xfId="16020" xr:uid="{00000000-0005-0000-0000-000093390000}"/>
    <cellStyle name="Output 2 3 2 11 3" xfId="7451" xr:uid="{00000000-0005-0000-0000-000094390000}"/>
    <cellStyle name="Output 2 3 2 11 3 2" xfId="18203" xr:uid="{00000000-0005-0000-0000-000095390000}"/>
    <cellStyle name="Output 2 3 2 11 4" xfId="13207" xr:uid="{00000000-0005-0000-0000-000096390000}"/>
    <cellStyle name="Output 2 3 2 12" xfId="2774" xr:uid="{00000000-0005-0000-0000-000097390000}"/>
    <cellStyle name="Output 2 3 2 12 2" xfId="5588" xr:uid="{00000000-0005-0000-0000-000098390000}"/>
    <cellStyle name="Output 2 3 2 12 2 2" xfId="16340" xr:uid="{00000000-0005-0000-0000-000099390000}"/>
    <cellStyle name="Output 2 3 2 12 3" xfId="7771" xr:uid="{00000000-0005-0000-0000-00009A390000}"/>
    <cellStyle name="Output 2 3 2 12 3 2" xfId="18523" xr:uid="{00000000-0005-0000-0000-00009B390000}"/>
    <cellStyle name="Output 2 3 2 12 4" xfId="13527" xr:uid="{00000000-0005-0000-0000-00009C390000}"/>
    <cellStyle name="Output 2 3 2 13" xfId="2658" xr:uid="{00000000-0005-0000-0000-00009D390000}"/>
    <cellStyle name="Output 2 3 2 13 2" xfId="5472" xr:uid="{00000000-0005-0000-0000-00009E390000}"/>
    <cellStyle name="Output 2 3 2 13 2 2" xfId="16224" xr:uid="{00000000-0005-0000-0000-00009F390000}"/>
    <cellStyle name="Output 2 3 2 13 3" xfId="7655" xr:uid="{00000000-0005-0000-0000-0000A0390000}"/>
    <cellStyle name="Output 2 3 2 13 3 2" xfId="18407" xr:uid="{00000000-0005-0000-0000-0000A1390000}"/>
    <cellStyle name="Output 2 3 2 13 4" xfId="13411" xr:uid="{00000000-0005-0000-0000-0000A2390000}"/>
    <cellStyle name="Output 2 3 2 14" xfId="2939" xr:uid="{00000000-0005-0000-0000-0000A3390000}"/>
    <cellStyle name="Output 2 3 2 14 2" xfId="5752" xr:uid="{00000000-0005-0000-0000-0000A4390000}"/>
    <cellStyle name="Output 2 3 2 14 2 2" xfId="16504" xr:uid="{00000000-0005-0000-0000-0000A5390000}"/>
    <cellStyle name="Output 2 3 2 14 3" xfId="7936" xr:uid="{00000000-0005-0000-0000-0000A6390000}"/>
    <cellStyle name="Output 2 3 2 14 3 2" xfId="18688" xr:uid="{00000000-0005-0000-0000-0000A7390000}"/>
    <cellStyle name="Output 2 3 2 14 4" xfId="13692" xr:uid="{00000000-0005-0000-0000-0000A8390000}"/>
    <cellStyle name="Output 2 3 2 15" xfId="2689" xr:uid="{00000000-0005-0000-0000-0000A9390000}"/>
    <cellStyle name="Output 2 3 2 15 2" xfId="7686" xr:uid="{00000000-0005-0000-0000-0000AA390000}"/>
    <cellStyle name="Output 2 3 2 15 2 2" xfId="18438" xr:uid="{00000000-0005-0000-0000-0000AB390000}"/>
    <cellStyle name="Output 2 3 2 15 3" xfId="13442" xr:uid="{00000000-0005-0000-0000-0000AC390000}"/>
    <cellStyle name="Output 2 3 2 16" xfId="3463" xr:uid="{00000000-0005-0000-0000-0000AD390000}"/>
    <cellStyle name="Output 2 3 2 16 2" xfId="14216" xr:uid="{00000000-0005-0000-0000-0000AE390000}"/>
    <cellStyle name="Output 2 3 2 17" xfId="3393" xr:uid="{00000000-0005-0000-0000-0000AF390000}"/>
    <cellStyle name="Output 2 3 2 17 2" xfId="14146" xr:uid="{00000000-0005-0000-0000-0000B0390000}"/>
    <cellStyle name="Output 2 3 2 18" xfId="8153" xr:uid="{00000000-0005-0000-0000-0000B1390000}"/>
    <cellStyle name="Output 2 3 2 18 2" xfId="18905" xr:uid="{00000000-0005-0000-0000-0000B2390000}"/>
    <cellStyle name="Output 2 3 2 19" xfId="3466" xr:uid="{00000000-0005-0000-0000-0000B3390000}"/>
    <cellStyle name="Output 2 3 2 19 2" xfId="14219" xr:uid="{00000000-0005-0000-0000-0000B4390000}"/>
    <cellStyle name="Output 2 3 2 2" xfId="975" xr:uid="{00000000-0005-0000-0000-0000B5390000}"/>
    <cellStyle name="Output 2 3 2 2 2" xfId="3788" xr:uid="{00000000-0005-0000-0000-0000B6390000}"/>
    <cellStyle name="Output 2 3 2 2 2 2" xfId="14540" xr:uid="{00000000-0005-0000-0000-0000B7390000}"/>
    <cellStyle name="Output 2 3 2 2 3" xfId="5971" xr:uid="{00000000-0005-0000-0000-0000B8390000}"/>
    <cellStyle name="Output 2 3 2 2 3 2" xfId="16723" xr:uid="{00000000-0005-0000-0000-0000B9390000}"/>
    <cellStyle name="Output 2 3 2 2 4" xfId="11727" xr:uid="{00000000-0005-0000-0000-0000BA390000}"/>
    <cellStyle name="Output 2 3 2 20" xfId="8515" xr:uid="{00000000-0005-0000-0000-0000BB390000}"/>
    <cellStyle name="Output 2 3 2 20 2" xfId="19267" xr:uid="{00000000-0005-0000-0000-0000BC390000}"/>
    <cellStyle name="Output 2 3 2 21" xfId="8744" xr:uid="{00000000-0005-0000-0000-0000BD390000}"/>
    <cellStyle name="Output 2 3 2 21 2" xfId="19496" xr:uid="{00000000-0005-0000-0000-0000BE390000}"/>
    <cellStyle name="Output 2 3 2 22" xfId="8781" xr:uid="{00000000-0005-0000-0000-0000BF390000}"/>
    <cellStyle name="Output 2 3 2 22 2" xfId="19533" xr:uid="{00000000-0005-0000-0000-0000C0390000}"/>
    <cellStyle name="Output 2 3 2 23" xfId="9004" xr:uid="{00000000-0005-0000-0000-0000C1390000}"/>
    <cellStyle name="Output 2 3 2 23 2" xfId="19756" xr:uid="{00000000-0005-0000-0000-0000C2390000}"/>
    <cellStyle name="Output 2 3 2 24" xfId="9159" xr:uid="{00000000-0005-0000-0000-0000C3390000}"/>
    <cellStyle name="Output 2 3 2 24 2" xfId="19911" xr:uid="{00000000-0005-0000-0000-0000C4390000}"/>
    <cellStyle name="Output 2 3 2 25" xfId="9357" xr:uid="{00000000-0005-0000-0000-0000C5390000}"/>
    <cellStyle name="Output 2 3 2 25 2" xfId="20109" xr:uid="{00000000-0005-0000-0000-0000C6390000}"/>
    <cellStyle name="Output 2 3 2 26" xfId="9479" xr:uid="{00000000-0005-0000-0000-0000C7390000}"/>
    <cellStyle name="Output 2 3 2 26 2" xfId="20231" xr:uid="{00000000-0005-0000-0000-0000C8390000}"/>
    <cellStyle name="Output 2 3 2 27" xfId="9596" xr:uid="{00000000-0005-0000-0000-0000C9390000}"/>
    <cellStyle name="Output 2 3 2 27 2" xfId="20348" xr:uid="{00000000-0005-0000-0000-0000CA390000}"/>
    <cellStyle name="Output 2 3 2 28" xfId="9712" xr:uid="{00000000-0005-0000-0000-0000CB390000}"/>
    <cellStyle name="Output 2 3 2 28 2" xfId="20464" xr:uid="{00000000-0005-0000-0000-0000CC390000}"/>
    <cellStyle name="Output 2 3 2 29" xfId="10008" xr:uid="{00000000-0005-0000-0000-0000CD390000}"/>
    <cellStyle name="Output 2 3 2 29 2" xfId="20756" xr:uid="{00000000-0005-0000-0000-0000CE390000}"/>
    <cellStyle name="Output 2 3 2 3" xfId="1202" xr:uid="{00000000-0005-0000-0000-0000CF390000}"/>
    <cellStyle name="Output 2 3 2 3 2" xfId="4016" xr:uid="{00000000-0005-0000-0000-0000D0390000}"/>
    <cellStyle name="Output 2 3 2 3 2 2" xfId="14768" xr:uid="{00000000-0005-0000-0000-0000D1390000}"/>
    <cellStyle name="Output 2 3 2 3 3" xfId="6199" xr:uid="{00000000-0005-0000-0000-0000D2390000}"/>
    <cellStyle name="Output 2 3 2 3 3 2" xfId="16951" xr:uid="{00000000-0005-0000-0000-0000D3390000}"/>
    <cellStyle name="Output 2 3 2 3 4" xfId="11955" xr:uid="{00000000-0005-0000-0000-0000D4390000}"/>
    <cellStyle name="Output 2 3 2 30" xfId="9732" xr:uid="{00000000-0005-0000-0000-0000D5390000}"/>
    <cellStyle name="Output 2 3 2 30 2" xfId="20484" xr:uid="{00000000-0005-0000-0000-0000D6390000}"/>
    <cellStyle name="Output 2 3 2 31" xfId="9984" xr:uid="{00000000-0005-0000-0000-0000D7390000}"/>
    <cellStyle name="Output 2 3 2 31 2" xfId="20732" xr:uid="{00000000-0005-0000-0000-0000D8390000}"/>
    <cellStyle name="Output 2 3 2 32" xfId="10250" xr:uid="{00000000-0005-0000-0000-0000D9390000}"/>
    <cellStyle name="Output 2 3 2 32 2" xfId="20997" xr:uid="{00000000-0005-0000-0000-0000DA390000}"/>
    <cellStyle name="Output 2 3 2 33" xfId="10412" xr:uid="{00000000-0005-0000-0000-0000DB390000}"/>
    <cellStyle name="Output 2 3 2 33 2" xfId="21159" xr:uid="{00000000-0005-0000-0000-0000DC390000}"/>
    <cellStyle name="Output 2 3 2 34" xfId="10571" xr:uid="{00000000-0005-0000-0000-0000DD390000}"/>
    <cellStyle name="Output 2 3 2 34 2" xfId="21316" xr:uid="{00000000-0005-0000-0000-0000DE390000}"/>
    <cellStyle name="Output 2 3 2 35" xfId="10941" xr:uid="{00000000-0005-0000-0000-0000DF390000}"/>
    <cellStyle name="Output 2 3 2 35 2" xfId="21666" xr:uid="{00000000-0005-0000-0000-0000E0390000}"/>
    <cellStyle name="Output 2 3 2 36" xfId="10896" xr:uid="{00000000-0005-0000-0000-0000E1390000}"/>
    <cellStyle name="Output 2 3 2 36 2" xfId="21626" xr:uid="{00000000-0005-0000-0000-0000E2390000}"/>
    <cellStyle name="Output 2 3 2 37" xfId="11039" xr:uid="{00000000-0005-0000-0000-0000E3390000}"/>
    <cellStyle name="Output 2 3 2 37 2" xfId="21759" xr:uid="{00000000-0005-0000-0000-0000E4390000}"/>
    <cellStyle name="Output 2 3 2 38" xfId="11112" xr:uid="{00000000-0005-0000-0000-0000E5390000}"/>
    <cellStyle name="Output 2 3 2 39" xfId="22203" xr:uid="{00000000-0005-0000-0000-0000E6390000}"/>
    <cellStyle name="Output 2 3 2 4" xfId="1433" xr:uid="{00000000-0005-0000-0000-0000E7390000}"/>
    <cellStyle name="Output 2 3 2 4 2" xfId="4247" xr:uid="{00000000-0005-0000-0000-0000E8390000}"/>
    <cellStyle name="Output 2 3 2 4 2 2" xfId="14999" xr:uid="{00000000-0005-0000-0000-0000E9390000}"/>
    <cellStyle name="Output 2 3 2 4 3" xfId="6430" xr:uid="{00000000-0005-0000-0000-0000EA390000}"/>
    <cellStyle name="Output 2 3 2 4 3 2" xfId="17182" xr:uid="{00000000-0005-0000-0000-0000EB390000}"/>
    <cellStyle name="Output 2 3 2 4 4" xfId="12186" xr:uid="{00000000-0005-0000-0000-0000EC390000}"/>
    <cellStyle name="Output 2 3 2 40" xfId="22083" xr:uid="{00000000-0005-0000-0000-0000ED390000}"/>
    <cellStyle name="Output 2 3 2 41" xfId="22169" xr:uid="{00000000-0005-0000-0000-0000EE390000}"/>
    <cellStyle name="Output 2 3 2 5" xfId="1286" xr:uid="{00000000-0005-0000-0000-0000EF390000}"/>
    <cellStyle name="Output 2 3 2 5 2" xfId="4100" xr:uid="{00000000-0005-0000-0000-0000F0390000}"/>
    <cellStyle name="Output 2 3 2 5 2 2" xfId="14852" xr:uid="{00000000-0005-0000-0000-0000F1390000}"/>
    <cellStyle name="Output 2 3 2 5 3" xfId="6283" xr:uid="{00000000-0005-0000-0000-0000F2390000}"/>
    <cellStyle name="Output 2 3 2 5 3 2" xfId="17035" xr:uid="{00000000-0005-0000-0000-0000F3390000}"/>
    <cellStyle name="Output 2 3 2 5 4" xfId="12039" xr:uid="{00000000-0005-0000-0000-0000F4390000}"/>
    <cellStyle name="Output 2 3 2 6" xfId="1754" xr:uid="{00000000-0005-0000-0000-0000F5390000}"/>
    <cellStyle name="Output 2 3 2 6 2" xfId="4568" xr:uid="{00000000-0005-0000-0000-0000F6390000}"/>
    <cellStyle name="Output 2 3 2 6 2 2" xfId="15320" xr:uid="{00000000-0005-0000-0000-0000F7390000}"/>
    <cellStyle name="Output 2 3 2 6 3" xfId="6751" xr:uid="{00000000-0005-0000-0000-0000F8390000}"/>
    <cellStyle name="Output 2 3 2 6 3 2" xfId="17503" xr:uid="{00000000-0005-0000-0000-0000F9390000}"/>
    <cellStyle name="Output 2 3 2 6 4" xfId="12507" xr:uid="{00000000-0005-0000-0000-0000FA390000}"/>
    <cellStyle name="Output 2 3 2 7" xfId="1806" xr:uid="{00000000-0005-0000-0000-0000FB390000}"/>
    <cellStyle name="Output 2 3 2 7 2" xfId="4620" xr:uid="{00000000-0005-0000-0000-0000FC390000}"/>
    <cellStyle name="Output 2 3 2 7 2 2" xfId="15372" xr:uid="{00000000-0005-0000-0000-0000FD390000}"/>
    <cellStyle name="Output 2 3 2 7 3" xfId="6803" xr:uid="{00000000-0005-0000-0000-0000FE390000}"/>
    <cellStyle name="Output 2 3 2 7 3 2" xfId="17555" xr:uid="{00000000-0005-0000-0000-0000FF390000}"/>
    <cellStyle name="Output 2 3 2 7 4" xfId="12559" xr:uid="{00000000-0005-0000-0000-0000003A0000}"/>
    <cellStyle name="Output 2 3 2 8" xfId="2087" xr:uid="{00000000-0005-0000-0000-0000013A0000}"/>
    <cellStyle name="Output 2 3 2 8 2" xfId="4901" xr:uid="{00000000-0005-0000-0000-0000023A0000}"/>
    <cellStyle name="Output 2 3 2 8 2 2" xfId="15653" xr:uid="{00000000-0005-0000-0000-0000033A0000}"/>
    <cellStyle name="Output 2 3 2 8 3" xfId="7084" xr:uid="{00000000-0005-0000-0000-0000043A0000}"/>
    <cellStyle name="Output 2 3 2 8 3 2" xfId="17836" xr:uid="{00000000-0005-0000-0000-0000053A0000}"/>
    <cellStyle name="Output 2 3 2 8 4" xfId="12840" xr:uid="{00000000-0005-0000-0000-0000063A0000}"/>
    <cellStyle name="Output 2 3 2 9" xfId="2136" xr:uid="{00000000-0005-0000-0000-0000073A0000}"/>
    <cellStyle name="Output 2 3 2 9 2" xfId="4950" xr:uid="{00000000-0005-0000-0000-0000083A0000}"/>
    <cellStyle name="Output 2 3 2 9 2 2" xfId="15702" xr:uid="{00000000-0005-0000-0000-0000093A0000}"/>
    <cellStyle name="Output 2 3 2 9 3" xfId="7133" xr:uid="{00000000-0005-0000-0000-00000A3A0000}"/>
    <cellStyle name="Output 2 3 2 9 3 2" xfId="17885" xr:uid="{00000000-0005-0000-0000-00000B3A0000}"/>
    <cellStyle name="Output 2 3 2 9 4" xfId="12889" xr:uid="{00000000-0005-0000-0000-00000C3A0000}"/>
    <cellStyle name="Output 2 3 20" xfId="5848" xr:uid="{00000000-0005-0000-0000-00000D3A0000}"/>
    <cellStyle name="Output 2 3 20 2" xfId="16600" xr:uid="{00000000-0005-0000-0000-00000E3A0000}"/>
    <cellStyle name="Output 2 3 21" xfId="8525" xr:uid="{00000000-0005-0000-0000-00000F3A0000}"/>
    <cellStyle name="Output 2 3 21 2" xfId="19277" xr:uid="{00000000-0005-0000-0000-0000103A0000}"/>
    <cellStyle name="Output 2 3 22" xfId="8585" xr:uid="{00000000-0005-0000-0000-0000113A0000}"/>
    <cellStyle name="Output 2 3 22 2" xfId="19337" xr:uid="{00000000-0005-0000-0000-0000123A0000}"/>
    <cellStyle name="Output 2 3 23" xfId="8803" xr:uid="{00000000-0005-0000-0000-0000133A0000}"/>
    <cellStyle name="Output 2 3 23 2" xfId="19555" xr:uid="{00000000-0005-0000-0000-0000143A0000}"/>
    <cellStyle name="Output 2 3 24" xfId="9014" xr:uid="{00000000-0005-0000-0000-0000153A0000}"/>
    <cellStyle name="Output 2 3 24 2" xfId="19766" xr:uid="{00000000-0005-0000-0000-0000163A0000}"/>
    <cellStyle name="Output 2 3 25" xfId="9169" xr:uid="{00000000-0005-0000-0000-0000173A0000}"/>
    <cellStyle name="Output 2 3 25 2" xfId="19921" xr:uid="{00000000-0005-0000-0000-0000183A0000}"/>
    <cellStyle name="Output 2 3 26" xfId="8987" xr:uid="{00000000-0005-0000-0000-0000193A0000}"/>
    <cellStyle name="Output 2 3 26 2" xfId="19739" xr:uid="{00000000-0005-0000-0000-00001A3A0000}"/>
    <cellStyle name="Output 2 3 27" xfId="9144" xr:uid="{00000000-0005-0000-0000-00001B3A0000}"/>
    <cellStyle name="Output 2 3 27 2" xfId="19896" xr:uid="{00000000-0005-0000-0000-00001C3A0000}"/>
    <cellStyle name="Output 2 3 28" xfId="9567" xr:uid="{00000000-0005-0000-0000-00001D3A0000}"/>
    <cellStyle name="Output 2 3 28 2" xfId="20319" xr:uid="{00000000-0005-0000-0000-00001E3A0000}"/>
    <cellStyle name="Output 2 3 29" xfId="9789" xr:uid="{00000000-0005-0000-0000-00001F3A0000}"/>
    <cellStyle name="Output 2 3 29 2" xfId="20539" xr:uid="{00000000-0005-0000-0000-0000203A0000}"/>
    <cellStyle name="Output 2 3 3" xfId="1134" xr:uid="{00000000-0005-0000-0000-0000213A0000}"/>
    <cellStyle name="Output 2 3 3 2" xfId="3947" xr:uid="{00000000-0005-0000-0000-0000223A0000}"/>
    <cellStyle name="Output 2 3 3 2 2" xfId="14699" xr:uid="{00000000-0005-0000-0000-0000233A0000}"/>
    <cellStyle name="Output 2 3 3 3" xfId="6130" xr:uid="{00000000-0005-0000-0000-0000243A0000}"/>
    <cellStyle name="Output 2 3 3 3 2" xfId="16882" xr:uid="{00000000-0005-0000-0000-0000253A0000}"/>
    <cellStyle name="Output 2 3 3 4" xfId="11886" xr:uid="{00000000-0005-0000-0000-0000263A0000}"/>
    <cellStyle name="Output 2 3 30" xfId="10207" xr:uid="{00000000-0005-0000-0000-0000273A0000}"/>
    <cellStyle name="Output 2 3 30 2" xfId="20954" xr:uid="{00000000-0005-0000-0000-0000283A0000}"/>
    <cellStyle name="Output 2 3 31" xfId="10370" xr:uid="{00000000-0005-0000-0000-0000293A0000}"/>
    <cellStyle name="Output 2 3 31 2" xfId="21117" xr:uid="{00000000-0005-0000-0000-00002A3A0000}"/>
    <cellStyle name="Output 2 3 32" xfId="10531" xr:uid="{00000000-0005-0000-0000-00002B3A0000}"/>
    <cellStyle name="Output 2 3 32 2" xfId="21276" xr:uid="{00000000-0005-0000-0000-00002C3A0000}"/>
    <cellStyle name="Output 2 3 33" xfId="10691" xr:uid="{00000000-0005-0000-0000-00002D3A0000}"/>
    <cellStyle name="Output 2 3 33 2" xfId="21434" xr:uid="{00000000-0005-0000-0000-00002E3A0000}"/>
    <cellStyle name="Output 2 3 34" xfId="10846" xr:uid="{00000000-0005-0000-0000-00002F3A0000}"/>
    <cellStyle name="Output 2 3 34 2" xfId="21579" xr:uid="{00000000-0005-0000-0000-0000303A0000}"/>
    <cellStyle name="Output 2 3 35" xfId="10998" xr:uid="{00000000-0005-0000-0000-0000313A0000}"/>
    <cellStyle name="Output 2 3 35 2" xfId="21721" xr:uid="{00000000-0005-0000-0000-0000323A0000}"/>
    <cellStyle name="Output 2 3 36" xfId="11073" xr:uid="{00000000-0005-0000-0000-0000333A0000}"/>
    <cellStyle name="Output 2 3 36 2" xfId="21791" xr:uid="{00000000-0005-0000-0000-0000343A0000}"/>
    <cellStyle name="Output 2 3 37" xfId="11269" xr:uid="{00000000-0005-0000-0000-0000353A0000}"/>
    <cellStyle name="Output 2 3 37 2" xfId="21961" xr:uid="{00000000-0005-0000-0000-0000363A0000}"/>
    <cellStyle name="Output 2 3 38" xfId="11377" xr:uid="{00000000-0005-0000-0000-0000373A0000}"/>
    <cellStyle name="Output 2 3 38 2" xfId="22040" xr:uid="{00000000-0005-0000-0000-0000383A0000}"/>
    <cellStyle name="Output 2 3 39" xfId="11456" xr:uid="{00000000-0005-0000-0000-0000393A0000}"/>
    <cellStyle name="Output 2 3 4" xfId="808" xr:uid="{00000000-0005-0000-0000-00003A3A0000}"/>
    <cellStyle name="Output 2 3 4 2" xfId="3619" xr:uid="{00000000-0005-0000-0000-00003B3A0000}"/>
    <cellStyle name="Output 2 3 4 2 2" xfId="14371" xr:uid="{00000000-0005-0000-0000-00003C3A0000}"/>
    <cellStyle name="Output 2 3 4 3" xfId="3376" xr:uid="{00000000-0005-0000-0000-00003D3A0000}"/>
    <cellStyle name="Output 2 3 4 3 2" xfId="14129" xr:uid="{00000000-0005-0000-0000-00003E3A0000}"/>
    <cellStyle name="Output 2 3 4 4" xfId="11558" xr:uid="{00000000-0005-0000-0000-00003F3A0000}"/>
    <cellStyle name="Output 2 3 40" xfId="22276" xr:uid="{00000000-0005-0000-0000-0000403A0000}"/>
    <cellStyle name="Output 2 3 41" xfId="22429" xr:uid="{00000000-0005-0000-0000-0000413A0000}"/>
    <cellStyle name="Output 2 3 42" xfId="22170" xr:uid="{00000000-0005-0000-0000-0000423A0000}"/>
    <cellStyle name="Output 2 3 5" xfId="972" xr:uid="{00000000-0005-0000-0000-0000433A0000}"/>
    <cellStyle name="Output 2 3 5 2" xfId="3785" xr:uid="{00000000-0005-0000-0000-0000443A0000}"/>
    <cellStyle name="Output 2 3 5 2 2" xfId="14537" xr:uid="{00000000-0005-0000-0000-0000453A0000}"/>
    <cellStyle name="Output 2 3 5 3" xfId="5968" xr:uid="{00000000-0005-0000-0000-0000463A0000}"/>
    <cellStyle name="Output 2 3 5 3 2" xfId="16720" xr:uid="{00000000-0005-0000-0000-0000473A0000}"/>
    <cellStyle name="Output 2 3 5 4" xfId="11724" xr:uid="{00000000-0005-0000-0000-0000483A0000}"/>
    <cellStyle name="Output 2 3 6" xfId="928" xr:uid="{00000000-0005-0000-0000-0000493A0000}"/>
    <cellStyle name="Output 2 3 6 2" xfId="3740" xr:uid="{00000000-0005-0000-0000-00004A3A0000}"/>
    <cellStyle name="Output 2 3 6 2 2" xfId="14492" xr:uid="{00000000-0005-0000-0000-00004B3A0000}"/>
    <cellStyle name="Output 2 3 6 3" xfId="5923" xr:uid="{00000000-0005-0000-0000-00004C3A0000}"/>
    <cellStyle name="Output 2 3 6 3 2" xfId="16675" xr:uid="{00000000-0005-0000-0000-00004D3A0000}"/>
    <cellStyle name="Output 2 3 6 4" xfId="11679" xr:uid="{00000000-0005-0000-0000-00004E3A0000}"/>
    <cellStyle name="Output 2 3 7" xfId="1431" xr:uid="{00000000-0005-0000-0000-00004F3A0000}"/>
    <cellStyle name="Output 2 3 7 2" xfId="4245" xr:uid="{00000000-0005-0000-0000-0000503A0000}"/>
    <cellStyle name="Output 2 3 7 2 2" xfId="14997" xr:uid="{00000000-0005-0000-0000-0000513A0000}"/>
    <cellStyle name="Output 2 3 7 3" xfId="6428" xr:uid="{00000000-0005-0000-0000-0000523A0000}"/>
    <cellStyle name="Output 2 3 7 3 2" xfId="17180" xr:uid="{00000000-0005-0000-0000-0000533A0000}"/>
    <cellStyle name="Output 2 3 7 4" xfId="12184" xr:uid="{00000000-0005-0000-0000-0000543A0000}"/>
    <cellStyle name="Output 2 3 8" xfId="1366" xr:uid="{00000000-0005-0000-0000-0000553A0000}"/>
    <cellStyle name="Output 2 3 8 2" xfId="4180" xr:uid="{00000000-0005-0000-0000-0000563A0000}"/>
    <cellStyle name="Output 2 3 8 2 2" xfId="14932" xr:uid="{00000000-0005-0000-0000-0000573A0000}"/>
    <cellStyle name="Output 2 3 8 3" xfId="6363" xr:uid="{00000000-0005-0000-0000-0000583A0000}"/>
    <cellStyle name="Output 2 3 8 3 2" xfId="17115" xr:uid="{00000000-0005-0000-0000-0000593A0000}"/>
    <cellStyle name="Output 2 3 8 4" xfId="12119" xr:uid="{00000000-0005-0000-0000-00005A3A0000}"/>
    <cellStyle name="Output 2 3 9" xfId="1628" xr:uid="{00000000-0005-0000-0000-00005B3A0000}"/>
    <cellStyle name="Output 2 3 9 2" xfId="4442" xr:uid="{00000000-0005-0000-0000-00005C3A0000}"/>
    <cellStyle name="Output 2 3 9 2 2" xfId="15194" xr:uid="{00000000-0005-0000-0000-00005D3A0000}"/>
    <cellStyle name="Output 2 3 9 3" xfId="6625" xr:uid="{00000000-0005-0000-0000-00005E3A0000}"/>
    <cellStyle name="Output 2 3 9 3 2" xfId="17377" xr:uid="{00000000-0005-0000-0000-00005F3A0000}"/>
    <cellStyle name="Output 2 3 9 4" xfId="12381" xr:uid="{00000000-0005-0000-0000-0000603A0000}"/>
    <cellStyle name="Output 2 30" xfId="8854" xr:uid="{00000000-0005-0000-0000-0000613A0000}"/>
    <cellStyle name="Output 2 30 2" xfId="19606" xr:uid="{00000000-0005-0000-0000-0000623A0000}"/>
    <cellStyle name="Output 2 31" xfId="8872" xr:uid="{00000000-0005-0000-0000-0000633A0000}"/>
    <cellStyle name="Output 2 31 2" xfId="19624" xr:uid="{00000000-0005-0000-0000-0000643A0000}"/>
    <cellStyle name="Output 2 32" xfId="9278" xr:uid="{00000000-0005-0000-0000-0000653A0000}"/>
    <cellStyle name="Output 2 32 2" xfId="20030" xr:uid="{00000000-0005-0000-0000-0000663A0000}"/>
    <cellStyle name="Output 2 33" xfId="9182" xr:uid="{00000000-0005-0000-0000-0000673A0000}"/>
    <cellStyle name="Output 2 33 2" xfId="19934" xr:uid="{00000000-0005-0000-0000-0000683A0000}"/>
    <cellStyle name="Output 2 34" xfId="9111" xr:uid="{00000000-0005-0000-0000-0000693A0000}"/>
    <cellStyle name="Output 2 34 2" xfId="19863" xr:uid="{00000000-0005-0000-0000-00006A3A0000}"/>
    <cellStyle name="Output 2 35" xfId="9808" xr:uid="{00000000-0005-0000-0000-00006B3A0000}"/>
    <cellStyle name="Output 2 35 2" xfId="20558" xr:uid="{00000000-0005-0000-0000-00006C3A0000}"/>
    <cellStyle name="Output 2 36" xfId="10172" xr:uid="{00000000-0005-0000-0000-00006D3A0000}"/>
    <cellStyle name="Output 2 36 2" xfId="20919" xr:uid="{00000000-0005-0000-0000-00006E3A0000}"/>
    <cellStyle name="Output 2 37" xfId="10335" xr:uid="{00000000-0005-0000-0000-00006F3A0000}"/>
    <cellStyle name="Output 2 37 2" xfId="21082" xr:uid="{00000000-0005-0000-0000-0000703A0000}"/>
    <cellStyle name="Output 2 38" xfId="10496" xr:uid="{00000000-0005-0000-0000-0000713A0000}"/>
    <cellStyle name="Output 2 38 2" xfId="21241" xr:uid="{00000000-0005-0000-0000-0000723A0000}"/>
    <cellStyle name="Output 2 39" xfId="10658" xr:uid="{00000000-0005-0000-0000-0000733A0000}"/>
    <cellStyle name="Output 2 39 2" xfId="21401" xr:uid="{00000000-0005-0000-0000-0000743A0000}"/>
    <cellStyle name="Output 2 4" xfId="533" xr:uid="{00000000-0005-0000-0000-0000753A0000}"/>
    <cellStyle name="Output 2 4 10" xfId="2204" xr:uid="{00000000-0005-0000-0000-0000763A0000}"/>
    <cellStyle name="Output 2 4 10 2" xfId="5018" xr:uid="{00000000-0005-0000-0000-0000773A0000}"/>
    <cellStyle name="Output 2 4 10 2 2" xfId="15770" xr:uid="{00000000-0005-0000-0000-0000783A0000}"/>
    <cellStyle name="Output 2 4 10 3" xfId="7201" xr:uid="{00000000-0005-0000-0000-0000793A0000}"/>
    <cellStyle name="Output 2 4 10 3 2" xfId="17953" xr:uid="{00000000-0005-0000-0000-00007A3A0000}"/>
    <cellStyle name="Output 2 4 10 4" xfId="12957" xr:uid="{00000000-0005-0000-0000-00007B3A0000}"/>
    <cellStyle name="Output 2 4 11" xfId="2083" xr:uid="{00000000-0005-0000-0000-00007C3A0000}"/>
    <cellStyle name="Output 2 4 11 2" xfId="4897" xr:uid="{00000000-0005-0000-0000-00007D3A0000}"/>
    <cellStyle name="Output 2 4 11 2 2" xfId="15649" xr:uid="{00000000-0005-0000-0000-00007E3A0000}"/>
    <cellStyle name="Output 2 4 11 3" xfId="7080" xr:uid="{00000000-0005-0000-0000-00007F3A0000}"/>
    <cellStyle name="Output 2 4 11 3 2" xfId="17832" xr:uid="{00000000-0005-0000-0000-0000803A0000}"/>
    <cellStyle name="Output 2 4 11 4" xfId="12836" xr:uid="{00000000-0005-0000-0000-0000813A0000}"/>
    <cellStyle name="Output 2 4 12" xfId="2516" xr:uid="{00000000-0005-0000-0000-0000823A0000}"/>
    <cellStyle name="Output 2 4 12 2" xfId="5330" xr:uid="{00000000-0005-0000-0000-0000833A0000}"/>
    <cellStyle name="Output 2 4 12 2 2" xfId="16082" xr:uid="{00000000-0005-0000-0000-0000843A0000}"/>
    <cellStyle name="Output 2 4 12 3" xfId="7513" xr:uid="{00000000-0005-0000-0000-0000853A0000}"/>
    <cellStyle name="Output 2 4 12 3 2" xfId="18265" xr:uid="{00000000-0005-0000-0000-0000863A0000}"/>
    <cellStyle name="Output 2 4 12 4" xfId="13269" xr:uid="{00000000-0005-0000-0000-0000873A0000}"/>
    <cellStyle name="Output 2 4 13" xfId="2129" xr:uid="{00000000-0005-0000-0000-0000883A0000}"/>
    <cellStyle name="Output 2 4 13 2" xfId="4943" xr:uid="{00000000-0005-0000-0000-0000893A0000}"/>
    <cellStyle name="Output 2 4 13 2 2" xfId="15695" xr:uid="{00000000-0005-0000-0000-00008A3A0000}"/>
    <cellStyle name="Output 2 4 13 3" xfId="7126" xr:uid="{00000000-0005-0000-0000-00008B3A0000}"/>
    <cellStyle name="Output 2 4 13 3 2" xfId="17878" xr:uid="{00000000-0005-0000-0000-00008C3A0000}"/>
    <cellStyle name="Output 2 4 13 4" xfId="12882" xr:uid="{00000000-0005-0000-0000-00008D3A0000}"/>
    <cellStyle name="Output 2 4 14" xfId="2802" xr:uid="{00000000-0005-0000-0000-00008E3A0000}"/>
    <cellStyle name="Output 2 4 14 2" xfId="5616" xr:uid="{00000000-0005-0000-0000-00008F3A0000}"/>
    <cellStyle name="Output 2 4 14 2 2" xfId="16368" xr:uid="{00000000-0005-0000-0000-0000903A0000}"/>
    <cellStyle name="Output 2 4 14 3" xfId="7799" xr:uid="{00000000-0005-0000-0000-0000913A0000}"/>
    <cellStyle name="Output 2 4 14 3 2" xfId="18551" xr:uid="{00000000-0005-0000-0000-0000923A0000}"/>
    <cellStyle name="Output 2 4 14 4" xfId="13555" xr:uid="{00000000-0005-0000-0000-0000933A0000}"/>
    <cellStyle name="Output 2 4 15" xfId="2799" xr:uid="{00000000-0005-0000-0000-0000943A0000}"/>
    <cellStyle name="Output 2 4 15 2" xfId="5613" xr:uid="{00000000-0005-0000-0000-0000953A0000}"/>
    <cellStyle name="Output 2 4 15 2 2" xfId="16365" xr:uid="{00000000-0005-0000-0000-0000963A0000}"/>
    <cellStyle name="Output 2 4 15 3" xfId="7796" xr:uid="{00000000-0005-0000-0000-0000973A0000}"/>
    <cellStyle name="Output 2 4 15 3 2" xfId="18548" xr:uid="{00000000-0005-0000-0000-0000983A0000}"/>
    <cellStyle name="Output 2 4 15 4" xfId="13552" xr:uid="{00000000-0005-0000-0000-0000993A0000}"/>
    <cellStyle name="Output 2 4 16" xfId="2833" xr:uid="{00000000-0005-0000-0000-00009A3A0000}"/>
    <cellStyle name="Output 2 4 16 2" xfId="7830" xr:uid="{00000000-0005-0000-0000-00009B3A0000}"/>
    <cellStyle name="Output 2 4 16 2 2" xfId="18582" xr:uid="{00000000-0005-0000-0000-00009C3A0000}"/>
    <cellStyle name="Output 2 4 16 3" xfId="13586" xr:uid="{00000000-0005-0000-0000-00009D3A0000}"/>
    <cellStyle name="Output 2 4 17" xfId="3141" xr:uid="{00000000-0005-0000-0000-00009E3A0000}"/>
    <cellStyle name="Output 2 4 17 2" xfId="13894" xr:uid="{00000000-0005-0000-0000-00009F3A0000}"/>
    <cellStyle name="Output 2 4 18" xfId="3162" xr:uid="{00000000-0005-0000-0000-0000A03A0000}"/>
    <cellStyle name="Output 2 4 18 2" xfId="13915" xr:uid="{00000000-0005-0000-0000-0000A13A0000}"/>
    <cellStyle name="Output 2 4 19" xfId="8209" xr:uid="{00000000-0005-0000-0000-0000A23A0000}"/>
    <cellStyle name="Output 2 4 19 2" xfId="18961" xr:uid="{00000000-0005-0000-0000-0000A33A0000}"/>
    <cellStyle name="Output 2 4 2" xfId="701" xr:uid="{00000000-0005-0000-0000-0000A43A0000}"/>
    <cellStyle name="Output 2 4 2 10" xfId="2392" xr:uid="{00000000-0005-0000-0000-0000A53A0000}"/>
    <cellStyle name="Output 2 4 2 10 2" xfId="5206" xr:uid="{00000000-0005-0000-0000-0000A63A0000}"/>
    <cellStyle name="Output 2 4 2 10 2 2" xfId="15958" xr:uid="{00000000-0005-0000-0000-0000A73A0000}"/>
    <cellStyle name="Output 2 4 2 10 3" xfId="7389" xr:uid="{00000000-0005-0000-0000-0000A83A0000}"/>
    <cellStyle name="Output 2 4 2 10 3 2" xfId="18141" xr:uid="{00000000-0005-0000-0000-0000A93A0000}"/>
    <cellStyle name="Output 2 4 2 10 4" xfId="13145" xr:uid="{00000000-0005-0000-0000-0000AA3A0000}"/>
    <cellStyle name="Output 2 4 2 11" xfId="1152" xr:uid="{00000000-0005-0000-0000-0000AB3A0000}"/>
    <cellStyle name="Output 2 4 2 11 2" xfId="3966" xr:uid="{00000000-0005-0000-0000-0000AC3A0000}"/>
    <cellStyle name="Output 2 4 2 11 2 2" xfId="14718" xr:uid="{00000000-0005-0000-0000-0000AD3A0000}"/>
    <cellStyle name="Output 2 4 2 11 3" xfId="6149" xr:uid="{00000000-0005-0000-0000-0000AE3A0000}"/>
    <cellStyle name="Output 2 4 2 11 3 2" xfId="16901" xr:uid="{00000000-0005-0000-0000-0000AF3A0000}"/>
    <cellStyle name="Output 2 4 2 11 4" xfId="11905" xr:uid="{00000000-0005-0000-0000-0000B03A0000}"/>
    <cellStyle name="Output 2 4 2 12" xfId="2052" xr:uid="{00000000-0005-0000-0000-0000B13A0000}"/>
    <cellStyle name="Output 2 4 2 12 2" xfId="4866" xr:uid="{00000000-0005-0000-0000-0000B23A0000}"/>
    <cellStyle name="Output 2 4 2 12 2 2" xfId="15618" xr:uid="{00000000-0005-0000-0000-0000B33A0000}"/>
    <cellStyle name="Output 2 4 2 12 3" xfId="7049" xr:uid="{00000000-0005-0000-0000-0000B43A0000}"/>
    <cellStyle name="Output 2 4 2 12 3 2" xfId="17801" xr:uid="{00000000-0005-0000-0000-0000B53A0000}"/>
    <cellStyle name="Output 2 4 2 12 4" xfId="12805" xr:uid="{00000000-0005-0000-0000-0000B63A0000}"/>
    <cellStyle name="Output 2 4 2 13" xfId="2739" xr:uid="{00000000-0005-0000-0000-0000B73A0000}"/>
    <cellStyle name="Output 2 4 2 13 2" xfId="5553" xr:uid="{00000000-0005-0000-0000-0000B83A0000}"/>
    <cellStyle name="Output 2 4 2 13 2 2" xfId="16305" xr:uid="{00000000-0005-0000-0000-0000B93A0000}"/>
    <cellStyle name="Output 2 4 2 13 3" xfId="7736" xr:uid="{00000000-0005-0000-0000-0000BA3A0000}"/>
    <cellStyle name="Output 2 4 2 13 3 2" xfId="18488" xr:uid="{00000000-0005-0000-0000-0000BB3A0000}"/>
    <cellStyle name="Output 2 4 2 13 4" xfId="13492" xr:uid="{00000000-0005-0000-0000-0000BC3A0000}"/>
    <cellStyle name="Output 2 4 2 14" xfId="2747" xr:uid="{00000000-0005-0000-0000-0000BD3A0000}"/>
    <cellStyle name="Output 2 4 2 14 2" xfId="5561" xr:uid="{00000000-0005-0000-0000-0000BE3A0000}"/>
    <cellStyle name="Output 2 4 2 14 2 2" xfId="16313" xr:uid="{00000000-0005-0000-0000-0000BF3A0000}"/>
    <cellStyle name="Output 2 4 2 14 3" xfId="7744" xr:uid="{00000000-0005-0000-0000-0000C03A0000}"/>
    <cellStyle name="Output 2 4 2 14 3 2" xfId="18496" xr:uid="{00000000-0005-0000-0000-0000C13A0000}"/>
    <cellStyle name="Output 2 4 2 14 4" xfId="13500" xr:uid="{00000000-0005-0000-0000-0000C23A0000}"/>
    <cellStyle name="Output 2 4 2 15" xfId="2473" xr:uid="{00000000-0005-0000-0000-0000C33A0000}"/>
    <cellStyle name="Output 2 4 2 15 2" xfId="7470" xr:uid="{00000000-0005-0000-0000-0000C43A0000}"/>
    <cellStyle name="Output 2 4 2 15 2 2" xfId="18222" xr:uid="{00000000-0005-0000-0000-0000C53A0000}"/>
    <cellStyle name="Output 2 4 2 15 3" xfId="13226" xr:uid="{00000000-0005-0000-0000-0000C63A0000}"/>
    <cellStyle name="Output 2 4 2 16" xfId="5877" xr:uid="{00000000-0005-0000-0000-0000C73A0000}"/>
    <cellStyle name="Output 2 4 2 16 2" xfId="16629" xr:uid="{00000000-0005-0000-0000-0000C83A0000}"/>
    <cellStyle name="Output 2 4 2 17" xfId="3161" xr:uid="{00000000-0005-0000-0000-0000C93A0000}"/>
    <cellStyle name="Output 2 4 2 17 2" xfId="13914" xr:uid="{00000000-0005-0000-0000-0000CA3A0000}"/>
    <cellStyle name="Output 2 4 2 18" xfId="3494" xr:uid="{00000000-0005-0000-0000-0000CB3A0000}"/>
    <cellStyle name="Output 2 4 2 18 2" xfId="14247" xr:uid="{00000000-0005-0000-0000-0000CC3A0000}"/>
    <cellStyle name="Output 2 4 2 19" xfId="3432" xr:uid="{00000000-0005-0000-0000-0000CD3A0000}"/>
    <cellStyle name="Output 2 4 2 19 2" xfId="14185" xr:uid="{00000000-0005-0000-0000-0000CE3A0000}"/>
    <cellStyle name="Output 2 4 2 2" xfId="935" xr:uid="{00000000-0005-0000-0000-0000CF3A0000}"/>
    <cellStyle name="Output 2 4 2 2 2" xfId="3747" xr:uid="{00000000-0005-0000-0000-0000D03A0000}"/>
    <cellStyle name="Output 2 4 2 2 2 2" xfId="14499" xr:uid="{00000000-0005-0000-0000-0000D13A0000}"/>
    <cellStyle name="Output 2 4 2 2 3" xfId="5930" xr:uid="{00000000-0005-0000-0000-0000D23A0000}"/>
    <cellStyle name="Output 2 4 2 2 3 2" xfId="16682" xr:uid="{00000000-0005-0000-0000-0000D33A0000}"/>
    <cellStyle name="Output 2 4 2 2 4" xfId="11686" xr:uid="{00000000-0005-0000-0000-0000D43A0000}"/>
    <cellStyle name="Output 2 4 2 20" xfId="8533" xr:uid="{00000000-0005-0000-0000-0000D53A0000}"/>
    <cellStyle name="Output 2 4 2 20 2" xfId="19285" xr:uid="{00000000-0005-0000-0000-0000D63A0000}"/>
    <cellStyle name="Output 2 4 2 21" xfId="8547" xr:uid="{00000000-0005-0000-0000-0000D73A0000}"/>
    <cellStyle name="Output 2 4 2 21 2" xfId="19299" xr:uid="{00000000-0005-0000-0000-0000D83A0000}"/>
    <cellStyle name="Output 2 4 2 22" xfId="8808" xr:uid="{00000000-0005-0000-0000-0000D93A0000}"/>
    <cellStyle name="Output 2 4 2 22 2" xfId="19560" xr:uid="{00000000-0005-0000-0000-0000DA3A0000}"/>
    <cellStyle name="Output 2 4 2 23" xfId="9021" xr:uid="{00000000-0005-0000-0000-0000DB3A0000}"/>
    <cellStyle name="Output 2 4 2 23 2" xfId="19773" xr:uid="{00000000-0005-0000-0000-0000DC3A0000}"/>
    <cellStyle name="Output 2 4 2 24" xfId="9176" xr:uid="{00000000-0005-0000-0000-0000DD3A0000}"/>
    <cellStyle name="Output 2 4 2 24 2" xfId="19928" xr:uid="{00000000-0005-0000-0000-0000DE3A0000}"/>
    <cellStyle name="Output 2 4 2 25" xfId="9459" xr:uid="{00000000-0005-0000-0000-0000DF3A0000}"/>
    <cellStyle name="Output 2 4 2 25 2" xfId="20211" xr:uid="{00000000-0005-0000-0000-0000E03A0000}"/>
    <cellStyle name="Output 2 4 2 26" xfId="9566" xr:uid="{00000000-0005-0000-0000-0000E13A0000}"/>
    <cellStyle name="Output 2 4 2 26 2" xfId="20318" xr:uid="{00000000-0005-0000-0000-0000E23A0000}"/>
    <cellStyle name="Output 2 4 2 27" xfId="9587" xr:uid="{00000000-0005-0000-0000-0000E33A0000}"/>
    <cellStyle name="Output 2 4 2 27 2" xfId="20339" xr:uid="{00000000-0005-0000-0000-0000E43A0000}"/>
    <cellStyle name="Output 2 4 2 28" xfId="10018" xr:uid="{00000000-0005-0000-0000-0000E53A0000}"/>
    <cellStyle name="Output 2 4 2 28 2" xfId="20766" xr:uid="{00000000-0005-0000-0000-0000E63A0000}"/>
    <cellStyle name="Output 2 4 2 29" xfId="9662" xr:uid="{00000000-0005-0000-0000-0000E73A0000}"/>
    <cellStyle name="Output 2 4 2 29 2" xfId="20414" xr:uid="{00000000-0005-0000-0000-0000E83A0000}"/>
    <cellStyle name="Output 2 4 2 3" xfId="1343" xr:uid="{00000000-0005-0000-0000-0000E93A0000}"/>
    <cellStyle name="Output 2 4 2 3 2" xfId="4157" xr:uid="{00000000-0005-0000-0000-0000EA3A0000}"/>
    <cellStyle name="Output 2 4 2 3 2 2" xfId="14909" xr:uid="{00000000-0005-0000-0000-0000EB3A0000}"/>
    <cellStyle name="Output 2 4 2 3 3" xfId="6340" xr:uid="{00000000-0005-0000-0000-0000EC3A0000}"/>
    <cellStyle name="Output 2 4 2 3 3 2" xfId="17092" xr:uid="{00000000-0005-0000-0000-0000ED3A0000}"/>
    <cellStyle name="Output 2 4 2 3 4" xfId="12096" xr:uid="{00000000-0005-0000-0000-0000EE3A0000}"/>
    <cellStyle name="Output 2 4 2 30" xfId="9739" xr:uid="{00000000-0005-0000-0000-0000EF3A0000}"/>
    <cellStyle name="Output 2 4 2 30 2" xfId="20491" xr:uid="{00000000-0005-0000-0000-0000F03A0000}"/>
    <cellStyle name="Output 2 4 2 31" xfId="9697" xr:uid="{00000000-0005-0000-0000-0000F13A0000}"/>
    <cellStyle name="Output 2 4 2 31 2" xfId="20449" xr:uid="{00000000-0005-0000-0000-0000F23A0000}"/>
    <cellStyle name="Output 2 4 2 32" xfId="9818" xr:uid="{00000000-0005-0000-0000-0000F33A0000}"/>
    <cellStyle name="Output 2 4 2 32 2" xfId="20568" xr:uid="{00000000-0005-0000-0000-0000F43A0000}"/>
    <cellStyle name="Output 2 4 2 33" xfId="10246" xr:uid="{00000000-0005-0000-0000-0000F53A0000}"/>
    <cellStyle name="Output 2 4 2 33 2" xfId="20993" xr:uid="{00000000-0005-0000-0000-0000F63A0000}"/>
    <cellStyle name="Output 2 4 2 34" xfId="10408" xr:uid="{00000000-0005-0000-0000-0000F73A0000}"/>
    <cellStyle name="Output 2 4 2 34 2" xfId="21155" xr:uid="{00000000-0005-0000-0000-0000F83A0000}"/>
    <cellStyle name="Output 2 4 2 35" xfId="10820" xr:uid="{00000000-0005-0000-0000-0000F93A0000}"/>
    <cellStyle name="Output 2 4 2 35 2" xfId="21556" xr:uid="{00000000-0005-0000-0000-0000FA3A0000}"/>
    <cellStyle name="Output 2 4 2 36" xfId="10730" xr:uid="{00000000-0005-0000-0000-0000FB3A0000}"/>
    <cellStyle name="Output 2 4 2 36 2" xfId="21471" xr:uid="{00000000-0005-0000-0000-0000FC3A0000}"/>
    <cellStyle name="Output 2 4 2 37" xfId="11088" xr:uid="{00000000-0005-0000-0000-0000FD3A0000}"/>
    <cellStyle name="Output 2 4 2 37 2" xfId="21804" xr:uid="{00000000-0005-0000-0000-0000FE3A0000}"/>
    <cellStyle name="Output 2 4 2 38" xfId="11035" xr:uid="{00000000-0005-0000-0000-0000FF3A0000}"/>
    <cellStyle name="Output 2 4 2 39" xfId="22204" xr:uid="{00000000-0005-0000-0000-0000003B0000}"/>
    <cellStyle name="Output 2 4 2 4" xfId="1408" xr:uid="{00000000-0005-0000-0000-0000013B0000}"/>
    <cellStyle name="Output 2 4 2 4 2" xfId="4222" xr:uid="{00000000-0005-0000-0000-0000023B0000}"/>
    <cellStyle name="Output 2 4 2 4 2 2" xfId="14974" xr:uid="{00000000-0005-0000-0000-0000033B0000}"/>
    <cellStyle name="Output 2 4 2 4 3" xfId="6405" xr:uid="{00000000-0005-0000-0000-0000043B0000}"/>
    <cellStyle name="Output 2 4 2 4 3 2" xfId="17157" xr:uid="{00000000-0005-0000-0000-0000053B0000}"/>
    <cellStyle name="Output 2 4 2 4 4" xfId="12161" xr:uid="{00000000-0005-0000-0000-0000063B0000}"/>
    <cellStyle name="Output 2 4 2 40" xfId="22084" xr:uid="{00000000-0005-0000-0000-0000073B0000}"/>
    <cellStyle name="Output 2 4 2 41" xfId="22281" xr:uid="{00000000-0005-0000-0000-0000083B0000}"/>
    <cellStyle name="Output 2 4 2 5" xfId="1145" xr:uid="{00000000-0005-0000-0000-0000093B0000}"/>
    <cellStyle name="Output 2 4 2 5 2" xfId="3958" xr:uid="{00000000-0005-0000-0000-00000A3B0000}"/>
    <cellStyle name="Output 2 4 2 5 2 2" xfId="14710" xr:uid="{00000000-0005-0000-0000-00000B3B0000}"/>
    <cellStyle name="Output 2 4 2 5 3" xfId="6141" xr:uid="{00000000-0005-0000-0000-00000C3B0000}"/>
    <cellStyle name="Output 2 4 2 5 3 2" xfId="16893" xr:uid="{00000000-0005-0000-0000-00000D3B0000}"/>
    <cellStyle name="Output 2 4 2 5 4" xfId="11897" xr:uid="{00000000-0005-0000-0000-00000E3B0000}"/>
    <cellStyle name="Output 2 4 2 6" xfId="1740" xr:uid="{00000000-0005-0000-0000-00000F3B0000}"/>
    <cellStyle name="Output 2 4 2 6 2" xfId="4554" xr:uid="{00000000-0005-0000-0000-0000103B0000}"/>
    <cellStyle name="Output 2 4 2 6 2 2" xfId="15306" xr:uid="{00000000-0005-0000-0000-0000113B0000}"/>
    <cellStyle name="Output 2 4 2 6 3" xfId="6737" xr:uid="{00000000-0005-0000-0000-0000123B0000}"/>
    <cellStyle name="Output 2 4 2 6 3 2" xfId="17489" xr:uid="{00000000-0005-0000-0000-0000133B0000}"/>
    <cellStyle name="Output 2 4 2 6 4" xfId="12493" xr:uid="{00000000-0005-0000-0000-0000143B0000}"/>
    <cellStyle name="Output 2 4 2 7" xfId="1423" xr:uid="{00000000-0005-0000-0000-0000153B0000}"/>
    <cellStyle name="Output 2 4 2 7 2" xfId="4237" xr:uid="{00000000-0005-0000-0000-0000163B0000}"/>
    <cellStyle name="Output 2 4 2 7 2 2" xfId="14989" xr:uid="{00000000-0005-0000-0000-0000173B0000}"/>
    <cellStyle name="Output 2 4 2 7 3" xfId="6420" xr:uid="{00000000-0005-0000-0000-0000183B0000}"/>
    <cellStyle name="Output 2 4 2 7 3 2" xfId="17172" xr:uid="{00000000-0005-0000-0000-0000193B0000}"/>
    <cellStyle name="Output 2 4 2 7 4" xfId="12176" xr:uid="{00000000-0005-0000-0000-00001A3B0000}"/>
    <cellStyle name="Output 2 4 2 8" xfId="2073" xr:uid="{00000000-0005-0000-0000-00001B3B0000}"/>
    <cellStyle name="Output 2 4 2 8 2" xfId="4887" xr:uid="{00000000-0005-0000-0000-00001C3B0000}"/>
    <cellStyle name="Output 2 4 2 8 2 2" xfId="15639" xr:uid="{00000000-0005-0000-0000-00001D3B0000}"/>
    <cellStyle name="Output 2 4 2 8 3" xfId="7070" xr:uid="{00000000-0005-0000-0000-00001E3B0000}"/>
    <cellStyle name="Output 2 4 2 8 3 2" xfId="17822" xr:uid="{00000000-0005-0000-0000-00001F3B0000}"/>
    <cellStyle name="Output 2 4 2 8 4" xfId="12826" xr:uid="{00000000-0005-0000-0000-0000203B0000}"/>
    <cellStyle name="Output 2 4 2 9" xfId="1258" xr:uid="{00000000-0005-0000-0000-0000213B0000}"/>
    <cellStyle name="Output 2 4 2 9 2" xfId="4072" xr:uid="{00000000-0005-0000-0000-0000223B0000}"/>
    <cellStyle name="Output 2 4 2 9 2 2" xfId="14824" xr:uid="{00000000-0005-0000-0000-0000233B0000}"/>
    <cellStyle name="Output 2 4 2 9 3" xfId="6255" xr:uid="{00000000-0005-0000-0000-0000243B0000}"/>
    <cellStyle name="Output 2 4 2 9 3 2" xfId="17007" xr:uid="{00000000-0005-0000-0000-0000253B0000}"/>
    <cellStyle name="Output 2 4 2 9 4" xfId="12011" xr:uid="{00000000-0005-0000-0000-0000263B0000}"/>
    <cellStyle name="Output 2 4 20" xfId="5784" xr:uid="{00000000-0005-0000-0000-0000273B0000}"/>
    <cellStyle name="Output 2 4 20 2" xfId="16536" xr:uid="{00000000-0005-0000-0000-0000283B0000}"/>
    <cellStyle name="Output 2 4 21" xfId="8505" xr:uid="{00000000-0005-0000-0000-0000293B0000}"/>
    <cellStyle name="Output 2 4 21 2" xfId="19257" xr:uid="{00000000-0005-0000-0000-00002A3B0000}"/>
    <cellStyle name="Output 2 4 22" xfId="8666" xr:uid="{00000000-0005-0000-0000-00002B3B0000}"/>
    <cellStyle name="Output 2 4 22 2" xfId="19418" xr:uid="{00000000-0005-0000-0000-00002C3B0000}"/>
    <cellStyle name="Output 2 4 23" xfId="8867" xr:uid="{00000000-0005-0000-0000-00002D3B0000}"/>
    <cellStyle name="Output 2 4 23 2" xfId="19619" xr:uid="{00000000-0005-0000-0000-00002E3B0000}"/>
    <cellStyle name="Output 2 4 24" xfId="8994" xr:uid="{00000000-0005-0000-0000-00002F3B0000}"/>
    <cellStyle name="Output 2 4 24 2" xfId="19746" xr:uid="{00000000-0005-0000-0000-0000303B0000}"/>
    <cellStyle name="Output 2 4 25" xfId="9151" xr:uid="{00000000-0005-0000-0000-0000313B0000}"/>
    <cellStyle name="Output 2 4 25 2" xfId="19903" xr:uid="{00000000-0005-0000-0000-0000323B0000}"/>
    <cellStyle name="Output 2 4 26" xfId="9316" xr:uid="{00000000-0005-0000-0000-0000333B0000}"/>
    <cellStyle name="Output 2 4 26 2" xfId="20068" xr:uid="{00000000-0005-0000-0000-0000343B0000}"/>
    <cellStyle name="Output 2 4 27" xfId="9178" xr:uid="{00000000-0005-0000-0000-0000353B0000}"/>
    <cellStyle name="Output 2 4 27 2" xfId="19930" xr:uid="{00000000-0005-0000-0000-0000363B0000}"/>
    <cellStyle name="Output 2 4 28" xfId="9487" xr:uid="{00000000-0005-0000-0000-0000373B0000}"/>
    <cellStyle name="Output 2 4 28 2" xfId="20239" xr:uid="{00000000-0005-0000-0000-0000383B0000}"/>
    <cellStyle name="Output 2 4 29" xfId="9848" xr:uid="{00000000-0005-0000-0000-0000393B0000}"/>
    <cellStyle name="Output 2 4 29 2" xfId="20597" xr:uid="{00000000-0005-0000-0000-00003A3B0000}"/>
    <cellStyle name="Output 2 4 3" xfId="930" xr:uid="{00000000-0005-0000-0000-00003B3B0000}"/>
    <cellStyle name="Output 2 4 3 2" xfId="3742" xr:uid="{00000000-0005-0000-0000-00003C3B0000}"/>
    <cellStyle name="Output 2 4 3 2 2" xfId="14494" xr:uid="{00000000-0005-0000-0000-00003D3B0000}"/>
    <cellStyle name="Output 2 4 3 3" xfId="5925" xr:uid="{00000000-0005-0000-0000-00003E3B0000}"/>
    <cellStyle name="Output 2 4 3 3 2" xfId="16677" xr:uid="{00000000-0005-0000-0000-00003F3B0000}"/>
    <cellStyle name="Output 2 4 3 4" xfId="11681" xr:uid="{00000000-0005-0000-0000-0000403B0000}"/>
    <cellStyle name="Output 2 4 30" xfId="9782" xr:uid="{00000000-0005-0000-0000-0000413B0000}"/>
    <cellStyle name="Output 2 4 30 2" xfId="20532" xr:uid="{00000000-0005-0000-0000-0000423B0000}"/>
    <cellStyle name="Output 2 4 31" xfId="10068" xr:uid="{00000000-0005-0000-0000-0000433B0000}"/>
    <cellStyle name="Output 2 4 31 2" xfId="20816" xr:uid="{00000000-0005-0000-0000-0000443B0000}"/>
    <cellStyle name="Output 2 4 32" xfId="9761" xr:uid="{00000000-0005-0000-0000-0000453B0000}"/>
    <cellStyle name="Output 2 4 32 2" xfId="20511" xr:uid="{00000000-0005-0000-0000-0000463B0000}"/>
    <cellStyle name="Output 2 4 33" xfId="10212" xr:uid="{00000000-0005-0000-0000-0000473B0000}"/>
    <cellStyle name="Output 2 4 33 2" xfId="20959" xr:uid="{00000000-0005-0000-0000-0000483B0000}"/>
    <cellStyle name="Output 2 4 34" xfId="10375" xr:uid="{00000000-0005-0000-0000-0000493B0000}"/>
    <cellStyle name="Output 2 4 34 2" xfId="21122" xr:uid="{00000000-0005-0000-0000-00004A3B0000}"/>
    <cellStyle name="Output 2 4 35" xfId="10535" xr:uid="{00000000-0005-0000-0000-00004B3B0000}"/>
    <cellStyle name="Output 2 4 35 2" xfId="21280" xr:uid="{00000000-0005-0000-0000-00004C3B0000}"/>
    <cellStyle name="Output 2 4 36" xfId="10249" xr:uid="{00000000-0005-0000-0000-00004D3B0000}"/>
    <cellStyle name="Output 2 4 36 2" xfId="20996" xr:uid="{00000000-0005-0000-0000-00004E3B0000}"/>
    <cellStyle name="Output 2 4 37" xfId="11014" xr:uid="{00000000-0005-0000-0000-00004F3B0000}"/>
    <cellStyle name="Output 2 4 37 2" xfId="21737" xr:uid="{00000000-0005-0000-0000-0000503B0000}"/>
    <cellStyle name="Output 2 4 38" xfId="10885" xr:uid="{00000000-0005-0000-0000-0000513B0000}"/>
    <cellStyle name="Output 2 4 38 2" xfId="21616" xr:uid="{00000000-0005-0000-0000-0000523B0000}"/>
    <cellStyle name="Output 2 4 39" xfId="11078" xr:uid="{00000000-0005-0000-0000-0000533B0000}"/>
    <cellStyle name="Output 2 4 4" xfId="1036" xr:uid="{00000000-0005-0000-0000-0000543B0000}"/>
    <cellStyle name="Output 2 4 4 2" xfId="3849" xr:uid="{00000000-0005-0000-0000-0000553B0000}"/>
    <cellStyle name="Output 2 4 4 2 2" xfId="14601" xr:uid="{00000000-0005-0000-0000-0000563B0000}"/>
    <cellStyle name="Output 2 4 4 3" xfId="6032" xr:uid="{00000000-0005-0000-0000-0000573B0000}"/>
    <cellStyle name="Output 2 4 4 3 2" xfId="16784" xr:uid="{00000000-0005-0000-0000-0000583B0000}"/>
    <cellStyle name="Output 2 4 4 4" xfId="11788" xr:uid="{00000000-0005-0000-0000-0000593B0000}"/>
    <cellStyle name="Output 2 4 40" xfId="22108" xr:uid="{00000000-0005-0000-0000-00005A3B0000}"/>
    <cellStyle name="Output 2 4 41" xfId="22140" xr:uid="{00000000-0005-0000-0000-00005B3B0000}"/>
    <cellStyle name="Output 2 4 42" xfId="22256" xr:uid="{00000000-0005-0000-0000-00005C3B0000}"/>
    <cellStyle name="Output 2 4 5" xfId="1002" xr:uid="{00000000-0005-0000-0000-00005D3B0000}"/>
    <cellStyle name="Output 2 4 5 2" xfId="3815" xr:uid="{00000000-0005-0000-0000-00005E3B0000}"/>
    <cellStyle name="Output 2 4 5 2 2" xfId="14567" xr:uid="{00000000-0005-0000-0000-00005F3B0000}"/>
    <cellStyle name="Output 2 4 5 3" xfId="5998" xr:uid="{00000000-0005-0000-0000-0000603B0000}"/>
    <cellStyle name="Output 2 4 5 3 2" xfId="16750" xr:uid="{00000000-0005-0000-0000-0000613B0000}"/>
    <cellStyle name="Output 2 4 5 4" xfId="11754" xr:uid="{00000000-0005-0000-0000-0000623B0000}"/>
    <cellStyle name="Output 2 4 6" xfId="1541" xr:uid="{00000000-0005-0000-0000-0000633B0000}"/>
    <cellStyle name="Output 2 4 6 2" xfId="4355" xr:uid="{00000000-0005-0000-0000-0000643B0000}"/>
    <cellStyle name="Output 2 4 6 2 2" xfId="15107" xr:uid="{00000000-0005-0000-0000-0000653B0000}"/>
    <cellStyle name="Output 2 4 6 3" xfId="6538" xr:uid="{00000000-0005-0000-0000-0000663B0000}"/>
    <cellStyle name="Output 2 4 6 3 2" xfId="17290" xr:uid="{00000000-0005-0000-0000-0000673B0000}"/>
    <cellStyle name="Output 2 4 6 4" xfId="12294" xr:uid="{00000000-0005-0000-0000-0000683B0000}"/>
    <cellStyle name="Output 2 4 7" xfId="1234" xr:uid="{00000000-0005-0000-0000-0000693B0000}"/>
    <cellStyle name="Output 2 4 7 2" xfId="4048" xr:uid="{00000000-0005-0000-0000-00006A3B0000}"/>
    <cellStyle name="Output 2 4 7 2 2" xfId="14800" xr:uid="{00000000-0005-0000-0000-00006B3B0000}"/>
    <cellStyle name="Output 2 4 7 3" xfId="6231" xr:uid="{00000000-0005-0000-0000-00006C3B0000}"/>
    <cellStyle name="Output 2 4 7 3 2" xfId="16983" xr:uid="{00000000-0005-0000-0000-00006D3B0000}"/>
    <cellStyle name="Output 2 4 7 4" xfId="11987" xr:uid="{00000000-0005-0000-0000-00006E3B0000}"/>
    <cellStyle name="Output 2 4 8" xfId="1876" xr:uid="{00000000-0005-0000-0000-00006F3B0000}"/>
    <cellStyle name="Output 2 4 8 2" xfId="4690" xr:uid="{00000000-0005-0000-0000-0000703B0000}"/>
    <cellStyle name="Output 2 4 8 2 2" xfId="15442" xr:uid="{00000000-0005-0000-0000-0000713B0000}"/>
    <cellStyle name="Output 2 4 8 3" xfId="6873" xr:uid="{00000000-0005-0000-0000-0000723B0000}"/>
    <cellStyle name="Output 2 4 8 3 2" xfId="17625" xr:uid="{00000000-0005-0000-0000-0000733B0000}"/>
    <cellStyle name="Output 2 4 8 4" xfId="12629" xr:uid="{00000000-0005-0000-0000-0000743B0000}"/>
    <cellStyle name="Output 2 4 9" xfId="1750" xr:uid="{00000000-0005-0000-0000-0000753B0000}"/>
    <cellStyle name="Output 2 4 9 2" xfId="4564" xr:uid="{00000000-0005-0000-0000-0000763B0000}"/>
    <cellStyle name="Output 2 4 9 2 2" xfId="15316" xr:uid="{00000000-0005-0000-0000-0000773B0000}"/>
    <cellStyle name="Output 2 4 9 3" xfId="6747" xr:uid="{00000000-0005-0000-0000-0000783B0000}"/>
    <cellStyle name="Output 2 4 9 3 2" xfId="17499" xr:uid="{00000000-0005-0000-0000-0000793B0000}"/>
    <cellStyle name="Output 2 4 9 4" xfId="12503" xr:uid="{00000000-0005-0000-0000-00007A3B0000}"/>
    <cellStyle name="Output 2 40" xfId="10812" xr:uid="{00000000-0005-0000-0000-00007B3B0000}"/>
    <cellStyle name="Output 2 40 2" xfId="21548" xr:uid="{00000000-0005-0000-0000-00007C3B0000}"/>
    <cellStyle name="Output 2 41" xfId="10967" xr:uid="{00000000-0005-0000-0000-00007D3B0000}"/>
    <cellStyle name="Output 2 41 2" xfId="21692" xr:uid="{00000000-0005-0000-0000-00007E3B0000}"/>
    <cellStyle name="Output 2 42" xfId="10902" xr:uid="{00000000-0005-0000-0000-00007F3B0000}"/>
    <cellStyle name="Output 2 42 2" xfId="21632" xr:uid="{00000000-0005-0000-0000-0000803B0000}"/>
    <cellStyle name="Output 2 43" xfId="11241" xr:uid="{00000000-0005-0000-0000-0000813B0000}"/>
    <cellStyle name="Output 2 43 2" xfId="21938" xr:uid="{00000000-0005-0000-0000-0000823B0000}"/>
    <cellStyle name="Output 2 44" xfId="11354" xr:uid="{00000000-0005-0000-0000-0000833B0000}"/>
    <cellStyle name="Output 2 44 2" xfId="22023" xr:uid="{00000000-0005-0000-0000-0000843B0000}"/>
    <cellStyle name="Output 2 45" xfId="11439" xr:uid="{00000000-0005-0000-0000-0000853B0000}"/>
    <cellStyle name="Output 2 46" xfId="22093" xr:uid="{00000000-0005-0000-0000-0000863B0000}"/>
    <cellStyle name="Output 2 47" xfId="22410" xr:uid="{00000000-0005-0000-0000-0000873B0000}"/>
    <cellStyle name="Output 2 48" xfId="22167" xr:uid="{00000000-0005-0000-0000-0000883B0000}"/>
    <cellStyle name="Output 2 5" xfId="525" xr:uid="{00000000-0005-0000-0000-0000893B0000}"/>
    <cellStyle name="Output 2 5 10" xfId="2115" xr:uid="{00000000-0005-0000-0000-00008A3B0000}"/>
    <cellStyle name="Output 2 5 10 2" xfId="4929" xr:uid="{00000000-0005-0000-0000-00008B3B0000}"/>
    <cellStyle name="Output 2 5 10 2 2" xfId="15681" xr:uid="{00000000-0005-0000-0000-00008C3B0000}"/>
    <cellStyle name="Output 2 5 10 3" xfId="7112" xr:uid="{00000000-0005-0000-0000-00008D3B0000}"/>
    <cellStyle name="Output 2 5 10 3 2" xfId="17864" xr:uid="{00000000-0005-0000-0000-00008E3B0000}"/>
    <cellStyle name="Output 2 5 10 4" xfId="12868" xr:uid="{00000000-0005-0000-0000-00008F3B0000}"/>
    <cellStyle name="Output 2 5 11" xfId="2458" xr:uid="{00000000-0005-0000-0000-0000903B0000}"/>
    <cellStyle name="Output 2 5 11 2" xfId="5272" xr:uid="{00000000-0005-0000-0000-0000913B0000}"/>
    <cellStyle name="Output 2 5 11 2 2" xfId="16024" xr:uid="{00000000-0005-0000-0000-0000923B0000}"/>
    <cellStyle name="Output 2 5 11 3" xfId="7455" xr:uid="{00000000-0005-0000-0000-0000933B0000}"/>
    <cellStyle name="Output 2 5 11 3 2" xfId="18207" xr:uid="{00000000-0005-0000-0000-0000943B0000}"/>
    <cellStyle name="Output 2 5 11 4" xfId="13211" xr:uid="{00000000-0005-0000-0000-0000953B0000}"/>
    <cellStyle name="Output 2 5 12" xfId="2433" xr:uid="{00000000-0005-0000-0000-0000963B0000}"/>
    <cellStyle name="Output 2 5 12 2" xfId="5247" xr:uid="{00000000-0005-0000-0000-0000973B0000}"/>
    <cellStyle name="Output 2 5 12 2 2" xfId="15999" xr:uid="{00000000-0005-0000-0000-0000983B0000}"/>
    <cellStyle name="Output 2 5 12 3" xfId="7430" xr:uid="{00000000-0005-0000-0000-0000993B0000}"/>
    <cellStyle name="Output 2 5 12 3 2" xfId="18182" xr:uid="{00000000-0005-0000-0000-00009A3B0000}"/>
    <cellStyle name="Output 2 5 12 4" xfId="13186" xr:uid="{00000000-0005-0000-0000-00009B3B0000}"/>
    <cellStyle name="Output 2 5 13" xfId="2725" xr:uid="{00000000-0005-0000-0000-00009C3B0000}"/>
    <cellStyle name="Output 2 5 13 2" xfId="5539" xr:uid="{00000000-0005-0000-0000-00009D3B0000}"/>
    <cellStyle name="Output 2 5 13 2 2" xfId="16291" xr:uid="{00000000-0005-0000-0000-00009E3B0000}"/>
    <cellStyle name="Output 2 5 13 3" xfId="7722" xr:uid="{00000000-0005-0000-0000-00009F3B0000}"/>
    <cellStyle name="Output 2 5 13 3 2" xfId="18474" xr:uid="{00000000-0005-0000-0000-0000A03B0000}"/>
    <cellStyle name="Output 2 5 13 4" xfId="13478" xr:uid="{00000000-0005-0000-0000-0000A13B0000}"/>
    <cellStyle name="Output 2 5 14" xfId="2602" xr:uid="{00000000-0005-0000-0000-0000A23B0000}"/>
    <cellStyle name="Output 2 5 14 2" xfId="5416" xr:uid="{00000000-0005-0000-0000-0000A33B0000}"/>
    <cellStyle name="Output 2 5 14 2 2" xfId="16168" xr:uid="{00000000-0005-0000-0000-0000A43B0000}"/>
    <cellStyle name="Output 2 5 14 3" xfId="7599" xr:uid="{00000000-0005-0000-0000-0000A53B0000}"/>
    <cellStyle name="Output 2 5 14 3 2" xfId="18351" xr:uid="{00000000-0005-0000-0000-0000A63B0000}"/>
    <cellStyle name="Output 2 5 14 4" xfId="13355" xr:uid="{00000000-0005-0000-0000-0000A73B0000}"/>
    <cellStyle name="Output 2 5 15" xfId="2980" xr:uid="{00000000-0005-0000-0000-0000A83B0000}"/>
    <cellStyle name="Output 2 5 15 2" xfId="5793" xr:uid="{00000000-0005-0000-0000-0000A93B0000}"/>
    <cellStyle name="Output 2 5 15 2 2" xfId="16545" xr:uid="{00000000-0005-0000-0000-0000AA3B0000}"/>
    <cellStyle name="Output 2 5 15 3" xfId="7977" xr:uid="{00000000-0005-0000-0000-0000AB3B0000}"/>
    <cellStyle name="Output 2 5 15 3 2" xfId="18729" xr:uid="{00000000-0005-0000-0000-0000AC3B0000}"/>
    <cellStyle name="Output 2 5 15 4" xfId="13733" xr:uid="{00000000-0005-0000-0000-0000AD3B0000}"/>
    <cellStyle name="Output 2 5 16" xfId="2925" xr:uid="{00000000-0005-0000-0000-0000AE3B0000}"/>
    <cellStyle name="Output 2 5 16 2" xfId="7922" xr:uid="{00000000-0005-0000-0000-0000AF3B0000}"/>
    <cellStyle name="Output 2 5 16 2 2" xfId="18674" xr:uid="{00000000-0005-0000-0000-0000B03B0000}"/>
    <cellStyle name="Output 2 5 16 3" xfId="13678" xr:uid="{00000000-0005-0000-0000-0000B13B0000}"/>
    <cellStyle name="Output 2 5 17" xfId="3143" xr:uid="{00000000-0005-0000-0000-0000B23B0000}"/>
    <cellStyle name="Output 2 5 17 2" xfId="13896" xr:uid="{00000000-0005-0000-0000-0000B33B0000}"/>
    <cellStyle name="Output 2 5 18" xfId="3475" xr:uid="{00000000-0005-0000-0000-0000B43B0000}"/>
    <cellStyle name="Output 2 5 18 2" xfId="14228" xr:uid="{00000000-0005-0000-0000-0000B53B0000}"/>
    <cellStyle name="Output 2 5 19" xfId="8228" xr:uid="{00000000-0005-0000-0000-0000B63B0000}"/>
    <cellStyle name="Output 2 5 19 2" xfId="18980" xr:uid="{00000000-0005-0000-0000-0000B73B0000}"/>
    <cellStyle name="Output 2 5 2" xfId="694" xr:uid="{00000000-0005-0000-0000-0000B83B0000}"/>
    <cellStyle name="Output 2 5 2 10" xfId="2208" xr:uid="{00000000-0005-0000-0000-0000B93B0000}"/>
    <cellStyle name="Output 2 5 2 10 2" xfId="5022" xr:uid="{00000000-0005-0000-0000-0000BA3B0000}"/>
    <cellStyle name="Output 2 5 2 10 2 2" xfId="15774" xr:uid="{00000000-0005-0000-0000-0000BB3B0000}"/>
    <cellStyle name="Output 2 5 2 10 3" xfId="7205" xr:uid="{00000000-0005-0000-0000-0000BC3B0000}"/>
    <cellStyle name="Output 2 5 2 10 3 2" xfId="17957" xr:uid="{00000000-0005-0000-0000-0000BD3B0000}"/>
    <cellStyle name="Output 2 5 2 10 4" xfId="12961" xr:uid="{00000000-0005-0000-0000-0000BE3B0000}"/>
    <cellStyle name="Output 2 5 2 11" xfId="2544" xr:uid="{00000000-0005-0000-0000-0000BF3B0000}"/>
    <cellStyle name="Output 2 5 2 11 2" xfId="5358" xr:uid="{00000000-0005-0000-0000-0000C03B0000}"/>
    <cellStyle name="Output 2 5 2 11 2 2" xfId="16110" xr:uid="{00000000-0005-0000-0000-0000C13B0000}"/>
    <cellStyle name="Output 2 5 2 11 3" xfId="7541" xr:uid="{00000000-0005-0000-0000-0000C23B0000}"/>
    <cellStyle name="Output 2 5 2 11 3 2" xfId="18293" xr:uid="{00000000-0005-0000-0000-0000C33B0000}"/>
    <cellStyle name="Output 2 5 2 11 4" xfId="13297" xr:uid="{00000000-0005-0000-0000-0000C43B0000}"/>
    <cellStyle name="Output 2 5 2 12" xfId="2540" xr:uid="{00000000-0005-0000-0000-0000C53B0000}"/>
    <cellStyle name="Output 2 5 2 12 2" xfId="5354" xr:uid="{00000000-0005-0000-0000-0000C63B0000}"/>
    <cellStyle name="Output 2 5 2 12 2 2" xfId="16106" xr:uid="{00000000-0005-0000-0000-0000C73B0000}"/>
    <cellStyle name="Output 2 5 2 12 3" xfId="7537" xr:uid="{00000000-0005-0000-0000-0000C83B0000}"/>
    <cellStyle name="Output 2 5 2 12 3 2" xfId="18289" xr:uid="{00000000-0005-0000-0000-0000C93B0000}"/>
    <cellStyle name="Output 2 5 2 12 4" xfId="13293" xr:uid="{00000000-0005-0000-0000-0000CA3B0000}"/>
    <cellStyle name="Output 2 5 2 13" xfId="2822" xr:uid="{00000000-0005-0000-0000-0000CB3B0000}"/>
    <cellStyle name="Output 2 5 2 13 2" xfId="5635" xr:uid="{00000000-0005-0000-0000-0000CC3B0000}"/>
    <cellStyle name="Output 2 5 2 13 2 2" xfId="16387" xr:uid="{00000000-0005-0000-0000-0000CD3B0000}"/>
    <cellStyle name="Output 2 5 2 13 3" xfId="7819" xr:uid="{00000000-0005-0000-0000-0000CE3B0000}"/>
    <cellStyle name="Output 2 5 2 13 3 2" xfId="18571" xr:uid="{00000000-0005-0000-0000-0000CF3B0000}"/>
    <cellStyle name="Output 2 5 2 13 4" xfId="13575" xr:uid="{00000000-0005-0000-0000-0000D03B0000}"/>
    <cellStyle name="Output 2 5 2 14" xfId="2932" xr:uid="{00000000-0005-0000-0000-0000D13B0000}"/>
    <cellStyle name="Output 2 5 2 14 2" xfId="5745" xr:uid="{00000000-0005-0000-0000-0000D23B0000}"/>
    <cellStyle name="Output 2 5 2 14 2 2" xfId="16497" xr:uid="{00000000-0005-0000-0000-0000D33B0000}"/>
    <cellStyle name="Output 2 5 2 14 3" xfId="7929" xr:uid="{00000000-0005-0000-0000-0000D43B0000}"/>
    <cellStyle name="Output 2 5 2 14 3 2" xfId="18681" xr:uid="{00000000-0005-0000-0000-0000D53B0000}"/>
    <cellStyle name="Output 2 5 2 14 4" xfId="13685" xr:uid="{00000000-0005-0000-0000-0000D63B0000}"/>
    <cellStyle name="Output 2 5 2 15" xfId="3007" xr:uid="{00000000-0005-0000-0000-0000D73B0000}"/>
    <cellStyle name="Output 2 5 2 15 2" xfId="8004" xr:uid="{00000000-0005-0000-0000-0000D83B0000}"/>
    <cellStyle name="Output 2 5 2 15 2 2" xfId="18756" xr:uid="{00000000-0005-0000-0000-0000D93B0000}"/>
    <cellStyle name="Output 2 5 2 15 3" xfId="13760" xr:uid="{00000000-0005-0000-0000-0000DA3B0000}"/>
    <cellStyle name="Output 2 5 2 16" xfId="3536" xr:uid="{00000000-0005-0000-0000-0000DB3B0000}"/>
    <cellStyle name="Output 2 5 2 16 2" xfId="14289" xr:uid="{00000000-0005-0000-0000-0000DC3B0000}"/>
    <cellStyle name="Output 2 5 2 17" xfId="3524" xr:uid="{00000000-0005-0000-0000-0000DD3B0000}"/>
    <cellStyle name="Output 2 5 2 17 2" xfId="14277" xr:uid="{00000000-0005-0000-0000-0000DE3B0000}"/>
    <cellStyle name="Output 2 5 2 18" xfId="8391" xr:uid="{00000000-0005-0000-0000-0000DF3B0000}"/>
    <cellStyle name="Output 2 5 2 18 2" xfId="19143" xr:uid="{00000000-0005-0000-0000-0000E03B0000}"/>
    <cellStyle name="Output 2 5 2 19" xfId="3390" xr:uid="{00000000-0005-0000-0000-0000E13B0000}"/>
    <cellStyle name="Output 2 5 2 19 2" xfId="14143" xr:uid="{00000000-0005-0000-0000-0000E23B0000}"/>
    <cellStyle name="Output 2 5 2 2" xfId="839" xr:uid="{00000000-0005-0000-0000-0000E33B0000}"/>
    <cellStyle name="Output 2 5 2 2 2" xfId="3651" xr:uid="{00000000-0005-0000-0000-0000E43B0000}"/>
    <cellStyle name="Output 2 5 2 2 2 2" xfId="14403" xr:uid="{00000000-0005-0000-0000-0000E53B0000}"/>
    <cellStyle name="Output 2 5 2 2 3" xfId="3249" xr:uid="{00000000-0005-0000-0000-0000E63B0000}"/>
    <cellStyle name="Output 2 5 2 2 3 2" xfId="14002" xr:uid="{00000000-0005-0000-0000-0000E73B0000}"/>
    <cellStyle name="Output 2 5 2 2 4" xfId="11590" xr:uid="{00000000-0005-0000-0000-0000E83B0000}"/>
    <cellStyle name="Output 2 5 2 20" xfId="8470" xr:uid="{00000000-0005-0000-0000-0000E93B0000}"/>
    <cellStyle name="Output 2 5 2 20 2" xfId="19222" xr:uid="{00000000-0005-0000-0000-0000EA3B0000}"/>
    <cellStyle name="Output 2 5 2 21" xfId="8695" xr:uid="{00000000-0005-0000-0000-0000EB3B0000}"/>
    <cellStyle name="Output 2 5 2 21 2" xfId="19447" xr:uid="{00000000-0005-0000-0000-0000EC3B0000}"/>
    <cellStyle name="Output 2 5 2 22" xfId="8894" xr:uid="{00000000-0005-0000-0000-0000ED3B0000}"/>
    <cellStyle name="Output 2 5 2 22 2" xfId="19646" xr:uid="{00000000-0005-0000-0000-0000EE3B0000}"/>
    <cellStyle name="Output 2 5 2 23" xfId="8962" xr:uid="{00000000-0005-0000-0000-0000EF3B0000}"/>
    <cellStyle name="Output 2 5 2 23 2" xfId="19714" xr:uid="{00000000-0005-0000-0000-0000F03B0000}"/>
    <cellStyle name="Output 2 5 2 24" xfId="9119" xr:uid="{00000000-0005-0000-0000-0000F13B0000}"/>
    <cellStyle name="Output 2 5 2 24 2" xfId="19871" xr:uid="{00000000-0005-0000-0000-0000F23B0000}"/>
    <cellStyle name="Output 2 5 2 25" xfId="9259" xr:uid="{00000000-0005-0000-0000-0000F33B0000}"/>
    <cellStyle name="Output 2 5 2 25 2" xfId="20011" xr:uid="{00000000-0005-0000-0000-0000F43B0000}"/>
    <cellStyle name="Output 2 5 2 26" xfId="9334" xr:uid="{00000000-0005-0000-0000-0000F53B0000}"/>
    <cellStyle name="Output 2 5 2 26 2" xfId="20086" xr:uid="{00000000-0005-0000-0000-0000F63B0000}"/>
    <cellStyle name="Output 2 5 2 27" xfId="9410" xr:uid="{00000000-0005-0000-0000-0000F73B0000}"/>
    <cellStyle name="Output 2 5 2 27 2" xfId="20162" xr:uid="{00000000-0005-0000-0000-0000F83B0000}"/>
    <cellStyle name="Output 2 5 2 28" xfId="9811" xr:uid="{00000000-0005-0000-0000-0000F93B0000}"/>
    <cellStyle name="Output 2 5 2 28 2" xfId="20561" xr:uid="{00000000-0005-0000-0000-0000FA3B0000}"/>
    <cellStyle name="Output 2 5 2 29" xfId="10173" xr:uid="{00000000-0005-0000-0000-0000FB3B0000}"/>
    <cellStyle name="Output 2 5 2 29 2" xfId="20920" xr:uid="{00000000-0005-0000-0000-0000FC3B0000}"/>
    <cellStyle name="Output 2 5 2 3" xfId="824" xr:uid="{00000000-0005-0000-0000-0000FD3B0000}"/>
    <cellStyle name="Output 2 5 2 3 2" xfId="3635" xr:uid="{00000000-0005-0000-0000-0000FE3B0000}"/>
    <cellStyle name="Output 2 5 2 3 2 2" xfId="14387" xr:uid="{00000000-0005-0000-0000-0000FF3B0000}"/>
    <cellStyle name="Output 2 5 2 3 3" xfId="3368" xr:uid="{00000000-0005-0000-0000-0000003C0000}"/>
    <cellStyle name="Output 2 5 2 3 3 2" xfId="14121" xr:uid="{00000000-0005-0000-0000-0000013C0000}"/>
    <cellStyle name="Output 2 5 2 3 4" xfId="11574" xr:uid="{00000000-0005-0000-0000-0000023C0000}"/>
    <cellStyle name="Output 2 5 2 30" xfId="10336" xr:uid="{00000000-0005-0000-0000-0000033C0000}"/>
    <cellStyle name="Output 2 5 2 30 2" xfId="21083" xr:uid="{00000000-0005-0000-0000-0000043C0000}"/>
    <cellStyle name="Output 2 5 2 31" xfId="10497" xr:uid="{00000000-0005-0000-0000-0000053C0000}"/>
    <cellStyle name="Output 2 5 2 31 2" xfId="21242" xr:uid="{00000000-0005-0000-0000-0000063C0000}"/>
    <cellStyle name="Output 2 5 2 32" xfId="10659" xr:uid="{00000000-0005-0000-0000-0000073C0000}"/>
    <cellStyle name="Output 2 5 2 32 2" xfId="21402" xr:uid="{00000000-0005-0000-0000-0000083C0000}"/>
    <cellStyle name="Output 2 5 2 33" xfId="10813" xr:uid="{00000000-0005-0000-0000-0000093C0000}"/>
    <cellStyle name="Output 2 5 2 33 2" xfId="21549" xr:uid="{00000000-0005-0000-0000-00000A3C0000}"/>
    <cellStyle name="Output 2 5 2 34" xfId="10968" xr:uid="{00000000-0005-0000-0000-00000B3C0000}"/>
    <cellStyle name="Output 2 5 2 34 2" xfId="21693" xr:uid="{00000000-0005-0000-0000-00000C3C0000}"/>
    <cellStyle name="Output 2 5 2 35" xfId="11159" xr:uid="{00000000-0005-0000-0000-00000D3C0000}"/>
    <cellStyle name="Output 2 5 2 35 2" xfId="21864" xr:uid="{00000000-0005-0000-0000-00000E3C0000}"/>
    <cellStyle name="Output 2 5 2 36" xfId="11242" xr:uid="{00000000-0005-0000-0000-00000F3C0000}"/>
    <cellStyle name="Output 2 5 2 36 2" xfId="21939" xr:uid="{00000000-0005-0000-0000-0000103C0000}"/>
    <cellStyle name="Output 2 5 2 37" xfId="11355" xr:uid="{00000000-0005-0000-0000-0000113C0000}"/>
    <cellStyle name="Output 2 5 2 37 2" xfId="22024" xr:uid="{00000000-0005-0000-0000-0000123C0000}"/>
    <cellStyle name="Output 2 5 2 38" xfId="11440" xr:uid="{00000000-0005-0000-0000-0000133C0000}"/>
    <cellStyle name="Output 2 5 2 39" xfId="22347" xr:uid="{00000000-0005-0000-0000-0000143C0000}"/>
    <cellStyle name="Output 2 5 2 4" xfId="1126" xr:uid="{00000000-0005-0000-0000-0000153C0000}"/>
    <cellStyle name="Output 2 5 2 4 2" xfId="3939" xr:uid="{00000000-0005-0000-0000-0000163C0000}"/>
    <cellStyle name="Output 2 5 2 4 2 2" xfId="14691" xr:uid="{00000000-0005-0000-0000-0000173C0000}"/>
    <cellStyle name="Output 2 5 2 4 3" xfId="6122" xr:uid="{00000000-0005-0000-0000-0000183C0000}"/>
    <cellStyle name="Output 2 5 2 4 3 2" xfId="16874" xr:uid="{00000000-0005-0000-0000-0000193C0000}"/>
    <cellStyle name="Output 2 5 2 4 4" xfId="11878" xr:uid="{00000000-0005-0000-0000-00001A3C0000}"/>
    <cellStyle name="Output 2 5 2 40" xfId="22411" xr:uid="{00000000-0005-0000-0000-00001B3C0000}"/>
    <cellStyle name="Output 2 5 2 41" xfId="22316" xr:uid="{00000000-0005-0000-0000-00001C3C0000}"/>
    <cellStyle name="Output 2 5 2 5" xfId="1575" xr:uid="{00000000-0005-0000-0000-00001D3C0000}"/>
    <cellStyle name="Output 2 5 2 5 2" xfId="4389" xr:uid="{00000000-0005-0000-0000-00001E3C0000}"/>
    <cellStyle name="Output 2 5 2 5 2 2" xfId="15141" xr:uid="{00000000-0005-0000-0000-00001F3C0000}"/>
    <cellStyle name="Output 2 5 2 5 3" xfId="6572" xr:uid="{00000000-0005-0000-0000-0000203C0000}"/>
    <cellStyle name="Output 2 5 2 5 3 2" xfId="17324" xr:uid="{00000000-0005-0000-0000-0000213C0000}"/>
    <cellStyle name="Output 2 5 2 5 4" xfId="12328" xr:uid="{00000000-0005-0000-0000-0000223C0000}"/>
    <cellStyle name="Output 2 5 2 6" xfId="1545" xr:uid="{00000000-0005-0000-0000-0000233C0000}"/>
    <cellStyle name="Output 2 5 2 6 2" xfId="4359" xr:uid="{00000000-0005-0000-0000-0000243C0000}"/>
    <cellStyle name="Output 2 5 2 6 2 2" xfId="15111" xr:uid="{00000000-0005-0000-0000-0000253C0000}"/>
    <cellStyle name="Output 2 5 2 6 3" xfId="6542" xr:uid="{00000000-0005-0000-0000-0000263C0000}"/>
    <cellStyle name="Output 2 5 2 6 3 2" xfId="17294" xr:uid="{00000000-0005-0000-0000-0000273C0000}"/>
    <cellStyle name="Output 2 5 2 6 4" xfId="12298" xr:uid="{00000000-0005-0000-0000-0000283C0000}"/>
    <cellStyle name="Output 2 5 2 7" xfId="1909" xr:uid="{00000000-0005-0000-0000-0000293C0000}"/>
    <cellStyle name="Output 2 5 2 7 2" xfId="4723" xr:uid="{00000000-0005-0000-0000-00002A3C0000}"/>
    <cellStyle name="Output 2 5 2 7 2 2" xfId="15475" xr:uid="{00000000-0005-0000-0000-00002B3C0000}"/>
    <cellStyle name="Output 2 5 2 7 3" xfId="6906" xr:uid="{00000000-0005-0000-0000-00002C3C0000}"/>
    <cellStyle name="Output 2 5 2 7 3 2" xfId="17658" xr:uid="{00000000-0005-0000-0000-00002D3C0000}"/>
    <cellStyle name="Output 2 5 2 7 4" xfId="12662" xr:uid="{00000000-0005-0000-0000-00002E3C0000}"/>
    <cellStyle name="Output 2 5 2 8" xfId="1880" xr:uid="{00000000-0005-0000-0000-00002F3C0000}"/>
    <cellStyle name="Output 2 5 2 8 2" xfId="4694" xr:uid="{00000000-0005-0000-0000-0000303C0000}"/>
    <cellStyle name="Output 2 5 2 8 2 2" xfId="15446" xr:uid="{00000000-0005-0000-0000-0000313C0000}"/>
    <cellStyle name="Output 2 5 2 8 3" xfId="6877" xr:uid="{00000000-0005-0000-0000-0000323C0000}"/>
    <cellStyle name="Output 2 5 2 8 3 2" xfId="17629" xr:uid="{00000000-0005-0000-0000-0000333C0000}"/>
    <cellStyle name="Output 2 5 2 8 4" xfId="12633" xr:uid="{00000000-0005-0000-0000-0000343C0000}"/>
    <cellStyle name="Output 2 5 2 9" xfId="2236" xr:uid="{00000000-0005-0000-0000-0000353C0000}"/>
    <cellStyle name="Output 2 5 2 9 2" xfId="5050" xr:uid="{00000000-0005-0000-0000-0000363C0000}"/>
    <cellStyle name="Output 2 5 2 9 2 2" xfId="15802" xr:uid="{00000000-0005-0000-0000-0000373C0000}"/>
    <cellStyle name="Output 2 5 2 9 3" xfId="7233" xr:uid="{00000000-0005-0000-0000-0000383C0000}"/>
    <cellStyle name="Output 2 5 2 9 3 2" xfId="17985" xr:uid="{00000000-0005-0000-0000-0000393C0000}"/>
    <cellStyle name="Output 2 5 2 9 4" xfId="12989" xr:uid="{00000000-0005-0000-0000-00003A3C0000}"/>
    <cellStyle name="Output 2 5 20" xfId="3212" xr:uid="{00000000-0005-0000-0000-00003B3C0000}"/>
    <cellStyle name="Output 2 5 20 2" xfId="13965" xr:uid="{00000000-0005-0000-0000-00003C3C0000}"/>
    <cellStyle name="Output 2 5 21" xfId="8474" xr:uid="{00000000-0005-0000-0000-00003D3C0000}"/>
    <cellStyle name="Output 2 5 21 2" xfId="19226" xr:uid="{00000000-0005-0000-0000-00003E3C0000}"/>
    <cellStyle name="Output 2 5 22" xfId="8609" xr:uid="{00000000-0005-0000-0000-00003F3C0000}"/>
    <cellStyle name="Output 2 5 22 2" xfId="19361" xr:uid="{00000000-0005-0000-0000-0000403C0000}"/>
    <cellStyle name="Output 2 5 23" xfId="8876" xr:uid="{00000000-0005-0000-0000-0000413C0000}"/>
    <cellStyle name="Output 2 5 23 2" xfId="19628" xr:uid="{00000000-0005-0000-0000-0000423C0000}"/>
    <cellStyle name="Output 2 5 24" xfId="8966" xr:uid="{00000000-0005-0000-0000-0000433C0000}"/>
    <cellStyle name="Output 2 5 24 2" xfId="19718" xr:uid="{00000000-0005-0000-0000-0000443C0000}"/>
    <cellStyle name="Output 2 5 25" xfId="9122" xr:uid="{00000000-0005-0000-0000-0000453C0000}"/>
    <cellStyle name="Output 2 5 25 2" xfId="19874" xr:uid="{00000000-0005-0000-0000-0000463C0000}"/>
    <cellStyle name="Output 2 5 26" xfId="8833" xr:uid="{00000000-0005-0000-0000-0000473C0000}"/>
    <cellStyle name="Output 2 5 26 2" xfId="19585" xr:uid="{00000000-0005-0000-0000-0000483C0000}"/>
    <cellStyle name="Output 2 5 27" xfId="9443" xr:uid="{00000000-0005-0000-0000-0000493C0000}"/>
    <cellStyle name="Output 2 5 27 2" xfId="20195" xr:uid="{00000000-0005-0000-0000-00004A3C0000}"/>
    <cellStyle name="Output 2 5 28" xfId="9616" xr:uid="{00000000-0005-0000-0000-00004B3C0000}"/>
    <cellStyle name="Output 2 5 28 2" xfId="20368" xr:uid="{00000000-0005-0000-0000-00004C3C0000}"/>
    <cellStyle name="Output 2 5 29" xfId="9944" xr:uid="{00000000-0005-0000-0000-00004D3C0000}"/>
    <cellStyle name="Output 2 5 29 2" xfId="20692" xr:uid="{00000000-0005-0000-0000-00004E3C0000}"/>
    <cellStyle name="Output 2 5 3" xfId="1143" xr:uid="{00000000-0005-0000-0000-00004F3C0000}"/>
    <cellStyle name="Output 2 5 3 2" xfId="3956" xr:uid="{00000000-0005-0000-0000-0000503C0000}"/>
    <cellStyle name="Output 2 5 3 2 2" xfId="14708" xr:uid="{00000000-0005-0000-0000-0000513C0000}"/>
    <cellStyle name="Output 2 5 3 3" xfId="6139" xr:uid="{00000000-0005-0000-0000-0000523C0000}"/>
    <cellStyle name="Output 2 5 3 3 2" xfId="16891" xr:uid="{00000000-0005-0000-0000-0000533C0000}"/>
    <cellStyle name="Output 2 5 3 4" xfId="11895" xr:uid="{00000000-0005-0000-0000-0000543C0000}"/>
    <cellStyle name="Output 2 5 30" xfId="9955" xr:uid="{00000000-0005-0000-0000-0000553C0000}"/>
    <cellStyle name="Output 2 5 30 2" xfId="20703" xr:uid="{00000000-0005-0000-0000-0000563C0000}"/>
    <cellStyle name="Output 2 5 31" xfId="10012" xr:uid="{00000000-0005-0000-0000-0000573C0000}"/>
    <cellStyle name="Output 2 5 31 2" xfId="20760" xr:uid="{00000000-0005-0000-0000-0000583C0000}"/>
    <cellStyle name="Output 2 5 32" xfId="10216" xr:uid="{00000000-0005-0000-0000-0000593C0000}"/>
    <cellStyle name="Output 2 5 32 2" xfId="20963" xr:uid="{00000000-0005-0000-0000-00005A3C0000}"/>
    <cellStyle name="Output 2 5 33" xfId="10379" xr:uid="{00000000-0005-0000-0000-00005B3C0000}"/>
    <cellStyle name="Output 2 5 33 2" xfId="21126" xr:uid="{00000000-0005-0000-0000-00005C3C0000}"/>
    <cellStyle name="Output 2 5 34" xfId="10539" xr:uid="{00000000-0005-0000-0000-00005D3C0000}"/>
    <cellStyle name="Output 2 5 34 2" xfId="21284" xr:uid="{00000000-0005-0000-0000-00005E3C0000}"/>
    <cellStyle name="Output 2 5 35" xfId="10700" xr:uid="{00000000-0005-0000-0000-00005F3C0000}"/>
    <cellStyle name="Output 2 5 35 2" xfId="21443" xr:uid="{00000000-0005-0000-0000-0000603C0000}"/>
    <cellStyle name="Output 2 5 36" xfId="11029" xr:uid="{00000000-0005-0000-0000-0000613C0000}"/>
    <cellStyle name="Output 2 5 36 2" xfId="21752" xr:uid="{00000000-0005-0000-0000-0000623C0000}"/>
    <cellStyle name="Output 2 5 37" xfId="10934" xr:uid="{00000000-0005-0000-0000-0000633C0000}"/>
    <cellStyle name="Output 2 5 37 2" xfId="21661" xr:uid="{00000000-0005-0000-0000-0000643C0000}"/>
    <cellStyle name="Output 2 5 38" xfId="11083" xr:uid="{00000000-0005-0000-0000-0000653C0000}"/>
    <cellStyle name="Output 2 5 38 2" xfId="21799" xr:uid="{00000000-0005-0000-0000-0000663C0000}"/>
    <cellStyle name="Output 2 5 39" xfId="11275" xr:uid="{00000000-0005-0000-0000-0000673C0000}"/>
    <cellStyle name="Output 2 5 4" xfId="1021" xr:uid="{00000000-0005-0000-0000-0000683C0000}"/>
    <cellStyle name="Output 2 5 4 2" xfId="3834" xr:uid="{00000000-0005-0000-0000-0000693C0000}"/>
    <cellStyle name="Output 2 5 4 2 2" xfId="14586" xr:uid="{00000000-0005-0000-0000-00006A3C0000}"/>
    <cellStyle name="Output 2 5 4 3" xfId="6017" xr:uid="{00000000-0005-0000-0000-00006B3C0000}"/>
    <cellStyle name="Output 2 5 4 3 2" xfId="16769" xr:uid="{00000000-0005-0000-0000-00006C3C0000}"/>
    <cellStyle name="Output 2 5 4 4" xfId="11773" xr:uid="{00000000-0005-0000-0000-00006D3C0000}"/>
    <cellStyle name="Output 2 5 40" xfId="22229" xr:uid="{00000000-0005-0000-0000-00006E3C0000}"/>
    <cellStyle name="Output 2 5 41" xfId="22137" xr:uid="{00000000-0005-0000-0000-00006F3C0000}"/>
    <cellStyle name="Output 2 5 42" xfId="22461" xr:uid="{00000000-0005-0000-0000-0000703C0000}"/>
    <cellStyle name="Output 2 5 5" xfId="1458" xr:uid="{00000000-0005-0000-0000-0000713C0000}"/>
    <cellStyle name="Output 2 5 5 2" xfId="4272" xr:uid="{00000000-0005-0000-0000-0000723C0000}"/>
    <cellStyle name="Output 2 5 5 2 2" xfId="15024" xr:uid="{00000000-0005-0000-0000-0000733C0000}"/>
    <cellStyle name="Output 2 5 5 3" xfId="6455" xr:uid="{00000000-0005-0000-0000-0000743C0000}"/>
    <cellStyle name="Output 2 5 5 3 2" xfId="17207" xr:uid="{00000000-0005-0000-0000-0000753C0000}"/>
    <cellStyle name="Output 2 5 5 4" xfId="12211" xr:uid="{00000000-0005-0000-0000-0000763C0000}"/>
    <cellStyle name="Output 2 5 6" xfId="1128" xr:uid="{00000000-0005-0000-0000-0000773C0000}"/>
    <cellStyle name="Output 2 5 6 2" xfId="3941" xr:uid="{00000000-0005-0000-0000-0000783C0000}"/>
    <cellStyle name="Output 2 5 6 2 2" xfId="14693" xr:uid="{00000000-0005-0000-0000-0000793C0000}"/>
    <cellStyle name="Output 2 5 6 3" xfId="6124" xr:uid="{00000000-0005-0000-0000-00007A3C0000}"/>
    <cellStyle name="Output 2 5 6 3 2" xfId="16876" xr:uid="{00000000-0005-0000-0000-00007B3C0000}"/>
    <cellStyle name="Output 2 5 6 4" xfId="11880" xr:uid="{00000000-0005-0000-0000-00007C3C0000}"/>
    <cellStyle name="Output 2 5 7" xfId="1811" xr:uid="{00000000-0005-0000-0000-00007D3C0000}"/>
    <cellStyle name="Output 2 5 7 2" xfId="4625" xr:uid="{00000000-0005-0000-0000-00007E3C0000}"/>
    <cellStyle name="Output 2 5 7 2 2" xfId="15377" xr:uid="{00000000-0005-0000-0000-00007F3C0000}"/>
    <cellStyle name="Output 2 5 7 3" xfId="6808" xr:uid="{00000000-0005-0000-0000-0000803C0000}"/>
    <cellStyle name="Output 2 5 7 3 2" xfId="17560" xr:uid="{00000000-0005-0000-0000-0000813C0000}"/>
    <cellStyle name="Output 2 5 7 4" xfId="12564" xr:uid="{00000000-0005-0000-0000-0000823C0000}"/>
    <cellStyle name="Output 2 5 8" xfId="1784" xr:uid="{00000000-0005-0000-0000-0000833C0000}"/>
    <cellStyle name="Output 2 5 8 2" xfId="4598" xr:uid="{00000000-0005-0000-0000-0000843C0000}"/>
    <cellStyle name="Output 2 5 8 2 2" xfId="15350" xr:uid="{00000000-0005-0000-0000-0000853C0000}"/>
    <cellStyle name="Output 2 5 8 3" xfId="6781" xr:uid="{00000000-0005-0000-0000-0000863C0000}"/>
    <cellStyle name="Output 2 5 8 3 2" xfId="17533" xr:uid="{00000000-0005-0000-0000-0000873C0000}"/>
    <cellStyle name="Output 2 5 8 4" xfId="12537" xr:uid="{00000000-0005-0000-0000-0000883C0000}"/>
    <cellStyle name="Output 2 5 9" xfId="2141" xr:uid="{00000000-0005-0000-0000-0000893C0000}"/>
    <cellStyle name="Output 2 5 9 2" xfId="4955" xr:uid="{00000000-0005-0000-0000-00008A3C0000}"/>
    <cellStyle name="Output 2 5 9 2 2" xfId="15707" xr:uid="{00000000-0005-0000-0000-00008B3C0000}"/>
    <cellStyle name="Output 2 5 9 3" xfId="7138" xr:uid="{00000000-0005-0000-0000-00008C3C0000}"/>
    <cellStyle name="Output 2 5 9 3 2" xfId="17890" xr:uid="{00000000-0005-0000-0000-00008D3C0000}"/>
    <cellStyle name="Output 2 5 9 4" xfId="12894" xr:uid="{00000000-0005-0000-0000-00008E3C0000}"/>
    <cellStyle name="Output 2 6" xfId="554" xr:uid="{00000000-0005-0000-0000-00008F3C0000}"/>
    <cellStyle name="Output 2 6 10" xfId="2274" xr:uid="{00000000-0005-0000-0000-0000903C0000}"/>
    <cellStyle name="Output 2 6 10 2" xfId="5088" xr:uid="{00000000-0005-0000-0000-0000913C0000}"/>
    <cellStyle name="Output 2 6 10 2 2" xfId="15840" xr:uid="{00000000-0005-0000-0000-0000923C0000}"/>
    <cellStyle name="Output 2 6 10 3" xfId="7271" xr:uid="{00000000-0005-0000-0000-0000933C0000}"/>
    <cellStyle name="Output 2 6 10 3 2" xfId="18023" xr:uid="{00000000-0005-0000-0000-0000943C0000}"/>
    <cellStyle name="Output 2 6 10 4" xfId="13027" xr:uid="{00000000-0005-0000-0000-0000953C0000}"/>
    <cellStyle name="Output 2 6 11" xfId="2333" xr:uid="{00000000-0005-0000-0000-0000963C0000}"/>
    <cellStyle name="Output 2 6 11 2" xfId="5147" xr:uid="{00000000-0005-0000-0000-0000973C0000}"/>
    <cellStyle name="Output 2 6 11 2 2" xfId="15899" xr:uid="{00000000-0005-0000-0000-0000983C0000}"/>
    <cellStyle name="Output 2 6 11 3" xfId="7330" xr:uid="{00000000-0005-0000-0000-0000993C0000}"/>
    <cellStyle name="Output 2 6 11 3 2" xfId="18082" xr:uid="{00000000-0005-0000-0000-00009A3C0000}"/>
    <cellStyle name="Output 2 6 11 4" xfId="13086" xr:uid="{00000000-0005-0000-0000-00009B3C0000}"/>
    <cellStyle name="Output 2 6 12" xfId="2582" xr:uid="{00000000-0005-0000-0000-00009C3C0000}"/>
    <cellStyle name="Output 2 6 12 2" xfId="5396" xr:uid="{00000000-0005-0000-0000-00009D3C0000}"/>
    <cellStyle name="Output 2 6 12 2 2" xfId="16148" xr:uid="{00000000-0005-0000-0000-00009E3C0000}"/>
    <cellStyle name="Output 2 6 12 3" xfId="7579" xr:uid="{00000000-0005-0000-0000-00009F3C0000}"/>
    <cellStyle name="Output 2 6 12 3 2" xfId="18331" xr:uid="{00000000-0005-0000-0000-0000A03C0000}"/>
    <cellStyle name="Output 2 6 12 4" xfId="13335" xr:uid="{00000000-0005-0000-0000-0000A13C0000}"/>
    <cellStyle name="Output 2 6 13" xfId="2357" xr:uid="{00000000-0005-0000-0000-0000A23C0000}"/>
    <cellStyle name="Output 2 6 13 2" xfId="5171" xr:uid="{00000000-0005-0000-0000-0000A33C0000}"/>
    <cellStyle name="Output 2 6 13 2 2" xfId="15923" xr:uid="{00000000-0005-0000-0000-0000A43C0000}"/>
    <cellStyle name="Output 2 6 13 3" xfId="7354" xr:uid="{00000000-0005-0000-0000-0000A53C0000}"/>
    <cellStyle name="Output 2 6 13 3 2" xfId="18106" xr:uid="{00000000-0005-0000-0000-0000A63C0000}"/>
    <cellStyle name="Output 2 6 13 4" xfId="13110" xr:uid="{00000000-0005-0000-0000-0000A73C0000}"/>
    <cellStyle name="Output 2 6 14" xfId="2851" xr:uid="{00000000-0005-0000-0000-0000A83C0000}"/>
    <cellStyle name="Output 2 6 14 2" xfId="5664" xr:uid="{00000000-0005-0000-0000-0000A93C0000}"/>
    <cellStyle name="Output 2 6 14 2 2" xfId="16416" xr:uid="{00000000-0005-0000-0000-0000AA3C0000}"/>
    <cellStyle name="Output 2 6 14 3" xfId="7848" xr:uid="{00000000-0005-0000-0000-0000AB3C0000}"/>
    <cellStyle name="Output 2 6 14 3 2" xfId="18600" xr:uid="{00000000-0005-0000-0000-0000AC3C0000}"/>
    <cellStyle name="Output 2 6 14 4" xfId="13604" xr:uid="{00000000-0005-0000-0000-0000AD3C0000}"/>
    <cellStyle name="Output 2 6 15" xfId="2795" xr:uid="{00000000-0005-0000-0000-0000AE3C0000}"/>
    <cellStyle name="Output 2 6 15 2" xfId="5609" xr:uid="{00000000-0005-0000-0000-0000AF3C0000}"/>
    <cellStyle name="Output 2 6 15 2 2" xfId="16361" xr:uid="{00000000-0005-0000-0000-0000B03C0000}"/>
    <cellStyle name="Output 2 6 15 3" xfId="7792" xr:uid="{00000000-0005-0000-0000-0000B13C0000}"/>
    <cellStyle name="Output 2 6 15 3 2" xfId="18544" xr:uid="{00000000-0005-0000-0000-0000B23C0000}"/>
    <cellStyle name="Output 2 6 15 4" xfId="13548" xr:uid="{00000000-0005-0000-0000-0000B33C0000}"/>
    <cellStyle name="Output 2 6 16" xfId="3036" xr:uid="{00000000-0005-0000-0000-0000B43C0000}"/>
    <cellStyle name="Output 2 6 16 2" xfId="8033" xr:uid="{00000000-0005-0000-0000-0000B53C0000}"/>
    <cellStyle name="Output 2 6 16 2 2" xfId="18785" xr:uid="{00000000-0005-0000-0000-0000B63C0000}"/>
    <cellStyle name="Output 2 6 16 3" xfId="13789" xr:uid="{00000000-0005-0000-0000-0000B73C0000}"/>
    <cellStyle name="Output 2 6 17" xfId="5884" xr:uid="{00000000-0005-0000-0000-0000B83C0000}"/>
    <cellStyle name="Output 2 6 17 2" xfId="16636" xr:uid="{00000000-0005-0000-0000-0000B93C0000}"/>
    <cellStyle name="Output 2 6 18" xfId="8092" xr:uid="{00000000-0005-0000-0000-0000BA3C0000}"/>
    <cellStyle name="Output 2 6 18 2" xfId="18844" xr:uid="{00000000-0005-0000-0000-0000BB3C0000}"/>
    <cellStyle name="Output 2 6 19" xfId="8338" xr:uid="{00000000-0005-0000-0000-0000BC3C0000}"/>
    <cellStyle name="Output 2 6 19 2" xfId="19090" xr:uid="{00000000-0005-0000-0000-0000BD3C0000}"/>
    <cellStyle name="Output 2 6 2" xfId="719" xr:uid="{00000000-0005-0000-0000-0000BE3C0000}"/>
    <cellStyle name="Output 2 6 2 10" xfId="1699" xr:uid="{00000000-0005-0000-0000-0000BF3C0000}"/>
    <cellStyle name="Output 2 6 2 10 2" xfId="4513" xr:uid="{00000000-0005-0000-0000-0000C03C0000}"/>
    <cellStyle name="Output 2 6 2 10 2 2" xfId="15265" xr:uid="{00000000-0005-0000-0000-0000C13C0000}"/>
    <cellStyle name="Output 2 6 2 10 3" xfId="6696" xr:uid="{00000000-0005-0000-0000-0000C23C0000}"/>
    <cellStyle name="Output 2 6 2 10 3 2" xfId="17448" xr:uid="{00000000-0005-0000-0000-0000C33C0000}"/>
    <cellStyle name="Output 2 6 2 10 4" xfId="12452" xr:uid="{00000000-0005-0000-0000-0000C43C0000}"/>
    <cellStyle name="Output 2 6 2 11" xfId="2053" xr:uid="{00000000-0005-0000-0000-0000C53C0000}"/>
    <cellStyle name="Output 2 6 2 11 2" xfId="4867" xr:uid="{00000000-0005-0000-0000-0000C63C0000}"/>
    <cellStyle name="Output 2 6 2 11 2 2" xfId="15619" xr:uid="{00000000-0005-0000-0000-0000C73C0000}"/>
    <cellStyle name="Output 2 6 2 11 3" xfId="7050" xr:uid="{00000000-0005-0000-0000-0000C83C0000}"/>
    <cellStyle name="Output 2 6 2 11 3 2" xfId="17802" xr:uid="{00000000-0005-0000-0000-0000C93C0000}"/>
    <cellStyle name="Output 2 6 2 11 4" xfId="12806" xr:uid="{00000000-0005-0000-0000-0000CA3C0000}"/>
    <cellStyle name="Output 2 6 2 12" xfId="2736" xr:uid="{00000000-0005-0000-0000-0000CB3C0000}"/>
    <cellStyle name="Output 2 6 2 12 2" xfId="5550" xr:uid="{00000000-0005-0000-0000-0000CC3C0000}"/>
    <cellStyle name="Output 2 6 2 12 2 2" xfId="16302" xr:uid="{00000000-0005-0000-0000-0000CD3C0000}"/>
    <cellStyle name="Output 2 6 2 12 3" xfId="7733" xr:uid="{00000000-0005-0000-0000-0000CE3C0000}"/>
    <cellStyle name="Output 2 6 2 12 3 2" xfId="18485" xr:uid="{00000000-0005-0000-0000-0000CF3C0000}"/>
    <cellStyle name="Output 2 6 2 12 4" xfId="13489" xr:uid="{00000000-0005-0000-0000-0000D03C0000}"/>
    <cellStyle name="Output 2 6 2 13" xfId="2000" xr:uid="{00000000-0005-0000-0000-0000D13C0000}"/>
    <cellStyle name="Output 2 6 2 13 2" xfId="4814" xr:uid="{00000000-0005-0000-0000-0000D23C0000}"/>
    <cellStyle name="Output 2 6 2 13 2 2" xfId="15566" xr:uid="{00000000-0005-0000-0000-0000D33C0000}"/>
    <cellStyle name="Output 2 6 2 13 3" xfId="6997" xr:uid="{00000000-0005-0000-0000-0000D43C0000}"/>
    <cellStyle name="Output 2 6 2 13 3 2" xfId="17749" xr:uid="{00000000-0005-0000-0000-0000D53C0000}"/>
    <cellStyle name="Output 2 6 2 13 4" xfId="12753" xr:uid="{00000000-0005-0000-0000-0000D63C0000}"/>
    <cellStyle name="Output 2 6 2 14" xfId="2916" xr:uid="{00000000-0005-0000-0000-0000D73C0000}"/>
    <cellStyle name="Output 2 6 2 14 2" xfId="5729" xr:uid="{00000000-0005-0000-0000-0000D83C0000}"/>
    <cellStyle name="Output 2 6 2 14 2 2" xfId="16481" xr:uid="{00000000-0005-0000-0000-0000D93C0000}"/>
    <cellStyle name="Output 2 6 2 14 3" xfId="7913" xr:uid="{00000000-0005-0000-0000-0000DA3C0000}"/>
    <cellStyle name="Output 2 6 2 14 3 2" xfId="18665" xr:uid="{00000000-0005-0000-0000-0000DB3C0000}"/>
    <cellStyle name="Output 2 6 2 14 4" xfId="13669" xr:uid="{00000000-0005-0000-0000-0000DC3C0000}"/>
    <cellStyle name="Output 2 6 2 15" xfId="2870" xr:uid="{00000000-0005-0000-0000-0000DD3C0000}"/>
    <cellStyle name="Output 2 6 2 15 2" xfId="7867" xr:uid="{00000000-0005-0000-0000-0000DE3C0000}"/>
    <cellStyle name="Output 2 6 2 15 2 2" xfId="18619" xr:uid="{00000000-0005-0000-0000-0000DF3C0000}"/>
    <cellStyle name="Output 2 6 2 15 3" xfId="13623" xr:uid="{00000000-0005-0000-0000-0000E03C0000}"/>
    <cellStyle name="Output 2 6 2 16" xfId="3177" xr:uid="{00000000-0005-0000-0000-0000E13C0000}"/>
    <cellStyle name="Output 2 6 2 16 2" xfId="13930" xr:uid="{00000000-0005-0000-0000-0000E23C0000}"/>
    <cellStyle name="Output 2 6 2 17" xfId="5767" xr:uid="{00000000-0005-0000-0000-0000E33C0000}"/>
    <cellStyle name="Output 2 6 2 17 2" xfId="16519" xr:uid="{00000000-0005-0000-0000-0000E43C0000}"/>
    <cellStyle name="Output 2 6 2 18" xfId="3314" xr:uid="{00000000-0005-0000-0000-0000E53C0000}"/>
    <cellStyle name="Output 2 6 2 18 2" xfId="14067" xr:uid="{00000000-0005-0000-0000-0000E63C0000}"/>
    <cellStyle name="Output 2 6 2 19" xfId="8310" xr:uid="{00000000-0005-0000-0000-0000E73C0000}"/>
    <cellStyle name="Output 2 6 2 19 2" xfId="19062" xr:uid="{00000000-0005-0000-0000-0000E83C0000}"/>
    <cellStyle name="Output 2 6 2 2" xfId="980" xr:uid="{00000000-0005-0000-0000-0000E93C0000}"/>
    <cellStyle name="Output 2 6 2 2 2" xfId="3793" xr:uid="{00000000-0005-0000-0000-0000EA3C0000}"/>
    <cellStyle name="Output 2 6 2 2 2 2" xfId="14545" xr:uid="{00000000-0005-0000-0000-0000EB3C0000}"/>
    <cellStyle name="Output 2 6 2 2 3" xfId="5976" xr:uid="{00000000-0005-0000-0000-0000EC3C0000}"/>
    <cellStyle name="Output 2 6 2 2 3 2" xfId="16728" xr:uid="{00000000-0005-0000-0000-0000ED3C0000}"/>
    <cellStyle name="Output 2 6 2 2 4" xfId="11732" xr:uid="{00000000-0005-0000-0000-0000EE3C0000}"/>
    <cellStyle name="Output 2 6 2 20" xfId="8116" xr:uid="{00000000-0005-0000-0000-0000EF3C0000}"/>
    <cellStyle name="Output 2 6 2 20 2" xfId="18868" xr:uid="{00000000-0005-0000-0000-0000F03C0000}"/>
    <cellStyle name="Output 2 6 2 21" xfId="8415" xr:uid="{00000000-0005-0000-0000-0000F13C0000}"/>
    <cellStyle name="Output 2 6 2 21 2" xfId="19167" xr:uid="{00000000-0005-0000-0000-0000F23C0000}"/>
    <cellStyle name="Output 2 6 2 22" xfId="8756" xr:uid="{00000000-0005-0000-0000-0000F33C0000}"/>
    <cellStyle name="Output 2 6 2 22 2" xfId="19508" xr:uid="{00000000-0005-0000-0000-0000F43C0000}"/>
    <cellStyle name="Output 2 6 2 23" xfId="8786" xr:uid="{00000000-0005-0000-0000-0000F53C0000}"/>
    <cellStyle name="Output 2 6 2 23 2" xfId="19538" xr:uid="{00000000-0005-0000-0000-0000F63C0000}"/>
    <cellStyle name="Output 2 6 2 24" xfId="9000" xr:uid="{00000000-0005-0000-0000-0000F73C0000}"/>
    <cellStyle name="Output 2 6 2 24 2" xfId="19752" xr:uid="{00000000-0005-0000-0000-0000F83C0000}"/>
    <cellStyle name="Output 2 6 2 25" xfId="9268" xr:uid="{00000000-0005-0000-0000-0000F93C0000}"/>
    <cellStyle name="Output 2 6 2 25 2" xfId="20020" xr:uid="{00000000-0005-0000-0000-0000FA3C0000}"/>
    <cellStyle name="Output 2 6 2 26" xfId="9401" xr:uid="{00000000-0005-0000-0000-0000FB3C0000}"/>
    <cellStyle name="Output 2 6 2 26 2" xfId="20153" xr:uid="{00000000-0005-0000-0000-0000FC3C0000}"/>
    <cellStyle name="Output 2 6 2 27" xfId="9296" xr:uid="{00000000-0005-0000-0000-0000FD3C0000}"/>
    <cellStyle name="Output 2 6 2 27 2" xfId="20048" xr:uid="{00000000-0005-0000-0000-0000FE3C0000}"/>
    <cellStyle name="Output 2 6 2 28" xfId="9970" xr:uid="{00000000-0005-0000-0000-0000FF3C0000}"/>
    <cellStyle name="Output 2 6 2 28 2" xfId="20718" xr:uid="{00000000-0005-0000-0000-0000003D0000}"/>
    <cellStyle name="Output 2 6 2 29" xfId="9820" xr:uid="{00000000-0005-0000-0000-0000013D0000}"/>
    <cellStyle name="Output 2 6 2 29 2" xfId="20570" xr:uid="{00000000-0005-0000-0000-0000023D0000}"/>
    <cellStyle name="Output 2 6 2 3" xfId="1015" xr:uid="{00000000-0005-0000-0000-0000033D0000}"/>
    <cellStyle name="Output 2 6 2 3 2" xfId="3828" xr:uid="{00000000-0005-0000-0000-0000043D0000}"/>
    <cellStyle name="Output 2 6 2 3 2 2" xfId="14580" xr:uid="{00000000-0005-0000-0000-0000053D0000}"/>
    <cellStyle name="Output 2 6 2 3 3" xfId="6011" xr:uid="{00000000-0005-0000-0000-0000063D0000}"/>
    <cellStyle name="Output 2 6 2 3 3 2" xfId="16763" xr:uid="{00000000-0005-0000-0000-0000073D0000}"/>
    <cellStyle name="Output 2 6 2 3 4" xfId="11767" xr:uid="{00000000-0005-0000-0000-0000083D0000}"/>
    <cellStyle name="Output 2 6 2 30" xfId="9728" xr:uid="{00000000-0005-0000-0000-0000093D0000}"/>
    <cellStyle name="Output 2 6 2 30 2" xfId="20480" xr:uid="{00000000-0005-0000-0000-00000A3D0000}"/>
    <cellStyle name="Output 2 6 2 31" xfId="9670" xr:uid="{00000000-0005-0000-0000-00000B3D0000}"/>
    <cellStyle name="Output 2 6 2 31 2" xfId="20422" xr:uid="{00000000-0005-0000-0000-00000C3D0000}"/>
    <cellStyle name="Output 2 6 2 32" xfId="10082" xr:uid="{00000000-0005-0000-0000-00000D3D0000}"/>
    <cellStyle name="Output 2 6 2 32 2" xfId="20830" xr:uid="{00000000-0005-0000-0000-00000E3D0000}"/>
    <cellStyle name="Output 2 6 2 33" xfId="9745" xr:uid="{00000000-0005-0000-0000-00000F3D0000}"/>
    <cellStyle name="Output 2 6 2 33 2" xfId="20497" xr:uid="{00000000-0005-0000-0000-0000103D0000}"/>
    <cellStyle name="Output 2 6 2 34" xfId="9859" xr:uid="{00000000-0005-0000-0000-0000113D0000}"/>
    <cellStyle name="Output 2 6 2 34 2" xfId="20608" xr:uid="{00000000-0005-0000-0000-0000123D0000}"/>
    <cellStyle name="Output 2 6 2 35" xfId="10798" xr:uid="{00000000-0005-0000-0000-0000133D0000}"/>
    <cellStyle name="Output 2 6 2 35 2" xfId="21534" xr:uid="{00000000-0005-0000-0000-0000143D0000}"/>
    <cellStyle name="Output 2 6 2 36" xfId="10915" xr:uid="{00000000-0005-0000-0000-0000153D0000}"/>
    <cellStyle name="Output 2 6 2 36 2" xfId="21645" xr:uid="{00000000-0005-0000-0000-0000163D0000}"/>
    <cellStyle name="Output 2 6 2 37" xfId="10952" xr:uid="{00000000-0005-0000-0000-0000173D0000}"/>
    <cellStyle name="Output 2 6 2 37 2" xfId="21677" xr:uid="{00000000-0005-0000-0000-0000183D0000}"/>
    <cellStyle name="Output 2 6 2 38" xfId="10707" xr:uid="{00000000-0005-0000-0000-0000193D0000}"/>
    <cellStyle name="Output 2 6 2 39" xfId="22120" xr:uid="{00000000-0005-0000-0000-00001A3D0000}"/>
    <cellStyle name="Output 2 6 2 4" xfId="1451" xr:uid="{00000000-0005-0000-0000-00001B3D0000}"/>
    <cellStyle name="Output 2 6 2 4 2" xfId="4265" xr:uid="{00000000-0005-0000-0000-00001C3D0000}"/>
    <cellStyle name="Output 2 6 2 4 2 2" xfId="15017" xr:uid="{00000000-0005-0000-0000-00001D3D0000}"/>
    <cellStyle name="Output 2 6 2 4 3" xfId="6448" xr:uid="{00000000-0005-0000-0000-00001E3D0000}"/>
    <cellStyle name="Output 2 6 2 4 3 2" xfId="17200" xr:uid="{00000000-0005-0000-0000-00001F3D0000}"/>
    <cellStyle name="Output 2 6 2 4 4" xfId="12204" xr:uid="{00000000-0005-0000-0000-0000203D0000}"/>
    <cellStyle name="Output 2 6 2 40" xfId="22198" xr:uid="{00000000-0005-0000-0000-0000213D0000}"/>
    <cellStyle name="Output 2 6 2 41" xfId="22399" xr:uid="{00000000-0005-0000-0000-0000223D0000}"/>
    <cellStyle name="Output 2 6 2 5" xfId="1267" xr:uid="{00000000-0005-0000-0000-0000233D0000}"/>
    <cellStyle name="Output 2 6 2 5 2" xfId="4081" xr:uid="{00000000-0005-0000-0000-0000243D0000}"/>
    <cellStyle name="Output 2 6 2 5 2 2" xfId="14833" xr:uid="{00000000-0005-0000-0000-0000253D0000}"/>
    <cellStyle name="Output 2 6 2 5 3" xfId="6264" xr:uid="{00000000-0005-0000-0000-0000263D0000}"/>
    <cellStyle name="Output 2 6 2 5 3 2" xfId="17016" xr:uid="{00000000-0005-0000-0000-0000273D0000}"/>
    <cellStyle name="Output 2 6 2 5 4" xfId="12020" xr:uid="{00000000-0005-0000-0000-0000283D0000}"/>
    <cellStyle name="Output 2 6 2 6" xfId="1311" xr:uid="{00000000-0005-0000-0000-0000293D0000}"/>
    <cellStyle name="Output 2 6 2 6 2" xfId="4125" xr:uid="{00000000-0005-0000-0000-00002A3D0000}"/>
    <cellStyle name="Output 2 6 2 6 2 2" xfId="14877" xr:uid="{00000000-0005-0000-0000-00002B3D0000}"/>
    <cellStyle name="Output 2 6 2 6 3" xfId="6308" xr:uid="{00000000-0005-0000-0000-00002C3D0000}"/>
    <cellStyle name="Output 2 6 2 6 3 2" xfId="17060" xr:uid="{00000000-0005-0000-0000-00002D3D0000}"/>
    <cellStyle name="Output 2 6 2 6 4" xfId="12064" xr:uid="{00000000-0005-0000-0000-00002E3D0000}"/>
    <cellStyle name="Output 2 6 2 7" xfId="795" xr:uid="{00000000-0005-0000-0000-00002F3D0000}"/>
    <cellStyle name="Output 2 6 2 7 2" xfId="3606" xr:uid="{00000000-0005-0000-0000-0000303D0000}"/>
    <cellStyle name="Output 2 6 2 7 2 2" xfId="14358" xr:uid="{00000000-0005-0000-0000-0000313D0000}"/>
    <cellStyle name="Output 2 6 2 7 3" xfId="3276" xr:uid="{00000000-0005-0000-0000-0000323D0000}"/>
    <cellStyle name="Output 2 6 2 7 3 2" xfId="14029" xr:uid="{00000000-0005-0000-0000-0000333D0000}"/>
    <cellStyle name="Output 2 6 2 7 4" xfId="11545" xr:uid="{00000000-0005-0000-0000-0000343D0000}"/>
    <cellStyle name="Output 2 6 2 8" xfId="1346" xr:uid="{00000000-0005-0000-0000-0000353D0000}"/>
    <cellStyle name="Output 2 6 2 8 2" xfId="4160" xr:uid="{00000000-0005-0000-0000-0000363D0000}"/>
    <cellStyle name="Output 2 6 2 8 2 2" xfId="14912" xr:uid="{00000000-0005-0000-0000-0000373D0000}"/>
    <cellStyle name="Output 2 6 2 8 3" xfId="6343" xr:uid="{00000000-0005-0000-0000-0000383D0000}"/>
    <cellStyle name="Output 2 6 2 8 3 2" xfId="17095" xr:uid="{00000000-0005-0000-0000-0000393D0000}"/>
    <cellStyle name="Output 2 6 2 8 4" xfId="12099" xr:uid="{00000000-0005-0000-0000-00003A3D0000}"/>
    <cellStyle name="Output 2 6 2 9" xfId="1720" xr:uid="{00000000-0005-0000-0000-00003B3D0000}"/>
    <cellStyle name="Output 2 6 2 9 2" xfId="4534" xr:uid="{00000000-0005-0000-0000-00003C3D0000}"/>
    <cellStyle name="Output 2 6 2 9 2 2" xfId="15286" xr:uid="{00000000-0005-0000-0000-00003D3D0000}"/>
    <cellStyle name="Output 2 6 2 9 3" xfId="6717" xr:uid="{00000000-0005-0000-0000-00003E3D0000}"/>
    <cellStyle name="Output 2 6 2 9 3 2" xfId="17469" xr:uid="{00000000-0005-0000-0000-00003F3D0000}"/>
    <cellStyle name="Output 2 6 2 9 4" xfId="12473" xr:uid="{00000000-0005-0000-0000-0000403D0000}"/>
    <cellStyle name="Output 2 6 20" xfId="8100" xr:uid="{00000000-0005-0000-0000-0000413D0000}"/>
    <cellStyle name="Output 2 6 20 2" xfId="18852" xr:uid="{00000000-0005-0000-0000-0000423D0000}"/>
    <cellStyle name="Output 2 6 21" xfId="8520" xr:uid="{00000000-0005-0000-0000-0000433D0000}"/>
    <cellStyle name="Output 2 6 21 2" xfId="19272" xr:uid="{00000000-0005-0000-0000-0000443D0000}"/>
    <cellStyle name="Output 2 6 22" xfId="8591" xr:uid="{00000000-0005-0000-0000-0000453D0000}"/>
    <cellStyle name="Output 2 6 22 2" xfId="19343" xr:uid="{00000000-0005-0000-0000-0000463D0000}"/>
    <cellStyle name="Output 2 6 23" xfId="8809" xr:uid="{00000000-0005-0000-0000-0000473D0000}"/>
    <cellStyle name="Output 2 6 23 2" xfId="19561" xr:uid="{00000000-0005-0000-0000-0000483D0000}"/>
    <cellStyle name="Output 2 6 24" xfId="9009" xr:uid="{00000000-0005-0000-0000-0000493D0000}"/>
    <cellStyle name="Output 2 6 24 2" xfId="19761" xr:uid="{00000000-0005-0000-0000-00004A3D0000}"/>
    <cellStyle name="Output 2 6 25" xfId="9164" xr:uid="{00000000-0005-0000-0000-00004B3D0000}"/>
    <cellStyle name="Output 2 6 25 2" xfId="19916" xr:uid="{00000000-0005-0000-0000-00004C3D0000}"/>
    <cellStyle name="Output 2 6 26" xfId="9059" xr:uid="{00000000-0005-0000-0000-00004D3D0000}"/>
    <cellStyle name="Output 2 6 26 2" xfId="19811" xr:uid="{00000000-0005-0000-0000-00004E3D0000}"/>
    <cellStyle name="Output 2 6 27" xfId="9438" xr:uid="{00000000-0005-0000-0000-00004F3D0000}"/>
    <cellStyle name="Output 2 6 27 2" xfId="20190" xr:uid="{00000000-0005-0000-0000-0000503D0000}"/>
    <cellStyle name="Output 2 6 28" xfId="9375" xr:uid="{00000000-0005-0000-0000-0000513D0000}"/>
    <cellStyle name="Output 2 6 28 2" xfId="20127" xr:uid="{00000000-0005-0000-0000-0000523D0000}"/>
    <cellStyle name="Output 2 6 29" xfId="10088" xr:uid="{00000000-0005-0000-0000-0000533D0000}"/>
    <cellStyle name="Output 2 6 29 2" xfId="20836" xr:uid="{00000000-0005-0000-0000-0000543D0000}"/>
    <cellStyle name="Output 2 6 3" xfId="905" xr:uid="{00000000-0005-0000-0000-0000553D0000}"/>
    <cellStyle name="Output 2 6 3 2" xfId="3717" xr:uid="{00000000-0005-0000-0000-0000563D0000}"/>
    <cellStyle name="Output 2 6 3 2 2" xfId="14469" xr:uid="{00000000-0005-0000-0000-0000573D0000}"/>
    <cellStyle name="Output 2 6 3 3" xfId="5900" xr:uid="{00000000-0005-0000-0000-0000583D0000}"/>
    <cellStyle name="Output 2 6 3 3 2" xfId="16652" xr:uid="{00000000-0005-0000-0000-0000593D0000}"/>
    <cellStyle name="Output 2 6 3 4" xfId="11656" xr:uid="{00000000-0005-0000-0000-00005A3D0000}"/>
    <cellStyle name="Output 2 6 30" xfId="10255" xr:uid="{00000000-0005-0000-0000-00005B3D0000}"/>
    <cellStyle name="Output 2 6 30 2" xfId="21002" xr:uid="{00000000-0005-0000-0000-00005C3D0000}"/>
    <cellStyle name="Output 2 6 31" xfId="10417" xr:uid="{00000000-0005-0000-0000-00005D3D0000}"/>
    <cellStyle name="Output 2 6 31 2" xfId="21164" xr:uid="{00000000-0005-0000-0000-00005E3D0000}"/>
    <cellStyle name="Output 2 6 32" xfId="10576" xr:uid="{00000000-0005-0000-0000-00005F3D0000}"/>
    <cellStyle name="Output 2 6 32 2" xfId="21321" xr:uid="{00000000-0005-0000-0000-0000603D0000}"/>
    <cellStyle name="Output 2 6 33" xfId="10735" xr:uid="{00000000-0005-0000-0000-0000613D0000}"/>
    <cellStyle name="Output 2 6 33 2" xfId="21476" xr:uid="{00000000-0005-0000-0000-0000623D0000}"/>
    <cellStyle name="Output 2 6 34" xfId="10890" xr:uid="{00000000-0005-0000-0000-0000633D0000}"/>
    <cellStyle name="Output 2 6 34 2" xfId="21621" xr:uid="{00000000-0005-0000-0000-0000643D0000}"/>
    <cellStyle name="Output 2 6 35" xfId="11043" xr:uid="{00000000-0005-0000-0000-0000653D0000}"/>
    <cellStyle name="Output 2 6 35 2" xfId="21763" xr:uid="{00000000-0005-0000-0000-0000663D0000}"/>
    <cellStyle name="Output 2 6 36" xfId="11118" xr:uid="{00000000-0005-0000-0000-0000673D0000}"/>
    <cellStyle name="Output 2 6 36 2" xfId="21828" xr:uid="{00000000-0005-0000-0000-0000683D0000}"/>
    <cellStyle name="Output 2 6 37" xfId="11300" xr:uid="{00000000-0005-0000-0000-0000693D0000}"/>
    <cellStyle name="Output 2 6 37 2" xfId="21988" xr:uid="{00000000-0005-0000-0000-00006A3D0000}"/>
    <cellStyle name="Output 2 6 38" xfId="11404" xr:uid="{00000000-0005-0000-0000-00006B3D0000}"/>
    <cellStyle name="Output 2 6 38 2" xfId="22063" xr:uid="{00000000-0005-0000-0000-00006C3D0000}"/>
    <cellStyle name="Output 2 6 39" xfId="11479" xr:uid="{00000000-0005-0000-0000-00006D3D0000}"/>
    <cellStyle name="Output 2 6 4" xfId="1013" xr:uid="{00000000-0005-0000-0000-00006E3D0000}"/>
    <cellStyle name="Output 2 6 4 2" xfId="3826" xr:uid="{00000000-0005-0000-0000-00006F3D0000}"/>
    <cellStyle name="Output 2 6 4 2 2" xfId="14578" xr:uid="{00000000-0005-0000-0000-0000703D0000}"/>
    <cellStyle name="Output 2 6 4 3" xfId="6009" xr:uid="{00000000-0005-0000-0000-0000713D0000}"/>
    <cellStyle name="Output 2 6 4 3 2" xfId="16761" xr:uid="{00000000-0005-0000-0000-0000723D0000}"/>
    <cellStyle name="Output 2 6 4 4" xfId="11765" xr:uid="{00000000-0005-0000-0000-0000733D0000}"/>
    <cellStyle name="Output 2 6 40" xfId="22314" xr:uid="{00000000-0005-0000-0000-0000743D0000}"/>
    <cellStyle name="Output 2 6 41" xfId="22453" xr:uid="{00000000-0005-0000-0000-0000753D0000}"/>
    <cellStyle name="Output 2 6 42" xfId="22150" xr:uid="{00000000-0005-0000-0000-0000763D0000}"/>
    <cellStyle name="Output 2 6 5" xfId="1520" xr:uid="{00000000-0005-0000-0000-0000773D0000}"/>
    <cellStyle name="Output 2 6 5 2" xfId="4334" xr:uid="{00000000-0005-0000-0000-0000783D0000}"/>
    <cellStyle name="Output 2 6 5 2 2" xfId="15086" xr:uid="{00000000-0005-0000-0000-0000793D0000}"/>
    <cellStyle name="Output 2 6 5 3" xfId="6517" xr:uid="{00000000-0005-0000-0000-00007A3D0000}"/>
    <cellStyle name="Output 2 6 5 3 2" xfId="17269" xr:uid="{00000000-0005-0000-0000-00007B3D0000}"/>
    <cellStyle name="Output 2 6 5 4" xfId="12273" xr:uid="{00000000-0005-0000-0000-00007C3D0000}"/>
    <cellStyle name="Output 2 6 6" xfId="1614" xr:uid="{00000000-0005-0000-0000-00007D3D0000}"/>
    <cellStyle name="Output 2 6 6 2" xfId="4428" xr:uid="{00000000-0005-0000-0000-00007E3D0000}"/>
    <cellStyle name="Output 2 6 6 2 2" xfId="15180" xr:uid="{00000000-0005-0000-0000-00007F3D0000}"/>
    <cellStyle name="Output 2 6 6 3" xfId="6611" xr:uid="{00000000-0005-0000-0000-0000803D0000}"/>
    <cellStyle name="Output 2 6 6 3 2" xfId="17363" xr:uid="{00000000-0005-0000-0000-0000813D0000}"/>
    <cellStyle name="Output 2 6 6 4" xfId="12367" xr:uid="{00000000-0005-0000-0000-0000823D0000}"/>
    <cellStyle name="Output 2 6 7" xfId="1674" xr:uid="{00000000-0005-0000-0000-0000833D0000}"/>
    <cellStyle name="Output 2 6 7 2" xfId="4488" xr:uid="{00000000-0005-0000-0000-0000843D0000}"/>
    <cellStyle name="Output 2 6 7 2 2" xfId="15240" xr:uid="{00000000-0005-0000-0000-0000853D0000}"/>
    <cellStyle name="Output 2 6 7 3" xfId="6671" xr:uid="{00000000-0005-0000-0000-0000863D0000}"/>
    <cellStyle name="Output 2 6 7 3 2" xfId="17423" xr:uid="{00000000-0005-0000-0000-0000873D0000}"/>
    <cellStyle name="Output 2 6 7 4" xfId="12427" xr:uid="{00000000-0005-0000-0000-0000883D0000}"/>
    <cellStyle name="Output 2 6 8" xfId="1946" xr:uid="{00000000-0005-0000-0000-0000893D0000}"/>
    <cellStyle name="Output 2 6 8 2" xfId="4760" xr:uid="{00000000-0005-0000-0000-00008A3D0000}"/>
    <cellStyle name="Output 2 6 8 2 2" xfId="15512" xr:uid="{00000000-0005-0000-0000-00008B3D0000}"/>
    <cellStyle name="Output 2 6 8 3" xfId="6943" xr:uid="{00000000-0005-0000-0000-00008C3D0000}"/>
    <cellStyle name="Output 2 6 8 3 2" xfId="17695" xr:uid="{00000000-0005-0000-0000-00008D3D0000}"/>
    <cellStyle name="Output 2 6 8 4" xfId="12699" xr:uid="{00000000-0005-0000-0000-00008E3D0000}"/>
    <cellStyle name="Output 2 6 9" xfId="2007" xr:uid="{00000000-0005-0000-0000-00008F3D0000}"/>
    <cellStyle name="Output 2 6 9 2" xfId="4821" xr:uid="{00000000-0005-0000-0000-0000903D0000}"/>
    <cellStyle name="Output 2 6 9 2 2" xfId="15573" xr:uid="{00000000-0005-0000-0000-0000913D0000}"/>
    <cellStyle name="Output 2 6 9 3" xfId="7004" xr:uid="{00000000-0005-0000-0000-0000923D0000}"/>
    <cellStyle name="Output 2 6 9 3 2" xfId="17756" xr:uid="{00000000-0005-0000-0000-0000933D0000}"/>
    <cellStyle name="Output 2 6 9 4" xfId="12760" xr:uid="{00000000-0005-0000-0000-0000943D0000}"/>
    <cellStyle name="Output 2 7" xfId="513" xr:uid="{00000000-0005-0000-0000-0000953D0000}"/>
    <cellStyle name="Output 2 7 10" xfId="2228" xr:uid="{00000000-0005-0000-0000-0000963D0000}"/>
    <cellStyle name="Output 2 7 10 2" xfId="5042" xr:uid="{00000000-0005-0000-0000-0000973D0000}"/>
    <cellStyle name="Output 2 7 10 2 2" xfId="15794" xr:uid="{00000000-0005-0000-0000-0000983D0000}"/>
    <cellStyle name="Output 2 7 10 3" xfId="7225" xr:uid="{00000000-0005-0000-0000-0000993D0000}"/>
    <cellStyle name="Output 2 7 10 3 2" xfId="17977" xr:uid="{00000000-0005-0000-0000-00009A3D0000}"/>
    <cellStyle name="Output 2 7 10 4" xfId="12981" xr:uid="{00000000-0005-0000-0000-00009B3D0000}"/>
    <cellStyle name="Output 2 7 11" xfId="1593" xr:uid="{00000000-0005-0000-0000-00009C3D0000}"/>
    <cellStyle name="Output 2 7 11 2" xfId="4407" xr:uid="{00000000-0005-0000-0000-00009D3D0000}"/>
    <cellStyle name="Output 2 7 11 2 2" xfId="15159" xr:uid="{00000000-0005-0000-0000-00009E3D0000}"/>
    <cellStyle name="Output 2 7 11 3" xfId="6590" xr:uid="{00000000-0005-0000-0000-00009F3D0000}"/>
    <cellStyle name="Output 2 7 11 3 2" xfId="17342" xr:uid="{00000000-0005-0000-0000-0000A03D0000}"/>
    <cellStyle name="Output 2 7 11 4" xfId="12346" xr:uid="{00000000-0005-0000-0000-0000A13D0000}"/>
    <cellStyle name="Output 2 7 12" xfId="2536" xr:uid="{00000000-0005-0000-0000-0000A23D0000}"/>
    <cellStyle name="Output 2 7 12 2" xfId="5350" xr:uid="{00000000-0005-0000-0000-0000A33D0000}"/>
    <cellStyle name="Output 2 7 12 2 2" xfId="16102" xr:uid="{00000000-0005-0000-0000-0000A43D0000}"/>
    <cellStyle name="Output 2 7 12 3" xfId="7533" xr:uid="{00000000-0005-0000-0000-0000A53D0000}"/>
    <cellStyle name="Output 2 7 12 3 2" xfId="18285" xr:uid="{00000000-0005-0000-0000-0000A63D0000}"/>
    <cellStyle name="Output 2 7 12 4" xfId="13289" xr:uid="{00000000-0005-0000-0000-0000A73D0000}"/>
    <cellStyle name="Output 2 7 13" xfId="2782" xr:uid="{00000000-0005-0000-0000-0000A83D0000}"/>
    <cellStyle name="Output 2 7 13 2" xfId="5596" xr:uid="{00000000-0005-0000-0000-0000A93D0000}"/>
    <cellStyle name="Output 2 7 13 2 2" xfId="16348" xr:uid="{00000000-0005-0000-0000-0000AA3D0000}"/>
    <cellStyle name="Output 2 7 13 3" xfId="7779" xr:uid="{00000000-0005-0000-0000-0000AB3D0000}"/>
    <cellStyle name="Output 2 7 13 3 2" xfId="18531" xr:uid="{00000000-0005-0000-0000-0000AC3D0000}"/>
    <cellStyle name="Output 2 7 13 4" xfId="13535" xr:uid="{00000000-0005-0000-0000-0000AD3D0000}"/>
    <cellStyle name="Output 2 7 14" xfId="2816" xr:uid="{00000000-0005-0000-0000-0000AE3D0000}"/>
    <cellStyle name="Output 2 7 14 2" xfId="5629" xr:uid="{00000000-0005-0000-0000-0000AF3D0000}"/>
    <cellStyle name="Output 2 7 14 2 2" xfId="16381" xr:uid="{00000000-0005-0000-0000-0000B03D0000}"/>
    <cellStyle name="Output 2 7 14 3" xfId="7813" xr:uid="{00000000-0005-0000-0000-0000B13D0000}"/>
    <cellStyle name="Output 2 7 14 3 2" xfId="18565" xr:uid="{00000000-0005-0000-0000-0000B23D0000}"/>
    <cellStyle name="Output 2 7 14 4" xfId="13569" xr:uid="{00000000-0005-0000-0000-0000B33D0000}"/>
    <cellStyle name="Output 2 7 15" xfId="2944" xr:uid="{00000000-0005-0000-0000-0000B43D0000}"/>
    <cellStyle name="Output 2 7 15 2" xfId="5757" xr:uid="{00000000-0005-0000-0000-0000B53D0000}"/>
    <cellStyle name="Output 2 7 15 2 2" xfId="16509" xr:uid="{00000000-0005-0000-0000-0000B63D0000}"/>
    <cellStyle name="Output 2 7 15 3" xfId="7941" xr:uid="{00000000-0005-0000-0000-0000B73D0000}"/>
    <cellStyle name="Output 2 7 15 3 2" xfId="18693" xr:uid="{00000000-0005-0000-0000-0000B83D0000}"/>
    <cellStyle name="Output 2 7 15 4" xfId="13697" xr:uid="{00000000-0005-0000-0000-0000B93D0000}"/>
    <cellStyle name="Output 2 7 16" xfId="3003" xr:uid="{00000000-0005-0000-0000-0000BA3D0000}"/>
    <cellStyle name="Output 2 7 16 2" xfId="8000" xr:uid="{00000000-0005-0000-0000-0000BB3D0000}"/>
    <cellStyle name="Output 2 7 16 2 2" xfId="18752" xr:uid="{00000000-0005-0000-0000-0000BC3D0000}"/>
    <cellStyle name="Output 2 7 16 3" xfId="13756" xr:uid="{00000000-0005-0000-0000-0000BD3D0000}"/>
    <cellStyle name="Output 2 7 17" xfId="3146" xr:uid="{00000000-0005-0000-0000-0000BE3D0000}"/>
    <cellStyle name="Output 2 7 17 2" xfId="13899" xr:uid="{00000000-0005-0000-0000-0000BF3D0000}"/>
    <cellStyle name="Output 2 7 18" xfId="3330" xr:uid="{00000000-0005-0000-0000-0000C03D0000}"/>
    <cellStyle name="Output 2 7 18 2" xfId="14083" xr:uid="{00000000-0005-0000-0000-0000C13D0000}"/>
    <cellStyle name="Output 2 7 19" xfId="8365" xr:uid="{00000000-0005-0000-0000-0000C23D0000}"/>
    <cellStyle name="Output 2 7 19 2" xfId="19117" xr:uid="{00000000-0005-0000-0000-0000C33D0000}"/>
    <cellStyle name="Output 2 7 2" xfId="685" xr:uid="{00000000-0005-0000-0000-0000C43D0000}"/>
    <cellStyle name="Output 2 7 2 10" xfId="2451" xr:uid="{00000000-0005-0000-0000-0000C53D0000}"/>
    <cellStyle name="Output 2 7 2 10 2" xfId="5265" xr:uid="{00000000-0005-0000-0000-0000C63D0000}"/>
    <cellStyle name="Output 2 7 2 10 2 2" xfId="16017" xr:uid="{00000000-0005-0000-0000-0000C73D0000}"/>
    <cellStyle name="Output 2 7 2 10 3" xfId="7448" xr:uid="{00000000-0005-0000-0000-0000C83D0000}"/>
    <cellStyle name="Output 2 7 2 10 3 2" xfId="18200" xr:uid="{00000000-0005-0000-0000-0000C93D0000}"/>
    <cellStyle name="Output 2 7 2 10 4" xfId="13204" xr:uid="{00000000-0005-0000-0000-0000CA3D0000}"/>
    <cellStyle name="Output 2 7 2 11" xfId="2506" xr:uid="{00000000-0005-0000-0000-0000CB3D0000}"/>
    <cellStyle name="Output 2 7 2 11 2" xfId="5320" xr:uid="{00000000-0005-0000-0000-0000CC3D0000}"/>
    <cellStyle name="Output 2 7 2 11 2 2" xfId="16072" xr:uid="{00000000-0005-0000-0000-0000CD3D0000}"/>
    <cellStyle name="Output 2 7 2 11 3" xfId="7503" xr:uid="{00000000-0005-0000-0000-0000CE3D0000}"/>
    <cellStyle name="Output 2 7 2 11 3 2" xfId="18255" xr:uid="{00000000-0005-0000-0000-0000CF3D0000}"/>
    <cellStyle name="Output 2 7 2 11 4" xfId="13259" xr:uid="{00000000-0005-0000-0000-0000D03D0000}"/>
    <cellStyle name="Output 2 7 2 12" xfId="2373" xr:uid="{00000000-0005-0000-0000-0000D13D0000}"/>
    <cellStyle name="Output 2 7 2 12 2" xfId="5187" xr:uid="{00000000-0005-0000-0000-0000D23D0000}"/>
    <cellStyle name="Output 2 7 2 12 2 2" xfId="15939" xr:uid="{00000000-0005-0000-0000-0000D33D0000}"/>
    <cellStyle name="Output 2 7 2 12 3" xfId="7370" xr:uid="{00000000-0005-0000-0000-0000D43D0000}"/>
    <cellStyle name="Output 2 7 2 12 3 2" xfId="18122" xr:uid="{00000000-0005-0000-0000-0000D53D0000}"/>
    <cellStyle name="Output 2 7 2 12 4" xfId="13126" xr:uid="{00000000-0005-0000-0000-0000D63D0000}"/>
    <cellStyle name="Output 2 7 2 13" xfId="2793" xr:uid="{00000000-0005-0000-0000-0000D73D0000}"/>
    <cellStyle name="Output 2 7 2 13 2" xfId="5607" xr:uid="{00000000-0005-0000-0000-0000D83D0000}"/>
    <cellStyle name="Output 2 7 2 13 2 2" xfId="16359" xr:uid="{00000000-0005-0000-0000-0000D93D0000}"/>
    <cellStyle name="Output 2 7 2 13 3" xfId="7790" xr:uid="{00000000-0005-0000-0000-0000DA3D0000}"/>
    <cellStyle name="Output 2 7 2 13 3 2" xfId="18542" xr:uid="{00000000-0005-0000-0000-0000DB3D0000}"/>
    <cellStyle name="Output 2 7 2 13 4" xfId="13546" xr:uid="{00000000-0005-0000-0000-0000DC3D0000}"/>
    <cellStyle name="Output 2 7 2 14" xfId="2603" xr:uid="{00000000-0005-0000-0000-0000DD3D0000}"/>
    <cellStyle name="Output 2 7 2 14 2" xfId="5417" xr:uid="{00000000-0005-0000-0000-0000DE3D0000}"/>
    <cellStyle name="Output 2 7 2 14 2 2" xfId="16169" xr:uid="{00000000-0005-0000-0000-0000DF3D0000}"/>
    <cellStyle name="Output 2 7 2 14 3" xfId="7600" xr:uid="{00000000-0005-0000-0000-0000E03D0000}"/>
    <cellStyle name="Output 2 7 2 14 3 2" xfId="18352" xr:uid="{00000000-0005-0000-0000-0000E13D0000}"/>
    <cellStyle name="Output 2 7 2 14 4" xfId="13356" xr:uid="{00000000-0005-0000-0000-0000E23D0000}"/>
    <cellStyle name="Output 2 7 2 15" xfId="2560" xr:uid="{00000000-0005-0000-0000-0000E33D0000}"/>
    <cellStyle name="Output 2 7 2 15 2" xfId="7557" xr:uid="{00000000-0005-0000-0000-0000E43D0000}"/>
    <cellStyle name="Output 2 7 2 15 2 2" xfId="18309" xr:uid="{00000000-0005-0000-0000-0000E53D0000}"/>
    <cellStyle name="Output 2 7 2 15 3" xfId="13313" xr:uid="{00000000-0005-0000-0000-0000E63D0000}"/>
    <cellStyle name="Output 2 7 2 16" xfId="3433" xr:uid="{00000000-0005-0000-0000-0000E73D0000}"/>
    <cellStyle name="Output 2 7 2 16 2" xfId="14186" xr:uid="{00000000-0005-0000-0000-0000E83D0000}"/>
    <cellStyle name="Output 2 7 2 17" xfId="3439" xr:uid="{00000000-0005-0000-0000-0000E93D0000}"/>
    <cellStyle name="Output 2 7 2 17 2" xfId="14192" xr:uid="{00000000-0005-0000-0000-0000EA3D0000}"/>
    <cellStyle name="Output 2 7 2 18" xfId="8287" xr:uid="{00000000-0005-0000-0000-0000EB3D0000}"/>
    <cellStyle name="Output 2 7 2 18 2" xfId="19039" xr:uid="{00000000-0005-0000-0000-0000EC3D0000}"/>
    <cellStyle name="Output 2 7 2 19" xfId="5740" xr:uid="{00000000-0005-0000-0000-0000ED3D0000}"/>
    <cellStyle name="Output 2 7 2 19 2" xfId="16492" xr:uid="{00000000-0005-0000-0000-0000EE3D0000}"/>
    <cellStyle name="Output 2 7 2 2" xfId="775" xr:uid="{00000000-0005-0000-0000-0000EF3D0000}"/>
    <cellStyle name="Output 2 7 2 2 2" xfId="3585" xr:uid="{00000000-0005-0000-0000-0000F03D0000}"/>
    <cellStyle name="Output 2 7 2 2 2 2" xfId="14337" xr:uid="{00000000-0005-0000-0000-0000F13D0000}"/>
    <cellStyle name="Output 2 7 2 2 3" xfId="3111" xr:uid="{00000000-0005-0000-0000-0000F23D0000}"/>
    <cellStyle name="Output 2 7 2 2 3 2" xfId="13864" xr:uid="{00000000-0005-0000-0000-0000F33D0000}"/>
    <cellStyle name="Output 2 7 2 2 4" xfId="11524" xr:uid="{00000000-0005-0000-0000-0000F43D0000}"/>
    <cellStyle name="Output 2 7 2 20" xfId="8432" xr:uid="{00000000-0005-0000-0000-0000F53D0000}"/>
    <cellStyle name="Output 2 7 2 20 2" xfId="19184" xr:uid="{00000000-0005-0000-0000-0000F63D0000}"/>
    <cellStyle name="Output 2 7 2 21" xfId="8635" xr:uid="{00000000-0005-0000-0000-0000F73D0000}"/>
    <cellStyle name="Output 2 7 2 21 2" xfId="19387" xr:uid="{00000000-0005-0000-0000-0000F83D0000}"/>
    <cellStyle name="Output 2 7 2 22" xfId="8880" xr:uid="{00000000-0005-0000-0000-0000F93D0000}"/>
    <cellStyle name="Output 2 7 2 22 2" xfId="19632" xr:uid="{00000000-0005-0000-0000-0000FA3D0000}"/>
    <cellStyle name="Output 2 7 2 23" xfId="8925" xr:uid="{00000000-0005-0000-0000-0000FB3D0000}"/>
    <cellStyle name="Output 2 7 2 23 2" xfId="19677" xr:uid="{00000000-0005-0000-0000-0000FC3D0000}"/>
    <cellStyle name="Output 2 7 2 24" xfId="9082" xr:uid="{00000000-0005-0000-0000-0000FD3D0000}"/>
    <cellStyle name="Output 2 7 2 24 2" xfId="19834" xr:uid="{00000000-0005-0000-0000-0000FE3D0000}"/>
    <cellStyle name="Output 2 7 2 25" xfId="9389" xr:uid="{00000000-0005-0000-0000-0000FF3D0000}"/>
    <cellStyle name="Output 2 7 2 25 2" xfId="20141" xr:uid="{00000000-0005-0000-0000-0000003E0000}"/>
    <cellStyle name="Output 2 7 2 26" xfId="9511" xr:uid="{00000000-0005-0000-0000-0000013E0000}"/>
    <cellStyle name="Output 2 7 2 26 2" xfId="20263" xr:uid="{00000000-0005-0000-0000-0000023E0000}"/>
    <cellStyle name="Output 2 7 2 27" xfId="9613" xr:uid="{00000000-0005-0000-0000-0000033E0000}"/>
    <cellStyle name="Output 2 7 2 27 2" xfId="20365" xr:uid="{00000000-0005-0000-0000-0000043E0000}"/>
    <cellStyle name="Output 2 7 2 28" xfId="9962" xr:uid="{00000000-0005-0000-0000-0000053E0000}"/>
    <cellStyle name="Output 2 7 2 28 2" xfId="20710" xr:uid="{00000000-0005-0000-0000-0000063E0000}"/>
    <cellStyle name="Output 2 7 2 29" xfId="9642" xr:uid="{00000000-0005-0000-0000-0000073E0000}"/>
    <cellStyle name="Output 2 7 2 29 2" xfId="20394" xr:uid="{00000000-0005-0000-0000-0000083E0000}"/>
    <cellStyle name="Output 2 7 2 3" xfId="1248" xr:uid="{00000000-0005-0000-0000-0000093E0000}"/>
    <cellStyle name="Output 2 7 2 3 2" xfId="4062" xr:uid="{00000000-0005-0000-0000-00000A3E0000}"/>
    <cellStyle name="Output 2 7 2 3 2 2" xfId="14814" xr:uid="{00000000-0005-0000-0000-00000B3E0000}"/>
    <cellStyle name="Output 2 7 2 3 3" xfId="6245" xr:uid="{00000000-0005-0000-0000-00000C3E0000}"/>
    <cellStyle name="Output 2 7 2 3 3 2" xfId="16997" xr:uid="{00000000-0005-0000-0000-00000D3E0000}"/>
    <cellStyle name="Output 2 7 2 3 4" xfId="12001" xr:uid="{00000000-0005-0000-0000-00000E3E0000}"/>
    <cellStyle name="Output 2 7 2 30" xfId="9893" xr:uid="{00000000-0005-0000-0000-00000F3E0000}"/>
    <cellStyle name="Output 2 7 2 30 2" xfId="20641" xr:uid="{00000000-0005-0000-0000-0000103E0000}"/>
    <cellStyle name="Output 2 7 2 31" xfId="9635" xr:uid="{00000000-0005-0000-0000-0000113E0000}"/>
    <cellStyle name="Output 2 7 2 31 2" xfId="20387" xr:uid="{00000000-0005-0000-0000-0000123E0000}"/>
    <cellStyle name="Output 2 7 2 32" xfId="9704" xr:uid="{00000000-0005-0000-0000-0000133E0000}"/>
    <cellStyle name="Output 2 7 2 32 2" xfId="20456" xr:uid="{00000000-0005-0000-0000-0000143E0000}"/>
    <cellStyle name="Output 2 7 2 33" xfId="10125" xr:uid="{00000000-0005-0000-0000-0000153E0000}"/>
    <cellStyle name="Output 2 7 2 33 2" xfId="20872" xr:uid="{00000000-0005-0000-0000-0000163E0000}"/>
    <cellStyle name="Output 2 7 2 34" xfId="10289" xr:uid="{00000000-0005-0000-0000-0000173E0000}"/>
    <cellStyle name="Output 2 7 2 34 2" xfId="21036" xr:uid="{00000000-0005-0000-0000-0000183E0000}"/>
    <cellStyle name="Output 2 7 2 35" xfId="11077" xr:uid="{00000000-0005-0000-0000-0000193E0000}"/>
    <cellStyle name="Output 2 7 2 35 2" xfId="21795" xr:uid="{00000000-0005-0000-0000-00001A3E0000}"/>
    <cellStyle name="Output 2 7 2 36" xfId="10612" xr:uid="{00000000-0005-0000-0000-00001B3E0000}"/>
    <cellStyle name="Output 2 7 2 36 2" xfId="21356" xr:uid="{00000000-0005-0000-0000-00001C3E0000}"/>
    <cellStyle name="Output 2 7 2 37" xfId="10767" xr:uid="{00000000-0005-0000-0000-00001D3E0000}"/>
    <cellStyle name="Output 2 7 2 37 2" xfId="21505" xr:uid="{00000000-0005-0000-0000-00001E3E0000}"/>
    <cellStyle name="Output 2 7 2 38" xfId="10923" xr:uid="{00000000-0005-0000-0000-00001F3E0000}"/>
    <cellStyle name="Output 2 7 2 39" xfId="22280" xr:uid="{00000000-0005-0000-0000-0000203E0000}"/>
    <cellStyle name="Output 2 7 2 4" xfId="1491" xr:uid="{00000000-0005-0000-0000-0000213E0000}"/>
    <cellStyle name="Output 2 7 2 4 2" xfId="4305" xr:uid="{00000000-0005-0000-0000-0000223E0000}"/>
    <cellStyle name="Output 2 7 2 4 2 2" xfId="15057" xr:uid="{00000000-0005-0000-0000-0000233E0000}"/>
    <cellStyle name="Output 2 7 2 4 3" xfId="6488" xr:uid="{00000000-0005-0000-0000-0000243E0000}"/>
    <cellStyle name="Output 2 7 2 4 3 2" xfId="17240" xr:uid="{00000000-0005-0000-0000-0000253E0000}"/>
    <cellStyle name="Output 2 7 2 4 4" xfId="12244" xr:uid="{00000000-0005-0000-0000-0000263E0000}"/>
    <cellStyle name="Output 2 7 2 40" xfId="22095" xr:uid="{00000000-0005-0000-0000-0000273E0000}"/>
    <cellStyle name="Output 2 7 2 41" xfId="22279" xr:uid="{00000000-0005-0000-0000-0000283E0000}"/>
    <cellStyle name="Output 2 7 2 5" xfId="1529" xr:uid="{00000000-0005-0000-0000-0000293E0000}"/>
    <cellStyle name="Output 2 7 2 5 2" xfId="4343" xr:uid="{00000000-0005-0000-0000-00002A3E0000}"/>
    <cellStyle name="Output 2 7 2 5 2 2" xfId="15095" xr:uid="{00000000-0005-0000-0000-00002B3E0000}"/>
    <cellStyle name="Output 2 7 2 5 3" xfId="6526" xr:uid="{00000000-0005-0000-0000-00002C3E0000}"/>
    <cellStyle name="Output 2 7 2 5 3 2" xfId="17278" xr:uid="{00000000-0005-0000-0000-00002D3E0000}"/>
    <cellStyle name="Output 2 7 2 5 4" xfId="12282" xr:uid="{00000000-0005-0000-0000-00002E3E0000}"/>
    <cellStyle name="Output 2 7 2 6" xfId="1803" xr:uid="{00000000-0005-0000-0000-00002F3E0000}"/>
    <cellStyle name="Output 2 7 2 6 2" xfId="4617" xr:uid="{00000000-0005-0000-0000-0000303E0000}"/>
    <cellStyle name="Output 2 7 2 6 2 2" xfId="15369" xr:uid="{00000000-0005-0000-0000-0000313E0000}"/>
    <cellStyle name="Output 2 7 2 6 3" xfId="6800" xr:uid="{00000000-0005-0000-0000-0000323E0000}"/>
    <cellStyle name="Output 2 7 2 6 3 2" xfId="17552" xr:uid="{00000000-0005-0000-0000-0000333E0000}"/>
    <cellStyle name="Output 2 7 2 6 4" xfId="12556" xr:uid="{00000000-0005-0000-0000-0000343E0000}"/>
    <cellStyle name="Output 2 7 2 7" xfId="1864" xr:uid="{00000000-0005-0000-0000-0000353E0000}"/>
    <cellStyle name="Output 2 7 2 7 2" xfId="4678" xr:uid="{00000000-0005-0000-0000-0000363E0000}"/>
    <cellStyle name="Output 2 7 2 7 2 2" xfId="15430" xr:uid="{00000000-0005-0000-0000-0000373E0000}"/>
    <cellStyle name="Output 2 7 2 7 3" xfId="6861" xr:uid="{00000000-0005-0000-0000-0000383E0000}"/>
    <cellStyle name="Output 2 7 2 7 3 2" xfId="17613" xr:uid="{00000000-0005-0000-0000-0000393E0000}"/>
    <cellStyle name="Output 2 7 2 7 4" xfId="12617" xr:uid="{00000000-0005-0000-0000-00003A3E0000}"/>
    <cellStyle name="Output 2 7 2 8" xfId="2133" xr:uid="{00000000-0005-0000-0000-00003B3E0000}"/>
    <cellStyle name="Output 2 7 2 8 2" xfId="4947" xr:uid="{00000000-0005-0000-0000-00003C3E0000}"/>
    <cellStyle name="Output 2 7 2 8 2 2" xfId="15699" xr:uid="{00000000-0005-0000-0000-00003D3E0000}"/>
    <cellStyle name="Output 2 7 2 8 3" xfId="7130" xr:uid="{00000000-0005-0000-0000-00003E3E0000}"/>
    <cellStyle name="Output 2 7 2 8 3 2" xfId="17882" xr:uid="{00000000-0005-0000-0000-00003F3E0000}"/>
    <cellStyle name="Output 2 7 2 8 4" xfId="12886" xr:uid="{00000000-0005-0000-0000-0000403E0000}"/>
    <cellStyle name="Output 2 7 2 9" xfId="2193" xr:uid="{00000000-0005-0000-0000-0000413E0000}"/>
    <cellStyle name="Output 2 7 2 9 2" xfId="5007" xr:uid="{00000000-0005-0000-0000-0000423E0000}"/>
    <cellStyle name="Output 2 7 2 9 2 2" xfId="15759" xr:uid="{00000000-0005-0000-0000-0000433E0000}"/>
    <cellStyle name="Output 2 7 2 9 3" xfId="7190" xr:uid="{00000000-0005-0000-0000-0000443E0000}"/>
    <cellStyle name="Output 2 7 2 9 3 2" xfId="17942" xr:uid="{00000000-0005-0000-0000-0000453E0000}"/>
    <cellStyle name="Output 2 7 2 9 4" xfId="12946" xr:uid="{00000000-0005-0000-0000-0000463E0000}"/>
    <cellStyle name="Output 2 7 20" xfId="8385" xr:uid="{00000000-0005-0000-0000-0000473E0000}"/>
    <cellStyle name="Output 2 7 20 2" xfId="19137" xr:uid="{00000000-0005-0000-0000-0000483E0000}"/>
    <cellStyle name="Output 2 7 21" xfId="8304" xr:uid="{00000000-0005-0000-0000-0000493E0000}"/>
    <cellStyle name="Output 2 7 21 2" xfId="19056" xr:uid="{00000000-0005-0000-0000-00004A3E0000}"/>
    <cellStyle name="Output 2 7 22" xfId="8716" xr:uid="{00000000-0005-0000-0000-00004B3E0000}"/>
    <cellStyle name="Output 2 7 22 2" xfId="19468" xr:uid="{00000000-0005-0000-0000-00004C3E0000}"/>
    <cellStyle name="Output 2 7 23" xfId="8787" xr:uid="{00000000-0005-0000-0000-00004D3E0000}"/>
    <cellStyle name="Output 2 7 23 2" xfId="19539" xr:uid="{00000000-0005-0000-0000-00004E3E0000}"/>
    <cellStyle name="Output 2 7 24" xfId="8663" xr:uid="{00000000-0005-0000-0000-00004F3E0000}"/>
    <cellStyle name="Output 2 7 24 2" xfId="19415" xr:uid="{00000000-0005-0000-0000-0000503E0000}"/>
    <cellStyle name="Output 2 7 25" xfId="8870" xr:uid="{00000000-0005-0000-0000-0000513E0000}"/>
    <cellStyle name="Output 2 7 25 2" xfId="19622" xr:uid="{00000000-0005-0000-0000-0000523E0000}"/>
    <cellStyle name="Output 2 7 26" xfId="9012" xr:uid="{00000000-0005-0000-0000-0000533E0000}"/>
    <cellStyle name="Output 2 7 26 2" xfId="19764" xr:uid="{00000000-0005-0000-0000-0000543E0000}"/>
    <cellStyle name="Output 2 7 27" xfId="9416" xr:uid="{00000000-0005-0000-0000-0000553E0000}"/>
    <cellStyle name="Output 2 7 27 2" xfId="20168" xr:uid="{00000000-0005-0000-0000-0000563E0000}"/>
    <cellStyle name="Output 2 7 28" xfId="9254" xr:uid="{00000000-0005-0000-0000-0000573E0000}"/>
    <cellStyle name="Output 2 7 28 2" xfId="20006" xr:uid="{00000000-0005-0000-0000-0000583E0000}"/>
    <cellStyle name="Output 2 7 29" xfId="9653" xr:uid="{00000000-0005-0000-0000-0000593E0000}"/>
    <cellStyle name="Output 2 7 29 2" xfId="20405" xr:uid="{00000000-0005-0000-0000-00005A3E0000}"/>
    <cellStyle name="Output 2 7 3" xfId="762" xr:uid="{00000000-0005-0000-0000-00005B3E0000}"/>
    <cellStyle name="Output 2 7 3 2" xfId="3572" xr:uid="{00000000-0005-0000-0000-00005C3E0000}"/>
    <cellStyle name="Output 2 7 3 2 2" xfId="14324" xr:uid="{00000000-0005-0000-0000-00005D3E0000}"/>
    <cellStyle name="Output 2 7 3 3" xfId="3114" xr:uid="{00000000-0005-0000-0000-00005E3E0000}"/>
    <cellStyle name="Output 2 7 3 3 2" xfId="13867" xr:uid="{00000000-0005-0000-0000-00005F3E0000}"/>
    <cellStyle name="Output 2 7 3 4" xfId="11511" xr:uid="{00000000-0005-0000-0000-0000603E0000}"/>
    <cellStyle name="Output 2 7 30" xfId="10162" xr:uid="{00000000-0005-0000-0000-0000613E0000}"/>
    <cellStyle name="Output 2 7 30 2" xfId="20909" xr:uid="{00000000-0005-0000-0000-0000623E0000}"/>
    <cellStyle name="Output 2 7 31" xfId="10325" xr:uid="{00000000-0005-0000-0000-0000633E0000}"/>
    <cellStyle name="Output 2 7 31 2" xfId="21072" xr:uid="{00000000-0005-0000-0000-0000643E0000}"/>
    <cellStyle name="Output 2 7 32" xfId="10486" xr:uid="{00000000-0005-0000-0000-0000653E0000}"/>
    <cellStyle name="Output 2 7 32 2" xfId="21231" xr:uid="{00000000-0005-0000-0000-0000663E0000}"/>
    <cellStyle name="Output 2 7 33" xfId="10648" xr:uid="{00000000-0005-0000-0000-0000673E0000}"/>
    <cellStyle name="Output 2 7 33 2" xfId="21391" xr:uid="{00000000-0005-0000-0000-0000683E0000}"/>
    <cellStyle name="Output 2 7 34" xfId="10803" xr:uid="{00000000-0005-0000-0000-0000693E0000}"/>
    <cellStyle name="Output 2 7 34 2" xfId="21539" xr:uid="{00000000-0005-0000-0000-00006A3E0000}"/>
    <cellStyle name="Output 2 7 35" xfId="10957" xr:uid="{00000000-0005-0000-0000-00006B3E0000}"/>
    <cellStyle name="Output 2 7 35 2" xfId="21682" xr:uid="{00000000-0005-0000-0000-00006C3E0000}"/>
    <cellStyle name="Output 2 7 36" xfId="11139" xr:uid="{00000000-0005-0000-0000-00006D3E0000}"/>
    <cellStyle name="Output 2 7 36 2" xfId="21848" xr:uid="{00000000-0005-0000-0000-00006E3E0000}"/>
    <cellStyle name="Output 2 7 37" xfId="11231" xr:uid="{00000000-0005-0000-0000-00006F3E0000}"/>
    <cellStyle name="Output 2 7 37 2" xfId="21930" xr:uid="{00000000-0005-0000-0000-0000703E0000}"/>
    <cellStyle name="Output 2 7 38" xfId="11346" xr:uid="{00000000-0005-0000-0000-0000713E0000}"/>
    <cellStyle name="Output 2 7 38 2" xfId="22016" xr:uid="{00000000-0005-0000-0000-0000723E0000}"/>
    <cellStyle name="Output 2 7 39" xfId="11432" xr:uid="{00000000-0005-0000-0000-0000733E0000}"/>
    <cellStyle name="Output 2 7 4" xfId="772" xr:uid="{00000000-0005-0000-0000-0000743E0000}"/>
    <cellStyle name="Output 2 7 4 2" xfId="3582" xr:uid="{00000000-0005-0000-0000-0000753E0000}"/>
    <cellStyle name="Output 2 7 4 2 2" xfId="14334" xr:uid="{00000000-0005-0000-0000-0000763E0000}"/>
    <cellStyle name="Output 2 7 4 3" xfId="3110" xr:uid="{00000000-0005-0000-0000-0000773E0000}"/>
    <cellStyle name="Output 2 7 4 3 2" xfId="13863" xr:uid="{00000000-0005-0000-0000-0000783E0000}"/>
    <cellStyle name="Output 2 7 4 4" xfId="11521" xr:uid="{00000000-0005-0000-0000-0000793E0000}"/>
    <cellStyle name="Output 2 7 40" xfId="22331" xr:uid="{00000000-0005-0000-0000-00007A3E0000}"/>
    <cellStyle name="Output 2 7 41" xfId="22403" xr:uid="{00000000-0005-0000-0000-00007B3E0000}"/>
    <cellStyle name="Output 2 7 42" xfId="22390" xr:uid="{00000000-0005-0000-0000-00007C3E0000}"/>
    <cellStyle name="Output 2 7 5" xfId="1316" xr:uid="{00000000-0005-0000-0000-00007D3E0000}"/>
    <cellStyle name="Output 2 7 5 2" xfId="4130" xr:uid="{00000000-0005-0000-0000-00007E3E0000}"/>
    <cellStyle name="Output 2 7 5 2 2" xfId="14882" xr:uid="{00000000-0005-0000-0000-00007F3E0000}"/>
    <cellStyle name="Output 2 7 5 3" xfId="6313" xr:uid="{00000000-0005-0000-0000-0000803E0000}"/>
    <cellStyle name="Output 2 7 5 3 2" xfId="17065" xr:uid="{00000000-0005-0000-0000-0000813E0000}"/>
    <cellStyle name="Output 2 7 5 4" xfId="12069" xr:uid="{00000000-0005-0000-0000-0000823E0000}"/>
    <cellStyle name="Output 2 7 6" xfId="1567" xr:uid="{00000000-0005-0000-0000-0000833E0000}"/>
    <cellStyle name="Output 2 7 6 2" xfId="4381" xr:uid="{00000000-0005-0000-0000-0000843E0000}"/>
    <cellStyle name="Output 2 7 6 2 2" xfId="15133" xr:uid="{00000000-0005-0000-0000-0000853E0000}"/>
    <cellStyle name="Output 2 7 6 3" xfId="6564" xr:uid="{00000000-0005-0000-0000-0000863E0000}"/>
    <cellStyle name="Output 2 7 6 3 2" xfId="17316" xr:uid="{00000000-0005-0000-0000-0000873E0000}"/>
    <cellStyle name="Output 2 7 6 4" xfId="12320" xr:uid="{00000000-0005-0000-0000-0000883E0000}"/>
    <cellStyle name="Output 2 7 7" xfId="805" xr:uid="{00000000-0005-0000-0000-0000893E0000}"/>
    <cellStyle name="Output 2 7 7 2" xfId="3616" xr:uid="{00000000-0005-0000-0000-00008A3E0000}"/>
    <cellStyle name="Output 2 7 7 2 2" xfId="14368" xr:uid="{00000000-0005-0000-0000-00008B3E0000}"/>
    <cellStyle name="Output 2 7 7 3" xfId="3269" xr:uid="{00000000-0005-0000-0000-00008C3E0000}"/>
    <cellStyle name="Output 2 7 7 3 2" xfId="14022" xr:uid="{00000000-0005-0000-0000-00008D3E0000}"/>
    <cellStyle name="Output 2 7 7 4" xfId="11555" xr:uid="{00000000-0005-0000-0000-00008E3E0000}"/>
    <cellStyle name="Output 2 7 8" xfId="1901" xr:uid="{00000000-0005-0000-0000-00008F3E0000}"/>
    <cellStyle name="Output 2 7 8 2" xfId="4715" xr:uid="{00000000-0005-0000-0000-0000903E0000}"/>
    <cellStyle name="Output 2 7 8 2 2" xfId="15467" xr:uid="{00000000-0005-0000-0000-0000913E0000}"/>
    <cellStyle name="Output 2 7 8 3" xfId="6898" xr:uid="{00000000-0005-0000-0000-0000923E0000}"/>
    <cellStyle name="Output 2 7 8 3 2" xfId="17650" xr:uid="{00000000-0005-0000-0000-0000933E0000}"/>
    <cellStyle name="Output 2 7 8 4" xfId="12654" xr:uid="{00000000-0005-0000-0000-0000943E0000}"/>
    <cellStyle name="Output 2 7 9" xfId="1276" xr:uid="{00000000-0005-0000-0000-0000953E0000}"/>
    <cellStyle name="Output 2 7 9 2" xfId="4090" xr:uid="{00000000-0005-0000-0000-0000963E0000}"/>
    <cellStyle name="Output 2 7 9 2 2" xfId="14842" xr:uid="{00000000-0005-0000-0000-0000973E0000}"/>
    <cellStyle name="Output 2 7 9 3" xfId="6273" xr:uid="{00000000-0005-0000-0000-0000983E0000}"/>
    <cellStyle name="Output 2 7 9 3 2" xfId="17025" xr:uid="{00000000-0005-0000-0000-0000993E0000}"/>
    <cellStyle name="Output 2 7 9 4" xfId="12029" xr:uid="{00000000-0005-0000-0000-00009A3E0000}"/>
    <cellStyle name="Output 2 8" xfId="562" xr:uid="{00000000-0005-0000-0000-00009B3E0000}"/>
    <cellStyle name="Output 2 8 10" xfId="2404" xr:uid="{00000000-0005-0000-0000-00009C3E0000}"/>
    <cellStyle name="Output 2 8 10 2" xfId="5218" xr:uid="{00000000-0005-0000-0000-00009D3E0000}"/>
    <cellStyle name="Output 2 8 10 2 2" xfId="15970" xr:uid="{00000000-0005-0000-0000-00009E3E0000}"/>
    <cellStyle name="Output 2 8 10 3" xfId="7401" xr:uid="{00000000-0005-0000-0000-00009F3E0000}"/>
    <cellStyle name="Output 2 8 10 3 2" xfId="18153" xr:uid="{00000000-0005-0000-0000-0000A03E0000}"/>
    <cellStyle name="Output 2 8 10 4" xfId="13157" xr:uid="{00000000-0005-0000-0000-0000A13E0000}"/>
    <cellStyle name="Output 2 8 11" xfId="2496" xr:uid="{00000000-0005-0000-0000-0000A23E0000}"/>
    <cellStyle name="Output 2 8 11 2" xfId="5310" xr:uid="{00000000-0005-0000-0000-0000A33E0000}"/>
    <cellStyle name="Output 2 8 11 2 2" xfId="16062" xr:uid="{00000000-0005-0000-0000-0000A43E0000}"/>
    <cellStyle name="Output 2 8 11 3" xfId="7493" xr:uid="{00000000-0005-0000-0000-0000A53E0000}"/>
    <cellStyle name="Output 2 8 11 3 2" xfId="18245" xr:uid="{00000000-0005-0000-0000-0000A63E0000}"/>
    <cellStyle name="Output 2 8 11 4" xfId="13249" xr:uid="{00000000-0005-0000-0000-0000A73E0000}"/>
    <cellStyle name="Output 2 8 12" xfId="2670" xr:uid="{00000000-0005-0000-0000-0000A83E0000}"/>
    <cellStyle name="Output 2 8 12 2" xfId="5484" xr:uid="{00000000-0005-0000-0000-0000A93E0000}"/>
    <cellStyle name="Output 2 8 12 2 2" xfId="16236" xr:uid="{00000000-0005-0000-0000-0000AA3E0000}"/>
    <cellStyle name="Output 2 8 12 3" xfId="7667" xr:uid="{00000000-0005-0000-0000-0000AB3E0000}"/>
    <cellStyle name="Output 2 8 12 3 2" xfId="18419" xr:uid="{00000000-0005-0000-0000-0000AC3E0000}"/>
    <cellStyle name="Output 2 8 12 4" xfId="13423" xr:uid="{00000000-0005-0000-0000-0000AD3E0000}"/>
    <cellStyle name="Output 2 8 13" xfId="2174" xr:uid="{00000000-0005-0000-0000-0000AE3E0000}"/>
    <cellStyle name="Output 2 8 13 2" xfId="4988" xr:uid="{00000000-0005-0000-0000-0000AF3E0000}"/>
    <cellStyle name="Output 2 8 13 2 2" xfId="15740" xr:uid="{00000000-0005-0000-0000-0000B03E0000}"/>
    <cellStyle name="Output 2 8 13 3" xfId="7171" xr:uid="{00000000-0005-0000-0000-0000B13E0000}"/>
    <cellStyle name="Output 2 8 13 3 2" xfId="17923" xr:uid="{00000000-0005-0000-0000-0000B23E0000}"/>
    <cellStyle name="Output 2 8 13 4" xfId="12927" xr:uid="{00000000-0005-0000-0000-0000B33E0000}"/>
    <cellStyle name="Output 2 8 14" xfId="2950" xr:uid="{00000000-0005-0000-0000-0000B43E0000}"/>
    <cellStyle name="Output 2 8 14 2" xfId="5763" xr:uid="{00000000-0005-0000-0000-0000B53E0000}"/>
    <cellStyle name="Output 2 8 14 2 2" xfId="16515" xr:uid="{00000000-0005-0000-0000-0000B63E0000}"/>
    <cellStyle name="Output 2 8 14 3" xfId="7947" xr:uid="{00000000-0005-0000-0000-0000B73E0000}"/>
    <cellStyle name="Output 2 8 14 3 2" xfId="18699" xr:uid="{00000000-0005-0000-0000-0000B83E0000}"/>
    <cellStyle name="Output 2 8 14 4" xfId="13703" xr:uid="{00000000-0005-0000-0000-0000B93E0000}"/>
    <cellStyle name="Output 2 8 15" xfId="2820" xr:uid="{00000000-0005-0000-0000-0000BA3E0000}"/>
    <cellStyle name="Output 2 8 15 2" xfId="7817" xr:uid="{00000000-0005-0000-0000-0000BB3E0000}"/>
    <cellStyle name="Output 2 8 15 2 2" xfId="18569" xr:uid="{00000000-0005-0000-0000-0000BC3E0000}"/>
    <cellStyle name="Output 2 8 15 3" xfId="13573" xr:uid="{00000000-0005-0000-0000-0000BD3E0000}"/>
    <cellStyle name="Output 2 8 16" xfId="3516" xr:uid="{00000000-0005-0000-0000-0000BE3E0000}"/>
    <cellStyle name="Output 2 8 16 2" xfId="14269" xr:uid="{00000000-0005-0000-0000-0000BF3E0000}"/>
    <cellStyle name="Output 2 8 17" xfId="8127" xr:uid="{00000000-0005-0000-0000-0000C03E0000}"/>
    <cellStyle name="Output 2 8 17 2" xfId="18879" xr:uid="{00000000-0005-0000-0000-0000C13E0000}"/>
    <cellStyle name="Output 2 8 18" xfId="8161" xr:uid="{00000000-0005-0000-0000-0000C23E0000}"/>
    <cellStyle name="Output 2 8 18 2" xfId="18913" xr:uid="{00000000-0005-0000-0000-0000C33E0000}"/>
    <cellStyle name="Output 2 8 19" xfId="5885" xr:uid="{00000000-0005-0000-0000-0000C43E0000}"/>
    <cellStyle name="Output 2 8 19 2" xfId="16637" xr:uid="{00000000-0005-0000-0000-0000C53E0000}"/>
    <cellStyle name="Output 2 8 2" xfId="1104" xr:uid="{00000000-0005-0000-0000-0000C63E0000}"/>
    <cellStyle name="Output 2 8 2 2" xfId="3917" xr:uid="{00000000-0005-0000-0000-0000C73E0000}"/>
    <cellStyle name="Output 2 8 2 2 2" xfId="14669" xr:uid="{00000000-0005-0000-0000-0000C83E0000}"/>
    <cellStyle name="Output 2 8 2 3" xfId="6100" xr:uid="{00000000-0005-0000-0000-0000C93E0000}"/>
    <cellStyle name="Output 2 8 2 3 2" xfId="16852" xr:uid="{00000000-0005-0000-0000-0000CA3E0000}"/>
    <cellStyle name="Output 2 8 2 4" xfId="11856" xr:uid="{00000000-0005-0000-0000-0000CB3E0000}"/>
    <cellStyle name="Output 2 8 20" xfId="8423" xr:uid="{00000000-0005-0000-0000-0000CC3E0000}"/>
    <cellStyle name="Output 2 8 20 2" xfId="19175" xr:uid="{00000000-0005-0000-0000-0000CD3E0000}"/>
    <cellStyle name="Output 2 8 21" xfId="8405" xr:uid="{00000000-0005-0000-0000-0000CE3E0000}"/>
    <cellStyle name="Output 2 8 21 2" xfId="19157" xr:uid="{00000000-0005-0000-0000-0000CF3E0000}"/>
    <cellStyle name="Output 2 8 22" xfId="5738" xr:uid="{00000000-0005-0000-0000-0000D03E0000}"/>
    <cellStyle name="Output 2 8 22 2" xfId="16490" xr:uid="{00000000-0005-0000-0000-0000D13E0000}"/>
    <cellStyle name="Output 2 8 23" xfId="8916" xr:uid="{00000000-0005-0000-0000-0000D23E0000}"/>
    <cellStyle name="Output 2 8 23 2" xfId="19668" xr:uid="{00000000-0005-0000-0000-0000D33E0000}"/>
    <cellStyle name="Output 2 8 24" xfId="9074" xr:uid="{00000000-0005-0000-0000-0000D43E0000}"/>
    <cellStyle name="Output 2 8 24 2" xfId="19826" xr:uid="{00000000-0005-0000-0000-0000D53E0000}"/>
    <cellStyle name="Output 2 8 25" xfId="9261" xr:uid="{00000000-0005-0000-0000-0000D63E0000}"/>
    <cellStyle name="Output 2 8 25 2" xfId="20013" xr:uid="{00000000-0005-0000-0000-0000D73E0000}"/>
    <cellStyle name="Output 2 8 26" xfId="9369" xr:uid="{00000000-0005-0000-0000-0000D83E0000}"/>
    <cellStyle name="Output 2 8 26 2" xfId="20121" xr:uid="{00000000-0005-0000-0000-0000D93E0000}"/>
    <cellStyle name="Output 2 8 27" xfId="9594" xr:uid="{00000000-0005-0000-0000-0000DA3E0000}"/>
    <cellStyle name="Output 2 8 27 2" xfId="20346" xr:uid="{00000000-0005-0000-0000-0000DB3E0000}"/>
    <cellStyle name="Output 2 8 28" xfId="9713" xr:uid="{00000000-0005-0000-0000-0000DC3E0000}"/>
    <cellStyle name="Output 2 8 28 2" xfId="20465" xr:uid="{00000000-0005-0000-0000-0000DD3E0000}"/>
    <cellStyle name="Output 2 8 29" xfId="9801" xr:uid="{00000000-0005-0000-0000-0000DE3E0000}"/>
    <cellStyle name="Output 2 8 29 2" xfId="20551" xr:uid="{00000000-0005-0000-0000-0000DF3E0000}"/>
    <cellStyle name="Output 2 8 3" xfId="989" xr:uid="{00000000-0005-0000-0000-0000E03E0000}"/>
    <cellStyle name="Output 2 8 3 2" xfId="3802" xr:uid="{00000000-0005-0000-0000-0000E13E0000}"/>
    <cellStyle name="Output 2 8 3 2 2" xfId="14554" xr:uid="{00000000-0005-0000-0000-0000E23E0000}"/>
    <cellStyle name="Output 2 8 3 3" xfId="5985" xr:uid="{00000000-0005-0000-0000-0000E33E0000}"/>
    <cellStyle name="Output 2 8 3 3 2" xfId="16737" xr:uid="{00000000-0005-0000-0000-0000E43E0000}"/>
    <cellStyle name="Output 2 8 3 4" xfId="11741" xr:uid="{00000000-0005-0000-0000-0000E53E0000}"/>
    <cellStyle name="Output 2 8 30" xfId="10119" xr:uid="{00000000-0005-0000-0000-0000E63E0000}"/>
    <cellStyle name="Output 2 8 30 2" xfId="20866" xr:uid="{00000000-0005-0000-0000-0000E73E0000}"/>
    <cellStyle name="Output 2 8 31" xfId="10283" xr:uid="{00000000-0005-0000-0000-0000E83E0000}"/>
    <cellStyle name="Output 2 8 31 2" xfId="21030" xr:uid="{00000000-0005-0000-0000-0000E93E0000}"/>
    <cellStyle name="Output 2 8 32" xfId="10446" xr:uid="{00000000-0005-0000-0000-0000EA3E0000}"/>
    <cellStyle name="Output 2 8 32 2" xfId="21192" xr:uid="{00000000-0005-0000-0000-0000EB3E0000}"/>
    <cellStyle name="Output 2 8 33" xfId="10606" xr:uid="{00000000-0005-0000-0000-0000EC3E0000}"/>
    <cellStyle name="Output 2 8 33 2" xfId="21350" xr:uid="{00000000-0005-0000-0000-0000ED3E0000}"/>
    <cellStyle name="Output 2 8 34" xfId="10763" xr:uid="{00000000-0005-0000-0000-0000EE3E0000}"/>
    <cellStyle name="Output 2 8 34 2" xfId="21501" xr:uid="{00000000-0005-0000-0000-0000EF3E0000}"/>
    <cellStyle name="Output 2 8 35" xfId="10698" xr:uid="{00000000-0005-0000-0000-0000F03E0000}"/>
    <cellStyle name="Output 2 8 35 2" xfId="21441" xr:uid="{00000000-0005-0000-0000-0000F13E0000}"/>
    <cellStyle name="Output 2 8 36" xfId="10580" xr:uid="{00000000-0005-0000-0000-0000F23E0000}"/>
    <cellStyle name="Output 2 8 36 2" xfId="21324" xr:uid="{00000000-0005-0000-0000-0000F33E0000}"/>
    <cellStyle name="Output 2 8 37" xfId="11204" xr:uid="{00000000-0005-0000-0000-0000F43E0000}"/>
    <cellStyle name="Output 2 8 37 2" xfId="21904" xr:uid="{00000000-0005-0000-0000-0000F53E0000}"/>
    <cellStyle name="Output 2 8 38" xfId="11320" xr:uid="{00000000-0005-0000-0000-0000F63E0000}"/>
    <cellStyle name="Output 2 8 39" xfId="22236" xr:uid="{00000000-0005-0000-0000-0000F73E0000}"/>
    <cellStyle name="Output 2 8 4" xfId="1404" xr:uid="{00000000-0005-0000-0000-0000F83E0000}"/>
    <cellStyle name="Output 2 8 4 2" xfId="4218" xr:uid="{00000000-0005-0000-0000-0000F93E0000}"/>
    <cellStyle name="Output 2 8 4 2 2" xfId="14970" xr:uid="{00000000-0005-0000-0000-0000FA3E0000}"/>
    <cellStyle name="Output 2 8 4 3" xfId="6401" xr:uid="{00000000-0005-0000-0000-0000FB3E0000}"/>
    <cellStyle name="Output 2 8 4 3 2" xfId="17153" xr:uid="{00000000-0005-0000-0000-0000FC3E0000}"/>
    <cellStyle name="Output 2 8 4 4" xfId="12157" xr:uid="{00000000-0005-0000-0000-0000FD3E0000}"/>
    <cellStyle name="Output 2 8 40" xfId="22115" xr:uid="{00000000-0005-0000-0000-0000FE3E0000}"/>
    <cellStyle name="Output 2 8 41" xfId="22413" xr:uid="{00000000-0005-0000-0000-0000FF3E0000}"/>
    <cellStyle name="Output 2 8 5" xfId="1344" xr:uid="{00000000-0005-0000-0000-0000003F0000}"/>
    <cellStyle name="Output 2 8 5 2" xfId="4158" xr:uid="{00000000-0005-0000-0000-0000013F0000}"/>
    <cellStyle name="Output 2 8 5 2 2" xfId="14910" xr:uid="{00000000-0005-0000-0000-0000023F0000}"/>
    <cellStyle name="Output 2 8 5 3" xfId="6341" xr:uid="{00000000-0005-0000-0000-0000033F0000}"/>
    <cellStyle name="Output 2 8 5 3 2" xfId="17093" xr:uid="{00000000-0005-0000-0000-0000043F0000}"/>
    <cellStyle name="Output 2 8 5 4" xfId="12097" xr:uid="{00000000-0005-0000-0000-0000053F0000}"/>
    <cellStyle name="Output 2 8 6" xfId="1752" xr:uid="{00000000-0005-0000-0000-0000063F0000}"/>
    <cellStyle name="Output 2 8 6 2" xfId="4566" xr:uid="{00000000-0005-0000-0000-0000073F0000}"/>
    <cellStyle name="Output 2 8 6 2 2" xfId="15318" xr:uid="{00000000-0005-0000-0000-0000083F0000}"/>
    <cellStyle name="Output 2 8 6 3" xfId="6749" xr:uid="{00000000-0005-0000-0000-0000093F0000}"/>
    <cellStyle name="Output 2 8 6 3 2" xfId="17501" xr:uid="{00000000-0005-0000-0000-00000A3F0000}"/>
    <cellStyle name="Output 2 8 6 4" xfId="12505" xr:uid="{00000000-0005-0000-0000-00000B3F0000}"/>
    <cellStyle name="Output 2 8 7" xfId="1853" xr:uid="{00000000-0005-0000-0000-00000C3F0000}"/>
    <cellStyle name="Output 2 8 7 2" xfId="4667" xr:uid="{00000000-0005-0000-0000-00000D3F0000}"/>
    <cellStyle name="Output 2 8 7 2 2" xfId="15419" xr:uid="{00000000-0005-0000-0000-00000E3F0000}"/>
    <cellStyle name="Output 2 8 7 3" xfId="6850" xr:uid="{00000000-0005-0000-0000-00000F3F0000}"/>
    <cellStyle name="Output 2 8 7 3 2" xfId="17602" xr:uid="{00000000-0005-0000-0000-0000103F0000}"/>
    <cellStyle name="Output 2 8 7 4" xfId="12606" xr:uid="{00000000-0005-0000-0000-0000113F0000}"/>
    <cellStyle name="Output 2 8 8" xfId="2085" xr:uid="{00000000-0005-0000-0000-0000123F0000}"/>
    <cellStyle name="Output 2 8 8 2" xfId="4899" xr:uid="{00000000-0005-0000-0000-0000133F0000}"/>
    <cellStyle name="Output 2 8 8 2 2" xfId="15651" xr:uid="{00000000-0005-0000-0000-0000143F0000}"/>
    <cellStyle name="Output 2 8 8 3" xfId="7082" xr:uid="{00000000-0005-0000-0000-0000153F0000}"/>
    <cellStyle name="Output 2 8 8 3 2" xfId="17834" xr:uid="{00000000-0005-0000-0000-0000163F0000}"/>
    <cellStyle name="Output 2 8 8 4" xfId="12838" xr:uid="{00000000-0005-0000-0000-0000173F0000}"/>
    <cellStyle name="Output 2 8 9" xfId="2182" xr:uid="{00000000-0005-0000-0000-0000183F0000}"/>
    <cellStyle name="Output 2 8 9 2" xfId="4996" xr:uid="{00000000-0005-0000-0000-0000193F0000}"/>
    <cellStyle name="Output 2 8 9 2 2" xfId="15748" xr:uid="{00000000-0005-0000-0000-00001A3F0000}"/>
    <cellStyle name="Output 2 8 9 3" xfId="7179" xr:uid="{00000000-0005-0000-0000-00001B3F0000}"/>
    <cellStyle name="Output 2 8 9 3 2" xfId="17931" xr:uid="{00000000-0005-0000-0000-00001C3F0000}"/>
    <cellStyle name="Output 2 8 9 4" xfId="12935" xr:uid="{00000000-0005-0000-0000-00001D3F0000}"/>
    <cellStyle name="Output 2 9" xfId="1012" xr:uid="{00000000-0005-0000-0000-00001E3F0000}"/>
    <cellStyle name="Output 2 9 2" xfId="3825" xr:uid="{00000000-0005-0000-0000-00001F3F0000}"/>
    <cellStyle name="Output 2 9 2 2" xfId="14577" xr:uid="{00000000-0005-0000-0000-0000203F0000}"/>
    <cellStyle name="Output 2 9 3" xfId="6008" xr:uid="{00000000-0005-0000-0000-0000213F0000}"/>
    <cellStyle name="Output 2 9 3 2" xfId="16760" xr:uid="{00000000-0005-0000-0000-0000223F0000}"/>
    <cellStyle name="Output 2 9 4" xfId="11764" xr:uid="{00000000-0005-0000-0000-0000233F0000}"/>
    <cellStyle name="Output 3" xfId="287" xr:uid="{00000000-0005-0000-0000-0000243F0000}"/>
    <cellStyle name="Output 3 2" xfId="288" xr:uid="{00000000-0005-0000-0000-0000253F0000}"/>
    <cellStyle name="Output 3 3" xfId="426" xr:uid="{00000000-0005-0000-0000-0000263F0000}"/>
    <cellStyle name="Output 3 4" xfId="650" xr:uid="{00000000-0005-0000-0000-0000273F0000}"/>
    <cellStyle name="Output 4" xfId="440" xr:uid="{00000000-0005-0000-0000-0000283F0000}"/>
    <cellStyle name="Output 4 10" xfId="971" xr:uid="{00000000-0005-0000-0000-0000293F0000}"/>
    <cellStyle name="Output 4 10 2" xfId="3784" xr:uid="{00000000-0005-0000-0000-00002A3F0000}"/>
    <cellStyle name="Output 4 10 2 2" xfId="14536" xr:uid="{00000000-0005-0000-0000-00002B3F0000}"/>
    <cellStyle name="Output 4 10 3" xfId="5967" xr:uid="{00000000-0005-0000-0000-00002C3F0000}"/>
    <cellStyle name="Output 4 10 3 2" xfId="16719" xr:uid="{00000000-0005-0000-0000-00002D3F0000}"/>
    <cellStyle name="Output 4 10 4" xfId="11723" xr:uid="{00000000-0005-0000-0000-00002E3F0000}"/>
    <cellStyle name="Output 4 11" xfId="773" xr:uid="{00000000-0005-0000-0000-00002F3F0000}"/>
    <cellStyle name="Output 4 11 2" xfId="3583" xr:uid="{00000000-0005-0000-0000-0000303F0000}"/>
    <cellStyle name="Output 4 11 2 2" xfId="14335" xr:uid="{00000000-0005-0000-0000-0000313F0000}"/>
    <cellStyle name="Output 4 11 3" xfId="3199" xr:uid="{00000000-0005-0000-0000-0000323F0000}"/>
    <cellStyle name="Output 4 11 3 2" xfId="13952" xr:uid="{00000000-0005-0000-0000-0000333F0000}"/>
    <cellStyle name="Output 4 11 4" xfId="11522" xr:uid="{00000000-0005-0000-0000-0000343F0000}"/>
    <cellStyle name="Output 4 12" xfId="1708" xr:uid="{00000000-0005-0000-0000-0000353F0000}"/>
    <cellStyle name="Output 4 12 2" xfId="4522" xr:uid="{00000000-0005-0000-0000-0000363F0000}"/>
    <cellStyle name="Output 4 12 2 2" xfId="15274" xr:uid="{00000000-0005-0000-0000-0000373F0000}"/>
    <cellStyle name="Output 4 12 3" xfId="6705" xr:uid="{00000000-0005-0000-0000-0000383F0000}"/>
    <cellStyle name="Output 4 12 3 2" xfId="17457" xr:uid="{00000000-0005-0000-0000-0000393F0000}"/>
    <cellStyle name="Output 4 12 4" xfId="12461" xr:uid="{00000000-0005-0000-0000-00003A3F0000}"/>
    <cellStyle name="Output 4 13" xfId="1835" xr:uid="{00000000-0005-0000-0000-00003B3F0000}"/>
    <cellStyle name="Output 4 13 2" xfId="4649" xr:uid="{00000000-0005-0000-0000-00003C3F0000}"/>
    <cellStyle name="Output 4 13 2 2" xfId="15401" xr:uid="{00000000-0005-0000-0000-00003D3F0000}"/>
    <cellStyle name="Output 4 13 3" xfId="6832" xr:uid="{00000000-0005-0000-0000-00003E3F0000}"/>
    <cellStyle name="Output 4 13 3 2" xfId="17584" xr:uid="{00000000-0005-0000-0000-00003F3F0000}"/>
    <cellStyle name="Output 4 13 4" xfId="12588" xr:uid="{00000000-0005-0000-0000-0000403F0000}"/>
    <cellStyle name="Output 4 14" xfId="2041" xr:uid="{00000000-0005-0000-0000-0000413F0000}"/>
    <cellStyle name="Output 4 14 2" xfId="4855" xr:uid="{00000000-0005-0000-0000-0000423F0000}"/>
    <cellStyle name="Output 4 14 2 2" xfId="15607" xr:uid="{00000000-0005-0000-0000-0000433F0000}"/>
    <cellStyle name="Output 4 14 3" xfId="7038" xr:uid="{00000000-0005-0000-0000-0000443F0000}"/>
    <cellStyle name="Output 4 14 3 2" xfId="17790" xr:uid="{00000000-0005-0000-0000-0000453F0000}"/>
    <cellStyle name="Output 4 14 4" xfId="12794" xr:uid="{00000000-0005-0000-0000-0000463F0000}"/>
    <cellStyle name="Output 4 15" xfId="2165" xr:uid="{00000000-0005-0000-0000-0000473F0000}"/>
    <cellStyle name="Output 4 15 2" xfId="4979" xr:uid="{00000000-0005-0000-0000-0000483F0000}"/>
    <cellStyle name="Output 4 15 2 2" xfId="15731" xr:uid="{00000000-0005-0000-0000-0000493F0000}"/>
    <cellStyle name="Output 4 15 3" xfId="7162" xr:uid="{00000000-0005-0000-0000-00004A3F0000}"/>
    <cellStyle name="Output 4 15 3 2" xfId="17914" xr:uid="{00000000-0005-0000-0000-00004B3F0000}"/>
    <cellStyle name="Output 4 15 4" xfId="12918" xr:uid="{00000000-0005-0000-0000-00004C3F0000}"/>
    <cellStyle name="Output 4 16" xfId="2364" xr:uid="{00000000-0005-0000-0000-00004D3F0000}"/>
    <cellStyle name="Output 4 16 2" xfId="5178" xr:uid="{00000000-0005-0000-0000-00004E3F0000}"/>
    <cellStyle name="Output 4 16 2 2" xfId="15930" xr:uid="{00000000-0005-0000-0000-00004F3F0000}"/>
    <cellStyle name="Output 4 16 3" xfId="7361" xr:uid="{00000000-0005-0000-0000-0000503F0000}"/>
    <cellStyle name="Output 4 16 3 2" xfId="18113" xr:uid="{00000000-0005-0000-0000-0000513F0000}"/>
    <cellStyle name="Output 4 16 4" xfId="13117" xr:uid="{00000000-0005-0000-0000-0000523F0000}"/>
    <cellStyle name="Output 4 17" xfId="2481" xr:uid="{00000000-0005-0000-0000-0000533F0000}"/>
    <cellStyle name="Output 4 17 2" xfId="5295" xr:uid="{00000000-0005-0000-0000-0000543F0000}"/>
    <cellStyle name="Output 4 17 2 2" xfId="16047" xr:uid="{00000000-0005-0000-0000-0000553F0000}"/>
    <cellStyle name="Output 4 17 3" xfId="7478" xr:uid="{00000000-0005-0000-0000-0000563F0000}"/>
    <cellStyle name="Output 4 17 3 2" xfId="18230" xr:uid="{00000000-0005-0000-0000-0000573F0000}"/>
    <cellStyle name="Output 4 17 4" xfId="13234" xr:uid="{00000000-0005-0000-0000-0000583F0000}"/>
    <cellStyle name="Output 4 18" xfId="2541" xr:uid="{00000000-0005-0000-0000-0000593F0000}"/>
    <cellStyle name="Output 4 18 2" xfId="5355" xr:uid="{00000000-0005-0000-0000-00005A3F0000}"/>
    <cellStyle name="Output 4 18 2 2" xfId="16107" xr:uid="{00000000-0005-0000-0000-00005B3F0000}"/>
    <cellStyle name="Output 4 18 3" xfId="7538" xr:uid="{00000000-0005-0000-0000-00005C3F0000}"/>
    <cellStyle name="Output 4 18 3 2" xfId="18290" xr:uid="{00000000-0005-0000-0000-00005D3F0000}"/>
    <cellStyle name="Output 4 18 4" xfId="13294" xr:uid="{00000000-0005-0000-0000-00005E3F0000}"/>
    <cellStyle name="Output 4 19" xfId="2521" xr:uid="{00000000-0005-0000-0000-00005F3F0000}"/>
    <cellStyle name="Output 4 19 2" xfId="5335" xr:uid="{00000000-0005-0000-0000-0000603F0000}"/>
    <cellStyle name="Output 4 19 2 2" xfId="16087" xr:uid="{00000000-0005-0000-0000-0000613F0000}"/>
    <cellStyle name="Output 4 19 3" xfId="7518" xr:uid="{00000000-0005-0000-0000-0000623F0000}"/>
    <cellStyle name="Output 4 19 3 2" xfId="18270" xr:uid="{00000000-0005-0000-0000-0000633F0000}"/>
    <cellStyle name="Output 4 19 4" xfId="13274" xr:uid="{00000000-0005-0000-0000-0000643F0000}"/>
    <cellStyle name="Output 4 2" xfId="498" xr:uid="{00000000-0005-0000-0000-0000653F0000}"/>
    <cellStyle name="Output 4 2 10" xfId="2339" xr:uid="{00000000-0005-0000-0000-0000663F0000}"/>
    <cellStyle name="Output 4 2 10 2" xfId="5153" xr:uid="{00000000-0005-0000-0000-0000673F0000}"/>
    <cellStyle name="Output 4 2 10 2 2" xfId="15905" xr:uid="{00000000-0005-0000-0000-0000683F0000}"/>
    <cellStyle name="Output 4 2 10 3" xfId="7336" xr:uid="{00000000-0005-0000-0000-0000693F0000}"/>
    <cellStyle name="Output 4 2 10 3 2" xfId="18088" xr:uid="{00000000-0005-0000-0000-00006A3F0000}"/>
    <cellStyle name="Output 4 2 10 4" xfId="13092" xr:uid="{00000000-0005-0000-0000-00006B3F0000}"/>
    <cellStyle name="Output 4 2 11" xfId="2480" xr:uid="{00000000-0005-0000-0000-00006C3F0000}"/>
    <cellStyle name="Output 4 2 11 2" xfId="5294" xr:uid="{00000000-0005-0000-0000-00006D3F0000}"/>
    <cellStyle name="Output 4 2 11 2 2" xfId="16046" xr:uid="{00000000-0005-0000-0000-00006E3F0000}"/>
    <cellStyle name="Output 4 2 11 3" xfId="7477" xr:uid="{00000000-0005-0000-0000-00006F3F0000}"/>
    <cellStyle name="Output 4 2 11 3 2" xfId="18229" xr:uid="{00000000-0005-0000-0000-0000703F0000}"/>
    <cellStyle name="Output 4 2 11 4" xfId="13233" xr:uid="{00000000-0005-0000-0000-0000713F0000}"/>
    <cellStyle name="Output 4 2 12" xfId="2641" xr:uid="{00000000-0005-0000-0000-0000723F0000}"/>
    <cellStyle name="Output 4 2 12 2" xfId="5455" xr:uid="{00000000-0005-0000-0000-0000733F0000}"/>
    <cellStyle name="Output 4 2 12 2 2" xfId="16207" xr:uid="{00000000-0005-0000-0000-0000743F0000}"/>
    <cellStyle name="Output 4 2 12 3" xfId="7638" xr:uid="{00000000-0005-0000-0000-0000753F0000}"/>
    <cellStyle name="Output 4 2 12 3 2" xfId="18390" xr:uid="{00000000-0005-0000-0000-0000763F0000}"/>
    <cellStyle name="Output 4 2 12 4" xfId="13394" xr:uid="{00000000-0005-0000-0000-0000773F0000}"/>
    <cellStyle name="Output 4 2 13" xfId="2226" xr:uid="{00000000-0005-0000-0000-0000783F0000}"/>
    <cellStyle name="Output 4 2 13 2" xfId="5040" xr:uid="{00000000-0005-0000-0000-0000793F0000}"/>
    <cellStyle name="Output 4 2 13 2 2" xfId="15792" xr:uid="{00000000-0005-0000-0000-00007A3F0000}"/>
    <cellStyle name="Output 4 2 13 3" xfId="7223" xr:uid="{00000000-0005-0000-0000-00007B3F0000}"/>
    <cellStyle name="Output 4 2 13 3 2" xfId="17975" xr:uid="{00000000-0005-0000-0000-00007C3F0000}"/>
    <cellStyle name="Output 4 2 13 4" xfId="12979" xr:uid="{00000000-0005-0000-0000-00007D3F0000}"/>
    <cellStyle name="Output 4 2 14" xfId="2898" xr:uid="{00000000-0005-0000-0000-00007E3F0000}"/>
    <cellStyle name="Output 4 2 14 2" xfId="5711" xr:uid="{00000000-0005-0000-0000-00007F3F0000}"/>
    <cellStyle name="Output 4 2 14 2 2" xfId="16463" xr:uid="{00000000-0005-0000-0000-0000803F0000}"/>
    <cellStyle name="Output 4 2 14 3" xfId="7895" xr:uid="{00000000-0005-0000-0000-0000813F0000}"/>
    <cellStyle name="Output 4 2 14 3 2" xfId="18647" xr:uid="{00000000-0005-0000-0000-0000823F0000}"/>
    <cellStyle name="Output 4 2 14 4" xfId="13651" xr:uid="{00000000-0005-0000-0000-0000833F0000}"/>
    <cellStyle name="Output 4 2 15" xfId="2297" xr:uid="{00000000-0005-0000-0000-0000843F0000}"/>
    <cellStyle name="Output 4 2 15 2" xfId="5111" xr:uid="{00000000-0005-0000-0000-0000853F0000}"/>
    <cellStyle name="Output 4 2 15 2 2" xfId="15863" xr:uid="{00000000-0005-0000-0000-0000863F0000}"/>
    <cellStyle name="Output 4 2 15 3" xfId="7294" xr:uid="{00000000-0005-0000-0000-0000873F0000}"/>
    <cellStyle name="Output 4 2 15 3 2" xfId="18046" xr:uid="{00000000-0005-0000-0000-0000883F0000}"/>
    <cellStyle name="Output 4 2 15 4" xfId="13050" xr:uid="{00000000-0005-0000-0000-0000893F0000}"/>
    <cellStyle name="Output 4 2 16" xfId="2803" xr:uid="{00000000-0005-0000-0000-00008A3F0000}"/>
    <cellStyle name="Output 4 2 16 2" xfId="7800" xr:uid="{00000000-0005-0000-0000-00008B3F0000}"/>
    <cellStyle name="Output 4 2 16 2 2" xfId="18552" xr:uid="{00000000-0005-0000-0000-00008C3F0000}"/>
    <cellStyle name="Output 4 2 16 3" xfId="13556" xr:uid="{00000000-0005-0000-0000-00008D3F0000}"/>
    <cellStyle name="Output 4 2 17" xfId="3460" xr:uid="{00000000-0005-0000-0000-00008E3F0000}"/>
    <cellStyle name="Output 4 2 17 2" xfId="14213" xr:uid="{00000000-0005-0000-0000-00008F3F0000}"/>
    <cellStyle name="Output 4 2 18" xfId="8126" xr:uid="{00000000-0005-0000-0000-0000903F0000}"/>
    <cellStyle name="Output 4 2 18 2" xfId="18878" xr:uid="{00000000-0005-0000-0000-0000913F0000}"/>
    <cellStyle name="Output 4 2 19" xfId="3081" xr:uid="{00000000-0005-0000-0000-0000923F0000}"/>
    <cellStyle name="Output 4 2 19 2" xfId="13834" xr:uid="{00000000-0005-0000-0000-0000933F0000}"/>
    <cellStyle name="Output 4 2 2" xfId="670" xr:uid="{00000000-0005-0000-0000-0000943F0000}"/>
    <cellStyle name="Output 4 2 2 10" xfId="1771" xr:uid="{00000000-0005-0000-0000-0000953F0000}"/>
    <cellStyle name="Output 4 2 2 10 2" xfId="4585" xr:uid="{00000000-0005-0000-0000-0000963F0000}"/>
    <cellStyle name="Output 4 2 2 10 2 2" xfId="15337" xr:uid="{00000000-0005-0000-0000-0000973F0000}"/>
    <cellStyle name="Output 4 2 2 10 3" xfId="6768" xr:uid="{00000000-0005-0000-0000-0000983F0000}"/>
    <cellStyle name="Output 4 2 2 10 3 2" xfId="17520" xr:uid="{00000000-0005-0000-0000-0000993F0000}"/>
    <cellStyle name="Output 4 2 2 10 4" xfId="12524" xr:uid="{00000000-0005-0000-0000-00009A3F0000}"/>
    <cellStyle name="Output 4 2 2 11" xfId="2389" xr:uid="{00000000-0005-0000-0000-00009B3F0000}"/>
    <cellStyle name="Output 4 2 2 11 2" xfId="5203" xr:uid="{00000000-0005-0000-0000-00009C3F0000}"/>
    <cellStyle name="Output 4 2 2 11 2 2" xfId="15955" xr:uid="{00000000-0005-0000-0000-00009D3F0000}"/>
    <cellStyle name="Output 4 2 2 11 3" xfId="7386" xr:uid="{00000000-0005-0000-0000-00009E3F0000}"/>
    <cellStyle name="Output 4 2 2 11 3 2" xfId="18138" xr:uid="{00000000-0005-0000-0000-00009F3F0000}"/>
    <cellStyle name="Output 4 2 2 11 4" xfId="13142" xr:uid="{00000000-0005-0000-0000-0000A03F0000}"/>
    <cellStyle name="Output 4 2 2 12" xfId="2177" xr:uid="{00000000-0005-0000-0000-0000A13F0000}"/>
    <cellStyle name="Output 4 2 2 12 2" xfId="4991" xr:uid="{00000000-0005-0000-0000-0000A23F0000}"/>
    <cellStyle name="Output 4 2 2 12 2 2" xfId="15743" xr:uid="{00000000-0005-0000-0000-0000A33F0000}"/>
    <cellStyle name="Output 4 2 2 12 3" xfId="7174" xr:uid="{00000000-0005-0000-0000-0000A43F0000}"/>
    <cellStyle name="Output 4 2 2 12 3 2" xfId="17926" xr:uid="{00000000-0005-0000-0000-0000A53F0000}"/>
    <cellStyle name="Output 4 2 2 12 4" xfId="12930" xr:uid="{00000000-0005-0000-0000-0000A63F0000}"/>
    <cellStyle name="Output 4 2 2 13" xfId="2422" xr:uid="{00000000-0005-0000-0000-0000A73F0000}"/>
    <cellStyle name="Output 4 2 2 13 2" xfId="5236" xr:uid="{00000000-0005-0000-0000-0000A83F0000}"/>
    <cellStyle name="Output 4 2 2 13 2 2" xfId="15988" xr:uid="{00000000-0005-0000-0000-0000A93F0000}"/>
    <cellStyle name="Output 4 2 2 13 3" xfId="7419" xr:uid="{00000000-0005-0000-0000-0000AA3F0000}"/>
    <cellStyle name="Output 4 2 2 13 3 2" xfId="18171" xr:uid="{00000000-0005-0000-0000-0000AB3F0000}"/>
    <cellStyle name="Output 4 2 2 13 4" xfId="13175" xr:uid="{00000000-0005-0000-0000-0000AC3F0000}"/>
    <cellStyle name="Output 4 2 2 14" xfId="2682" xr:uid="{00000000-0005-0000-0000-0000AD3F0000}"/>
    <cellStyle name="Output 4 2 2 14 2" xfId="5496" xr:uid="{00000000-0005-0000-0000-0000AE3F0000}"/>
    <cellStyle name="Output 4 2 2 14 2 2" xfId="16248" xr:uid="{00000000-0005-0000-0000-0000AF3F0000}"/>
    <cellStyle name="Output 4 2 2 14 3" xfId="7679" xr:uid="{00000000-0005-0000-0000-0000B03F0000}"/>
    <cellStyle name="Output 4 2 2 14 3 2" xfId="18431" xr:uid="{00000000-0005-0000-0000-0000B13F0000}"/>
    <cellStyle name="Output 4 2 2 14 4" xfId="13435" xr:uid="{00000000-0005-0000-0000-0000B23F0000}"/>
    <cellStyle name="Output 4 2 2 15" xfId="3001" xr:uid="{00000000-0005-0000-0000-0000B33F0000}"/>
    <cellStyle name="Output 4 2 2 15 2" xfId="7998" xr:uid="{00000000-0005-0000-0000-0000B43F0000}"/>
    <cellStyle name="Output 4 2 2 15 2 2" xfId="18750" xr:uid="{00000000-0005-0000-0000-0000B53F0000}"/>
    <cellStyle name="Output 4 2 2 15 3" xfId="13754" xr:uid="{00000000-0005-0000-0000-0000B63F0000}"/>
    <cellStyle name="Output 4 2 2 16" xfId="5863" xr:uid="{00000000-0005-0000-0000-0000B73F0000}"/>
    <cellStyle name="Output 4 2 2 16 2" xfId="16615" xr:uid="{00000000-0005-0000-0000-0000B83F0000}"/>
    <cellStyle name="Output 4 2 2 17" xfId="3178" xr:uid="{00000000-0005-0000-0000-0000B93F0000}"/>
    <cellStyle name="Output 4 2 2 17 2" xfId="13931" xr:uid="{00000000-0005-0000-0000-0000BA3F0000}"/>
    <cellStyle name="Output 4 2 2 18" xfId="8398" xr:uid="{00000000-0005-0000-0000-0000BB3F0000}"/>
    <cellStyle name="Output 4 2 2 18 2" xfId="19150" xr:uid="{00000000-0005-0000-0000-0000BC3F0000}"/>
    <cellStyle name="Output 4 2 2 19" xfId="8300" xr:uid="{00000000-0005-0000-0000-0000BD3F0000}"/>
    <cellStyle name="Output 4 2 2 19 2" xfId="19052" xr:uid="{00000000-0005-0000-0000-0000BE3F0000}"/>
    <cellStyle name="Output 4 2 2 2" xfId="1047" xr:uid="{00000000-0005-0000-0000-0000BF3F0000}"/>
    <cellStyle name="Output 4 2 2 2 2" xfId="3860" xr:uid="{00000000-0005-0000-0000-0000C03F0000}"/>
    <cellStyle name="Output 4 2 2 2 2 2" xfId="14612" xr:uid="{00000000-0005-0000-0000-0000C13F0000}"/>
    <cellStyle name="Output 4 2 2 2 3" xfId="6043" xr:uid="{00000000-0005-0000-0000-0000C23F0000}"/>
    <cellStyle name="Output 4 2 2 2 3 2" xfId="16795" xr:uid="{00000000-0005-0000-0000-0000C33F0000}"/>
    <cellStyle name="Output 4 2 2 2 4" xfId="11799" xr:uid="{00000000-0005-0000-0000-0000C43F0000}"/>
    <cellStyle name="Output 4 2 2 20" xfId="3215" xr:uid="{00000000-0005-0000-0000-0000C53F0000}"/>
    <cellStyle name="Output 4 2 2 20 2" xfId="13968" xr:uid="{00000000-0005-0000-0000-0000C63F0000}"/>
    <cellStyle name="Output 4 2 2 21" xfId="3443" xr:uid="{00000000-0005-0000-0000-0000C73F0000}"/>
    <cellStyle name="Output 4 2 2 21 2" xfId="14196" xr:uid="{00000000-0005-0000-0000-0000C83F0000}"/>
    <cellStyle name="Output 4 2 2 22" xfId="8703" xr:uid="{00000000-0005-0000-0000-0000C93F0000}"/>
    <cellStyle name="Output 4 2 2 22 2" xfId="19455" xr:uid="{00000000-0005-0000-0000-0000CA3F0000}"/>
    <cellStyle name="Output 4 2 2 23" xfId="8759" xr:uid="{00000000-0005-0000-0000-0000CB3F0000}"/>
    <cellStyle name="Output 4 2 2 23 2" xfId="19511" xr:uid="{00000000-0005-0000-0000-0000CC3F0000}"/>
    <cellStyle name="Output 4 2 2 24" xfId="8971" xr:uid="{00000000-0005-0000-0000-0000CD3F0000}"/>
    <cellStyle name="Output 4 2 2 24 2" xfId="19723" xr:uid="{00000000-0005-0000-0000-0000CE3F0000}"/>
    <cellStyle name="Output 4 2 2 25" xfId="9376" xr:uid="{00000000-0005-0000-0000-0000CF3F0000}"/>
    <cellStyle name="Output 4 2 2 25 2" xfId="20128" xr:uid="{00000000-0005-0000-0000-0000D03F0000}"/>
    <cellStyle name="Output 4 2 2 26" xfId="9502" xr:uid="{00000000-0005-0000-0000-0000D13F0000}"/>
    <cellStyle name="Output 4 2 2 26 2" xfId="20254" xr:uid="{00000000-0005-0000-0000-0000D23F0000}"/>
    <cellStyle name="Output 4 2 2 27" xfId="9519" xr:uid="{00000000-0005-0000-0000-0000D33F0000}"/>
    <cellStyle name="Output 4 2 2 27 2" xfId="20271" xr:uid="{00000000-0005-0000-0000-0000D43F0000}"/>
    <cellStyle name="Output 4 2 2 28" xfId="9656" xr:uid="{00000000-0005-0000-0000-0000D53F0000}"/>
    <cellStyle name="Output 4 2 2 28 2" xfId="20408" xr:uid="{00000000-0005-0000-0000-0000D63F0000}"/>
    <cellStyle name="Output 4 2 2 29" xfId="10160" xr:uid="{00000000-0005-0000-0000-0000D73F0000}"/>
    <cellStyle name="Output 4 2 2 29 2" xfId="20907" xr:uid="{00000000-0005-0000-0000-0000D83F0000}"/>
    <cellStyle name="Output 4 2 2 3" xfId="1232" xr:uid="{00000000-0005-0000-0000-0000D93F0000}"/>
    <cellStyle name="Output 4 2 2 3 2" xfId="4046" xr:uid="{00000000-0005-0000-0000-0000DA3F0000}"/>
    <cellStyle name="Output 4 2 2 3 2 2" xfId="14798" xr:uid="{00000000-0005-0000-0000-0000DB3F0000}"/>
    <cellStyle name="Output 4 2 2 3 3" xfId="6229" xr:uid="{00000000-0005-0000-0000-0000DC3F0000}"/>
    <cellStyle name="Output 4 2 2 3 3 2" xfId="16981" xr:uid="{00000000-0005-0000-0000-0000DD3F0000}"/>
    <cellStyle name="Output 4 2 2 3 4" xfId="11985" xr:uid="{00000000-0005-0000-0000-0000DE3F0000}"/>
    <cellStyle name="Output 4 2 2 30" xfId="10323" xr:uid="{00000000-0005-0000-0000-0000DF3F0000}"/>
    <cellStyle name="Output 4 2 2 30 2" xfId="21070" xr:uid="{00000000-0005-0000-0000-0000E03F0000}"/>
    <cellStyle name="Output 4 2 2 31" xfId="10484" xr:uid="{00000000-0005-0000-0000-0000E13F0000}"/>
    <cellStyle name="Output 4 2 2 31 2" xfId="21229" xr:uid="{00000000-0005-0000-0000-0000E23F0000}"/>
    <cellStyle name="Output 4 2 2 32" xfId="10646" xr:uid="{00000000-0005-0000-0000-0000E33F0000}"/>
    <cellStyle name="Output 4 2 2 32 2" xfId="21389" xr:uid="{00000000-0005-0000-0000-0000E43F0000}"/>
    <cellStyle name="Output 4 2 2 33" xfId="10801" xr:uid="{00000000-0005-0000-0000-0000E53F0000}"/>
    <cellStyle name="Output 4 2 2 33 2" xfId="21537" xr:uid="{00000000-0005-0000-0000-0000E63F0000}"/>
    <cellStyle name="Output 4 2 2 34" xfId="10955" xr:uid="{00000000-0005-0000-0000-0000E73F0000}"/>
    <cellStyle name="Output 4 2 2 34 2" xfId="21680" xr:uid="{00000000-0005-0000-0000-0000E83F0000}"/>
    <cellStyle name="Output 4 2 2 35" xfId="11166" xr:uid="{00000000-0005-0000-0000-0000E93F0000}"/>
    <cellStyle name="Output 4 2 2 35 2" xfId="21871" xr:uid="{00000000-0005-0000-0000-0000EA3F0000}"/>
    <cellStyle name="Output 4 2 2 36" xfId="11229" xr:uid="{00000000-0005-0000-0000-0000EB3F0000}"/>
    <cellStyle name="Output 4 2 2 36 2" xfId="21928" xr:uid="{00000000-0005-0000-0000-0000EC3F0000}"/>
    <cellStyle name="Output 4 2 2 37" xfId="11344" xr:uid="{00000000-0005-0000-0000-0000ED3F0000}"/>
    <cellStyle name="Output 4 2 2 37 2" xfId="22014" xr:uid="{00000000-0005-0000-0000-0000EE3F0000}"/>
    <cellStyle name="Output 4 2 2 38" xfId="11430" xr:uid="{00000000-0005-0000-0000-0000EF3F0000}"/>
    <cellStyle name="Output 4 2 2 39" xfId="22353" xr:uid="{00000000-0005-0000-0000-0000F03F0000}"/>
    <cellStyle name="Output 4 2 2 4" xfId="811" xr:uid="{00000000-0005-0000-0000-0000F13F0000}"/>
    <cellStyle name="Output 4 2 2 4 2" xfId="3622" xr:uid="{00000000-0005-0000-0000-0000F23F0000}"/>
    <cellStyle name="Output 4 2 2 4 2 2" xfId="14374" xr:uid="{00000000-0005-0000-0000-0000F33F0000}"/>
    <cellStyle name="Output 4 2 2 4 3" xfId="3263" xr:uid="{00000000-0005-0000-0000-0000F43F0000}"/>
    <cellStyle name="Output 4 2 2 4 3 2" xfId="14016" xr:uid="{00000000-0005-0000-0000-0000F53F0000}"/>
    <cellStyle name="Output 4 2 2 4 4" xfId="11561" xr:uid="{00000000-0005-0000-0000-0000F63F0000}"/>
    <cellStyle name="Output 4 2 2 40" xfId="22401" xr:uid="{00000000-0005-0000-0000-0000F73F0000}"/>
    <cellStyle name="Output 4 2 2 41" xfId="22456" xr:uid="{00000000-0005-0000-0000-0000F83F0000}"/>
    <cellStyle name="Output 4 2 2 5" xfId="1049" xr:uid="{00000000-0005-0000-0000-0000F93F0000}"/>
    <cellStyle name="Output 4 2 2 5 2" xfId="3862" xr:uid="{00000000-0005-0000-0000-0000FA3F0000}"/>
    <cellStyle name="Output 4 2 2 5 2 2" xfId="14614" xr:uid="{00000000-0005-0000-0000-0000FB3F0000}"/>
    <cellStyle name="Output 4 2 2 5 3" xfId="6045" xr:uid="{00000000-0005-0000-0000-0000FC3F0000}"/>
    <cellStyle name="Output 4 2 2 5 3 2" xfId="16797" xr:uid="{00000000-0005-0000-0000-0000FD3F0000}"/>
    <cellStyle name="Output 4 2 2 5 4" xfId="11801" xr:uid="{00000000-0005-0000-0000-0000FE3F0000}"/>
    <cellStyle name="Output 4 2 2 6" xfId="1123" xr:uid="{00000000-0005-0000-0000-0000FF3F0000}"/>
    <cellStyle name="Output 4 2 2 6 2" xfId="3936" xr:uid="{00000000-0005-0000-0000-000000400000}"/>
    <cellStyle name="Output 4 2 2 6 2 2" xfId="14688" xr:uid="{00000000-0005-0000-0000-000001400000}"/>
    <cellStyle name="Output 4 2 2 6 3" xfId="6119" xr:uid="{00000000-0005-0000-0000-000002400000}"/>
    <cellStyle name="Output 4 2 2 6 3 2" xfId="16871" xr:uid="{00000000-0005-0000-0000-000003400000}"/>
    <cellStyle name="Output 4 2 2 6 4" xfId="11875" xr:uid="{00000000-0005-0000-0000-000004400000}"/>
    <cellStyle name="Output 4 2 2 7" xfId="1737" xr:uid="{00000000-0005-0000-0000-000005400000}"/>
    <cellStyle name="Output 4 2 2 7 2" xfId="4551" xr:uid="{00000000-0005-0000-0000-000006400000}"/>
    <cellStyle name="Output 4 2 2 7 2 2" xfId="15303" xr:uid="{00000000-0005-0000-0000-000007400000}"/>
    <cellStyle name="Output 4 2 2 7 3" xfId="6734" xr:uid="{00000000-0005-0000-0000-000008400000}"/>
    <cellStyle name="Output 4 2 2 7 3 2" xfId="17486" xr:uid="{00000000-0005-0000-0000-000009400000}"/>
    <cellStyle name="Output 4 2 2 7 4" xfId="12490" xr:uid="{00000000-0005-0000-0000-00000A400000}"/>
    <cellStyle name="Output 4 2 2 8" xfId="1432" xr:uid="{00000000-0005-0000-0000-00000B400000}"/>
    <cellStyle name="Output 4 2 2 8 2" xfId="4246" xr:uid="{00000000-0005-0000-0000-00000C400000}"/>
    <cellStyle name="Output 4 2 2 8 2 2" xfId="14998" xr:uid="{00000000-0005-0000-0000-00000D400000}"/>
    <cellStyle name="Output 4 2 2 8 3" xfId="6429" xr:uid="{00000000-0005-0000-0000-00000E400000}"/>
    <cellStyle name="Output 4 2 2 8 3 2" xfId="17181" xr:uid="{00000000-0005-0000-0000-00000F400000}"/>
    <cellStyle name="Output 4 2 2 8 4" xfId="12185" xr:uid="{00000000-0005-0000-0000-000010400000}"/>
    <cellStyle name="Output 4 2 2 9" xfId="2070" xr:uid="{00000000-0005-0000-0000-000011400000}"/>
    <cellStyle name="Output 4 2 2 9 2" xfId="4884" xr:uid="{00000000-0005-0000-0000-000012400000}"/>
    <cellStyle name="Output 4 2 2 9 2 2" xfId="15636" xr:uid="{00000000-0005-0000-0000-000013400000}"/>
    <cellStyle name="Output 4 2 2 9 3" xfId="7067" xr:uid="{00000000-0005-0000-0000-000014400000}"/>
    <cellStyle name="Output 4 2 2 9 3 2" xfId="17819" xr:uid="{00000000-0005-0000-0000-000015400000}"/>
    <cellStyle name="Output 4 2 2 9 4" xfId="12823" xr:uid="{00000000-0005-0000-0000-000016400000}"/>
    <cellStyle name="Output 4 2 20" xfId="3426" xr:uid="{00000000-0005-0000-0000-000017400000}"/>
    <cellStyle name="Output 4 2 20 2" xfId="14179" xr:uid="{00000000-0005-0000-0000-000018400000}"/>
    <cellStyle name="Output 4 2 21" xfId="8521" xr:uid="{00000000-0005-0000-0000-000019400000}"/>
    <cellStyle name="Output 4 2 21 2" xfId="19273" xr:uid="{00000000-0005-0000-0000-00001A400000}"/>
    <cellStyle name="Output 4 2 22" xfId="8632" xr:uid="{00000000-0005-0000-0000-00001B400000}"/>
    <cellStyle name="Output 4 2 22 2" xfId="19384" xr:uid="{00000000-0005-0000-0000-00001C400000}"/>
    <cellStyle name="Output 4 2 23" xfId="8885" xr:uid="{00000000-0005-0000-0000-00001D400000}"/>
    <cellStyle name="Output 4 2 23 2" xfId="19637" xr:uid="{00000000-0005-0000-0000-00001E400000}"/>
    <cellStyle name="Output 4 2 24" xfId="9010" xr:uid="{00000000-0005-0000-0000-00001F400000}"/>
    <cellStyle name="Output 4 2 24 2" xfId="19762" xr:uid="{00000000-0005-0000-0000-000020400000}"/>
    <cellStyle name="Output 4 2 25" xfId="9165" xr:uid="{00000000-0005-0000-0000-000021400000}"/>
    <cellStyle name="Output 4 2 25 2" xfId="19917" xr:uid="{00000000-0005-0000-0000-000022400000}"/>
    <cellStyle name="Output 4 2 26" xfId="9330" xr:uid="{00000000-0005-0000-0000-000023400000}"/>
    <cellStyle name="Output 4 2 26 2" xfId="20082" xr:uid="{00000000-0005-0000-0000-000024400000}"/>
    <cellStyle name="Output 4 2 27" xfId="9322" xr:uid="{00000000-0005-0000-0000-000025400000}"/>
    <cellStyle name="Output 4 2 27 2" xfId="20074" xr:uid="{00000000-0005-0000-0000-000026400000}"/>
    <cellStyle name="Output 4 2 28" xfId="9625" xr:uid="{00000000-0005-0000-0000-000027400000}"/>
    <cellStyle name="Output 4 2 28 2" xfId="20377" xr:uid="{00000000-0005-0000-0000-000028400000}"/>
    <cellStyle name="Output 4 2 29" xfId="10056" xr:uid="{00000000-0005-0000-0000-000029400000}"/>
    <cellStyle name="Output 4 2 29 2" xfId="20804" xr:uid="{00000000-0005-0000-0000-00002A400000}"/>
    <cellStyle name="Output 4 2 3" xfId="736" xr:uid="{00000000-0005-0000-0000-00002B400000}"/>
    <cellStyle name="Output 4 2 3 2" xfId="3546" xr:uid="{00000000-0005-0000-0000-00002C400000}"/>
    <cellStyle name="Output 4 2 3 2 2" xfId="14298" xr:uid="{00000000-0005-0000-0000-00002D400000}"/>
    <cellStyle name="Output 4 2 3 3" xfId="3374" xr:uid="{00000000-0005-0000-0000-00002E400000}"/>
    <cellStyle name="Output 4 2 3 3 2" xfId="14127" xr:uid="{00000000-0005-0000-0000-00002F400000}"/>
    <cellStyle name="Output 4 2 3 4" xfId="11485" xr:uid="{00000000-0005-0000-0000-000030400000}"/>
    <cellStyle name="Output 4 2 30" xfId="9990" xr:uid="{00000000-0005-0000-0000-000031400000}"/>
    <cellStyle name="Output 4 2 30 2" xfId="20738" xr:uid="{00000000-0005-0000-0000-000032400000}"/>
    <cellStyle name="Output 4 2 31" xfId="10035" xr:uid="{00000000-0005-0000-0000-000033400000}"/>
    <cellStyle name="Output 4 2 31 2" xfId="20783" xr:uid="{00000000-0005-0000-0000-000034400000}"/>
    <cellStyle name="Output 4 2 32" xfId="9882" xr:uid="{00000000-0005-0000-0000-000035400000}"/>
    <cellStyle name="Output 4 2 32 2" xfId="20630" xr:uid="{00000000-0005-0000-0000-000036400000}"/>
    <cellStyle name="Output 4 2 33" xfId="10066" xr:uid="{00000000-0005-0000-0000-000037400000}"/>
    <cellStyle name="Output 4 2 33 2" xfId="20814" xr:uid="{00000000-0005-0000-0000-000038400000}"/>
    <cellStyle name="Output 4 2 34" xfId="9633" xr:uid="{00000000-0005-0000-0000-000039400000}"/>
    <cellStyle name="Output 4 2 34 2" xfId="20385" xr:uid="{00000000-0005-0000-0000-00003A400000}"/>
    <cellStyle name="Output 4 2 35" xfId="9876" xr:uid="{00000000-0005-0000-0000-00003B400000}"/>
    <cellStyle name="Output 4 2 35 2" xfId="20624" xr:uid="{00000000-0005-0000-0000-00003C400000}"/>
    <cellStyle name="Output 4 2 36" xfId="11017" xr:uid="{00000000-0005-0000-0000-00003D400000}"/>
    <cellStyle name="Output 4 2 36 2" xfId="21740" xr:uid="{00000000-0005-0000-0000-00003E400000}"/>
    <cellStyle name="Output 4 2 37" xfId="10913" xr:uid="{00000000-0005-0000-0000-00003F400000}"/>
    <cellStyle name="Output 4 2 37 2" xfId="21643" xr:uid="{00000000-0005-0000-0000-000040400000}"/>
    <cellStyle name="Output 4 2 38" xfId="10868" xr:uid="{00000000-0005-0000-0000-000041400000}"/>
    <cellStyle name="Output 4 2 38 2" xfId="21599" xr:uid="{00000000-0005-0000-0000-000042400000}"/>
    <cellStyle name="Output 4 2 39" xfId="10989" xr:uid="{00000000-0005-0000-0000-000043400000}"/>
    <cellStyle name="Output 4 2 4" xfId="864" xr:uid="{00000000-0005-0000-0000-000044400000}"/>
    <cellStyle name="Output 4 2 4 2" xfId="3676" xr:uid="{00000000-0005-0000-0000-000045400000}"/>
    <cellStyle name="Output 4 2 4 2 2" xfId="14428" xr:uid="{00000000-0005-0000-0000-000046400000}"/>
    <cellStyle name="Output 4 2 4 3" xfId="3375" xr:uid="{00000000-0005-0000-0000-000047400000}"/>
    <cellStyle name="Output 4 2 4 3 2" xfId="14128" xr:uid="{00000000-0005-0000-0000-000048400000}"/>
    <cellStyle name="Output 4 2 4 4" xfId="11615" xr:uid="{00000000-0005-0000-0000-000049400000}"/>
    <cellStyle name="Output 4 2 40" xfId="22200" xr:uid="{00000000-0005-0000-0000-00004A400000}"/>
    <cellStyle name="Output 4 2 41" xfId="22126" xr:uid="{00000000-0005-0000-0000-00004B400000}"/>
    <cellStyle name="Output 4 2 42" xfId="22146" xr:uid="{00000000-0005-0000-0000-00004C400000}"/>
    <cellStyle name="Output 4 2 5" xfId="1285" xr:uid="{00000000-0005-0000-0000-00004D400000}"/>
    <cellStyle name="Output 4 2 5 2" xfId="4099" xr:uid="{00000000-0005-0000-0000-00004E400000}"/>
    <cellStyle name="Output 4 2 5 2 2" xfId="14851" xr:uid="{00000000-0005-0000-0000-00004F400000}"/>
    <cellStyle name="Output 4 2 5 3" xfId="6282" xr:uid="{00000000-0005-0000-0000-000050400000}"/>
    <cellStyle name="Output 4 2 5 3 2" xfId="17034" xr:uid="{00000000-0005-0000-0000-000051400000}"/>
    <cellStyle name="Output 4 2 5 4" xfId="12038" xr:uid="{00000000-0005-0000-0000-000052400000}"/>
    <cellStyle name="Output 4 2 6" xfId="1680" xr:uid="{00000000-0005-0000-0000-000053400000}"/>
    <cellStyle name="Output 4 2 6 2" xfId="4494" xr:uid="{00000000-0005-0000-0000-000054400000}"/>
    <cellStyle name="Output 4 2 6 2 2" xfId="15246" xr:uid="{00000000-0005-0000-0000-000055400000}"/>
    <cellStyle name="Output 4 2 6 3" xfId="6677" xr:uid="{00000000-0005-0000-0000-000056400000}"/>
    <cellStyle name="Output 4 2 6 3 2" xfId="17429" xr:uid="{00000000-0005-0000-0000-000057400000}"/>
    <cellStyle name="Output 4 2 6 4" xfId="12433" xr:uid="{00000000-0005-0000-0000-000058400000}"/>
    <cellStyle name="Output 4 2 7" xfId="1834" xr:uid="{00000000-0005-0000-0000-000059400000}"/>
    <cellStyle name="Output 4 2 7 2" xfId="4648" xr:uid="{00000000-0005-0000-0000-00005A400000}"/>
    <cellStyle name="Output 4 2 7 2 2" xfId="15400" xr:uid="{00000000-0005-0000-0000-00005B400000}"/>
    <cellStyle name="Output 4 2 7 3" xfId="6831" xr:uid="{00000000-0005-0000-0000-00005C400000}"/>
    <cellStyle name="Output 4 2 7 3 2" xfId="17583" xr:uid="{00000000-0005-0000-0000-00005D400000}"/>
    <cellStyle name="Output 4 2 7 4" xfId="12587" xr:uid="{00000000-0005-0000-0000-00005E400000}"/>
    <cellStyle name="Output 4 2 8" xfId="2013" xr:uid="{00000000-0005-0000-0000-00005F400000}"/>
    <cellStyle name="Output 4 2 8 2" xfId="4827" xr:uid="{00000000-0005-0000-0000-000060400000}"/>
    <cellStyle name="Output 4 2 8 2 2" xfId="15579" xr:uid="{00000000-0005-0000-0000-000061400000}"/>
    <cellStyle name="Output 4 2 8 3" xfId="7010" xr:uid="{00000000-0005-0000-0000-000062400000}"/>
    <cellStyle name="Output 4 2 8 3 2" xfId="17762" xr:uid="{00000000-0005-0000-0000-000063400000}"/>
    <cellStyle name="Output 4 2 8 4" xfId="12766" xr:uid="{00000000-0005-0000-0000-000064400000}"/>
    <cellStyle name="Output 4 2 9" xfId="2164" xr:uid="{00000000-0005-0000-0000-000065400000}"/>
    <cellStyle name="Output 4 2 9 2" xfId="4978" xr:uid="{00000000-0005-0000-0000-000066400000}"/>
    <cellStyle name="Output 4 2 9 2 2" xfId="15730" xr:uid="{00000000-0005-0000-0000-000067400000}"/>
    <cellStyle name="Output 4 2 9 3" xfId="7161" xr:uid="{00000000-0005-0000-0000-000068400000}"/>
    <cellStyle name="Output 4 2 9 3 2" xfId="17913" xr:uid="{00000000-0005-0000-0000-000069400000}"/>
    <cellStyle name="Output 4 2 9 4" xfId="12917" xr:uid="{00000000-0005-0000-0000-00006A400000}"/>
    <cellStyle name="Output 4 20" xfId="2804" xr:uid="{00000000-0005-0000-0000-00006B400000}"/>
    <cellStyle name="Output 4 20 2" xfId="5617" xr:uid="{00000000-0005-0000-0000-00006C400000}"/>
    <cellStyle name="Output 4 20 2 2" xfId="16369" xr:uid="{00000000-0005-0000-0000-00006D400000}"/>
    <cellStyle name="Output 4 20 3" xfId="7801" xr:uid="{00000000-0005-0000-0000-00006E400000}"/>
    <cellStyle name="Output 4 20 3 2" xfId="18553" xr:uid="{00000000-0005-0000-0000-00006F400000}"/>
    <cellStyle name="Output 4 20 4" xfId="13557" xr:uid="{00000000-0005-0000-0000-000070400000}"/>
    <cellStyle name="Output 4 21" xfId="2871" xr:uid="{00000000-0005-0000-0000-000071400000}"/>
    <cellStyle name="Output 4 21 2" xfId="7868" xr:uid="{00000000-0005-0000-0000-000072400000}"/>
    <cellStyle name="Output 4 21 2 2" xfId="18620" xr:uid="{00000000-0005-0000-0000-000073400000}"/>
    <cellStyle name="Output 4 21 3" xfId="13624" xr:uid="{00000000-0005-0000-0000-000074400000}"/>
    <cellStyle name="Output 4 22" xfId="3164" xr:uid="{00000000-0005-0000-0000-000075400000}"/>
    <cellStyle name="Output 4 22 2" xfId="13917" xr:uid="{00000000-0005-0000-0000-000076400000}"/>
    <cellStyle name="Output 4 23" xfId="3335" xr:uid="{00000000-0005-0000-0000-000077400000}"/>
    <cellStyle name="Output 4 23 2" xfId="14088" xr:uid="{00000000-0005-0000-0000-000078400000}"/>
    <cellStyle name="Output 4 24" xfId="5850" xr:uid="{00000000-0005-0000-0000-000079400000}"/>
    <cellStyle name="Output 4 24 2" xfId="16602" xr:uid="{00000000-0005-0000-0000-00007A400000}"/>
    <cellStyle name="Output 4 25" xfId="8437" xr:uid="{00000000-0005-0000-0000-00007B400000}"/>
    <cellStyle name="Output 4 25 2" xfId="19189" xr:uid="{00000000-0005-0000-0000-00007C400000}"/>
    <cellStyle name="Output 4 26" xfId="8602" xr:uid="{00000000-0005-0000-0000-00007D400000}"/>
    <cellStyle name="Output 4 26 2" xfId="19354" xr:uid="{00000000-0005-0000-0000-00007E400000}"/>
    <cellStyle name="Output 4 27" xfId="3392" xr:uid="{00000000-0005-0000-0000-00007F400000}"/>
    <cellStyle name="Output 4 27 2" xfId="14145" xr:uid="{00000000-0005-0000-0000-000080400000}"/>
    <cellStyle name="Output 4 28" xfId="8930" xr:uid="{00000000-0005-0000-0000-000081400000}"/>
    <cellStyle name="Output 4 28 2" xfId="19682" xr:uid="{00000000-0005-0000-0000-000082400000}"/>
    <cellStyle name="Output 4 29" xfId="9087" xr:uid="{00000000-0005-0000-0000-000083400000}"/>
    <cellStyle name="Output 4 29 2" xfId="19839" xr:uid="{00000000-0005-0000-0000-000084400000}"/>
    <cellStyle name="Output 4 3" xfId="509" xr:uid="{00000000-0005-0000-0000-000085400000}"/>
    <cellStyle name="Output 4 3 10" xfId="1966" xr:uid="{00000000-0005-0000-0000-000086400000}"/>
    <cellStyle name="Output 4 3 10 2" xfId="4780" xr:uid="{00000000-0005-0000-0000-000087400000}"/>
    <cellStyle name="Output 4 3 10 2 2" xfId="15532" xr:uid="{00000000-0005-0000-0000-000088400000}"/>
    <cellStyle name="Output 4 3 10 3" xfId="6963" xr:uid="{00000000-0005-0000-0000-000089400000}"/>
    <cellStyle name="Output 4 3 10 3 2" xfId="17715" xr:uid="{00000000-0005-0000-0000-00008A400000}"/>
    <cellStyle name="Output 4 3 10 4" xfId="12719" xr:uid="{00000000-0005-0000-0000-00008B400000}"/>
    <cellStyle name="Output 4 3 11" xfId="2379" xr:uid="{00000000-0005-0000-0000-00008C400000}"/>
    <cellStyle name="Output 4 3 11 2" xfId="5193" xr:uid="{00000000-0005-0000-0000-00008D400000}"/>
    <cellStyle name="Output 4 3 11 2 2" xfId="15945" xr:uid="{00000000-0005-0000-0000-00008E400000}"/>
    <cellStyle name="Output 4 3 11 3" xfId="7376" xr:uid="{00000000-0005-0000-0000-00008F400000}"/>
    <cellStyle name="Output 4 3 11 3 2" xfId="18128" xr:uid="{00000000-0005-0000-0000-000090400000}"/>
    <cellStyle name="Output 4 3 11 4" xfId="13132" xr:uid="{00000000-0005-0000-0000-000091400000}"/>
    <cellStyle name="Output 4 3 12" xfId="2294" xr:uid="{00000000-0005-0000-0000-000092400000}"/>
    <cellStyle name="Output 4 3 12 2" xfId="5108" xr:uid="{00000000-0005-0000-0000-000093400000}"/>
    <cellStyle name="Output 4 3 12 2 2" xfId="15860" xr:uid="{00000000-0005-0000-0000-000094400000}"/>
    <cellStyle name="Output 4 3 12 3" xfId="7291" xr:uid="{00000000-0005-0000-0000-000095400000}"/>
    <cellStyle name="Output 4 3 12 3 2" xfId="18043" xr:uid="{00000000-0005-0000-0000-000096400000}"/>
    <cellStyle name="Output 4 3 12 4" xfId="13047" xr:uid="{00000000-0005-0000-0000-000097400000}"/>
    <cellStyle name="Output 4 3 13" xfId="2440" xr:uid="{00000000-0005-0000-0000-000098400000}"/>
    <cellStyle name="Output 4 3 13 2" xfId="5254" xr:uid="{00000000-0005-0000-0000-000099400000}"/>
    <cellStyle name="Output 4 3 13 2 2" xfId="16006" xr:uid="{00000000-0005-0000-0000-00009A400000}"/>
    <cellStyle name="Output 4 3 13 3" xfId="7437" xr:uid="{00000000-0005-0000-0000-00009B400000}"/>
    <cellStyle name="Output 4 3 13 3 2" xfId="18189" xr:uid="{00000000-0005-0000-0000-00009C400000}"/>
    <cellStyle name="Output 4 3 13 4" xfId="13193" xr:uid="{00000000-0005-0000-0000-00009D400000}"/>
    <cellStyle name="Output 4 3 14" xfId="2675" xr:uid="{00000000-0005-0000-0000-00009E400000}"/>
    <cellStyle name="Output 4 3 14 2" xfId="5489" xr:uid="{00000000-0005-0000-0000-00009F400000}"/>
    <cellStyle name="Output 4 3 14 2 2" xfId="16241" xr:uid="{00000000-0005-0000-0000-0000A0400000}"/>
    <cellStyle name="Output 4 3 14 3" xfId="7672" xr:uid="{00000000-0005-0000-0000-0000A1400000}"/>
    <cellStyle name="Output 4 3 14 3 2" xfId="18424" xr:uid="{00000000-0005-0000-0000-0000A2400000}"/>
    <cellStyle name="Output 4 3 14 4" xfId="13428" xr:uid="{00000000-0005-0000-0000-0000A3400000}"/>
    <cellStyle name="Output 4 3 15" xfId="2821" xr:uid="{00000000-0005-0000-0000-0000A4400000}"/>
    <cellStyle name="Output 4 3 15 2" xfId="5634" xr:uid="{00000000-0005-0000-0000-0000A5400000}"/>
    <cellStyle name="Output 4 3 15 2 2" xfId="16386" xr:uid="{00000000-0005-0000-0000-0000A6400000}"/>
    <cellStyle name="Output 4 3 15 3" xfId="7818" xr:uid="{00000000-0005-0000-0000-0000A7400000}"/>
    <cellStyle name="Output 4 3 15 3 2" xfId="18570" xr:uid="{00000000-0005-0000-0000-0000A8400000}"/>
    <cellStyle name="Output 4 3 15 4" xfId="13574" xr:uid="{00000000-0005-0000-0000-0000A9400000}"/>
    <cellStyle name="Output 4 3 16" xfId="1266" xr:uid="{00000000-0005-0000-0000-0000AA400000}"/>
    <cellStyle name="Output 4 3 16 2" xfId="6263" xr:uid="{00000000-0005-0000-0000-0000AB400000}"/>
    <cellStyle name="Output 4 3 16 2 2" xfId="17015" xr:uid="{00000000-0005-0000-0000-0000AC400000}"/>
    <cellStyle name="Output 4 3 16 3" xfId="12019" xr:uid="{00000000-0005-0000-0000-0000AD400000}"/>
    <cellStyle name="Output 4 3 17" xfId="3175" xr:uid="{00000000-0005-0000-0000-0000AE400000}"/>
    <cellStyle name="Output 4 3 17 2" xfId="13928" xr:uid="{00000000-0005-0000-0000-0000AF400000}"/>
    <cellStyle name="Output 4 3 18" xfId="8197" xr:uid="{00000000-0005-0000-0000-0000B0400000}"/>
    <cellStyle name="Output 4 3 18 2" xfId="18949" xr:uid="{00000000-0005-0000-0000-0000B1400000}"/>
    <cellStyle name="Output 4 3 19" xfId="8250" xr:uid="{00000000-0005-0000-0000-0000B2400000}"/>
    <cellStyle name="Output 4 3 19 2" xfId="19002" xr:uid="{00000000-0005-0000-0000-0000B3400000}"/>
    <cellStyle name="Output 4 3 2" xfId="682" xr:uid="{00000000-0005-0000-0000-0000B4400000}"/>
    <cellStyle name="Output 4 3 2 10" xfId="2418" xr:uid="{00000000-0005-0000-0000-0000B5400000}"/>
    <cellStyle name="Output 4 3 2 10 2" xfId="5232" xr:uid="{00000000-0005-0000-0000-0000B6400000}"/>
    <cellStyle name="Output 4 3 2 10 2 2" xfId="15984" xr:uid="{00000000-0005-0000-0000-0000B7400000}"/>
    <cellStyle name="Output 4 3 2 10 3" xfId="7415" xr:uid="{00000000-0005-0000-0000-0000B8400000}"/>
    <cellStyle name="Output 4 3 2 10 3 2" xfId="18167" xr:uid="{00000000-0005-0000-0000-0000B9400000}"/>
    <cellStyle name="Output 4 3 2 10 4" xfId="13171" xr:uid="{00000000-0005-0000-0000-0000BA400000}"/>
    <cellStyle name="Output 4 3 2 11" xfId="2638" xr:uid="{00000000-0005-0000-0000-0000BB400000}"/>
    <cellStyle name="Output 4 3 2 11 2" xfId="5452" xr:uid="{00000000-0005-0000-0000-0000BC400000}"/>
    <cellStyle name="Output 4 3 2 11 2 2" xfId="16204" xr:uid="{00000000-0005-0000-0000-0000BD400000}"/>
    <cellStyle name="Output 4 3 2 11 3" xfId="7635" xr:uid="{00000000-0005-0000-0000-0000BE400000}"/>
    <cellStyle name="Output 4 3 2 11 3 2" xfId="18387" xr:uid="{00000000-0005-0000-0000-0000BF400000}"/>
    <cellStyle name="Output 4 3 2 11 4" xfId="13391" xr:uid="{00000000-0005-0000-0000-0000C0400000}"/>
    <cellStyle name="Output 4 3 2 12" xfId="2303" xr:uid="{00000000-0005-0000-0000-0000C1400000}"/>
    <cellStyle name="Output 4 3 2 12 2" xfId="5117" xr:uid="{00000000-0005-0000-0000-0000C2400000}"/>
    <cellStyle name="Output 4 3 2 12 2 2" xfId="15869" xr:uid="{00000000-0005-0000-0000-0000C3400000}"/>
    <cellStyle name="Output 4 3 2 12 3" xfId="7300" xr:uid="{00000000-0005-0000-0000-0000C4400000}"/>
    <cellStyle name="Output 4 3 2 12 3 2" xfId="18052" xr:uid="{00000000-0005-0000-0000-0000C5400000}"/>
    <cellStyle name="Output 4 3 2 12 4" xfId="13056" xr:uid="{00000000-0005-0000-0000-0000C6400000}"/>
    <cellStyle name="Output 4 3 2 13" xfId="2895" xr:uid="{00000000-0005-0000-0000-0000C7400000}"/>
    <cellStyle name="Output 4 3 2 13 2" xfId="5708" xr:uid="{00000000-0005-0000-0000-0000C8400000}"/>
    <cellStyle name="Output 4 3 2 13 2 2" xfId="16460" xr:uid="{00000000-0005-0000-0000-0000C9400000}"/>
    <cellStyle name="Output 4 3 2 13 3" xfId="7892" xr:uid="{00000000-0005-0000-0000-0000CA400000}"/>
    <cellStyle name="Output 4 3 2 13 3 2" xfId="18644" xr:uid="{00000000-0005-0000-0000-0000CB400000}"/>
    <cellStyle name="Output 4 3 2 13 4" xfId="13648" xr:uid="{00000000-0005-0000-0000-0000CC400000}"/>
    <cellStyle name="Output 4 3 2 14" xfId="2311" xr:uid="{00000000-0005-0000-0000-0000CD400000}"/>
    <cellStyle name="Output 4 3 2 14 2" xfId="5125" xr:uid="{00000000-0005-0000-0000-0000CE400000}"/>
    <cellStyle name="Output 4 3 2 14 2 2" xfId="15877" xr:uid="{00000000-0005-0000-0000-0000CF400000}"/>
    <cellStyle name="Output 4 3 2 14 3" xfId="7308" xr:uid="{00000000-0005-0000-0000-0000D0400000}"/>
    <cellStyle name="Output 4 3 2 14 3 2" xfId="18060" xr:uid="{00000000-0005-0000-0000-0000D1400000}"/>
    <cellStyle name="Output 4 3 2 14 4" xfId="13064" xr:uid="{00000000-0005-0000-0000-0000D2400000}"/>
    <cellStyle name="Output 4 3 2 15" xfId="2915" xr:uid="{00000000-0005-0000-0000-0000D3400000}"/>
    <cellStyle name="Output 4 3 2 15 2" xfId="7912" xr:uid="{00000000-0005-0000-0000-0000D4400000}"/>
    <cellStyle name="Output 4 3 2 15 2 2" xfId="18664" xr:uid="{00000000-0005-0000-0000-0000D5400000}"/>
    <cellStyle name="Output 4 3 2 15 3" xfId="13668" xr:uid="{00000000-0005-0000-0000-0000D6400000}"/>
    <cellStyle name="Output 4 3 2 16" xfId="5876" xr:uid="{00000000-0005-0000-0000-0000D7400000}"/>
    <cellStyle name="Output 4 3 2 16 2" xfId="16628" xr:uid="{00000000-0005-0000-0000-0000D8400000}"/>
    <cellStyle name="Output 4 3 2 17" xfId="8107" xr:uid="{00000000-0005-0000-0000-0000D9400000}"/>
    <cellStyle name="Output 4 3 2 17 2" xfId="18859" xr:uid="{00000000-0005-0000-0000-0000DA400000}"/>
    <cellStyle name="Output 4 3 2 18" xfId="5890" xr:uid="{00000000-0005-0000-0000-0000DB400000}"/>
    <cellStyle name="Output 4 3 2 18 2" xfId="16642" xr:uid="{00000000-0005-0000-0000-0000DC400000}"/>
    <cellStyle name="Output 4 3 2 19" xfId="8387" xr:uid="{00000000-0005-0000-0000-0000DD400000}"/>
    <cellStyle name="Output 4 3 2 19 2" xfId="19139" xr:uid="{00000000-0005-0000-0000-0000DE400000}"/>
    <cellStyle name="Output 4 3 2 2" xfId="870" xr:uid="{00000000-0005-0000-0000-0000DF400000}"/>
    <cellStyle name="Output 4 3 2 2 2" xfId="3682" xr:uid="{00000000-0005-0000-0000-0000E0400000}"/>
    <cellStyle name="Output 4 3 2 2 2 2" xfId="14434" xr:uid="{00000000-0005-0000-0000-0000E1400000}"/>
    <cellStyle name="Output 4 3 2 2 3" xfId="3232" xr:uid="{00000000-0005-0000-0000-0000E2400000}"/>
    <cellStyle name="Output 4 3 2 2 3 2" xfId="13985" xr:uid="{00000000-0005-0000-0000-0000E3400000}"/>
    <cellStyle name="Output 4 3 2 2 4" xfId="11621" xr:uid="{00000000-0005-0000-0000-0000E4400000}"/>
    <cellStyle name="Output 4 3 2 20" xfId="8159" xr:uid="{00000000-0005-0000-0000-0000E5400000}"/>
    <cellStyle name="Output 4 3 2 20 2" xfId="18911" xr:uid="{00000000-0005-0000-0000-0000E6400000}"/>
    <cellStyle name="Output 4 3 2 21" xfId="5874" xr:uid="{00000000-0005-0000-0000-0000E7400000}"/>
    <cellStyle name="Output 4 3 2 21 2" xfId="16626" xr:uid="{00000000-0005-0000-0000-0000E8400000}"/>
    <cellStyle name="Output 4 3 2 22" xfId="8593" xr:uid="{00000000-0005-0000-0000-0000E9400000}"/>
    <cellStyle name="Output 4 3 2 22 2" xfId="19345" xr:uid="{00000000-0005-0000-0000-0000EA400000}"/>
    <cellStyle name="Output 4 3 2 23" xfId="8851" xr:uid="{00000000-0005-0000-0000-0000EB400000}"/>
    <cellStyle name="Output 4 3 2 23 2" xfId="19603" xr:uid="{00000000-0005-0000-0000-0000EC400000}"/>
    <cellStyle name="Output 4 3 2 24" xfId="8993" xr:uid="{00000000-0005-0000-0000-0000ED400000}"/>
    <cellStyle name="Output 4 3 2 24 2" xfId="19745" xr:uid="{00000000-0005-0000-0000-0000EE400000}"/>
    <cellStyle name="Output 4 3 2 25" xfId="9319" xr:uid="{00000000-0005-0000-0000-0000EF400000}"/>
    <cellStyle name="Output 4 3 2 25 2" xfId="20071" xr:uid="{00000000-0005-0000-0000-0000F0400000}"/>
    <cellStyle name="Output 4 3 2 26" xfId="9348" xr:uid="{00000000-0005-0000-0000-0000F1400000}"/>
    <cellStyle name="Output 4 3 2 26 2" xfId="20100" xr:uid="{00000000-0005-0000-0000-0000F2400000}"/>
    <cellStyle name="Output 4 3 2 27" xfId="9600" xr:uid="{00000000-0005-0000-0000-0000F3400000}"/>
    <cellStyle name="Output 4 3 2 27 2" xfId="20352" xr:uid="{00000000-0005-0000-0000-0000F4400000}"/>
    <cellStyle name="Output 4 3 2 28" xfId="10023" xr:uid="{00000000-0005-0000-0000-0000F5400000}"/>
    <cellStyle name="Output 4 3 2 28 2" xfId="20771" xr:uid="{00000000-0005-0000-0000-0000F6400000}"/>
    <cellStyle name="Output 4 3 2 29" xfId="10075" xr:uid="{00000000-0005-0000-0000-0000F7400000}"/>
    <cellStyle name="Output 4 3 2 29 2" xfId="20823" xr:uid="{00000000-0005-0000-0000-0000F8400000}"/>
    <cellStyle name="Output 4 3 2 3" xfId="1014" xr:uid="{00000000-0005-0000-0000-0000F9400000}"/>
    <cellStyle name="Output 4 3 2 3 2" xfId="3827" xr:uid="{00000000-0005-0000-0000-0000FA400000}"/>
    <cellStyle name="Output 4 3 2 3 2 2" xfId="14579" xr:uid="{00000000-0005-0000-0000-0000FB400000}"/>
    <cellStyle name="Output 4 3 2 3 3" xfId="6010" xr:uid="{00000000-0005-0000-0000-0000FC400000}"/>
    <cellStyle name="Output 4 3 2 3 3 2" xfId="16762" xr:uid="{00000000-0005-0000-0000-0000FD400000}"/>
    <cellStyle name="Output 4 3 2 3 4" xfId="11766" xr:uid="{00000000-0005-0000-0000-0000FE400000}"/>
    <cellStyle name="Output 4 3 2 30" xfId="10085" xr:uid="{00000000-0005-0000-0000-0000FF400000}"/>
    <cellStyle name="Output 4 3 2 30 2" xfId="20833" xr:uid="{00000000-0005-0000-0000-000000410000}"/>
    <cellStyle name="Output 4 3 2 31" xfId="10098" xr:uid="{00000000-0005-0000-0000-000001410000}"/>
    <cellStyle name="Output 4 3 2 31 2" xfId="20845" xr:uid="{00000000-0005-0000-0000-000002410000}"/>
    <cellStyle name="Output 4 3 2 32" xfId="10262" xr:uid="{00000000-0005-0000-0000-000003410000}"/>
    <cellStyle name="Output 4 3 2 32 2" xfId="21009" xr:uid="{00000000-0005-0000-0000-000004410000}"/>
    <cellStyle name="Output 4 3 2 33" xfId="10425" xr:uid="{00000000-0005-0000-0000-000005410000}"/>
    <cellStyle name="Output 4 3 2 33 2" xfId="21171" xr:uid="{00000000-0005-0000-0000-000006410000}"/>
    <cellStyle name="Output 4 3 2 34" xfId="10585" xr:uid="{00000000-0005-0000-0000-000007410000}"/>
    <cellStyle name="Output 4 3 2 34 2" xfId="21329" xr:uid="{00000000-0005-0000-0000-000008410000}"/>
    <cellStyle name="Output 4 3 2 35" xfId="11015" xr:uid="{00000000-0005-0000-0000-000009410000}"/>
    <cellStyle name="Output 4 3 2 35 2" xfId="21738" xr:uid="{00000000-0005-0000-0000-00000A410000}"/>
    <cellStyle name="Output 4 3 2 36" xfId="10310" xr:uid="{00000000-0005-0000-0000-00000B410000}"/>
    <cellStyle name="Output 4 3 2 36 2" xfId="21057" xr:uid="{00000000-0005-0000-0000-00000C410000}"/>
    <cellStyle name="Output 4 3 2 37" xfId="10584" xr:uid="{00000000-0005-0000-0000-00000D410000}"/>
    <cellStyle name="Output 4 3 2 37 2" xfId="21328" xr:uid="{00000000-0005-0000-0000-00000E410000}"/>
    <cellStyle name="Output 4 3 2 38" xfId="11184" xr:uid="{00000000-0005-0000-0000-00000F410000}"/>
    <cellStyle name="Output 4 3 2 39" xfId="22240" xr:uid="{00000000-0005-0000-0000-000010410000}"/>
    <cellStyle name="Output 4 3 2 4" xfId="1410" xr:uid="{00000000-0005-0000-0000-000011410000}"/>
    <cellStyle name="Output 4 3 2 4 2" xfId="4224" xr:uid="{00000000-0005-0000-0000-000012410000}"/>
    <cellStyle name="Output 4 3 2 4 2 2" xfId="14976" xr:uid="{00000000-0005-0000-0000-000013410000}"/>
    <cellStyle name="Output 4 3 2 4 3" xfId="6407" xr:uid="{00000000-0005-0000-0000-000014410000}"/>
    <cellStyle name="Output 4 3 2 4 3 2" xfId="17159" xr:uid="{00000000-0005-0000-0000-000015410000}"/>
    <cellStyle name="Output 4 3 2 4 4" xfId="12163" xr:uid="{00000000-0005-0000-0000-000016410000}"/>
    <cellStyle name="Output 4 3 2 40" xfId="22145" xr:uid="{00000000-0005-0000-0000-000017410000}"/>
    <cellStyle name="Output 4 3 2 41" xfId="22328" xr:uid="{00000000-0005-0000-0000-000018410000}"/>
    <cellStyle name="Output 4 3 2 5" xfId="1677" xr:uid="{00000000-0005-0000-0000-000019410000}"/>
    <cellStyle name="Output 4 3 2 5 2" xfId="4491" xr:uid="{00000000-0005-0000-0000-00001A410000}"/>
    <cellStyle name="Output 4 3 2 5 2 2" xfId="15243" xr:uid="{00000000-0005-0000-0000-00001B410000}"/>
    <cellStyle name="Output 4 3 2 5 3" xfId="6674" xr:uid="{00000000-0005-0000-0000-00001C410000}"/>
    <cellStyle name="Output 4 3 2 5 3 2" xfId="17426" xr:uid="{00000000-0005-0000-0000-00001D410000}"/>
    <cellStyle name="Output 4 3 2 5 4" xfId="12430" xr:uid="{00000000-0005-0000-0000-00001E410000}"/>
    <cellStyle name="Output 4 3 2 6" xfId="1766" xr:uid="{00000000-0005-0000-0000-00001F410000}"/>
    <cellStyle name="Output 4 3 2 6 2" xfId="4580" xr:uid="{00000000-0005-0000-0000-000020410000}"/>
    <cellStyle name="Output 4 3 2 6 2 2" xfId="15332" xr:uid="{00000000-0005-0000-0000-000021410000}"/>
    <cellStyle name="Output 4 3 2 6 3" xfId="6763" xr:uid="{00000000-0005-0000-0000-000022410000}"/>
    <cellStyle name="Output 4 3 2 6 3 2" xfId="17515" xr:uid="{00000000-0005-0000-0000-000023410000}"/>
    <cellStyle name="Output 4 3 2 6 4" xfId="12519" xr:uid="{00000000-0005-0000-0000-000024410000}"/>
    <cellStyle name="Output 4 3 2 7" xfId="2010" xr:uid="{00000000-0005-0000-0000-000025410000}"/>
    <cellStyle name="Output 4 3 2 7 2" xfId="4824" xr:uid="{00000000-0005-0000-0000-000026410000}"/>
    <cellStyle name="Output 4 3 2 7 2 2" xfId="15576" xr:uid="{00000000-0005-0000-0000-000027410000}"/>
    <cellStyle name="Output 4 3 2 7 3" xfId="7007" xr:uid="{00000000-0005-0000-0000-000028410000}"/>
    <cellStyle name="Output 4 3 2 7 3 2" xfId="17759" xr:uid="{00000000-0005-0000-0000-000029410000}"/>
    <cellStyle name="Output 4 3 2 7 4" xfId="12763" xr:uid="{00000000-0005-0000-0000-00002A410000}"/>
    <cellStyle name="Output 4 3 2 8" xfId="2099" xr:uid="{00000000-0005-0000-0000-00002B410000}"/>
    <cellStyle name="Output 4 3 2 8 2" xfId="4913" xr:uid="{00000000-0005-0000-0000-00002C410000}"/>
    <cellStyle name="Output 4 3 2 8 2 2" xfId="15665" xr:uid="{00000000-0005-0000-0000-00002D410000}"/>
    <cellStyle name="Output 4 3 2 8 3" xfId="7096" xr:uid="{00000000-0005-0000-0000-00002E410000}"/>
    <cellStyle name="Output 4 3 2 8 3 2" xfId="17848" xr:uid="{00000000-0005-0000-0000-00002F410000}"/>
    <cellStyle name="Output 4 3 2 8 4" xfId="12852" xr:uid="{00000000-0005-0000-0000-000030410000}"/>
    <cellStyle name="Output 4 3 2 9" xfId="2336" xr:uid="{00000000-0005-0000-0000-000031410000}"/>
    <cellStyle name="Output 4 3 2 9 2" xfId="5150" xr:uid="{00000000-0005-0000-0000-000032410000}"/>
    <cellStyle name="Output 4 3 2 9 2 2" xfId="15902" xr:uid="{00000000-0005-0000-0000-000033410000}"/>
    <cellStyle name="Output 4 3 2 9 3" xfId="7333" xr:uid="{00000000-0005-0000-0000-000034410000}"/>
    <cellStyle name="Output 4 3 2 9 3 2" xfId="18085" xr:uid="{00000000-0005-0000-0000-000035410000}"/>
    <cellStyle name="Output 4 3 2 9 4" xfId="13089" xr:uid="{00000000-0005-0000-0000-000036410000}"/>
    <cellStyle name="Output 4 3 20" xfId="3187" xr:uid="{00000000-0005-0000-0000-000037410000}"/>
    <cellStyle name="Output 4 3 20 2" xfId="13940" xr:uid="{00000000-0005-0000-0000-000038410000}"/>
    <cellStyle name="Output 4 3 21" xfId="8457" xr:uid="{00000000-0005-0000-0000-000039410000}"/>
    <cellStyle name="Output 4 3 21 2" xfId="19209" xr:uid="{00000000-0005-0000-0000-00003A410000}"/>
    <cellStyle name="Output 4 3 22" xfId="8600" xr:uid="{00000000-0005-0000-0000-00003B410000}"/>
    <cellStyle name="Output 4 3 22 2" xfId="19352" xr:uid="{00000000-0005-0000-0000-00003C410000}"/>
    <cellStyle name="Output 4 3 23" xfId="8491" xr:uid="{00000000-0005-0000-0000-00003D410000}"/>
    <cellStyle name="Output 4 3 23 2" xfId="19243" xr:uid="{00000000-0005-0000-0000-00003E410000}"/>
    <cellStyle name="Output 4 3 24" xfId="8950" xr:uid="{00000000-0005-0000-0000-00003F410000}"/>
    <cellStyle name="Output 4 3 24 2" xfId="19702" xr:uid="{00000000-0005-0000-0000-000040410000}"/>
    <cellStyle name="Output 4 3 25" xfId="9107" xr:uid="{00000000-0005-0000-0000-000041410000}"/>
    <cellStyle name="Output 4 3 25 2" xfId="19859" xr:uid="{00000000-0005-0000-0000-000042410000}"/>
    <cellStyle name="Output 4 3 26" xfId="9332" xr:uid="{00000000-0005-0000-0000-000043410000}"/>
    <cellStyle name="Output 4 3 26 2" xfId="20084" xr:uid="{00000000-0005-0000-0000-000044410000}"/>
    <cellStyle name="Output 4 3 27" xfId="9341" xr:uid="{00000000-0005-0000-0000-000045410000}"/>
    <cellStyle name="Output 4 3 27 2" xfId="20093" xr:uid="{00000000-0005-0000-0000-000046410000}"/>
    <cellStyle name="Output 4 3 28" xfId="9584" xr:uid="{00000000-0005-0000-0000-000047410000}"/>
    <cellStyle name="Output 4 3 28 2" xfId="20336" xr:uid="{00000000-0005-0000-0000-000048410000}"/>
    <cellStyle name="Output 4 3 29" xfId="10027" xr:uid="{00000000-0005-0000-0000-000049410000}"/>
    <cellStyle name="Output 4 3 29 2" xfId="20775" xr:uid="{00000000-0005-0000-0000-00004A410000}"/>
    <cellStyle name="Output 4 3 3" xfId="1043" xr:uid="{00000000-0005-0000-0000-00004B410000}"/>
    <cellStyle name="Output 4 3 3 2" xfId="3856" xr:uid="{00000000-0005-0000-0000-00004C410000}"/>
    <cellStyle name="Output 4 3 3 2 2" xfId="14608" xr:uid="{00000000-0005-0000-0000-00004D410000}"/>
    <cellStyle name="Output 4 3 3 3" xfId="6039" xr:uid="{00000000-0005-0000-0000-00004E410000}"/>
    <cellStyle name="Output 4 3 3 3 2" xfId="16791" xr:uid="{00000000-0005-0000-0000-00004F410000}"/>
    <cellStyle name="Output 4 3 3 4" xfId="11795" xr:uid="{00000000-0005-0000-0000-000050410000}"/>
    <cellStyle name="Output 4 3 30" xfId="9945" xr:uid="{00000000-0005-0000-0000-000051410000}"/>
    <cellStyle name="Output 4 3 30 2" xfId="20693" xr:uid="{00000000-0005-0000-0000-000052410000}"/>
    <cellStyle name="Output 4 3 31" xfId="10199" xr:uid="{00000000-0005-0000-0000-000053410000}"/>
    <cellStyle name="Output 4 3 31 2" xfId="20946" xr:uid="{00000000-0005-0000-0000-000054410000}"/>
    <cellStyle name="Output 4 3 32" xfId="10362" xr:uid="{00000000-0005-0000-0000-000055410000}"/>
    <cellStyle name="Output 4 3 32 2" xfId="21109" xr:uid="{00000000-0005-0000-0000-000056410000}"/>
    <cellStyle name="Output 4 3 33" xfId="10523" xr:uid="{00000000-0005-0000-0000-000057410000}"/>
    <cellStyle name="Output 4 3 33 2" xfId="21268" xr:uid="{00000000-0005-0000-0000-000058410000}"/>
    <cellStyle name="Output 4 3 34" xfId="10684" xr:uid="{00000000-0005-0000-0000-000059410000}"/>
    <cellStyle name="Output 4 3 34 2" xfId="21427" xr:uid="{00000000-0005-0000-0000-00005A410000}"/>
    <cellStyle name="Output 4 3 35" xfId="10838" xr:uid="{00000000-0005-0000-0000-00005B410000}"/>
    <cellStyle name="Output 4 3 35 2" xfId="21572" xr:uid="{00000000-0005-0000-0000-00005C410000}"/>
    <cellStyle name="Output 4 3 36" xfId="11047" xr:uid="{00000000-0005-0000-0000-00005D410000}"/>
    <cellStyle name="Output 4 3 36 2" xfId="21767" xr:uid="{00000000-0005-0000-0000-00005E410000}"/>
    <cellStyle name="Output 4 3 37" xfId="11066" xr:uid="{00000000-0005-0000-0000-00005F410000}"/>
    <cellStyle name="Output 4 3 37 2" xfId="21784" xr:uid="{00000000-0005-0000-0000-000060410000}"/>
    <cellStyle name="Output 4 3 38" xfId="11262" xr:uid="{00000000-0005-0000-0000-000061410000}"/>
    <cellStyle name="Output 4 3 38 2" xfId="21956" xr:uid="{00000000-0005-0000-0000-000062410000}"/>
    <cellStyle name="Output 4 3 39" xfId="11372" xr:uid="{00000000-0005-0000-0000-000063410000}"/>
    <cellStyle name="Output 4 3 4" xfId="962" xr:uid="{00000000-0005-0000-0000-000064410000}"/>
    <cellStyle name="Output 4 3 4 2" xfId="3775" xr:uid="{00000000-0005-0000-0000-000065410000}"/>
    <cellStyle name="Output 4 3 4 2 2" xfId="14527" xr:uid="{00000000-0005-0000-0000-000066410000}"/>
    <cellStyle name="Output 4 3 4 3" xfId="5958" xr:uid="{00000000-0005-0000-0000-000067410000}"/>
    <cellStyle name="Output 4 3 4 3 2" xfId="16710" xr:uid="{00000000-0005-0000-0000-000068410000}"/>
    <cellStyle name="Output 4 3 4 4" xfId="11714" xr:uid="{00000000-0005-0000-0000-000069410000}"/>
    <cellStyle name="Output 4 3 40" xfId="22253" xr:uid="{00000000-0005-0000-0000-00006A410000}"/>
    <cellStyle name="Output 4 3 41" xfId="22271" xr:uid="{00000000-0005-0000-0000-00006B410000}"/>
    <cellStyle name="Output 4 3 42" xfId="22476" xr:uid="{00000000-0005-0000-0000-00006C410000}"/>
    <cellStyle name="Output 4 3 5" xfId="1414" xr:uid="{00000000-0005-0000-0000-00006D410000}"/>
    <cellStyle name="Output 4 3 5 2" xfId="4228" xr:uid="{00000000-0005-0000-0000-00006E410000}"/>
    <cellStyle name="Output 4 3 5 2 2" xfId="14980" xr:uid="{00000000-0005-0000-0000-00006F410000}"/>
    <cellStyle name="Output 4 3 5 3" xfId="6411" xr:uid="{00000000-0005-0000-0000-000070410000}"/>
    <cellStyle name="Output 4 3 5 3 2" xfId="17163" xr:uid="{00000000-0005-0000-0000-000071410000}"/>
    <cellStyle name="Output 4 3 5 4" xfId="12167" xr:uid="{00000000-0005-0000-0000-000072410000}"/>
    <cellStyle name="Output 4 3 6" xfId="1400" xr:uid="{00000000-0005-0000-0000-000073410000}"/>
    <cellStyle name="Output 4 3 6 2" xfId="4214" xr:uid="{00000000-0005-0000-0000-000074410000}"/>
    <cellStyle name="Output 4 3 6 2 2" xfId="14966" xr:uid="{00000000-0005-0000-0000-000075410000}"/>
    <cellStyle name="Output 4 3 6 3" xfId="6397" xr:uid="{00000000-0005-0000-0000-000076410000}"/>
    <cellStyle name="Output 4 3 6 3 2" xfId="17149" xr:uid="{00000000-0005-0000-0000-000077410000}"/>
    <cellStyle name="Output 4 3 6 4" xfId="12153" xr:uid="{00000000-0005-0000-0000-000078410000}"/>
    <cellStyle name="Output 4 3 7" xfId="1724" xr:uid="{00000000-0005-0000-0000-000079410000}"/>
    <cellStyle name="Output 4 3 7 2" xfId="4538" xr:uid="{00000000-0005-0000-0000-00007A410000}"/>
    <cellStyle name="Output 4 3 7 2 2" xfId="15290" xr:uid="{00000000-0005-0000-0000-00007B410000}"/>
    <cellStyle name="Output 4 3 7 3" xfId="6721" xr:uid="{00000000-0005-0000-0000-00007C410000}"/>
    <cellStyle name="Output 4 3 7 3 2" xfId="17473" xr:uid="{00000000-0005-0000-0000-00007D410000}"/>
    <cellStyle name="Output 4 3 7 4" xfId="12477" xr:uid="{00000000-0005-0000-0000-00007E410000}"/>
    <cellStyle name="Output 4 3 8" xfId="1634" xr:uid="{00000000-0005-0000-0000-00007F410000}"/>
    <cellStyle name="Output 4 3 8 2" xfId="4448" xr:uid="{00000000-0005-0000-0000-000080410000}"/>
    <cellStyle name="Output 4 3 8 2 2" xfId="15200" xr:uid="{00000000-0005-0000-0000-000081410000}"/>
    <cellStyle name="Output 4 3 8 3" xfId="6631" xr:uid="{00000000-0005-0000-0000-000082410000}"/>
    <cellStyle name="Output 4 3 8 3 2" xfId="17383" xr:uid="{00000000-0005-0000-0000-000083410000}"/>
    <cellStyle name="Output 4 3 8 4" xfId="12387" xr:uid="{00000000-0005-0000-0000-000084410000}"/>
    <cellStyle name="Output 4 3 9" xfId="2057" xr:uid="{00000000-0005-0000-0000-000085410000}"/>
    <cellStyle name="Output 4 3 9 2" xfId="4871" xr:uid="{00000000-0005-0000-0000-000086410000}"/>
    <cellStyle name="Output 4 3 9 2 2" xfId="15623" xr:uid="{00000000-0005-0000-0000-000087410000}"/>
    <cellStyle name="Output 4 3 9 3" xfId="7054" xr:uid="{00000000-0005-0000-0000-000088410000}"/>
    <cellStyle name="Output 4 3 9 3 2" xfId="17806" xr:uid="{00000000-0005-0000-0000-000089410000}"/>
    <cellStyle name="Output 4 3 9 4" xfId="12810" xr:uid="{00000000-0005-0000-0000-00008A410000}"/>
    <cellStyle name="Output 4 30" xfId="9232" xr:uid="{00000000-0005-0000-0000-00008B410000}"/>
    <cellStyle name="Output 4 30 2" xfId="19984" xr:uid="{00000000-0005-0000-0000-00008C410000}"/>
    <cellStyle name="Output 4 31" xfId="9445" xr:uid="{00000000-0005-0000-0000-00008D410000}"/>
    <cellStyle name="Output 4 31 2" xfId="20197" xr:uid="{00000000-0005-0000-0000-00008E410000}"/>
    <cellStyle name="Output 4 32" xfId="9555" xr:uid="{00000000-0005-0000-0000-00008F410000}"/>
    <cellStyle name="Output 4 32 2" xfId="20307" xr:uid="{00000000-0005-0000-0000-000090410000}"/>
    <cellStyle name="Output 4 33" xfId="9579" xr:uid="{00000000-0005-0000-0000-000091410000}"/>
    <cellStyle name="Output 4 33 2" xfId="20331" xr:uid="{00000000-0005-0000-0000-000092410000}"/>
    <cellStyle name="Output 4 34" xfId="9879" xr:uid="{00000000-0005-0000-0000-000093410000}"/>
    <cellStyle name="Output 4 34 2" xfId="20627" xr:uid="{00000000-0005-0000-0000-000094410000}"/>
    <cellStyle name="Output 4 35" xfId="9677" xr:uid="{00000000-0005-0000-0000-000095410000}"/>
    <cellStyle name="Output 4 35 2" xfId="20429" xr:uid="{00000000-0005-0000-0000-000096410000}"/>
    <cellStyle name="Output 4 36" xfId="10226" xr:uid="{00000000-0005-0000-0000-000097410000}"/>
    <cellStyle name="Output 4 36 2" xfId="20973" xr:uid="{00000000-0005-0000-0000-000098410000}"/>
    <cellStyle name="Output 4 37" xfId="10388" xr:uid="{00000000-0005-0000-0000-000099410000}"/>
    <cellStyle name="Output 4 37 2" xfId="21135" xr:uid="{00000000-0005-0000-0000-00009A410000}"/>
    <cellStyle name="Output 4 38" xfId="10548" xr:uid="{00000000-0005-0000-0000-00009B410000}"/>
    <cellStyle name="Output 4 38 2" xfId="21293" xr:uid="{00000000-0005-0000-0000-00009C410000}"/>
    <cellStyle name="Output 4 39" xfId="10709" xr:uid="{00000000-0005-0000-0000-00009D410000}"/>
    <cellStyle name="Output 4 39 2" xfId="21451" xr:uid="{00000000-0005-0000-0000-00009E410000}"/>
    <cellStyle name="Output 4 4" xfId="521" xr:uid="{00000000-0005-0000-0000-00009F410000}"/>
    <cellStyle name="Output 4 4 10" xfId="2131" xr:uid="{00000000-0005-0000-0000-0000A0410000}"/>
    <cellStyle name="Output 4 4 10 2" xfId="4945" xr:uid="{00000000-0005-0000-0000-0000A1410000}"/>
    <cellStyle name="Output 4 4 10 2 2" xfId="15697" xr:uid="{00000000-0005-0000-0000-0000A2410000}"/>
    <cellStyle name="Output 4 4 10 3" xfId="7128" xr:uid="{00000000-0005-0000-0000-0000A3410000}"/>
    <cellStyle name="Output 4 4 10 3 2" xfId="17880" xr:uid="{00000000-0005-0000-0000-0000A4410000}"/>
    <cellStyle name="Output 4 4 10 4" xfId="12884" xr:uid="{00000000-0005-0000-0000-0000A5410000}"/>
    <cellStyle name="Output 4 4 11" xfId="2491" xr:uid="{00000000-0005-0000-0000-0000A6410000}"/>
    <cellStyle name="Output 4 4 11 2" xfId="5305" xr:uid="{00000000-0005-0000-0000-0000A7410000}"/>
    <cellStyle name="Output 4 4 11 2 2" xfId="16057" xr:uid="{00000000-0005-0000-0000-0000A8410000}"/>
    <cellStyle name="Output 4 4 11 3" xfId="7488" xr:uid="{00000000-0005-0000-0000-0000A9410000}"/>
    <cellStyle name="Output 4 4 11 3 2" xfId="18240" xr:uid="{00000000-0005-0000-0000-0000AA410000}"/>
    <cellStyle name="Output 4 4 11 4" xfId="13244" xr:uid="{00000000-0005-0000-0000-0000AB410000}"/>
    <cellStyle name="Output 4 4 12" xfId="2449" xr:uid="{00000000-0005-0000-0000-0000AC410000}"/>
    <cellStyle name="Output 4 4 12 2" xfId="5263" xr:uid="{00000000-0005-0000-0000-0000AD410000}"/>
    <cellStyle name="Output 4 4 12 2 2" xfId="16015" xr:uid="{00000000-0005-0000-0000-0000AE410000}"/>
    <cellStyle name="Output 4 4 12 3" xfId="7446" xr:uid="{00000000-0005-0000-0000-0000AF410000}"/>
    <cellStyle name="Output 4 4 12 3 2" xfId="18198" xr:uid="{00000000-0005-0000-0000-0000B0410000}"/>
    <cellStyle name="Output 4 4 12 4" xfId="13202" xr:uid="{00000000-0005-0000-0000-0000B1410000}"/>
    <cellStyle name="Output 4 4 13" xfId="2707" xr:uid="{00000000-0005-0000-0000-0000B2410000}"/>
    <cellStyle name="Output 4 4 13 2" xfId="5521" xr:uid="{00000000-0005-0000-0000-0000B3410000}"/>
    <cellStyle name="Output 4 4 13 2 2" xfId="16273" xr:uid="{00000000-0005-0000-0000-0000B4410000}"/>
    <cellStyle name="Output 4 4 13 3" xfId="7704" xr:uid="{00000000-0005-0000-0000-0000B5410000}"/>
    <cellStyle name="Output 4 4 13 3 2" xfId="18456" xr:uid="{00000000-0005-0000-0000-0000B6410000}"/>
    <cellStyle name="Output 4 4 13 4" xfId="13460" xr:uid="{00000000-0005-0000-0000-0000B7410000}"/>
    <cellStyle name="Output 4 4 14" xfId="2529" xr:uid="{00000000-0005-0000-0000-0000B8410000}"/>
    <cellStyle name="Output 4 4 14 2" xfId="5343" xr:uid="{00000000-0005-0000-0000-0000B9410000}"/>
    <cellStyle name="Output 4 4 14 2 2" xfId="16095" xr:uid="{00000000-0005-0000-0000-0000BA410000}"/>
    <cellStyle name="Output 4 4 14 3" xfId="7526" xr:uid="{00000000-0005-0000-0000-0000BB410000}"/>
    <cellStyle name="Output 4 4 14 3 2" xfId="18278" xr:uid="{00000000-0005-0000-0000-0000BC410000}"/>
    <cellStyle name="Output 4 4 14 4" xfId="13282" xr:uid="{00000000-0005-0000-0000-0000BD410000}"/>
    <cellStyle name="Output 4 4 15" xfId="2732" xr:uid="{00000000-0005-0000-0000-0000BE410000}"/>
    <cellStyle name="Output 4 4 15 2" xfId="5546" xr:uid="{00000000-0005-0000-0000-0000BF410000}"/>
    <cellStyle name="Output 4 4 15 2 2" xfId="16298" xr:uid="{00000000-0005-0000-0000-0000C0410000}"/>
    <cellStyle name="Output 4 4 15 3" xfId="7729" xr:uid="{00000000-0005-0000-0000-0000C1410000}"/>
    <cellStyle name="Output 4 4 15 3 2" xfId="18481" xr:uid="{00000000-0005-0000-0000-0000C2410000}"/>
    <cellStyle name="Output 4 4 15 4" xfId="13485" xr:uid="{00000000-0005-0000-0000-0000C3410000}"/>
    <cellStyle name="Output 4 4 16" xfId="2850" xr:uid="{00000000-0005-0000-0000-0000C4410000}"/>
    <cellStyle name="Output 4 4 16 2" xfId="7847" xr:uid="{00000000-0005-0000-0000-0000C5410000}"/>
    <cellStyle name="Output 4 4 16 2 2" xfId="18599" xr:uid="{00000000-0005-0000-0000-0000C6410000}"/>
    <cellStyle name="Output 4 4 16 3" xfId="13603" xr:uid="{00000000-0005-0000-0000-0000C7410000}"/>
    <cellStyle name="Output 4 4 17" xfId="3145" xr:uid="{00000000-0005-0000-0000-0000C8410000}"/>
    <cellStyle name="Output 4 4 17 2" xfId="13898" xr:uid="{00000000-0005-0000-0000-0000C9410000}"/>
    <cellStyle name="Output 4 4 18" xfId="5772" xr:uid="{00000000-0005-0000-0000-0000CA410000}"/>
    <cellStyle name="Output 4 4 18 2" xfId="16524" xr:uid="{00000000-0005-0000-0000-0000CB410000}"/>
    <cellStyle name="Output 4 4 19" xfId="5641" xr:uid="{00000000-0005-0000-0000-0000CC410000}"/>
    <cellStyle name="Output 4 4 19 2" xfId="16393" xr:uid="{00000000-0005-0000-0000-0000CD410000}"/>
    <cellStyle name="Output 4 4 2" xfId="691" xr:uid="{00000000-0005-0000-0000-0000CE410000}"/>
    <cellStyle name="Output 4 4 2 10" xfId="2063" xr:uid="{00000000-0005-0000-0000-0000CF410000}"/>
    <cellStyle name="Output 4 4 2 10 2" xfId="4877" xr:uid="{00000000-0005-0000-0000-0000D0410000}"/>
    <cellStyle name="Output 4 4 2 10 2 2" xfId="15629" xr:uid="{00000000-0005-0000-0000-0000D1410000}"/>
    <cellStyle name="Output 4 4 2 10 3" xfId="7060" xr:uid="{00000000-0005-0000-0000-0000D2410000}"/>
    <cellStyle name="Output 4 4 2 10 3 2" xfId="17812" xr:uid="{00000000-0005-0000-0000-0000D3410000}"/>
    <cellStyle name="Output 4 4 2 10 4" xfId="12816" xr:uid="{00000000-0005-0000-0000-0000D4410000}"/>
    <cellStyle name="Output 4 4 2 11" xfId="2011" xr:uid="{00000000-0005-0000-0000-0000D5410000}"/>
    <cellStyle name="Output 4 4 2 11 2" xfId="4825" xr:uid="{00000000-0005-0000-0000-0000D6410000}"/>
    <cellStyle name="Output 4 4 2 11 2 2" xfId="15577" xr:uid="{00000000-0005-0000-0000-0000D7410000}"/>
    <cellStyle name="Output 4 4 2 11 3" xfId="7008" xr:uid="{00000000-0005-0000-0000-0000D8410000}"/>
    <cellStyle name="Output 4 4 2 11 3 2" xfId="17760" xr:uid="{00000000-0005-0000-0000-0000D9410000}"/>
    <cellStyle name="Output 4 4 2 11 4" xfId="12764" xr:uid="{00000000-0005-0000-0000-0000DA410000}"/>
    <cellStyle name="Output 4 4 2 12" xfId="2703" xr:uid="{00000000-0005-0000-0000-0000DB410000}"/>
    <cellStyle name="Output 4 4 2 12 2" xfId="5517" xr:uid="{00000000-0005-0000-0000-0000DC410000}"/>
    <cellStyle name="Output 4 4 2 12 2 2" xfId="16269" xr:uid="{00000000-0005-0000-0000-0000DD410000}"/>
    <cellStyle name="Output 4 4 2 12 3" xfId="7700" xr:uid="{00000000-0005-0000-0000-0000DE410000}"/>
    <cellStyle name="Output 4 4 2 12 3 2" xfId="18452" xr:uid="{00000000-0005-0000-0000-0000DF410000}"/>
    <cellStyle name="Output 4 4 2 12 4" xfId="13456" xr:uid="{00000000-0005-0000-0000-0000E0410000}"/>
    <cellStyle name="Output 4 4 2 13" xfId="2421" xr:uid="{00000000-0005-0000-0000-0000E1410000}"/>
    <cellStyle name="Output 4 4 2 13 2" xfId="5235" xr:uid="{00000000-0005-0000-0000-0000E2410000}"/>
    <cellStyle name="Output 4 4 2 13 2 2" xfId="15987" xr:uid="{00000000-0005-0000-0000-0000E3410000}"/>
    <cellStyle name="Output 4 4 2 13 3" xfId="7418" xr:uid="{00000000-0005-0000-0000-0000E4410000}"/>
    <cellStyle name="Output 4 4 2 13 3 2" xfId="18170" xr:uid="{00000000-0005-0000-0000-0000E5410000}"/>
    <cellStyle name="Output 4 4 2 13 4" xfId="13174" xr:uid="{00000000-0005-0000-0000-0000E6410000}"/>
    <cellStyle name="Output 4 4 2 14" xfId="2976" xr:uid="{00000000-0005-0000-0000-0000E7410000}"/>
    <cellStyle name="Output 4 4 2 14 2" xfId="5789" xr:uid="{00000000-0005-0000-0000-0000E8410000}"/>
    <cellStyle name="Output 4 4 2 14 2 2" xfId="16541" xr:uid="{00000000-0005-0000-0000-0000E9410000}"/>
    <cellStyle name="Output 4 4 2 14 3" xfId="7973" xr:uid="{00000000-0005-0000-0000-0000EA410000}"/>
    <cellStyle name="Output 4 4 2 14 3 2" xfId="18725" xr:uid="{00000000-0005-0000-0000-0000EB410000}"/>
    <cellStyle name="Output 4 4 2 14 4" xfId="13729" xr:uid="{00000000-0005-0000-0000-0000EC410000}"/>
    <cellStyle name="Output 4 4 2 15" xfId="2865" xr:uid="{00000000-0005-0000-0000-0000ED410000}"/>
    <cellStyle name="Output 4 4 2 15 2" xfId="7862" xr:uid="{00000000-0005-0000-0000-0000EE410000}"/>
    <cellStyle name="Output 4 4 2 15 2 2" xfId="18614" xr:uid="{00000000-0005-0000-0000-0000EF410000}"/>
    <cellStyle name="Output 4 4 2 15 3" xfId="13618" xr:uid="{00000000-0005-0000-0000-0000F0410000}"/>
    <cellStyle name="Output 4 4 2 16" xfId="5858" xr:uid="{00000000-0005-0000-0000-0000F1410000}"/>
    <cellStyle name="Output 4 4 2 16 2" xfId="16610" xr:uid="{00000000-0005-0000-0000-0000F2410000}"/>
    <cellStyle name="Output 4 4 2 17" xfId="3217" xr:uid="{00000000-0005-0000-0000-0000F3410000}"/>
    <cellStyle name="Output 4 4 2 17 2" xfId="13970" xr:uid="{00000000-0005-0000-0000-0000F4410000}"/>
    <cellStyle name="Output 4 4 2 18" xfId="8150" xr:uid="{00000000-0005-0000-0000-0000F5410000}"/>
    <cellStyle name="Output 4 4 2 18 2" xfId="18902" xr:uid="{00000000-0005-0000-0000-0000F6410000}"/>
    <cellStyle name="Output 4 4 2 19" xfId="5831" xr:uid="{00000000-0005-0000-0000-0000F7410000}"/>
    <cellStyle name="Output 4 4 2 19 2" xfId="16583" xr:uid="{00000000-0005-0000-0000-0000F8410000}"/>
    <cellStyle name="Output 4 4 2 2" xfId="1109" xr:uid="{00000000-0005-0000-0000-0000F9410000}"/>
    <cellStyle name="Output 4 4 2 2 2" xfId="3922" xr:uid="{00000000-0005-0000-0000-0000FA410000}"/>
    <cellStyle name="Output 4 4 2 2 2 2" xfId="14674" xr:uid="{00000000-0005-0000-0000-0000FB410000}"/>
    <cellStyle name="Output 4 4 2 2 3" xfId="6105" xr:uid="{00000000-0005-0000-0000-0000FC410000}"/>
    <cellStyle name="Output 4 4 2 2 3 2" xfId="16857" xr:uid="{00000000-0005-0000-0000-0000FD410000}"/>
    <cellStyle name="Output 4 4 2 2 4" xfId="11861" xr:uid="{00000000-0005-0000-0000-0000FE410000}"/>
    <cellStyle name="Output 4 4 2 20" xfId="3450" xr:uid="{00000000-0005-0000-0000-0000FF410000}"/>
    <cellStyle name="Output 4 4 2 20 2" xfId="14203" xr:uid="{00000000-0005-0000-0000-000000420000}"/>
    <cellStyle name="Output 4 4 2 21" xfId="8739" xr:uid="{00000000-0005-0000-0000-000001420000}"/>
    <cellStyle name="Output 4 4 2 21 2" xfId="19491" xr:uid="{00000000-0005-0000-0000-000002420000}"/>
    <cellStyle name="Output 4 4 2 22" xfId="8664" xr:uid="{00000000-0005-0000-0000-000003420000}"/>
    <cellStyle name="Output 4 4 2 22 2" xfId="19416" xr:uid="{00000000-0005-0000-0000-000004420000}"/>
    <cellStyle name="Output 4 4 2 23" xfId="8884" xr:uid="{00000000-0005-0000-0000-000005420000}"/>
    <cellStyle name="Output 4 4 2 23 2" xfId="19636" xr:uid="{00000000-0005-0000-0000-000006420000}"/>
    <cellStyle name="Output 4 4 2 24" xfId="8995" xr:uid="{00000000-0005-0000-0000-000007420000}"/>
    <cellStyle name="Output 4 4 2 24 2" xfId="19747" xr:uid="{00000000-0005-0000-0000-000008420000}"/>
    <cellStyle name="Output 4 4 2 25" xfId="9236" xr:uid="{00000000-0005-0000-0000-000009420000}"/>
    <cellStyle name="Output 4 4 2 25 2" xfId="19988" xr:uid="{00000000-0005-0000-0000-00000A420000}"/>
    <cellStyle name="Output 4 4 2 26" xfId="9310" xr:uid="{00000000-0005-0000-0000-00000B420000}"/>
    <cellStyle name="Output 4 4 2 26 2" xfId="20062" xr:uid="{00000000-0005-0000-0000-00000C420000}"/>
    <cellStyle name="Output 4 4 2 27" xfId="9496" xr:uid="{00000000-0005-0000-0000-00000D420000}"/>
    <cellStyle name="Output 4 4 2 27 2" xfId="20248" xr:uid="{00000000-0005-0000-0000-00000E420000}"/>
    <cellStyle name="Output 4 4 2 28" xfId="9686" xr:uid="{00000000-0005-0000-0000-00000F420000}"/>
    <cellStyle name="Output 4 4 2 28 2" xfId="20438" xr:uid="{00000000-0005-0000-0000-000010420000}"/>
    <cellStyle name="Output 4 4 2 29" xfId="9828" xr:uid="{00000000-0005-0000-0000-000011420000}"/>
    <cellStyle name="Output 4 4 2 29 2" xfId="20578" xr:uid="{00000000-0005-0000-0000-000012420000}"/>
    <cellStyle name="Output 4 4 2 3" xfId="952" xr:uid="{00000000-0005-0000-0000-000013420000}"/>
    <cellStyle name="Output 4 4 2 3 2" xfId="3765" xr:uid="{00000000-0005-0000-0000-000014420000}"/>
    <cellStyle name="Output 4 4 2 3 2 2" xfId="14517" xr:uid="{00000000-0005-0000-0000-000015420000}"/>
    <cellStyle name="Output 4 4 2 3 3" xfId="5948" xr:uid="{00000000-0005-0000-0000-000016420000}"/>
    <cellStyle name="Output 4 4 2 3 3 2" xfId="16700" xr:uid="{00000000-0005-0000-0000-000017420000}"/>
    <cellStyle name="Output 4 4 2 3 4" xfId="11704" xr:uid="{00000000-0005-0000-0000-000018420000}"/>
    <cellStyle name="Output 4 4 2 30" xfId="10222" xr:uid="{00000000-0005-0000-0000-000019420000}"/>
    <cellStyle name="Output 4 4 2 30 2" xfId="20969" xr:uid="{00000000-0005-0000-0000-00001A420000}"/>
    <cellStyle name="Output 4 4 2 31" xfId="10384" xr:uid="{00000000-0005-0000-0000-00001B420000}"/>
    <cellStyle name="Output 4 4 2 31 2" xfId="21131" xr:uid="{00000000-0005-0000-0000-00001C420000}"/>
    <cellStyle name="Output 4 4 2 32" xfId="10544" xr:uid="{00000000-0005-0000-0000-00001D420000}"/>
    <cellStyle name="Output 4 4 2 32 2" xfId="21289" xr:uid="{00000000-0005-0000-0000-00001E420000}"/>
    <cellStyle name="Output 4 4 2 33" xfId="10706" xr:uid="{00000000-0005-0000-0000-00001F420000}"/>
    <cellStyle name="Output 4 4 2 33 2" xfId="21449" xr:uid="{00000000-0005-0000-0000-000020420000}"/>
    <cellStyle name="Output 4 4 2 34" xfId="10859" xr:uid="{00000000-0005-0000-0000-000021420000}"/>
    <cellStyle name="Output 4 4 2 34 2" xfId="21590" xr:uid="{00000000-0005-0000-0000-000022420000}"/>
    <cellStyle name="Output 4 4 2 35" xfId="10547" xr:uid="{00000000-0005-0000-0000-000023420000}"/>
    <cellStyle name="Output 4 4 2 35 2" xfId="21292" xr:uid="{00000000-0005-0000-0000-000024420000}"/>
    <cellStyle name="Output 4 4 2 36" xfId="11090" xr:uid="{00000000-0005-0000-0000-000025420000}"/>
    <cellStyle name="Output 4 4 2 36 2" xfId="21806" xr:uid="{00000000-0005-0000-0000-000026420000}"/>
    <cellStyle name="Output 4 4 2 37" xfId="11280" xr:uid="{00000000-0005-0000-0000-000027420000}"/>
    <cellStyle name="Output 4 4 2 37 2" xfId="21970" xr:uid="{00000000-0005-0000-0000-000028420000}"/>
    <cellStyle name="Output 4 4 2 38" xfId="11386" xr:uid="{00000000-0005-0000-0000-000029420000}"/>
    <cellStyle name="Output 4 4 2 39" xfId="22110" xr:uid="{00000000-0005-0000-0000-00002A420000}"/>
    <cellStyle name="Output 4 4 2 4" xfId="957" xr:uid="{00000000-0005-0000-0000-00002B420000}"/>
    <cellStyle name="Output 4 4 2 4 2" xfId="3770" xr:uid="{00000000-0005-0000-0000-00002C420000}"/>
    <cellStyle name="Output 4 4 2 4 2 2" xfId="14522" xr:uid="{00000000-0005-0000-0000-00002D420000}"/>
    <cellStyle name="Output 4 4 2 4 3" xfId="5953" xr:uid="{00000000-0005-0000-0000-00002E420000}"/>
    <cellStyle name="Output 4 4 2 4 3 2" xfId="16705" xr:uid="{00000000-0005-0000-0000-00002F420000}"/>
    <cellStyle name="Output 4 4 2 4 4" xfId="11709" xr:uid="{00000000-0005-0000-0000-000030420000}"/>
    <cellStyle name="Output 4 4 2 40" xfId="22289" xr:uid="{00000000-0005-0000-0000-000031420000}"/>
    <cellStyle name="Output 4 4 2 41" xfId="22073" xr:uid="{00000000-0005-0000-0000-000032420000}"/>
    <cellStyle name="Output 4 4 2 5" xfId="1402" xr:uid="{00000000-0005-0000-0000-000033420000}"/>
    <cellStyle name="Output 4 4 2 5 2" xfId="4216" xr:uid="{00000000-0005-0000-0000-000034420000}"/>
    <cellStyle name="Output 4 4 2 5 2 2" xfId="14968" xr:uid="{00000000-0005-0000-0000-000035420000}"/>
    <cellStyle name="Output 4 4 2 5 3" xfId="6399" xr:uid="{00000000-0005-0000-0000-000036420000}"/>
    <cellStyle name="Output 4 4 2 5 3 2" xfId="17151" xr:uid="{00000000-0005-0000-0000-000037420000}"/>
    <cellStyle name="Output 4 4 2 5 4" xfId="12155" xr:uid="{00000000-0005-0000-0000-000038420000}"/>
    <cellStyle name="Output 4 4 2 6" xfId="1326" xr:uid="{00000000-0005-0000-0000-000039420000}"/>
    <cellStyle name="Output 4 4 2 6 2" xfId="4140" xr:uid="{00000000-0005-0000-0000-00003A420000}"/>
    <cellStyle name="Output 4 4 2 6 2 2" xfId="14892" xr:uid="{00000000-0005-0000-0000-00003B420000}"/>
    <cellStyle name="Output 4 4 2 6 3" xfId="6323" xr:uid="{00000000-0005-0000-0000-00003C420000}"/>
    <cellStyle name="Output 4 4 2 6 3 2" xfId="17075" xr:uid="{00000000-0005-0000-0000-00003D420000}"/>
    <cellStyle name="Output 4 4 2 6 4" xfId="12079" xr:uid="{00000000-0005-0000-0000-00003E420000}"/>
    <cellStyle name="Output 4 4 2 7" xfId="1481" xr:uid="{00000000-0005-0000-0000-00003F420000}"/>
    <cellStyle name="Output 4 4 2 7 2" xfId="4295" xr:uid="{00000000-0005-0000-0000-000040420000}"/>
    <cellStyle name="Output 4 4 2 7 2 2" xfId="15047" xr:uid="{00000000-0005-0000-0000-000041420000}"/>
    <cellStyle name="Output 4 4 2 7 3" xfId="6478" xr:uid="{00000000-0005-0000-0000-000042420000}"/>
    <cellStyle name="Output 4 4 2 7 3 2" xfId="17230" xr:uid="{00000000-0005-0000-0000-000043420000}"/>
    <cellStyle name="Output 4 4 2 7 4" xfId="12234" xr:uid="{00000000-0005-0000-0000-000044420000}"/>
    <cellStyle name="Output 4 4 2 8" xfId="1730" xr:uid="{00000000-0005-0000-0000-000045420000}"/>
    <cellStyle name="Output 4 4 2 8 2" xfId="4544" xr:uid="{00000000-0005-0000-0000-000046420000}"/>
    <cellStyle name="Output 4 4 2 8 2 2" xfId="15296" xr:uid="{00000000-0005-0000-0000-000047420000}"/>
    <cellStyle name="Output 4 4 2 8 3" xfId="6727" xr:uid="{00000000-0005-0000-0000-000048420000}"/>
    <cellStyle name="Output 4 4 2 8 3 2" xfId="17479" xr:uid="{00000000-0005-0000-0000-000049420000}"/>
    <cellStyle name="Output 4 4 2 8 4" xfId="12483" xr:uid="{00000000-0005-0000-0000-00004A420000}"/>
    <cellStyle name="Output 4 4 2 9" xfId="1678" xr:uid="{00000000-0005-0000-0000-00004B420000}"/>
    <cellStyle name="Output 4 4 2 9 2" xfId="4492" xr:uid="{00000000-0005-0000-0000-00004C420000}"/>
    <cellStyle name="Output 4 4 2 9 2 2" xfId="15244" xr:uid="{00000000-0005-0000-0000-00004D420000}"/>
    <cellStyle name="Output 4 4 2 9 3" xfId="6675" xr:uid="{00000000-0005-0000-0000-00004E420000}"/>
    <cellStyle name="Output 4 4 2 9 3 2" xfId="17427" xr:uid="{00000000-0005-0000-0000-00004F420000}"/>
    <cellStyle name="Output 4 4 2 9 4" xfId="12431" xr:uid="{00000000-0005-0000-0000-000050420000}"/>
    <cellStyle name="Output 4 4 20" xfId="8406" xr:uid="{00000000-0005-0000-0000-000051420000}"/>
    <cellStyle name="Output 4 4 20 2" xfId="19158" xr:uid="{00000000-0005-0000-0000-000052420000}"/>
    <cellStyle name="Output 4 4 21" xfId="8349" xr:uid="{00000000-0005-0000-0000-000053420000}"/>
    <cellStyle name="Output 4 4 21 2" xfId="19101" xr:uid="{00000000-0005-0000-0000-000054420000}"/>
    <cellStyle name="Output 4 4 22" xfId="8565" xr:uid="{00000000-0005-0000-0000-000055420000}"/>
    <cellStyle name="Output 4 4 22 2" xfId="19317" xr:uid="{00000000-0005-0000-0000-000056420000}"/>
    <cellStyle name="Output 4 4 23" xfId="8692" xr:uid="{00000000-0005-0000-0000-000057420000}"/>
    <cellStyle name="Output 4 4 23 2" xfId="19444" xr:uid="{00000000-0005-0000-0000-000058420000}"/>
    <cellStyle name="Output 4 4 24" xfId="5844" xr:uid="{00000000-0005-0000-0000-000059420000}"/>
    <cellStyle name="Output 4 4 24 2" xfId="16596" xr:uid="{00000000-0005-0000-0000-00005A420000}"/>
    <cellStyle name="Output 4 4 25" xfId="8730" xr:uid="{00000000-0005-0000-0000-00005B420000}"/>
    <cellStyle name="Output 4 4 25 2" xfId="19482" xr:uid="{00000000-0005-0000-0000-00005C420000}"/>
    <cellStyle name="Output 4 4 26" xfId="9275" xr:uid="{00000000-0005-0000-0000-00005D420000}"/>
    <cellStyle name="Output 4 4 26 2" xfId="20027" xr:uid="{00000000-0005-0000-0000-00005E420000}"/>
    <cellStyle name="Output 4 4 27" xfId="9317" xr:uid="{00000000-0005-0000-0000-00005F420000}"/>
    <cellStyle name="Output 4 4 27 2" xfId="20069" xr:uid="{00000000-0005-0000-0000-000060420000}"/>
    <cellStyle name="Output 4 4 28" xfId="9629" xr:uid="{00000000-0005-0000-0000-000061420000}"/>
    <cellStyle name="Output 4 4 28 2" xfId="20381" xr:uid="{00000000-0005-0000-0000-000062420000}"/>
    <cellStyle name="Output 4 4 29" xfId="10040" xr:uid="{00000000-0005-0000-0000-000063420000}"/>
    <cellStyle name="Output 4 4 29 2" xfId="20788" xr:uid="{00000000-0005-0000-0000-000064420000}"/>
    <cellStyle name="Output 4 4 3" xfId="1165" xr:uid="{00000000-0005-0000-0000-000065420000}"/>
    <cellStyle name="Output 4 4 3 2" xfId="3979" xr:uid="{00000000-0005-0000-0000-000066420000}"/>
    <cellStyle name="Output 4 4 3 2 2" xfId="14731" xr:uid="{00000000-0005-0000-0000-000067420000}"/>
    <cellStyle name="Output 4 4 3 3" xfId="6162" xr:uid="{00000000-0005-0000-0000-000068420000}"/>
    <cellStyle name="Output 4 4 3 3 2" xfId="16914" xr:uid="{00000000-0005-0000-0000-000069420000}"/>
    <cellStyle name="Output 4 4 3 4" xfId="11918" xr:uid="{00000000-0005-0000-0000-00006A420000}"/>
    <cellStyle name="Output 4 4 30" xfId="9803" xr:uid="{00000000-0005-0000-0000-00006B420000}"/>
    <cellStyle name="Output 4 4 30 2" xfId="20553" xr:uid="{00000000-0005-0000-0000-00006C420000}"/>
    <cellStyle name="Output 4 4 31" xfId="9720" xr:uid="{00000000-0005-0000-0000-00006D420000}"/>
    <cellStyle name="Output 4 4 31 2" xfId="20472" xr:uid="{00000000-0005-0000-0000-00006E420000}"/>
    <cellStyle name="Output 4 4 32" xfId="9715" xr:uid="{00000000-0005-0000-0000-00006F420000}"/>
    <cellStyle name="Output 4 4 32 2" xfId="20467" xr:uid="{00000000-0005-0000-0000-000070420000}"/>
    <cellStyle name="Output 4 4 33" xfId="9759" xr:uid="{00000000-0005-0000-0000-000071420000}"/>
    <cellStyle name="Output 4 4 33 2" xfId="20509" xr:uid="{00000000-0005-0000-0000-000072420000}"/>
    <cellStyle name="Output 4 4 34" xfId="9667" xr:uid="{00000000-0005-0000-0000-000073420000}"/>
    <cellStyle name="Output 4 4 34 2" xfId="20419" xr:uid="{00000000-0005-0000-0000-000074420000}"/>
    <cellStyle name="Output 4 4 35" xfId="10152" xr:uid="{00000000-0005-0000-0000-000075420000}"/>
    <cellStyle name="Output 4 4 35 2" xfId="20899" xr:uid="{00000000-0005-0000-0000-000076420000}"/>
    <cellStyle name="Output 4 4 36" xfId="10315" xr:uid="{00000000-0005-0000-0000-000077420000}"/>
    <cellStyle name="Output 4 4 36 2" xfId="21062" xr:uid="{00000000-0005-0000-0000-000078420000}"/>
    <cellStyle name="Output 4 4 37" xfId="10570" xr:uid="{00000000-0005-0000-0000-000079420000}"/>
    <cellStyle name="Output 4 4 37 2" xfId="21315" xr:uid="{00000000-0005-0000-0000-00007A420000}"/>
    <cellStyle name="Output 4 4 38" xfId="10638" xr:uid="{00000000-0005-0000-0000-00007B420000}"/>
    <cellStyle name="Output 4 4 38 2" xfId="21381" xr:uid="{00000000-0005-0000-0000-00007C420000}"/>
    <cellStyle name="Output 4 4 39" xfId="10829" xr:uid="{00000000-0005-0000-0000-00007D420000}"/>
    <cellStyle name="Output 4 4 4" xfId="761" xr:uid="{00000000-0005-0000-0000-00007E420000}"/>
    <cellStyle name="Output 4 4 4 2" xfId="3571" xr:uid="{00000000-0005-0000-0000-00007F420000}"/>
    <cellStyle name="Output 4 4 4 2 2" xfId="14323" xr:uid="{00000000-0005-0000-0000-000080420000}"/>
    <cellStyle name="Output 4 4 4 3" xfId="3381" xr:uid="{00000000-0005-0000-0000-000081420000}"/>
    <cellStyle name="Output 4 4 4 3 2" xfId="14134" xr:uid="{00000000-0005-0000-0000-000082420000}"/>
    <cellStyle name="Output 4 4 4 4" xfId="11510" xr:uid="{00000000-0005-0000-0000-000083420000}"/>
    <cellStyle name="Output 4 4 40" xfId="22225" xr:uid="{00000000-0005-0000-0000-000084420000}"/>
    <cellStyle name="Output 4 4 41" xfId="22247" xr:uid="{00000000-0005-0000-0000-000085420000}"/>
    <cellStyle name="Output 4 4 42" xfId="22460" xr:uid="{00000000-0005-0000-0000-000086420000}"/>
    <cellStyle name="Output 4 4 5" xfId="1206" xr:uid="{00000000-0005-0000-0000-000087420000}"/>
    <cellStyle name="Output 4 4 5 2" xfId="4020" xr:uid="{00000000-0005-0000-0000-000088420000}"/>
    <cellStyle name="Output 4 4 5 2 2" xfId="14772" xr:uid="{00000000-0005-0000-0000-000089420000}"/>
    <cellStyle name="Output 4 4 5 3" xfId="6203" xr:uid="{00000000-0005-0000-0000-00008A420000}"/>
    <cellStyle name="Output 4 4 5 3 2" xfId="16955" xr:uid="{00000000-0005-0000-0000-00008B420000}"/>
    <cellStyle name="Output 4 4 5 4" xfId="11959" xr:uid="{00000000-0005-0000-0000-00008C420000}"/>
    <cellStyle name="Output 4 4 6" xfId="1155" xr:uid="{00000000-0005-0000-0000-00008D420000}"/>
    <cellStyle name="Output 4 4 6 2" xfId="3969" xr:uid="{00000000-0005-0000-0000-00008E420000}"/>
    <cellStyle name="Output 4 4 6 2 2" xfId="14721" xr:uid="{00000000-0005-0000-0000-00008F420000}"/>
    <cellStyle name="Output 4 4 6 3" xfId="6152" xr:uid="{00000000-0005-0000-0000-000090420000}"/>
    <cellStyle name="Output 4 4 6 3 2" xfId="16904" xr:uid="{00000000-0005-0000-0000-000091420000}"/>
    <cellStyle name="Output 4 4 6 4" xfId="11908" xr:uid="{00000000-0005-0000-0000-000092420000}"/>
    <cellStyle name="Output 4 4 7" xfId="1847" xr:uid="{00000000-0005-0000-0000-000093420000}"/>
    <cellStyle name="Output 4 4 7 2" xfId="4661" xr:uid="{00000000-0005-0000-0000-000094420000}"/>
    <cellStyle name="Output 4 4 7 2 2" xfId="15413" xr:uid="{00000000-0005-0000-0000-000095420000}"/>
    <cellStyle name="Output 4 4 7 3" xfId="6844" xr:uid="{00000000-0005-0000-0000-000096420000}"/>
    <cellStyle name="Output 4 4 7 3 2" xfId="17596" xr:uid="{00000000-0005-0000-0000-000097420000}"/>
    <cellStyle name="Output 4 4 7 4" xfId="12600" xr:uid="{00000000-0005-0000-0000-000098420000}"/>
    <cellStyle name="Output 4 4 8" xfId="1801" xr:uid="{00000000-0005-0000-0000-000099420000}"/>
    <cellStyle name="Output 4 4 8 2" xfId="4615" xr:uid="{00000000-0005-0000-0000-00009A420000}"/>
    <cellStyle name="Output 4 4 8 2 2" xfId="15367" xr:uid="{00000000-0005-0000-0000-00009B420000}"/>
    <cellStyle name="Output 4 4 8 3" xfId="6798" xr:uid="{00000000-0005-0000-0000-00009C420000}"/>
    <cellStyle name="Output 4 4 8 3 2" xfId="17550" xr:uid="{00000000-0005-0000-0000-00009D420000}"/>
    <cellStyle name="Output 4 4 8 4" xfId="12554" xr:uid="{00000000-0005-0000-0000-00009E420000}"/>
    <cellStyle name="Output 4 4 9" xfId="2176" xr:uid="{00000000-0005-0000-0000-00009F420000}"/>
    <cellStyle name="Output 4 4 9 2" xfId="4990" xr:uid="{00000000-0005-0000-0000-0000A0420000}"/>
    <cellStyle name="Output 4 4 9 2 2" xfId="15742" xr:uid="{00000000-0005-0000-0000-0000A1420000}"/>
    <cellStyle name="Output 4 4 9 3" xfId="7173" xr:uid="{00000000-0005-0000-0000-0000A2420000}"/>
    <cellStyle name="Output 4 4 9 3 2" xfId="17925" xr:uid="{00000000-0005-0000-0000-0000A3420000}"/>
    <cellStyle name="Output 4 4 9 4" xfId="12929" xr:uid="{00000000-0005-0000-0000-0000A4420000}"/>
    <cellStyle name="Output 4 40" xfId="10863" xr:uid="{00000000-0005-0000-0000-0000A5420000}"/>
    <cellStyle name="Output 4 40 2" xfId="21594" xr:uid="{00000000-0005-0000-0000-0000A6420000}"/>
    <cellStyle name="Output 4 41" xfId="10828" xr:uid="{00000000-0005-0000-0000-0000A7420000}"/>
    <cellStyle name="Output 4 41 2" xfId="21563" xr:uid="{00000000-0005-0000-0000-0000A8420000}"/>
    <cellStyle name="Output 4 42" xfId="11092" xr:uid="{00000000-0005-0000-0000-0000A9420000}"/>
    <cellStyle name="Output 4 42 2" xfId="21808" xr:uid="{00000000-0005-0000-0000-0000AA420000}"/>
    <cellStyle name="Output 4 43" xfId="11282" xr:uid="{00000000-0005-0000-0000-0000AB420000}"/>
    <cellStyle name="Output 4 43 2" xfId="21971" xr:uid="{00000000-0005-0000-0000-0000AC420000}"/>
    <cellStyle name="Output 4 44" xfId="11387" xr:uid="{00000000-0005-0000-0000-0000AD420000}"/>
    <cellStyle name="Output 4 45" xfId="22190" xr:uid="{00000000-0005-0000-0000-0000AE420000}"/>
    <cellStyle name="Output 4 46" xfId="22291" xr:uid="{00000000-0005-0000-0000-0000AF420000}"/>
    <cellStyle name="Output 4 47" xfId="22467" xr:uid="{00000000-0005-0000-0000-0000B0420000}"/>
    <cellStyle name="Output 4 5" xfId="530" xr:uid="{00000000-0005-0000-0000-0000B1420000}"/>
    <cellStyle name="Output 4 5 10" xfId="1731" xr:uid="{00000000-0005-0000-0000-0000B2420000}"/>
    <cellStyle name="Output 4 5 10 2" xfId="4545" xr:uid="{00000000-0005-0000-0000-0000B3420000}"/>
    <cellStyle name="Output 4 5 10 2 2" xfId="15297" xr:uid="{00000000-0005-0000-0000-0000B4420000}"/>
    <cellStyle name="Output 4 5 10 3" xfId="6728" xr:uid="{00000000-0005-0000-0000-0000B5420000}"/>
    <cellStyle name="Output 4 5 10 3 2" xfId="17480" xr:uid="{00000000-0005-0000-0000-0000B6420000}"/>
    <cellStyle name="Output 4 5 10 4" xfId="12484" xr:uid="{00000000-0005-0000-0000-0000B7420000}"/>
    <cellStyle name="Output 4 5 11" xfId="1338" xr:uid="{00000000-0005-0000-0000-0000B8420000}"/>
    <cellStyle name="Output 4 5 11 2" xfId="4152" xr:uid="{00000000-0005-0000-0000-0000B9420000}"/>
    <cellStyle name="Output 4 5 11 2 2" xfId="14904" xr:uid="{00000000-0005-0000-0000-0000BA420000}"/>
    <cellStyle name="Output 4 5 11 3" xfId="6335" xr:uid="{00000000-0005-0000-0000-0000BB420000}"/>
    <cellStyle name="Output 4 5 11 3 2" xfId="17087" xr:uid="{00000000-0005-0000-0000-0000BC420000}"/>
    <cellStyle name="Output 4 5 11 4" xfId="12091" xr:uid="{00000000-0005-0000-0000-0000BD420000}"/>
    <cellStyle name="Output 4 5 12" xfId="2064" xr:uid="{00000000-0005-0000-0000-0000BE420000}"/>
    <cellStyle name="Output 4 5 12 2" xfId="4878" xr:uid="{00000000-0005-0000-0000-0000BF420000}"/>
    <cellStyle name="Output 4 5 12 2 2" xfId="15630" xr:uid="{00000000-0005-0000-0000-0000C0420000}"/>
    <cellStyle name="Output 4 5 12 3" xfId="7061" xr:uid="{00000000-0005-0000-0000-0000C1420000}"/>
    <cellStyle name="Output 4 5 12 3 2" xfId="17813" xr:uid="{00000000-0005-0000-0000-0000C2420000}"/>
    <cellStyle name="Output 4 5 12 4" xfId="12817" xr:uid="{00000000-0005-0000-0000-0000C3420000}"/>
    <cellStyle name="Output 4 5 13" xfId="2614" xr:uid="{00000000-0005-0000-0000-0000C4420000}"/>
    <cellStyle name="Output 4 5 13 2" xfId="5428" xr:uid="{00000000-0005-0000-0000-0000C5420000}"/>
    <cellStyle name="Output 4 5 13 2 2" xfId="16180" xr:uid="{00000000-0005-0000-0000-0000C6420000}"/>
    <cellStyle name="Output 4 5 13 3" xfId="7611" xr:uid="{00000000-0005-0000-0000-0000C7420000}"/>
    <cellStyle name="Output 4 5 13 3 2" xfId="18363" xr:uid="{00000000-0005-0000-0000-0000C8420000}"/>
    <cellStyle name="Output 4 5 13 4" xfId="13367" xr:uid="{00000000-0005-0000-0000-0000C9420000}"/>
    <cellStyle name="Output 4 5 14" xfId="2771" xr:uid="{00000000-0005-0000-0000-0000CA420000}"/>
    <cellStyle name="Output 4 5 14 2" xfId="5585" xr:uid="{00000000-0005-0000-0000-0000CB420000}"/>
    <cellStyle name="Output 4 5 14 2 2" xfId="16337" xr:uid="{00000000-0005-0000-0000-0000CC420000}"/>
    <cellStyle name="Output 4 5 14 3" xfId="7768" xr:uid="{00000000-0005-0000-0000-0000CD420000}"/>
    <cellStyle name="Output 4 5 14 3 2" xfId="18520" xr:uid="{00000000-0005-0000-0000-0000CE420000}"/>
    <cellStyle name="Output 4 5 14 4" xfId="13524" xr:uid="{00000000-0005-0000-0000-0000CF420000}"/>
    <cellStyle name="Output 4 5 15" xfId="2685" xr:uid="{00000000-0005-0000-0000-0000D0420000}"/>
    <cellStyle name="Output 4 5 15 2" xfId="5499" xr:uid="{00000000-0005-0000-0000-0000D1420000}"/>
    <cellStyle name="Output 4 5 15 2 2" xfId="16251" xr:uid="{00000000-0005-0000-0000-0000D2420000}"/>
    <cellStyle name="Output 4 5 15 3" xfId="7682" xr:uid="{00000000-0005-0000-0000-0000D3420000}"/>
    <cellStyle name="Output 4 5 15 3 2" xfId="18434" xr:uid="{00000000-0005-0000-0000-0000D4420000}"/>
    <cellStyle name="Output 4 5 15 4" xfId="13438" xr:uid="{00000000-0005-0000-0000-0000D5420000}"/>
    <cellStyle name="Output 4 5 16" xfId="3027" xr:uid="{00000000-0005-0000-0000-0000D6420000}"/>
    <cellStyle name="Output 4 5 16 2" xfId="8024" xr:uid="{00000000-0005-0000-0000-0000D7420000}"/>
    <cellStyle name="Output 4 5 16 2 2" xfId="18776" xr:uid="{00000000-0005-0000-0000-0000D8420000}"/>
    <cellStyle name="Output 4 5 16 3" xfId="13780" xr:uid="{00000000-0005-0000-0000-0000D9420000}"/>
    <cellStyle name="Output 4 5 17" xfId="3303" xr:uid="{00000000-0005-0000-0000-0000DA420000}"/>
    <cellStyle name="Output 4 5 17 2" xfId="14056" xr:uid="{00000000-0005-0000-0000-0000DB420000}"/>
    <cellStyle name="Output 4 5 18" xfId="8088" xr:uid="{00000000-0005-0000-0000-0000DC420000}"/>
    <cellStyle name="Output 4 5 18 2" xfId="18840" xr:uid="{00000000-0005-0000-0000-0000DD420000}"/>
    <cellStyle name="Output 4 5 19" xfId="8295" xr:uid="{00000000-0005-0000-0000-0000DE420000}"/>
    <cellStyle name="Output 4 5 19 2" xfId="19047" xr:uid="{00000000-0005-0000-0000-0000DF420000}"/>
    <cellStyle name="Output 4 5 2" xfId="698" xr:uid="{00000000-0005-0000-0000-0000E0420000}"/>
    <cellStyle name="Output 4 5 2 10" xfId="1860" xr:uid="{00000000-0005-0000-0000-0000E1420000}"/>
    <cellStyle name="Output 4 5 2 10 2" xfId="4674" xr:uid="{00000000-0005-0000-0000-0000E2420000}"/>
    <cellStyle name="Output 4 5 2 10 2 2" xfId="15426" xr:uid="{00000000-0005-0000-0000-0000E3420000}"/>
    <cellStyle name="Output 4 5 2 10 3" xfId="6857" xr:uid="{00000000-0005-0000-0000-0000E4420000}"/>
    <cellStyle name="Output 4 5 2 10 3 2" xfId="17609" xr:uid="{00000000-0005-0000-0000-0000E5420000}"/>
    <cellStyle name="Output 4 5 2 10 4" xfId="12613" xr:uid="{00000000-0005-0000-0000-0000E6420000}"/>
    <cellStyle name="Output 4 5 2 11" xfId="2580" xr:uid="{00000000-0005-0000-0000-0000E7420000}"/>
    <cellStyle name="Output 4 5 2 11 2" xfId="5394" xr:uid="{00000000-0005-0000-0000-0000E8420000}"/>
    <cellStyle name="Output 4 5 2 11 2 2" xfId="16146" xr:uid="{00000000-0005-0000-0000-0000E9420000}"/>
    <cellStyle name="Output 4 5 2 11 3" xfId="7577" xr:uid="{00000000-0005-0000-0000-0000EA420000}"/>
    <cellStyle name="Output 4 5 2 11 3 2" xfId="18329" xr:uid="{00000000-0005-0000-0000-0000EB420000}"/>
    <cellStyle name="Output 4 5 2 11 4" xfId="13333" xr:uid="{00000000-0005-0000-0000-0000EC420000}"/>
    <cellStyle name="Output 4 5 2 12" xfId="2698" xr:uid="{00000000-0005-0000-0000-0000ED420000}"/>
    <cellStyle name="Output 4 5 2 12 2" xfId="5512" xr:uid="{00000000-0005-0000-0000-0000EE420000}"/>
    <cellStyle name="Output 4 5 2 12 2 2" xfId="16264" xr:uid="{00000000-0005-0000-0000-0000EF420000}"/>
    <cellStyle name="Output 4 5 2 12 3" xfId="7695" xr:uid="{00000000-0005-0000-0000-0000F0420000}"/>
    <cellStyle name="Output 4 5 2 12 3 2" xfId="18447" xr:uid="{00000000-0005-0000-0000-0000F1420000}"/>
    <cellStyle name="Output 4 5 2 12 4" xfId="13451" xr:uid="{00000000-0005-0000-0000-0000F2420000}"/>
    <cellStyle name="Output 4 5 2 13" xfId="2849" xr:uid="{00000000-0005-0000-0000-0000F3420000}"/>
    <cellStyle name="Output 4 5 2 13 2" xfId="5662" xr:uid="{00000000-0005-0000-0000-0000F4420000}"/>
    <cellStyle name="Output 4 5 2 13 2 2" xfId="16414" xr:uid="{00000000-0005-0000-0000-0000F5420000}"/>
    <cellStyle name="Output 4 5 2 13 3" xfId="7846" xr:uid="{00000000-0005-0000-0000-0000F6420000}"/>
    <cellStyle name="Output 4 5 2 13 3 2" xfId="18598" xr:uid="{00000000-0005-0000-0000-0000F7420000}"/>
    <cellStyle name="Output 4 5 2 13 4" xfId="13602" xr:uid="{00000000-0005-0000-0000-0000F8420000}"/>
    <cellStyle name="Output 4 5 2 14" xfId="2962" xr:uid="{00000000-0005-0000-0000-0000F9420000}"/>
    <cellStyle name="Output 4 5 2 14 2" xfId="5775" xr:uid="{00000000-0005-0000-0000-0000FA420000}"/>
    <cellStyle name="Output 4 5 2 14 2 2" xfId="16527" xr:uid="{00000000-0005-0000-0000-0000FB420000}"/>
    <cellStyle name="Output 4 5 2 14 3" xfId="7959" xr:uid="{00000000-0005-0000-0000-0000FC420000}"/>
    <cellStyle name="Output 4 5 2 14 3 2" xfId="18711" xr:uid="{00000000-0005-0000-0000-0000FD420000}"/>
    <cellStyle name="Output 4 5 2 14 4" xfId="13715" xr:uid="{00000000-0005-0000-0000-0000FE420000}"/>
    <cellStyle name="Output 4 5 2 15" xfId="2527" xr:uid="{00000000-0005-0000-0000-0000FF420000}"/>
    <cellStyle name="Output 4 5 2 15 2" xfId="7524" xr:uid="{00000000-0005-0000-0000-000000430000}"/>
    <cellStyle name="Output 4 5 2 15 2 2" xfId="18276" xr:uid="{00000000-0005-0000-0000-000001430000}"/>
    <cellStyle name="Output 4 5 2 15 3" xfId="13280" xr:uid="{00000000-0005-0000-0000-000002430000}"/>
    <cellStyle name="Output 4 5 2 16" xfId="3486" xr:uid="{00000000-0005-0000-0000-000003430000}"/>
    <cellStyle name="Output 4 5 2 16 2" xfId="14239" xr:uid="{00000000-0005-0000-0000-000004430000}"/>
    <cellStyle name="Output 4 5 2 17" xfId="8217" xr:uid="{00000000-0005-0000-0000-000005430000}"/>
    <cellStyle name="Output 4 5 2 17 2" xfId="18969" xr:uid="{00000000-0005-0000-0000-000006430000}"/>
    <cellStyle name="Output 4 5 2 18" xfId="8093" xr:uid="{00000000-0005-0000-0000-000007430000}"/>
    <cellStyle name="Output 4 5 2 18 2" xfId="18845" xr:uid="{00000000-0005-0000-0000-000008430000}"/>
    <cellStyle name="Output 4 5 2 19" xfId="3424" xr:uid="{00000000-0005-0000-0000-000009430000}"/>
    <cellStyle name="Output 4 5 2 19 2" xfId="14177" xr:uid="{00000000-0005-0000-0000-00000A430000}"/>
    <cellStyle name="Output 4 5 2 2" xfId="903" xr:uid="{00000000-0005-0000-0000-00000B430000}"/>
    <cellStyle name="Output 4 5 2 2 2" xfId="3715" xr:uid="{00000000-0005-0000-0000-00000C430000}"/>
    <cellStyle name="Output 4 5 2 2 2 2" xfId="14467" xr:uid="{00000000-0005-0000-0000-00000D430000}"/>
    <cellStyle name="Output 4 5 2 2 3" xfId="5898" xr:uid="{00000000-0005-0000-0000-00000E430000}"/>
    <cellStyle name="Output 4 5 2 2 3 2" xfId="16650" xr:uid="{00000000-0005-0000-0000-00000F430000}"/>
    <cellStyle name="Output 4 5 2 2 4" xfId="11654" xr:uid="{00000000-0005-0000-0000-000010430000}"/>
    <cellStyle name="Output 4 5 2 20" xfId="8537" xr:uid="{00000000-0005-0000-0000-000011430000}"/>
    <cellStyle name="Output 4 5 2 20 2" xfId="19289" xr:uid="{00000000-0005-0000-0000-000012430000}"/>
    <cellStyle name="Output 4 5 2 21" xfId="5839" xr:uid="{00000000-0005-0000-0000-000013430000}"/>
    <cellStyle name="Output 4 5 2 21 2" xfId="16591" xr:uid="{00000000-0005-0000-0000-000014430000}"/>
    <cellStyle name="Output 4 5 2 22" xfId="8713" xr:uid="{00000000-0005-0000-0000-000015430000}"/>
    <cellStyle name="Output 4 5 2 22 2" xfId="19465" xr:uid="{00000000-0005-0000-0000-000016430000}"/>
    <cellStyle name="Output 4 5 2 23" xfId="9025" xr:uid="{00000000-0005-0000-0000-000017430000}"/>
    <cellStyle name="Output 4 5 2 23 2" xfId="19777" xr:uid="{00000000-0005-0000-0000-000018430000}"/>
    <cellStyle name="Output 4 5 2 24" xfId="9180" xr:uid="{00000000-0005-0000-0000-000019430000}"/>
    <cellStyle name="Output 4 5 2 24 2" xfId="19932" xr:uid="{00000000-0005-0000-0000-00001A430000}"/>
    <cellStyle name="Output 4 5 2 25" xfId="9286" xr:uid="{00000000-0005-0000-0000-00001B430000}"/>
    <cellStyle name="Output 4 5 2 25 2" xfId="20038" xr:uid="{00000000-0005-0000-0000-00001C430000}"/>
    <cellStyle name="Output 4 5 2 26" xfId="9312" xr:uid="{00000000-0005-0000-0000-00001D430000}"/>
    <cellStyle name="Output 4 5 2 26 2" xfId="20064" xr:uid="{00000000-0005-0000-0000-00001E430000}"/>
    <cellStyle name="Output 4 5 2 27" xfId="9406" xr:uid="{00000000-0005-0000-0000-00001F430000}"/>
    <cellStyle name="Output 4 5 2 27 2" xfId="20158" xr:uid="{00000000-0005-0000-0000-000020430000}"/>
    <cellStyle name="Output 4 5 2 28" xfId="9733" xr:uid="{00000000-0005-0000-0000-000021430000}"/>
    <cellStyle name="Output 4 5 2 28 2" xfId="20485" xr:uid="{00000000-0005-0000-0000-000022430000}"/>
    <cellStyle name="Output 4 5 2 29" xfId="9707" xr:uid="{00000000-0005-0000-0000-000023430000}"/>
    <cellStyle name="Output 4 5 2 29 2" xfId="20459" xr:uid="{00000000-0005-0000-0000-000024430000}"/>
    <cellStyle name="Output 4 5 2 3" xfId="785" xr:uid="{00000000-0005-0000-0000-000025430000}"/>
    <cellStyle name="Output 4 5 2 3 2" xfId="3596" xr:uid="{00000000-0005-0000-0000-000026430000}"/>
    <cellStyle name="Output 4 5 2 3 2 2" xfId="14348" xr:uid="{00000000-0005-0000-0000-000027430000}"/>
    <cellStyle name="Output 4 5 2 3 3" xfId="3361" xr:uid="{00000000-0005-0000-0000-000028430000}"/>
    <cellStyle name="Output 4 5 2 3 3 2" xfId="14114" xr:uid="{00000000-0005-0000-0000-000029430000}"/>
    <cellStyle name="Output 4 5 2 3 4" xfId="11535" xr:uid="{00000000-0005-0000-0000-00002A430000}"/>
    <cellStyle name="Output 4 5 2 30" xfId="9755" xr:uid="{00000000-0005-0000-0000-00002B430000}"/>
    <cellStyle name="Output 4 5 2 30 2" xfId="20506" xr:uid="{00000000-0005-0000-0000-00002C430000}"/>
    <cellStyle name="Output 4 5 2 31" xfId="10180" xr:uid="{00000000-0005-0000-0000-00002D430000}"/>
    <cellStyle name="Output 4 5 2 31 2" xfId="20927" xr:uid="{00000000-0005-0000-0000-00002E430000}"/>
    <cellStyle name="Output 4 5 2 32" xfId="10343" xr:uid="{00000000-0005-0000-0000-00002F430000}"/>
    <cellStyle name="Output 4 5 2 32 2" xfId="21090" xr:uid="{00000000-0005-0000-0000-000030430000}"/>
    <cellStyle name="Output 4 5 2 33" xfId="10504" xr:uid="{00000000-0005-0000-0000-000031430000}"/>
    <cellStyle name="Output 4 5 2 33 2" xfId="21249" xr:uid="{00000000-0005-0000-0000-000032430000}"/>
    <cellStyle name="Output 4 5 2 34" xfId="10666" xr:uid="{00000000-0005-0000-0000-000033430000}"/>
    <cellStyle name="Output 4 5 2 34 2" xfId="21409" xr:uid="{00000000-0005-0000-0000-000034430000}"/>
    <cellStyle name="Output 4 5 2 35" xfId="10930" xr:uid="{00000000-0005-0000-0000-000035430000}"/>
    <cellStyle name="Output 4 5 2 35 2" xfId="21657" xr:uid="{00000000-0005-0000-0000-000036430000}"/>
    <cellStyle name="Output 4 5 2 36" xfId="10966" xr:uid="{00000000-0005-0000-0000-000037430000}"/>
    <cellStyle name="Output 4 5 2 36 2" xfId="21691" xr:uid="{00000000-0005-0000-0000-000038430000}"/>
    <cellStyle name="Output 4 5 2 37" xfId="11176" xr:uid="{00000000-0005-0000-0000-000039430000}"/>
    <cellStyle name="Output 4 5 2 37 2" xfId="21880" xr:uid="{00000000-0005-0000-0000-00003A430000}"/>
    <cellStyle name="Output 4 5 2 38" xfId="11249" xr:uid="{00000000-0005-0000-0000-00003B430000}"/>
    <cellStyle name="Output 4 5 2 39" xfId="22128" xr:uid="{00000000-0005-0000-0000-00003C430000}"/>
    <cellStyle name="Output 4 5 2 4" xfId="1231" xr:uid="{00000000-0005-0000-0000-00003D430000}"/>
    <cellStyle name="Output 4 5 2 4 2" xfId="4045" xr:uid="{00000000-0005-0000-0000-00003E430000}"/>
    <cellStyle name="Output 4 5 2 4 2 2" xfId="14797" xr:uid="{00000000-0005-0000-0000-00003F430000}"/>
    <cellStyle name="Output 4 5 2 4 3" xfId="6228" xr:uid="{00000000-0005-0000-0000-000040430000}"/>
    <cellStyle name="Output 4 5 2 4 3 2" xfId="16980" xr:uid="{00000000-0005-0000-0000-000041430000}"/>
    <cellStyle name="Output 4 5 2 4 4" xfId="11984" xr:uid="{00000000-0005-0000-0000-000042430000}"/>
    <cellStyle name="Output 4 5 2 40" xfId="22077" xr:uid="{00000000-0005-0000-0000-000043430000}"/>
    <cellStyle name="Output 4 5 2 41" xfId="22474" xr:uid="{00000000-0005-0000-0000-000044430000}"/>
    <cellStyle name="Output 4 5 2 5" xfId="1612" xr:uid="{00000000-0005-0000-0000-000045430000}"/>
    <cellStyle name="Output 4 5 2 5 2" xfId="4426" xr:uid="{00000000-0005-0000-0000-000046430000}"/>
    <cellStyle name="Output 4 5 2 5 2 2" xfId="15178" xr:uid="{00000000-0005-0000-0000-000047430000}"/>
    <cellStyle name="Output 4 5 2 5 3" xfId="6609" xr:uid="{00000000-0005-0000-0000-000048430000}"/>
    <cellStyle name="Output 4 5 2 5 3 2" xfId="17361" xr:uid="{00000000-0005-0000-0000-000049430000}"/>
    <cellStyle name="Output 4 5 2 5 4" xfId="12365" xr:uid="{00000000-0005-0000-0000-00004A430000}"/>
    <cellStyle name="Output 4 5 2 6" xfId="1444" xr:uid="{00000000-0005-0000-0000-00004B430000}"/>
    <cellStyle name="Output 4 5 2 6 2" xfId="4258" xr:uid="{00000000-0005-0000-0000-00004C430000}"/>
    <cellStyle name="Output 4 5 2 6 2 2" xfId="15010" xr:uid="{00000000-0005-0000-0000-00004D430000}"/>
    <cellStyle name="Output 4 5 2 6 3" xfId="6441" xr:uid="{00000000-0005-0000-0000-00004E430000}"/>
    <cellStyle name="Output 4 5 2 6 3 2" xfId="17193" xr:uid="{00000000-0005-0000-0000-00004F430000}"/>
    <cellStyle name="Output 4 5 2 6 4" xfId="12197" xr:uid="{00000000-0005-0000-0000-000050430000}"/>
    <cellStyle name="Output 4 5 2 7" xfId="1944" xr:uid="{00000000-0005-0000-0000-000051430000}"/>
    <cellStyle name="Output 4 5 2 7 2" xfId="4758" xr:uid="{00000000-0005-0000-0000-000052430000}"/>
    <cellStyle name="Output 4 5 2 7 2 2" xfId="15510" xr:uid="{00000000-0005-0000-0000-000053430000}"/>
    <cellStyle name="Output 4 5 2 7 3" xfId="6941" xr:uid="{00000000-0005-0000-0000-000054430000}"/>
    <cellStyle name="Output 4 5 2 7 3 2" xfId="17693" xr:uid="{00000000-0005-0000-0000-000055430000}"/>
    <cellStyle name="Output 4 5 2 7 4" xfId="12697" xr:uid="{00000000-0005-0000-0000-000056430000}"/>
    <cellStyle name="Output 4 5 2 8" xfId="1525" xr:uid="{00000000-0005-0000-0000-000057430000}"/>
    <cellStyle name="Output 4 5 2 8 2" xfId="4339" xr:uid="{00000000-0005-0000-0000-000058430000}"/>
    <cellStyle name="Output 4 5 2 8 2 2" xfId="15091" xr:uid="{00000000-0005-0000-0000-000059430000}"/>
    <cellStyle name="Output 4 5 2 8 3" xfId="6522" xr:uid="{00000000-0005-0000-0000-00005A430000}"/>
    <cellStyle name="Output 4 5 2 8 3 2" xfId="17274" xr:uid="{00000000-0005-0000-0000-00005B430000}"/>
    <cellStyle name="Output 4 5 2 8 4" xfId="12278" xr:uid="{00000000-0005-0000-0000-00005C430000}"/>
    <cellStyle name="Output 4 5 2 9" xfId="2272" xr:uid="{00000000-0005-0000-0000-00005D430000}"/>
    <cellStyle name="Output 4 5 2 9 2" xfId="5086" xr:uid="{00000000-0005-0000-0000-00005E430000}"/>
    <cellStyle name="Output 4 5 2 9 2 2" xfId="15838" xr:uid="{00000000-0005-0000-0000-00005F430000}"/>
    <cellStyle name="Output 4 5 2 9 3" xfId="7269" xr:uid="{00000000-0005-0000-0000-000060430000}"/>
    <cellStyle name="Output 4 5 2 9 3 2" xfId="18021" xr:uid="{00000000-0005-0000-0000-000061430000}"/>
    <cellStyle name="Output 4 5 2 9 4" xfId="13025" xr:uid="{00000000-0005-0000-0000-000062430000}"/>
    <cellStyle name="Output 4 5 20" xfId="3185" xr:uid="{00000000-0005-0000-0000-000063430000}"/>
    <cellStyle name="Output 4 5 20 2" xfId="13938" xr:uid="{00000000-0005-0000-0000-000064430000}"/>
    <cellStyle name="Output 4 5 21" xfId="8566" xr:uid="{00000000-0005-0000-0000-000065430000}"/>
    <cellStyle name="Output 4 5 21 2" xfId="19318" xr:uid="{00000000-0005-0000-0000-000066430000}"/>
    <cellStyle name="Output 4 5 22" xfId="8615" xr:uid="{00000000-0005-0000-0000-000067430000}"/>
    <cellStyle name="Output 4 5 22 2" xfId="19367" xr:uid="{00000000-0005-0000-0000-000068430000}"/>
    <cellStyle name="Output 4 5 23" xfId="8766" xr:uid="{00000000-0005-0000-0000-000069430000}"/>
    <cellStyle name="Output 4 5 23 2" xfId="19518" xr:uid="{00000000-0005-0000-0000-00006A430000}"/>
    <cellStyle name="Output 4 5 24" xfId="9052" xr:uid="{00000000-0005-0000-0000-00006B430000}"/>
    <cellStyle name="Output 4 5 24 2" xfId="19804" xr:uid="{00000000-0005-0000-0000-00006C430000}"/>
    <cellStyle name="Output 4 5 25" xfId="9206" xr:uid="{00000000-0005-0000-0000-00006D430000}"/>
    <cellStyle name="Output 4 5 25 2" xfId="19958" xr:uid="{00000000-0005-0000-0000-00006E430000}"/>
    <cellStyle name="Output 4 5 26" xfId="9225" xr:uid="{00000000-0005-0000-0000-00006F430000}"/>
    <cellStyle name="Output 4 5 26 2" xfId="19977" xr:uid="{00000000-0005-0000-0000-000070430000}"/>
    <cellStyle name="Output 4 5 27" xfId="9307" xr:uid="{00000000-0005-0000-0000-000071430000}"/>
    <cellStyle name="Output 4 5 27 2" xfId="20059" xr:uid="{00000000-0005-0000-0000-000072430000}"/>
    <cellStyle name="Output 4 5 28" xfId="9491" xr:uid="{00000000-0005-0000-0000-000073430000}"/>
    <cellStyle name="Output 4 5 28 2" xfId="20243" xr:uid="{00000000-0005-0000-0000-000074430000}"/>
    <cellStyle name="Output 4 5 29" xfId="9641" xr:uid="{00000000-0005-0000-0000-000075430000}"/>
    <cellStyle name="Output 4 5 29 2" xfId="20393" xr:uid="{00000000-0005-0000-0000-000076430000}"/>
    <cellStyle name="Output 4 5 3" xfId="1075" xr:uid="{00000000-0005-0000-0000-000077430000}"/>
    <cellStyle name="Output 4 5 3 2" xfId="3888" xr:uid="{00000000-0005-0000-0000-000078430000}"/>
    <cellStyle name="Output 4 5 3 2 2" xfId="14640" xr:uid="{00000000-0005-0000-0000-000079430000}"/>
    <cellStyle name="Output 4 5 3 3" xfId="6071" xr:uid="{00000000-0005-0000-0000-00007A430000}"/>
    <cellStyle name="Output 4 5 3 3 2" xfId="16823" xr:uid="{00000000-0005-0000-0000-00007B430000}"/>
    <cellStyle name="Output 4 5 3 4" xfId="11827" xr:uid="{00000000-0005-0000-0000-00007C430000}"/>
    <cellStyle name="Output 4 5 30" xfId="10218" xr:uid="{00000000-0005-0000-0000-00007D430000}"/>
    <cellStyle name="Output 4 5 30 2" xfId="20965" xr:uid="{00000000-0005-0000-0000-00007E430000}"/>
    <cellStyle name="Output 4 5 31" xfId="10381" xr:uid="{00000000-0005-0000-0000-00007F430000}"/>
    <cellStyle name="Output 4 5 31 2" xfId="21128" xr:uid="{00000000-0005-0000-0000-000080430000}"/>
    <cellStyle name="Output 4 5 32" xfId="10541" xr:uid="{00000000-0005-0000-0000-000081430000}"/>
    <cellStyle name="Output 4 5 32 2" xfId="21286" xr:uid="{00000000-0005-0000-0000-000082430000}"/>
    <cellStyle name="Output 4 5 33" xfId="10702" xr:uid="{00000000-0005-0000-0000-000083430000}"/>
    <cellStyle name="Output 4 5 33 2" xfId="21445" xr:uid="{00000000-0005-0000-0000-000084430000}"/>
    <cellStyle name="Output 4 5 34" xfId="10855" xr:uid="{00000000-0005-0000-0000-000085430000}"/>
    <cellStyle name="Output 4 5 34 2" xfId="21586" xr:uid="{00000000-0005-0000-0000-000086430000}"/>
    <cellStyle name="Output 4 5 35" xfId="11009" xr:uid="{00000000-0005-0000-0000-000087430000}"/>
    <cellStyle name="Output 4 5 35 2" xfId="21732" xr:uid="{00000000-0005-0000-0000-000088430000}"/>
    <cellStyle name="Output 4 5 36" xfId="11085" xr:uid="{00000000-0005-0000-0000-000089430000}"/>
    <cellStyle name="Output 4 5 36 2" xfId="21801" xr:uid="{00000000-0005-0000-0000-00008A430000}"/>
    <cellStyle name="Output 4 5 37" xfId="11277" xr:uid="{00000000-0005-0000-0000-00008B430000}"/>
    <cellStyle name="Output 4 5 37 2" xfId="21967" xr:uid="{00000000-0005-0000-0000-00008C430000}"/>
    <cellStyle name="Output 4 5 38" xfId="11383" xr:uid="{00000000-0005-0000-0000-00008D430000}"/>
    <cellStyle name="Output 4 5 38 2" xfId="22046" xr:uid="{00000000-0005-0000-0000-00008E430000}"/>
    <cellStyle name="Output 4 5 39" xfId="11462" xr:uid="{00000000-0005-0000-0000-00008F430000}"/>
    <cellStyle name="Output 4 5 4" xfId="948" xr:uid="{00000000-0005-0000-0000-000090430000}"/>
    <cellStyle name="Output 4 5 4 2" xfId="3761" xr:uid="{00000000-0005-0000-0000-000091430000}"/>
    <cellStyle name="Output 4 5 4 2 2" xfId="14513" xr:uid="{00000000-0005-0000-0000-000092430000}"/>
    <cellStyle name="Output 4 5 4 3" xfId="5944" xr:uid="{00000000-0005-0000-0000-000093430000}"/>
    <cellStyle name="Output 4 5 4 3 2" xfId="16696" xr:uid="{00000000-0005-0000-0000-000094430000}"/>
    <cellStyle name="Output 4 5 4 4" xfId="11700" xr:uid="{00000000-0005-0000-0000-000095430000}"/>
    <cellStyle name="Output 4 5 40" xfId="22286" xr:uid="{00000000-0005-0000-0000-000096430000}"/>
    <cellStyle name="Output 4 5 41" xfId="22435" xr:uid="{00000000-0005-0000-0000-000097430000}"/>
    <cellStyle name="Output 4 5 42" xfId="22290" xr:uid="{00000000-0005-0000-0000-000098430000}"/>
    <cellStyle name="Output 4 5 5" xfId="1176" xr:uid="{00000000-0005-0000-0000-000099430000}"/>
    <cellStyle name="Output 4 5 5 2" xfId="3990" xr:uid="{00000000-0005-0000-0000-00009A430000}"/>
    <cellStyle name="Output 4 5 5 2 2" xfId="14742" xr:uid="{00000000-0005-0000-0000-00009B430000}"/>
    <cellStyle name="Output 4 5 5 3" xfId="6173" xr:uid="{00000000-0005-0000-0000-00009C430000}"/>
    <cellStyle name="Output 4 5 5 3 2" xfId="16925" xr:uid="{00000000-0005-0000-0000-00009D430000}"/>
    <cellStyle name="Output 4 5 5 4" xfId="11929" xr:uid="{00000000-0005-0000-0000-00009E430000}"/>
    <cellStyle name="Output 4 5 6" xfId="1373" xr:uid="{00000000-0005-0000-0000-00009F430000}"/>
    <cellStyle name="Output 4 5 6 2" xfId="4187" xr:uid="{00000000-0005-0000-0000-0000A0430000}"/>
    <cellStyle name="Output 4 5 6 2 2" xfId="14939" xr:uid="{00000000-0005-0000-0000-0000A1430000}"/>
    <cellStyle name="Output 4 5 6 3" xfId="6370" xr:uid="{00000000-0005-0000-0000-0000A2430000}"/>
    <cellStyle name="Output 4 5 6 3 2" xfId="17122" xr:uid="{00000000-0005-0000-0000-0000A3430000}"/>
    <cellStyle name="Output 4 5 6 4" xfId="12126" xr:uid="{00000000-0005-0000-0000-0000A4430000}"/>
    <cellStyle name="Output 4 5 7" xfId="1448" xr:uid="{00000000-0005-0000-0000-0000A5430000}"/>
    <cellStyle name="Output 4 5 7 2" xfId="4262" xr:uid="{00000000-0005-0000-0000-0000A6430000}"/>
    <cellStyle name="Output 4 5 7 2 2" xfId="15014" xr:uid="{00000000-0005-0000-0000-0000A7430000}"/>
    <cellStyle name="Output 4 5 7 3" xfId="6445" xr:uid="{00000000-0005-0000-0000-0000A8430000}"/>
    <cellStyle name="Output 4 5 7 3 2" xfId="17197" xr:uid="{00000000-0005-0000-0000-0000A9430000}"/>
    <cellStyle name="Output 4 5 7 4" xfId="12201" xr:uid="{00000000-0005-0000-0000-0000AA430000}"/>
    <cellStyle name="Output 4 5 8" xfId="1507" xr:uid="{00000000-0005-0000-0000-0000AB430000}"/>
    <cellStyle name="Output 4 5 8 2" xfId="4321" xr:uid="{00000000-0005-0000-0000-0000AC430000}"/>
    <cellStyle name="Output 4 5 8 2 2" xfId="15073" xr:uid="{00000000-0005-0000-0000-0000AD430000}"/>
    <cellStyle name="Output 4 5 8 3" xfId="6504" xr:uid="{00000000-0005-0000-0000-0000AE430000}"/>
    <cellStyle name="Output 4 5 8 3 2" xfId="17256" xr:uid="{00000000-0005-0000-0000-0000AF430000}"/>
    <cellStyle name="Output 4 5 8 4" xfId="12260" xr:uid="{00000000-0005-0000-0000-0000B0430000}"/>
    <cellStyle name="Output 4 5 9" xfId="1122" xr:uid="{00000000-0005-0000-0000-0000B1430000}"/>
    <cellStyle name="Output 4 5 9 2" xfId="3935" xr:uid="{00000000-0005-0000-0000-0000B2430000}"/>
    <cellStyle name="Output 4 5 9 2 2" xfId="14687" xr:uid="{00000000-0005-0000-0000-0000B3430000}"/>
    <cellStyle name="Output 4 5 9 3" xfId="6118" xr:uid="{00000000-0005-0000-0000-0000B4430000}"/>
    <cellStyle name="Output 4 5 9 3 2" xfId="16870" xr:uid="{00000000-0005-0000-0000-0000B5430000}"/>
    <cellStyle name="Output 4 5 9 4" xfId="11874" xr:uid="{00000000-0005-0000-0000-0000B6430000}"/>
    <cellStyle name="Output 4 6" xfId="504" xr:uid="{00000000-0005-0000-0000-0000B7430000}"/>
    <cellStyle name="Output 4 6 10" xfId="2124" xr:uid="{00000000-0005-0000-0000-0000B8430000}"/>
    <cellStyle name="Output 4 6 10 2" xfId="4938" xr:uid="{00000000-0005-0000-0000-0000B9430000}"/>
    <cellStyle name="Output 4 6 10 2 2" xfId="15690" xr:uid="{00000000-0005-0000-0000-0000BA430000}"/>
    <cellStyle name="Output 4 6 10 3" xfId="7121" xr:uid="{00000000-0005-0000-0000-0000BB430000}"/>
    <cellStyle name="Output 4 6 10 3 2" xfId="17873" xr:uid="{00000000-0005-0000-0000-0000BC430000}"/>
    <cellStyle name="Output 4 6 10 4" xfId="12877" xr:uid="{00000000-0005-0000-0000-0000BD430000}"/>
    <cellStyle name="Output 4 6 11" xfId="2014" xr:uid="{00000000-0005-0000-0000-0000BE430000}"/>
    <cellStyle name="Output 4 6 11 2" xfId="4828" xr:uid="{00000000-0005-0000-0000-0000BF430000}"/>
    <cellStyle name="Output 4 6 11 2 2" xfId="15580" xr:uid="{00000000-0005-0000-0000-0000C0430000}"/>
    <cellStyle name="Output 4 6 11 3" xfId="7011" xr:uid="{00000000-0005-0000-0000-0000C1430000}"/>
    <cellStyle name="Output 4 6 11 3 2" xfId="17763" xr:uid="{00000000-0005-0000-0000-0000C2430000}"/>
    <cellStyle name="Output 4 6 11 4" xfId="12767" xr:uid="{00000000-0005-0000-0000-0000C3430000}"/>
    <cellStyle name="Output 4 6 12" xfId="2442" xr:uid="{00000000-0005-0000-0000-0000C4430000}"/>
    <cellStyle name="Output 4 6 12 2" xfId="5256" xr:uid="{00000000-0005-0000-0000-0000C5430000}"/>
    <cellStyle name="Output 4 6 12 2 2" xfId="16008" xr:uid="{00000000-0005-0000-0000-0000C6430000}"/>
    <cellStyle name="Output 4 6 12 3" xfId="7439" xr:uid="{00000000-0005-0000-0000-0000C7430000}"/>
    <cellStyle name="Output 4 6 12 3 2" xfId="18191" xr:uid="{00000000-0005-0000-0000-0000C8430000}"/>
    <cellStyle name="Output 4 6 12 4" xfId="13195" xr:uid="{00000000-0005-0000-0000-0000C9430000}"/>
    <cellStyle name="Output 4 6 13" xfId="2598" xr:uid="{00000000-0005-0000-0000-0000CA430000}"/>
    <cellStyle name="Output 4 6 13 2" xfId="5412" xr:uid="{00000000-0005-0000-0000-0000CB430000}"/>
    <cellStyle name="Output 4 6 13 2 2" xfId="16164" xr:uid="{00000000-0005-0000-0000-0000CC430000}"/>
    <cellStyle name="Output 4 6 13 3" xfId="7595" xr:uid="{00000000-0005-0000-0000-0000CD430000}"/>
    <cellStyle name="Output 4 6 13 3 2" xfId="18347" xr:uid="{00000000-0005-0000-0000-0000CE430000}"/>
    <cellStyle name="Output 4 6 13 4" xfId="13351" xr:uid="{00000000-0005-0000-0000-0000CF430000}"/>
    <cellStyle name="Output 4 6 14" xfId="1873" xr:uid="{00000000-0005-0000-0000-0000D0430000}"/>
    <cellStyle name="Output 4 6 14 2" xfId="4687" xr:uid="{00000000-0005-0000-0000-0000D1430000}"/>
    <cellStyle name="Output 4 6 14 2 2" xfId="15439" xr:uid="{00000000-0005-0000-0000-0000D2430000}"/>
    <cellStyle name="Output 4 6 14 3" xfId="6870" xr:uid="{00000000-0005-0000-0000-0000D3430000}"/>
    <cellStyle name="Output 4 6 14 3 2" xfId="17622" xr:uid="{00000000-0005-0000-0000-0000D4430000}"/>
    <cellStyle name="Output 4 6 14 4" xfId="12626" xr:uid="{00000000-0005-0000-0000-0000D5430000}"/>
    <cellStyle name="Output 4 6 15" xfId="2650" xr:uid="{00000000-0005-0000-0000-0000D6430000}"/>
    <cellStyle name="Output 4 6 15 2" xfId="5464" xr:uid="{00000000-0005-0000-0000-0000D7430000}"/>
    <cellStyle name="Output 4 6 15 2 2" xfId="16216" xr:uid="{00000000-0005-0000-0000-0000D8430000}"/>
    <cellStyle name="Output 4 6 15 3" xfId="7647" xr:uid="{00000000-0005-0000-0000-0000D9430000}"/>
    <cellStyle name="Output 4 6 15 3 2" xfId="18399" xr:uid="{00000000-0005-0000-0000-0000DA430000}"/>
    <cellStyle name="Output 4 6 15 4" xfId="13403" xr:uid="{00000000-0005-0000-0000-0000DB430000}"/>
    <cellStyle name="Output 4 6 16" xfId="2989" xr:uid="{00000000-0005-0000-0000-0000DC430000}"/>
    <cellStyle name="Output 4 6 16 2" xfId="7986" xr:uid="{00000000-0005-0000-0000-0000DD430000}"/>
    <cellStyle name="Output 4 6 16 2 2" xfId="18738" xr:uid="{00000000-0005-0000-0000-0000DE430000}"/>
    <cellStyle name="Output 4 6 16 3" xfId="13742" xr:uid="{00000000-0005-0000-0000-0000DF430000}"/>
    <cellStyle name="Output 4 6 17" xfId="3309" xr:uid="{00000000-0005-0000-0000-0000E0430000}"/>
    <cellStyle name="Output 4 6 17 2" xfId="14062" xr:uid="{00000000-0005-0000-0000-0000E1430000}"/>
    <cellStyle name="Output 4 6 18" xfId="8234" xr:uid="{00000000-0005-0000-0000-0000E2430000}"/>
    <cellStyle name="Output 4 6 18 2" xfId="18986" xr:uid="{00000000-0005-0000-0000-0000E3430000}"/>
    <cellStyle name="Output 4 6 19" xfId="8366" xr:uid="{00000000-0005-0000-0000-0000E4430000}"/>
    <cellStyle name="Output 4 6 19 2" xfId="19118" xr:uid="{00000000-0005-0000-0000-0000E5430000}"/>
    <cellStyle name="Output 4 6 2" xfId="676" xr:uid="{00000000-0005-0000-0000-0000E6430000}"/>
    <cellStyle name="Output 4 6 2 10" xfId="845" xr:uid="{00000000-0005-0000-0000-0000E7430000}"/>
    <cellStyle name="Output 4 6 2 10 2" xfId="3657" xr:uid="{00000000-0005-0000-0000-0000E8430000}"/>
    <cellStyle name="Output 4 6 2 10 2 2" xfId="14409" xr:uid="{00000000-0005-0000-0000-0000E9430000}"/>
    <cellStyle name="Output 4 6 2 10 3" xfId="3245" xr:uid="{00000000-0005-0000-0000-0000EA430000}"/>
    <cellStyle name="Output 4 6 2 10 3 2" xfId="13998" xr:uid="{00000000-0005-0000-0000-0000EB430000}"/>
    <cellStyle name="Output 4 6 2 10 4" xfId="11596" xr:uid="{00000000-0005-0000-0000-0000EC430000}"/>
    <cellStyle name="Output 4 6 2 11" xfId="2618" xr:uid="{00000000-0005-0000-0000-0000ED430000}"/>
    <cellStyle name="Output 4 6 2 11 2" xfId="5432" xr:uid="{00000000-0005-0000-0000-0000EE430000}"/>
    <cellStyle name="Output 4 6 2 11 2 2" xfId="16184" xr:uid="{00000000-0005-0000-0000-0000EF430000}"/>
    <cellStyle name="Output 4 6 2 11 3" xfId="7615" xr:uid="{00000000-0005-0000-0000-0000F0430000}"/>
    <cellStyle name="Output 4 6 2 11 3 2" xfId="18367" xr:uid="{00000000-0005-0000-0000-0000F1430000}"/>
    <cellStyle name="Output 4 6 2 11 4" xfId="13371" xr:uid="{00000000-0005-0000-0000-0000F2430000}"/>
    <cellStyle name="Output 4 6 2 12" xfId="2198" xr:uid="{00000000-0005-0000-0000-0000F3430000}"/>
    <cellStyle name="Output 4 6 2 12 2" xfId="5012" xr:uid="{00000000-0005-0000-0000-0000F4430000}"/>
    <cellStyle name="Output 4 6 2 12 2 2" xfId="15764" xr:uid="{00000000-0005-0000-0000-0000F5430000}"/>
    <cellStyle name="Output 4 6 2 12 3" xfId="7195" xr:uid="{00000000-0005-0000-0000-0000F6430000}"/>
    <cellStyle name="Output 4 6 2 12 3 2" xfId="17947" xr:uid="{00000000-0005-0000-0000-0000F7430000}"/>
    <cellStyle name="Output 4 6 2 12 4" xfId="12951" xr:uid="{00000000-0005-0000-0000-0000F8430000}"/>
    <cellStyle name="Output 4 6 2 13" xfId="2881" xr:uid="{00000000-0005-0000-0000-0000F9430000}"/>
    <cellStyle name="Output 4 6 2 13 2" xfId="5694" xr:uid="{00000000-0005-0000-0000-0000FA430000}"/>
    <cellStyle name="Output 4 6 2 13 2 2" xfId="16446" xr:uid="{00000000-0005-0000-0000-0000FB430000}"/>
    <cellStyle name="Output 4 6 2 13 3" xfId="7878" xr:uid="{00000000-0005-0000-0000-0000FC430000}"/>
    <cellStyle name="Output 4 6 2 13 3 2" xfId="18630" xr:uid="{00000000-0005-0000-0000-0000FD430000}"/>
    <cellStyle name="Output 4 6 2 13 4" xfId="13634" xr:uid="{00000000-0005-0000-0000-0000FE430000}"/>
    <cellStyle name="Output 4 6 2 14" xfId="2982" xr:uid="{00000000-0005-0000-0000-0000FF430000}"/>
    <cellStyle name="Output 4 6 2 14 2" xfId="5795" xr:uid="{00000000-0005-0000-0000-000000440000}"/>
    <cellStyle name="Output 4 6 2 14 2 2" xfId="16547" xr:uid="{00000000-0005-0000-0000-000001440000}"/>
    <cellStyle name="Output 4 6 2 14 3" xfId="7979" xr:uid="{00000000-0005-0000-0000-000002440000}"/>
    <cellStyle name="Output 4 6 2 14 3 2" xfId="18731" xr:uid="{00000000-0005-0000-0000-000003440000}"/>
    <cellStyle name="Output 4 6 2 14 4" xfId="13735" xr:uid="{00000000-0005-0000-0000-000004440000}"/>
    <cellStyle name="Output 4 6 2 15" xfId="3012" xr:uid="{00000000-0005-0000-0000-000005440000}"/>
    <cellStyle name="Output 4 6 2 15 2" xfId="8009" xr:uid="{00000000-0005-0000-0000-000006440000}"/>
    <cellStyle name="Output 4 6 2 15 2 2" xfId="18761" xr:uid="{00000000-0005-0000-0000-000007440000}"/>
    <cellStyle name="Output 4 6 2 15 3" xfId="13765" xr:uid="{00000000-0005-0000-0000-000008440000}"/>
    <cellStyle name="Output 4 6 2 16" xfId="5189" xr:uid="{00000000-0005-0000-0000-000009440000}"/>
    <cellStyle name="Output 4 6 2 16 2" xfId="15941" xr:uid="{00000000-0005-0000-0000-00000A440000}"/>
    <cellStyle name="Output 4 6 2 17" xfId="3533" xr:uid="{00000000-0005-0000-0000-00000B440000}"/>
    <cellStyle name="Output 4 6 2 17 2" xfId="14286" xr:uid="{00000000-0005-0000-0000-00000C440000}"/>
    <cellStyle name="Output 4 6 2 18" xfId="8395" xr:uid="{00000000-0005-0000-0000-00000D440000}"/>
    <cellStyle name="Output 4 6 2 18 2" xfId="19147" xr:uid="{00000000-0005-0000-0000-00000E440000}"/>
    <cellStyle name="Output 4 6 2 19" xfId="3453" xr:uid="{00000000-0005-0000-0000-00000F440000}"/>
    <cellStyle name="Output 4 6 2 19 2" xfId="14206" xr:uid="{00000000-0005-0000-0000-000010440000}"/>
    <cellStyle name="Output 4 6 2 2" xfId="880" xr:uid="{00000000-0005-0000-0000-000011440000}"/>
    <cellStyle name="Output 4 6 2 2 2" xfId="3692" xr:uid="{00000000-0005-0000-0000-000012440000}"/>
    <cellStyle name="Output 4 6 2 2 2 2" xfId="14444" xr:uid="{00000000-0005-0000-0000-000013440000}"/>
    <cellStyle name="Output 4 6 2 2 3" xfId="3367" xr:uid="{00000000-0005-0000-0000-000014440000}"/>
    <cellStyle name="Output 4 6 2 2 3 2" xfId="14120" xr:uid="{00000000-0005-0000-0000-000015440000}"/>
    <cellStyle name="Output 4 6 2 2 4" xfId="11631" xr:uid="{00000000-0005-0000-0000-000016440000}"/>
    <cellStyle name="Output 4 6 2 20" xfId="8451" xr:uid="{00000000-0005-0000-0000-000017440000}"/>
    <cellStyle name="Output 4 6 2 20 2" xfId="19203" xr:uid="{00000000-0005-0000-0000-000018440000}"/>
    <cellStyle name="Output 4 6 2 21" xfId="3456" xr:uid="{00000000-0005-0000-0000-000019440000}"/>
    <cellStyle name="Output 4 6 2 21 2" xfId="14209" xr:uid="{00000000-0005-0000-0000-00001A440000}"/>
    <cellStyle name="Output 4 6 2 22" xfId="8858" xr:uid="{00000000-0005-0000-0000-00001B440000}"/>
    <cellStyle name="Output 4 6 2 22 2" xfId="19610" xr:uid="{00000000-0005-0000-0000-00001C440000}"/>
    <cellStyle name="Output 4 6 2 23" xfId="8944" xr:uid="{00000000-0005-0000-0000-00001D440000}"/>
    <cellStyle name="Output 4 6 2 23 2" xfId="19696" xr:uid="{00000000-0005-0000-0000-00001E440000}"/>
    <cellStyle name="Output 4 6 2 24" xfId="9101" xr:uid="{00000000-0005-0000-0000-00001F440000}"/>
    <cellStyle name="Output 4 6 2 24 2" xfId="19853" xr:uid="{00000000-0005-0000-0000-000020440000}"/>
    <cellStyle name="Output 4 6 2 25" xfId="9136" xr:uid="{00000000-0005-0000-0000-000021440000}"/>
    <cellStyle name="Output 4 6 2 25 2" xfId="19888" xr:uid="{00000000-0005-0000-0000-000022440000}"/>
    <cellStyle name="Output 4 6 2 26" xfId="9339" xr:uid="{00000000-0005-0000-0000-000023440000}"/>
    <cellStyle name="Output 4 6 2 26 2" xfId="20091" xr:uid="{00000000-0005-0000-0000-000024440000}"/>
    <cellStyle name="Output 4 6 2 27" xfId="9498" xr:uid="{00000000-0005-0000-0000-000025440000}"/>
    <cellStyle name="Output 4 6 2 27 2" xfId="20250" xr:uid="{00000000-0005-0000-0000-000026440000}"/>
    <cellStyle name="Output 4 6 2 28" xfId="9805" xr:uid="{00000000-0005-0000-0000-000027440000}"/>
    <cellStyle name="Output 4 6 2 28 2" xfId="20555" xr:uid="{00000000-0005-0000-0000-000028440000}"/>
    <cellStyle name="Output 4 6 2 29" xfId="10183" xr:uid="{00000000-0005-0000-0000-000029440000}"/>
    <cellStyle name="Output 4 6 2 29 2" xfId="20930" xr:uid="{00000000-0005-0000-0000-00002A440000}"/>
    <cellStyle name="Output 4 6 2 3" xfId="961" xr:uid="{00000000-0005-0000-0000-00002B440000}"/>
    <cellStyle name="Output 4 6 2 3 2" xfId="3774" xr:uid="{00000000-0005-0000-0000-00002C440000}"/>
    <cellStyle name="Output 4 6 2 3 2 2" xfId="14526" xr:uid="{00000000-0005-0000-0000-00002D440000}"/>
    <cellStyle name="Output 4 6 2 3 3" xfId="5957" xr:uid="{00000000-0005-0000-0000-00002E440000}"/>
    <cellStyle name="Output 4 6 2 3 3 2" xfId="16709" xr:uid="{00000000-0005-0000-0000-00002F440000}"/>
    <cellStyle name="Output 4 6 2 3 4" xfId="11713" xr:uid="{00000000-0005-0000-0000-000030440000}"/>
    <cellStyle name="Output 4 6 2 30" xfId="10346" xr:uid="{00000000-0005-0000-0000-000031440000}"/>
    <cellStyle name="Output 4 6 2 30 2" xfId="21093" xr:uid="{00000000-0005-0000-0000-000032440000}"/>
    <cellStyle name="Output 4 6 2 31" xfId="10507" xr:uid="{00000000-0005-0000-0000-000033440000}"/>
    <cellStyle name="Output 4 6 2 31 2" xfId="21252" xr:uid="{00000000-0005-0000-0000-000034440000}"/>
    <cellStyle name="Output 4 6 2 32" xfId="10669" xr:uid="{00000000-0005-0000-0000-000035440000}"/>
    <cellStyle name="Output 4 6 2 32 2" xfId="21412" xr:uid="{00000000-0005-0000-0000-000036440000}"/>
    <cellStyle name="Output 4 6 2 33" xfId="10823" xr:uid="{00000000-0005-0000-0000-000037440000}"/>
    <cellStyle name="Output 4 6 2 33 2" xfId="21559" xr:uid="{00000000-0005-0000-0000-000038440000}"/>
    <cellStyle name="Output 4 6 2 34" xfId="10976" xr:uid="{00000000-0005-0000-0000-000039440000}"/>
    <cellStyle name="Output 4 6 2 34 2" xfId="21701" xr:uid="{00000000-0005-0000-0000-00003A440000}"/>
    <cellStyle name="Output 4 6 2 35" xfId="11163" xr:uid="{00000000-0005-0000-0000-00003B440000}"/>
    <cellStyle name="Output 4 6 2 35 2" xfId="21868" xr:uid="{00000000-0005-0000-0000-00003C440000}"/>
    <cellStyle name="Output 4 6 2 36" xfId="11252" xr:uid="{00000000-0005-0000-0000-00003D440000}"/>
    <cellStyle name="Output 4 6 2 36 2" xfId="21947" xr:uid="{00000000-0005-0000-0000-00003E440000}"/>
    <cellStyle name="Output 4 6 2 37" xfId="11363" xr:uid="{00000000-0005-0000-0000-00003F440000}"/>
    <cellStyle name="Output 4 6 2 37 2" xfId="22030" xr:uid="{00000000-0005-0000-0000-000040440000}"/>
    <cellStyle name="Output 4 6 2 38" xfId="11446" xr:uid="{00000000-0005-0000-0000-000041440000}"/>
    <cellStyle name="Output 4 6 2 39" xfId="22351" xr:uid="{00000000-0005-0000-0000-000042440000}"/>
    <cellStyle name="Output 4 6 2 4" xfId="745" xr:uid="{00000000-0005-0000-0000-000043440000}"/>
    <cellStyle name="Output 4 6 2 4 2" xfId="3555" xr:uid="{00000000-0005-0000-0000-000044440000}"/>
    <cellStyle name="Output 4 6 2 4 2 2" xfId="14307" xr:uid="{00000000-0005-0000-0000-000045440000}"/>
    <cellStyle name="Output 4 6 2 4 3" xfId="3123" xr:uid="{00000000-0005-0000-0000-000046440000}"/>
    <cellStyle name="Output 4 6 2 4 3 2" xfId="13876" xr:uid="{00000000-0005-0000-0000-000047440000}"/>
    <cellStyle name="Output 4 6 2 4 4" xfId="11494" xr:uid="{00000000-0005-0000-0000-000048440000}"/>
    <cellStyle name="Output 4 6 2 40" xfId="22418" xr:uid="{00000000-0005-0000-0000-000049440000}"/>
    <cellStyle name="Output 4 6 2 41" xfId="22187" xr:uid="{00000000-0005-0000-0000-00004A440000}"/>
    <cellStyle name="Output 4 6 2 5" xfId="1655" xr:uid="{00000000-0005-0000-0000-00004B440000}"/>
    <cellStyle name="Output 4 6 2 5 2" xfId="4469" xr:uid="{00000000-0005-0000-0000-00004C440000}"/>
    <cellStyle name="Output 4 6 2 5 2 2" xfId="15221" xr:uid="{00000000-0005-0000-0000-00004D440000}"/>
    <cellStyle name="Output 4 6 2 5 3" xfId="6652" xr:uid="{00000000-0005-0000-0000-00004E440000}"/>
    <cellStyle name="Output 4 6 2 5 3 2" xfId="17404" xr:uid="{00000000-0005-0000-0000-00004F440000}"/>
    <cellStyle name="Output 4 6 2 5 4" xfId="12408" xr:uid="{00000000-0005-0000-0000-000050440000}"/>
    <cellStyle name="Output 4 6 2 6" xfId="1522" xr:uid="{00000000-0005-0000-0000-000051440000}"/>
    <cellStyle name="Output 4 6 2 6 2" xfId="4336" xr:uid="{00000000-0005-0000-0000-000052440000}"/>
    <cellStyle name="Output 4 6 2 6 2 2" xfId="15088" xr:uid="{00000000-0005-0000-0000-000053440000}"/>
    <cellStyle name="Output 4 6 2 6 3" xfId="6519" xr:uid="{00000000-0005-0000-0000-000054440000}"/>
    <cellStyle name="Output 4 6 2 6 3 2" xfId="17271" xr:uid="{00000000-0005-0000-0000-000055440000}"/>
    <cellStyle name="Output 4 6 2 6 4" xfId="12275" xr:uid="{00000000-0005-0000-0000-000056440000}"/>
    <cellStyle name="Output 4 6 2 7" xfId="1988" xr:uid="{00000000-0005-0000-0000-000057440000}"/>
    <cellStyle name="Output 4 6 2 7 2" xfId="4802" xr:uid="{00000000-0005-0000-0000-000058440000}"/>
    <cellStyle name="Output 4 6 2 7 2 2" xfId="15554" xr:uid="{00000000-0005-0000-0000-000059440000}"/>
    <cellStyle name="Output 4 6 2 7 3" xfId="6985" xr:uid="{00000000-0005-0000-0000-00005A440000}"/>
    <cellStyle name="Output 4 6 2 7 3 2" xfId="17737" xr:uid="{00000000-0005-0000-0000-00005B440000}"/>
    <cellStyle name="Output 4 6 2 7 4" xfId="12741" xr:uid="{00000000-0005-0000-0000-00005C440000}"/>
    <cellStyle name="Output 4 6 2 8" xfId="850" xr:uid="{00000000-0005-0000-0000-00005D440000}"/>
    <cellStyle name="Output 4 6 2 8 2" xfId="3662" xr:uid="{00000000-0005-0000-0000-00005E440000}"/>
    <cellStyle name="Output 4 6 2 8 2 2" xfId="14414" xr:uid="{00000000-0005-0000-0000-00005F440000}"/>
    <cellStyle name="Output 4 6 2 8 3" xfId="3209" xr:uid="{00000000-0005-0000-0000-000060440000}"/>
    <cellStyle name="Output 4 6 2 8 3 2" xfId="13962" xr:uid="{00000000-0005-0000-0000-000061440000}"/>
    <cellStyle name="Output 4 6 2 8 4" xfId="11601" xr:uid="{00000000-0005-0000-0000-000062440000}"/>
    <cellStyle name="Output 4 6 2 9" xfId="2316" xr:uid="{00000000-0005-0000-0000-000063440000}"/>
    <cellStyle name="Output 4 6 2 9 2" xfId="5130" xr:uid="{00000000-0005-0000-0000-000064440000}"/>
    <cellStyle name="Output 4 6 2 9 2 2" xfId="15882" xr:uid="{00000000-0005-0000-0000-000065440000}"/>
    <cellStyle name="Output 4 6 2 9 3" xfId="7313" xr:uid="{00000000-0005-0000-0000-000066440000}"/>
    <cellStyle name="Output 4 6 2 9 3 2" xfId="18065" xr:uid="{00000000-0005-0000-0000-000067440000}"/>
    <cellStyle name="Output 4 6 2 9 4" xfId="13069" xr:uid="{00000000-0005-0000-0000-000068440000}"/>
    <cellStyle name="Output 4 6 20" xfId="8188" xr:uid="{00000000-0005-0000-0000-000069440000}"/>
    <cellStyle name="Output 4 6 20 2" xfId="18940" xr:uid="{00000000-0005-0000-0000-00006A440000}"/>
    <cellStyle name="Output 4 6 21" xfId="8467" xr:uid="{00000000-0005-0000-0000-00006B440000}"/>
    <cellStyle name="Output 4 6 21 2" xfId="19219" xr:uid="{00000000-0005-0000-0000-00006C440000}"/>
    <cellStyle name="Output 4 6 22" xfId="8504" xr:uid="{00000000-0005-0000-0000-00006D440000}"/>
    <cellStyle name="Output 4 6 22 2" xfId="19256" xr:uid="{00000000-0005-0000-0000-00006E440000}"/>
    <cellStyle name="Output 4 6 23" xfId="8861" xr:uid="{00000000-0005-0000-0000-00006F440000}"/>
    <cellStyle name="Output 4 6 23 2" xfId="19613" xr:uid="{00000000-0005-0000-0000-000070440000}"/>
    <cellStyle name="Output 4 6 24" xfId="8959" xr:uid="{00000000-0005-0000-0000-000071440000}"/>
    <cellStyle name="Output 4 6 24 2" xfId="19711" xr:uid="{00000000-0005-0000-0000-000072440000}"/>
    <cellStyle name="Output 4 6 25" xfId="9116" xr:uid="{00000000-0005-0000-0000-000073440000}"/>
    <cellStyle name="Output 4 6 25 2" xfId="19868" xr:uid="{00000000-0005-0000-0000-000074440000}"/>
    <cellStyle name="Output 4 6 26" xfId="9050" xr:uid="{00000000-0005-0000-0000-000075440000}"/>
    <cellStyle name="Output 4 6 26 2" xfId="19802" xr:uid="{00000000-0005-0000-0000-000076440000}"/>
    <cellStyle name="Output 4 6 27" xfId="9378" xr:uid="{00000000-0005-0000-0000-000077440000}"/>
    <cellStyle name="Output 4 6 27 2" xfId="20130" xr:uid="{00000000-0005-0000-0000-000078440000}"/>
    <cellStyle name="Output 4 6 28" xfId="9333" xr:uid="{00000000-0005-0000-0000-000079440000}"/>
    <cellStyle name="Output 4 6 28 2" xfId="20085" xr:uid="{00000000-0005-0000-0000-00007A440000}"/>
    <cellStyle name="Output 4 6 29" xfId="9672" xr:uid="{00000000-0005-0000-0000-00007B440000}"/>
    <cellStyle name="Output 4 6 29 2" xfId="20424" xr:uid="{00000000-0005-0000-0000-00007C440000}"/>
    <cellStyle name="Output 4 6 3" xfId="990" xr:uid="{00000000-0005-0000-0000-00007D440000}"/>
    <cellStyle name="Output 4 6 3 2" xfId="3803" xr:uid="{00000000-0005-0000-0000-00007E440000}"/>
    <cellStyle name="Output 4 6 3 2 2" xfId="14555" xr:uid="{00000000-0005-0000-0000-00007F440000}"/>
    <cellStyle name="Output 4 6 3 3" xfId="5986" xr:uid="{00000000-0005-0000-0000-000080440000}"/>
    <cellStyle name="Output 4 6 3 3 2" xfId="16738" xr:uid="{00000000-0005-0000-0000-000081440000}"/>
    <cellStyle name="Output 4 6 3 4" xfId="11742" xr:uid="{00000000-0005-0000-0000-000082440000}"/>
    <cellStyle name="Output 4 6 30" xfId="10108" xr:uid="{00000000-0005-0000-0000-000083440000}"/>
    <cellStyle name="Output 4 6 30 2" xfId="20855" xr:uid="{00000000-0005-0000-0000-000084440000}"/>
    <cellStyle name="Output 4 6 31" xfId="10272" xr:uid="{00000000-0005-0000-0000-000085440000}"/>
    <cellStyle name="Output 4 6 31 2" xfId="21019" xr:uid="{00000000-0005-0000-0000-000086440000}"/>
    <cellStyle name="Output 4 6 32" xfId="10435" xr:uid="{00000000-0005-0000-0000-000087440000}"/>
    <cellStyle name="Output 4 6 32 2" xfId="21181" xr:uid="{00000000-0005-0000-0000-000088440000}"/>
    <cellStyle name="Output 4 6 33" xfId="10595" xr:uid="{00000000-0005-0000-0000-000089440000}"/>
    <cellStyle name="Output 4 6 33 2" xfId="21339" xr:uid="{00000000-0005-0000-0000-00008A440000}"/>
    <cellStyle name="Output 4 6 34" xfId="10753" xr:uid="{00000000-0005-0000-0000-00008B440000}"/>
    <cellStyle name="Output 4 6 34 2" xfId="21492" xr:uid="{00000000-0005-0000-0000-00008C440000}"/>
    <cellStyle name="Output 4 6 35" xfId="10908" xr:uid="{00000000-0005-0000-0000-00008D440000}"/>
    <cellStyle name="Output 4 6 35 2" xfId="21638" xr:uid="{00000000-0005-0000-0000-00008E440000}"/>
    <cellStyle name="Output 4 6 36" xfId="11140" xr:uid="{00000000-0005-0000-0000-00008F440000}"/>
    <cellStyle name="Output 4 6 36 2" xfId="21849" xr:uid="{00000000-0005-0000-0000-000090440000}"/>
    <cellStyle name="Output 4 6 37" xfId="11193" xr:uid="{00000000-0005-0000-0000-000091440000}"/>
    <cellStyle name="Output 4 6 37 2" xfId="21895" xr:uid="{00000000-0005-0000-0000-000092440000}"/>
    <cellStyle name="Output 4 6 38" xfId="11311" xr:uid="{00000000-0005-0000-0000-000093440000}"/>
    <cellStyle name="Output 4 6 38 2" xfId="21993" xr:uid="{00000000-0005-0000-0000-000094440000}"/>
    <cellStyle name="Output 4 6 39" xfId="11409" xr:uid="{00000000-0005-0000-0000-000095440000}"/>
    <cellStyle name="Output 4 6 4" xfId="804" xr:uid="{00000000-0005-0000-0000-000096440000}"/>
    <cellStyle name="Output 4 6 4 2" xfId="3615" xr:uid="{00000000-0005-0000-0000-000097440000}"/>
    <cellStyle name="Output 4 6 4 2 2" xfId="14367" xr:uid="{00000000-0005-0000-0000-000098440000}"/>
    <cellStyle name="Output 4 6 4 3" xfId="3270" xr:uid="{00000000-0005-0000-0000-000099440000}"/>
    <cellStyle name="Output 4 6 4 3 2" xfId="14023" xr:uid="{00000000-0005-0000-0000-00009A440000}"/>
    <cellStyle name="Output 4 6 4 4" xfId="11554" xr:uid="{00000000-0005-0000-0000-00009B440000}"/>
    <cellStyle name="Output 4 6 40" xfId="22332" xr:uid="{00000000-0005-0000-0000-00009C440000}"/>
    <cellStyle name="Output 4 6 41" xfId="22372" xr:uid="{00000000-0005-0000-0000-00009D440000}"/>
    <cellStyle name="Output 4 6 42" xfId="22308" xr:uid="{00000000-0005-0000-0000-00009E440000}"/>
    <cellStyle name="Output 4 6 5" xfId="1268" xr:uid="{00000000-0005-0000-0000-00009F440000}"/>
    <cellStyle name="Output 4 6 5 2" xfId="4082" xr:uid="{00000000-0005-0000-0000-0000A0440000}"/>
    <cellStyle name="Output 4 6 5 2 2" xfId="14834" xr:uid="{00000000-0005-0000-0000-0000A1440000}"/>
    <cellStyle name="Output 4 6 5 3" xfId="6265" xr:uid="{00000000-0005-0000-0000-0000A2440000}"/>
    <cellStyle name="Output 4 6 5 3 2" xfId="17017" xr:uid="{00000000-0005-0000-0000-0000A3440000}"/>
    <cellStyle name="Output 4 6 5 4" xfId="12021" xr:uid="{00000000-0005-0000-0000-0000A4440000}"/>
    <cellStyle name="Output 4 6 6" xfId="1168" xr:uid="{00000000-0005-0000-0000-0000A5440000}"/>
    <cellStyle name="Output 4 6 6 2" xfId="3982" xr:uid="{00000000-0005-0000-0000-0000A6440000}"/>
    <cellStyle name="Output 4 6 6 2 2" xfId="14734" xr:uid="{00000000-0005-0000-0000-0000A7440000}"/>
    <cellStyle name="Output 4 6 6 3" xfId="6165" xr:uid="{00000000-0005-0000-0000-0000A8440000}"/>
    <cellStyle name="Output 4 6 6 3 2" xfId="16917" xr:uid="{00000000-0005-0000-0000-0000A9440000}"/>
    <cellStyle name="Output 4 6 6 4" xfId="11921" xr:uid="{00000000-0005-0000-0000-0000AA440000}"/>
    <cellStyle name="Output 4 6 7" xfId="1358" xr:uid="{00000000-0005-0000-0000-0000AB440000}"/>
    <cellStyle name="Output 4 6 7 2" xfId="4172" xr:uid="{00000000-0005-0000-0000-0000AC440000}"/>
    <cellStyle name="Output 4 6 7 2 2" xfId="14924" xr:uid="{00000000-0005-0000-0000-0000AD440000}"/>
    <cellStyle name="Output 4 6 7 3" xfId="6355" xr:uid="{00000000-0005-0000-0000-0000AE440000}"/>
    <cellStyle name="Output 4 6 7 3 2" xfId="17107" xr:uid="{00000000-0005-0000-0000-0000AF440000}"/>
    <cellStyle name="Output 4 6 7 4" xfId="12111" xr:uid="{00000000-0005-0000-0000-0000B0440000}"/>
    <cellStyle name="Output 4 6 8" xfId="1794" xr:uid="{00000000-0005-0000-0000-0000B1440000}"/>
    <cellStyle name="Output 4 6 8 2" xfId="4608" xr:uid="{00000000-0005-0000-0000-0000B2440000}"/>
    <cellStyle name="Output 4 6 8 2 2" xfId="15360" xr:uid="{00000000-0005-0000-0000-0000B3440000}"/>
    <cellStyle name="Output 4 6 8 3" xfId="6791" xr:uid="{00000000-0005-0000-0000-0000B4440000}"/>
    <cellStyle name="Output 4 6 8 3 2" xfId="17543" xr:uid="{00000000-0005-0000-0000-0000B5440000}"/>
    <cellStyle name="Output 4 6 8 4" xfId="12547" xr:uid="{00000000-0005-0000-0000-0000B6440000}"/>
    <cellStyle name="Output 4 6 9" xfId="1681" xr:uid="{00000000-0005-0000-0000-0000B7440000}"/>
    <cellStyle name="Output 4 6 9 2" xfId="4495" xr:uid="{00000000-0005-0000-0000-0000B8440000}"/>
    <cellStyle name="Output 4 6 9 2 2" xfId="15247" xr:uid="{00000000-0005-0000-0000-0000B9440000}"/>
    <cellStyle name="Output 4 6 9 3" xfId="6678" xr:uid="{00000000-0005-0000-0000-0000BA440000}"/>
    <cellStyle name="Output 4 6 9 3 2" xfId="17430" xr:uid="{00000000-0005-0000-0000-0000BB440000}"/>
    <cellStyle name="Output 4 6 9 4" xfId="12434" xr:uid="{00000000-0005-0000-0000-0000BC440000}"/>
    <cellStyle name="Output 4 7" xfId="528" xr:uid="{00000000-0005-0000-0000-0000BD440000}"/>
    <cellStyle name="Output 4 7 10" xfId="2359" xr:uid="{00000000-0005-0000-0000-0000BE440000}"/>
    <cellStyle name="Output 4 7 10 2" xfId="5173" xr:uid="{00000000-0005-0000-0000-0000BF440000}"/>
    <cellStyle name="Output 4 7 10 2 2" xfId="15925" xr:uid="{00000000-0005-0000-0000-0000C0440000}"/>
    <cellStyle name="Output 4 7 10 3" xfId="7356" xr:uid="{00000000-0005-0000-0000-0000C1440000}"/>
    <cellStyle name="Output 4 7 10 3 2" xfId="18108" xr:uid="{00000000-0005-0000-0000-0000C2440000}"/>
    <cellStyle name="Output 4 7 10 4" xfId="13112" xr:uid="{00000000-0005-0000-0000-0000C3440000}"/>
    <cellStyle name="Output 4 7 11" xfId="2352" xr:uid="{00000000-0005-0000-0000-0000C4440000}"/>
    <cellStyle name="Output 4 7 11 2" xfId="5166" xr:uid="{00000000-0005-0000-0000-0000C5440000}"/>
    <cellStyle name="Output 4 7 11 2 2" xfId="15918" xr:uid="{00000000-0005-0000-0000-0000C6440000}"/>
    <cellStyle name="Output 4 7 11 3" xfId="7349" xr:uid="{00000000-0005-0000-0000-0000C7440000}"/>
    <cellStyle name="Output 4 7 11 3 2" xfId="18101" xr:uid="{00000000-0005-0000-0000-0000C8440000}"/>
    <cellStyle name="Output 4 7 11 4" xfId="13105" xr:uid="{00000000-0005-0000-0000-0000C9440000}"/>
    <cellStyle name="Output 4 7 12" xfId="1900" xr:uid="{00000000-0005-0000-0000-0000CA440000}"/>
    <cellStyle name="Output 4 7 12 2" xfId="4714" xr:uid="{00000000-0005-0000-0000-0000CB440000}"/>
    <cellStyle name="Output 4 7 12 2 2" xfId="15466" xr:uid="{00000000-0005-0000-0000-0000CC440000}"/>
    <cellStyle name="Output 4 7 12 3" xfId="6897" xr:uid="{00000000-0005-0000-0000-0000CD440000}"/>
    <cellStyle name="Output 4 7 12 3 2" xfId="17649" xr:uid="{00000000-0005-0000-0000-0000CE440000}"/>
    <cellStyle name="Output 4 7 12 4" xfId="12653" xr:uid="{00000000-0005-0000-0000-0000CF440000}"/>
    <cellStyle name="Output 4 7 13" xfId="1064" xr:uid="{00000000-0005-0000-0000-0000D0440000}"/>
    <cellStyle name="Output 4 7 13 2" xfId="3877" xr:uid="{00000000-0005-0000-0000-0000D1440000}"/>
    <cellStyle name="Output 4 7 13 2 2" xfId="14629" xr:uid="{00000000-0005-0000-0000-0000D2440000}"/>
    <cellStyle name="Output 4 7 13 3" xfId="6060" xr:uid="{00000000-0005-0000-0000-0000D3440000}"/>
    <cellStyle name="Output 4 7 13 3 2" xfId="16812" xr:uid="{00000000-0005-0000-0000-0000D4440000}"/>
    <cellStyle name="Output 4 7 13 4" xfId="11816" xr:uid="{00000000-0005-0000-0000-0000D5440000}"/>
    <cellStyle name="Output 4 7 14" xfId="2864" xr:uid="{00000000-0005-0000-0000-0000D6440000}"/>
    <cellStyle name="Output 4 7 14 2" xfId="5677" xr:uid="{00000000-0005-0000-0000-0000D7440000}"/>
    <cellStyle name="Output 4 7 14 2 2" xfId="16429" xr:uid="{00000000-0005-0000-0000-0000D8440000}"/>
    <cellStyle name="Output 4 7 14 3" xfId="7861" xr:uid="{00000000-0005-0000-0000-0000D9440000}"/>
    <cellStyle name="Output 4 7 14 3 2" xfId="18613" xr:uid="{00000000-0005-0000-0000-0000DA440000}"/>
    <cellStyle name="Output 4 7 14 4" xfId="13617" xr:uid="{00000000-0005-0000-0000-0000DB440000}"/>
    <cellStyle name="Output 4 7 15" xfId="1686" xr:uid="{00000000-0005-0000-0000-0000DC440000}"/>
    <cellStyle name="Output 4 7 15 2" xfId="6683" xr:uid="{00000000-0005-0000-0000-0000DD440000}"/>
    <cellStyle name="Output 4 7 15 2 2" xfId="17435" xr:uid="{00000000-0005-0000-0000-0000DE440000}"/>
    <cellStyle name="Output 4 7 15 3" xfId="12439" xr:uid="{00000000-0005-0000-0000-0000DF440000}"/>
    <cellStyle name="Output 4 7 16" xfId="3140" xr:uid="{00000000-0005-0000-0000-0000E0440000}"/>
    <cellStyle name="Output 4 7 16 2" xfId="13893" xr:uid="{00000000-0005-0000-0000-0000E1440000}"/>
    <cellStyle name="Output 4 7 17" xfId="4080" xr:uid="{00000000-0005-0000-0000-0000E2440000}"/>
    <cellStyle name="Output 4 7 17 2" xfId="14832" xr:uid="{00000000-0005-0000-0000-0000E3440000}"/>
    <cellStyle name="Output 4 7 18" xfId="5657" xr:uid="{00000000-0005-0000-0000-0000E4440000}"/>
    <cellStyle name="Output 4 7 18 2" xfId="16409" xr:uid="{00000000-0005-0000-0000-0000E5440000}"/>
    <cellStyle name="Output 4 7 19" xfId="3431" xr:uid="{00000000-0005-0000-0000-0000E6440000}"/>
    <cellStyle name="Output 4 7 19 2" xfId="14184" xr:uid="{00000000-0005-0000-0000-0000E7440000}"/>
    <cellStyle name="Output 4 7 2" xfId="1058" xr:uid="{00000000-0005-0000-0000-0000E8440000}"/>
    <cellStyle name="Output 4 7 2 2" xfId="3871" xr:uid="{00000000-0005-0000-0000-0000E9440000}"/>
    <cellStyle name="Output 4 7 2 2 2" xfId="14623" xr:uid="{00000000-0005-0000-0000-0000EA440000}"/>
    <cellStyle name="Output 4 7 2 3" xfId="6054" xr:uid="{00000000-0005-0000-0000-0000EB440000}"/>
    <cellStyle name="Output 4 7 2 3 2" xfId="16806" xr:uid="{00000000-0005-0000-0000-0000EC440000}"/>
    <cellStyle name="Output 4 7 2 4" xfId="11810" xr:uid="{00000000-0005-0000-0000-0000ED440000}"/>
    <cellStyle name="Output 4 7 20" xfId="8530" xr:uid="{00000000-0005-0000-0000-0000EE440000}"/>
    <cellStyle name="Output 4 7 20 2" xfId="19282" xr:uid="{00000000-0005-0000-0000-0000EF440000}"/>
    <cellStyle name="Output 4 7 21" xfId="8749" xr:uid="{00000000-0005-0000-0000-0000F0440000}"/>
    <cellStyle name="Output 4 7 21 2" xfId="19501" xr:uid="{00000000-0005-0000-0000-0000F1440000}"/>
    <cellStyle name="Output 4 7 22" xfId="8825" xr:uid="{00000000-0005-0000-0000-0000F2440000}"/>
    <cellStyle name="Output 4 7 22 2" xfId="19577" xr:uid="{00000000-0005-0000-0000-0000F3440000}"/>
    <cellStyle name="Output 4 7 23" xfId="9018" xr:uid="{00000000-0005-0000-0000-0000F4440000}"/>
    <cellStyle name="Output 4 7 23 2" xfId="19770" xr:uid="{00000000-0005-0000-0000-0000F5440000}"/>
    <cellStyle name="Output 4 7 24" xfId="9173" xr:uid="{00000000-0005-0000-0000-0000F6440000}"/>
    <cellStyle name="Output 4 7 24 2" xfId="19925" xr:uid="{00000000-0005-0000-0000-0000F7440000}"/>
    <cellStyle name="Output 4 7 25" xfId="9381" xr:uid="{00000000-0005-0000-0000-0000F8440000}"/>
    <cellStyle name="Output 4 7 25 2" xfId="20133" xr:uid="{00000000-0005-0000-0000-0000F9440000}"/>
    <cellStyle name="Output 4 7 26" xfId="9505" xr:uid="{00000000-0005-0000-0000-0000FA440000}"/>
    <cellStyle name="Output 4 7 26 2" xfId="20257" xr:uid="{00000000-0005-0000-0000-0000FB440000}"/>
    <cellStyle name="Output 4 7 27" xfId="9577" xr:uid="{00000000-0005-0000-0000-0000FC440000}"/>
    <cellStyle name="Output 4 7 27 2" xfId="20329" xr:uid="{00000000-0005-0000-0000-0000FD440000}"/>
    <cellStyle name="Output 4 7 28" xfId="10077" xr:uid="{00000000-0005-0000-0000-0000FE440000}"/>
    <cellStyle name="Output 4 7 28 2" xfId="20825" xr:uid="{00000000-0005-0000-0000-0000FF440000}"/>
    <cellStyle name="Output 4 7 29" xfId="10003" xr:uid="{00000000-0005-0000-0000-000000450000}"/>
    <cellStyle name="Output 4 7 29 2" xfId="20751" xr:uid="{00000000-0005-0000-0000-000001450000}"/>
    <cellStyle name="Output 4 7 3" xfId="1237" xr:uid="{00000000-0005-0000-0000-000002450000}"/>
    <cellStyle name="Output 4 7 3 2" xfId="4051" xr:uid="{00000000-0005-0000-0000-000003450000}"/>
    <cellStyle name="Output 4 7 3 2 2" xfId="14803" xr:uid="{00000000-0005-0000-0000-000004450000}"/>
    <cellStyle name="Output 4 7 3 3" xfId="6234" xr:uid="{00000000-0005-0000-0000-000005450000}"/>
    <cellStyle name="Output 4 7 3 3 2" xfId="16986" xr:uid="{00000000-0005-0000-0000-000006450000}"/>
    <cellStyle name="Output 4 7 3 4" xfId="11990" xr:uid="{00000000-0005-0000-0000-000007450000}"/>
    <cellStyle name="Output 4 7 30" xfId="9909" xr:uid="{00000000-0005-0000-0000-000008450000}"/>
    <cellStyle name="Output 4 7 30 2" xfId="20657" xr:uid="{00000000-0005-0000-0000-000009450000}"/>
    <cellStyle name="Output 4 7 31" xfId="10155" xr:uid="{00000000-0005-0000-0000-00000A450000}"/>
    <cellStyle name="Output 4 7 31 2" xfId="20902" xr:uid="{00000000-0005-0000-0000-00000B450000}"/>
    <cellStyle name="Output 4 7 32" xfId="10318" xr:uid="{00000000-0005-0000-0000-00000C450000}"/>
    <cellStyle name="Output 4 7 32 2" xfId="21065" xr:uid="{00000000-0005-0000-0000-00000D450000}"/>
    <cellStyle name="Output 4 7 33" xfId="10479" xr:uid="{00000000-0005-0000-0000-00000E450000}"/>
    <cellStyle name="Output 4 7 33 2" xfId="21224" xr:uid="{00000000-0005-0000-0000-00000F450000}"/>
    <cellStyle name="Output 4 7 34" xfId="10641" xr:uid="{00000000-0005-0000-0000-000010450000}"/>
    <cellStyle name="Output 4 7 34 2" xfId="21384" xr:uid="{00000000-0005-0000-0000-000011450000}"/>
    <cellStyle name="Output 4 7 35" xfId="10392" xr:uid="{00000000-0005-0000-0000-000012450000}"/>
    <cellStyle name="Output 4 7 35 2" xfId="21139" xr:uid="{00000000-0005-0000-0000-000013450000}"/>
    <cellStyle name="Output 4 7 36" xfId="10950" xr:uid="{00000000-0005-0000-0000-000014450000}"/>
    <cellStyle name="Output 4 7 36 2" xfId="21675" xr:uid="{00000000-0005-0000-0000-000015450000}"/>
    <cellStyle name="Output 4 7 37" xfId="11151" xr:uid="{00000000-0005-0000-0000-000016450000}"/>
    <cellStyle name="Output 4 7 37 2" xfId="21857" xr:uid="{00000000-0005-0000-0000-000017450000}"/>
    <cellStyle name="Output 4 7 38" xfId="11226" xr:uid="{00000000-0005-0000-0000-000018450000}"/>
    <cellStyle name="Output 4 7 39" xfId="22105" xr:uid="{00000000-0005-0000-0000-000019450000}"/>
    <cellStyle name="Output 4 7 4" xfId="1394" xr:uid="{00000000-0005-0000-0000-00001A450000}"/>
    <cellStyle name="Output 4 7 4 2" xfId="4208" xr:uid="{00000000-0005-0000-0000-00001B450000}"/>
    <cellStyle name="Output 4 7 4 2 2" xfId="14960" xr:uid="{00000000-0005-0000-0000-00001C450000}"/>
    <cellStyle name="Output 4 7 4 3" xfId="6391" xr:uid="{00000000-0005-0000-0000-00001D450000}"/>
    <cellStyle name="Output 4 7 4 3 2" xfId="17143" xr:uid="{00000000-0005-0000-0000-00001E450000}"/>
    <cellStyle name="Output 4 7 4 4" xfId="12147" xr:uid="{00000000-0005-0000-0000-00001F450000}"/>
    <cellStyle name="Output 4 7 40" xfId="22177" xr:uid="{00000000-0005-0000-0000-000020450000}"/>
    <cellStyle name="Output 4 7 41" xfId="22468" xr:uid="{00000000-0005-0000-0000-000021450000}"/>
    <cellStyle name="Output 4 7 5" xfId="1422" xr:uid="{00000000-0005-0000-0000-000022450000}"/>
    <cellStyle name="Output 4 7 5 2" xfId="4236" xr:uid="{00000000-0005-0000-0000-000023450000}"/>
    <cellStyle name="Output 4 7 5 2 2" xfId="14988" xr:uid="{00000000-0005-0000-0000-000024450000}"/>
    <cellStyle name="Output 4 7 5 3" xfId="6419" xr:uid="{00000000-0005-0000-0000-000025450000}"/>
    <cellStyle name="Output 4 7 5 3 2" xfId="17171" xr:uid="{00000000-0005-0000-0000-000026450000}"/>
    <cellStyle name="Output 4 7 5 4" xfId="12175" xr:uid="{00000000-0005-0000-0000-000027450000}"/>
    <cellStyle name="Output 4 7 6" xfId="1703" xr:uid="{00000000-0005-0000-0000-000028450000}"/>
    <cellStyle name="Output 4 7 6 2" xfId="4517" xr:uid="{00000000-0005-0000-0000-000029450000}"/>
    <cellStyle name="Output 4 7 6 2 2" xfId="15269" xr:uid="{00000000-0005-0000-0000-00002A450000}"/>
    <cellStyle name="Output 4 7 6 3" xfId="6700" xr:uid="{00000000-0005-0000-0000-00002B450000}"/>
    <cellStyle name="Output 4 7 6 3 2" xfId="17452" xr:uid="{00000000-0005-0000-0000-00002C450000}"/>
    <cellStyle name="Output 4 7 6 4" xfId="12456" xr:uid="{00000000-0005-0000-0000-00002D450000}"/>
    <cellStyle name="Output 4 7 7" xfId="1695" xr:uid="{00000000-0005-0000-0000-00002E450000}"/>
    <cellStyle name="Output 4 7 7 2" xfId="4509" xr:uid="{00000000-0005-0000-0000-00002F450000}"/>
    <cellStyle name="Output 4 7 7 2 2" xfId="15261" xr:uid="{00000000-0005-0000-0000-000030450000}"/>
    <cellStyle name="Output 4 7 7 3" xfId="6692" xr:uid="{00000000-0005-0000-0000-000031450000}"/>
    <cellStyle name="Output 4 7 7 3 2" xfId="17444" xr:uid="{00000000-0005-0000-0000-000032450000}"/>
    <cellStyle name="Output 4 7 7 4" xfId="12448" xr:uid="{00000000-0005-0000-0000-000033450000}"/>
    <cellStyle name="Output 4 7 8" xfId="2036" xr:uid="{00000000-0005-0000-0000-000034450000}"/>
    <cellStyle name="Output 4 7 8 2" xfId="4850" xr:uid="{00000000-0005-0000-0000-000035450000}"/>
    <cellStyle name="Output 4 7 8 2 2" xfId="15602" xr:uid="{00000000-0005-0000-0000-000036450000}"/>
    <cellStyle name="Output 4 7 8 3" xfId="7033" xr:uid="{00000000-0005-0000-0000-000037450000}"/>
    <cellStyle name="Output 4 7 8 3 2" xfId="17785" xr:uid="{00000000-0005-0000-0000-000038450000}"/>
    <cellStyle name="Output 4 7 8 4" xfId="12789" xr:uid="{00000000-0005-0000-0000-000039450000}"/>
    <cellStyle name="Output 4 7 9" xfId="2028" xr:uid="{00000000-0005-0000-0000-00003A450000}"/>
    <cellStyle name="Output 4 7 9 2" xfId="4842" xr:uid="{00000000-0005-0000-0000-00003B450000}"/>
    <cellStyle name="Output 4 7 9 2 2" xfId="15594" xr:uid="{00000000-0005-0000-0000-00003C450000}"/>
    <cellStyle name="Output 4 7 9 3" xfId="7025" xr:uid="{00000000-0005-0000-0000-00003D450000}"/>
    <cellStyle name="Output 4 7 9 3 2" xfId="17777" xr:uid="{00000000-0005-0000-0000-00003E450000}"/>
    <cellStyle name="Output 4 7 9 4" xfId="12781" xr:uid="{00000000-0005-0000-0000-00003F450000}"/>
    <cellStyle name="Output 4 8" xfId="826" xr:uid="{00000000-0005-0000-0000-000040450000}"/>
    <cellStyle name="Output 4 8 2" xfId="3638" xr:uid="{00000000-0005-0000-0000-000041450000}"/>
    <cellStyle name="Output 4 8 2 2" xfId="14390" xr:uid="{00000000-0005-0000-0000-000042450000}"/>
    <cellStyle name="Output 4 8 3" xfId="3255" xr:uid="{00000000-0005-0000-0000-000043450000}"/>
    <cellStyle name="Output 4 8 3 2" xfId="14008" xr:uid="{00000000-0005-0000-0000-000044450000}"/>
    <cellStyle name="Output 4 8 4" xfId="11577" xr:uid="{00000000-0005-0000-0000-000045450000}"/>
    <cellStyle name="Output 4 9" xfId="1325" xr:uid="{00000000-0005-0000-0000-000046450000}"/>
    <cellStyle name="Output 4 9 2" xfId="4139" xr:uid="{00000000-0005-0000-0000-000047450000}"/>
    <cellStyle name="Output 4 9 2 2" xfId="14891" xr:uid="{00000000-0005-0000-0000-000048450000}"/>
    <cellStyle name="Output 4 9 3" xfId="6322" xr:uid="{00000000-0005-0000-0000-000049450000}"/>
    <cellStyle name="Output 4 9 3 2" xfId="17074" xr:uid="{00000000-0005-0000-0000-00004A450000}"/>
    <cellStyle name="Output 4 9 4" xfId="12078" xr:uid="{00000000-0005-0000-0000-00004B450000}"/>
    <cellStyle name="Title" xfId="301" builtinId="15" customBuiltin="1"/>
    <cellStyle name="Title 2" xfId="289" xr:uid="{00000000-0005-0000-0000-00004D450000}"/>
    <cellStyle name="Title 2 2" xfId="290" xr:uid="{00000000-0005-0000-0000-00004E450000}"/>
    <cellStyle name="Title 3" xfId="291" xr:uid="{00000000-0005-0000-0000-00004F450000}"/>
    <cellStyle name="Title 3 2" xfId="435" xr:uid="{00000000-0005-0000-0000-000050450000}"/>
    <cellStyle name="Title 3 3" xfId="651" xr:uid="{00000000-0005-0000-0000-000051450000}"/>
    <cellStyle name="Title 4" xfId="439" xr:uid="{00000000-0005-0000-0000-000052450000}"/>
    <cellStyle name="Total" xfId="317" builtinId="25" customBuiltin="1"/>
    <cellStyle name="Total 2" xfId="292" xr:uid="{00000000-0005-0000-0000-000054450000}"/>
    <cellStyle name="Total 2 10" xfId="1163" xr:uid="{00000000-0005-0000-0000-000055450000}"/>
    <cellStyle name="Total 2 10 2" xfId="3977" xr:uid="{00000000-0005-0000-0000-000056450000}"/>
    <cellStyle name="Total 2 10 2 2" xfId="14729" xr:uid="{00000000-0005-0000-0000-000057450000}"/>
    <cellStyle name="Total 2 10 3" xfId="6160" xr:uid="{00000000-0005-0000-0000-000058450000}"/>
    <cellStyle name="Total 2 10 3 2" xfId="16912" xr:uid="{00000000-0005-0000-0000-000059450000}"/>
    <cellStyle name="Total 2 10 4" xfId="11916" xr:uid="{00000000-0005-0000-0000-00005A450000}"/>
    <cellStyle name="Total 2 11" xfId="1506" xr:uid="{00000000-0005-0000-0000-00005B450000}"/>
    <cellStyle name="Total 2 11 2" xfId="4320" xr:uid="{00000000-0005-0000-0000-00005C450000}"/>
    <cellStyle name="Total 2 11 2 2" xfId="15072" xr:uid="{00000000-0005-0000-0000-00005D450000}"/>
    <cellStyle name="Total 2 11 3" xfId="6503" xr:uid="{00000000-0005-0000-0000-00005E450000}"/>
    <cellStyle name="Total 2 11 3 2" xfId="17255" xr:uid="{00000000-0005-0000-0000-00005F450000}"/>
    <cellStyle name="Total 2 11 4" xfId="12259" xr:uid="{00000000-0005-0000-0000-000060450000}"/>
    <cellStyle name="Total 2 12" xfId="1537" xr:uid="{00000000-0005-0000-0000-000061450000}"/>
    <cellStyle name="Total 2 12 2" xfId="4351" xr:uid="{00000000-0005-0000-0000-000062450000}"/>
    <cellStyle name="Total 2 12 2 2" xfId="15103" xr:uid="{00000000-0005-0000-0000-000063450000}"/>
    <cellStyle name="Total 2 12 3" xfId="6534" xr:uid="{00000000-0005-0000-0000-000064450000}"/>
    <cellStyle name="Total 2 12 3 2" xfId="17286" xr:uid="{00000000-0005-0000-0000-000065450000}"/>
    <cellStyle name="Total 2 12 4" xfId="12290" xr:uid="{00000000-0005-0000-0000-000066450000}"/>
    <cellStyle name="Total 2 13" xfId="1855" xr:uid="{00000000-0005-0000-0000-000067450000}"/>
    <cellStyle name="Total 2 13 2" xfId="4669" xr:uid="{00000000-0005-0000-0000-000068450000}"/>
    <cellStyle name="Total 2 13 2 2" xfId="15421" xr:uid="{00000000-0005-0000-0000-000069450000}"/>
    <cellStyle name="Total 2 13 3" xfId="6852" xr:uid="{00000000-0005-0000-0000-00006A450000}"/>
    <cellStyle name="Total 2 13 3 2" xfId="17604" xr:uid="{00000000-0005-0000-0000-00006B450000}"/>
    <cellStyle name="Total 2 13 4" xfId="12608" xr:uid="{00000000-0005-0000-0000-00006C450000}"/>
    <cellStyle name="Total 2 14" xfId="1872" xr:uid="{00000000-0005-0000-0000-00006D450000}"/>
    <cellStyle name="Total 2 14 2" xfId="4686" xr:uid="{00000000-0005-0000-0000-00006E450000}"/>
    <cellStyle name="Total 2 14 2 2" xfId="15438" xr:uid="{00000000-0005-0000-0000-00006F450000}"/>
    <cellStyle name="Total 2 14 3" xfId="6869" xr:uid="{00000000-0005-0000-0000-000070450000}"/>
    <cellStyle name="Total 2 14 3 2" xfId="17621" xr:uid="{00000000-0005-0000-0000-000071450000}"/>
    <cellStyle name="Total 2 14 4" xfId="12625" xr:uid="{00000000-0005-0000-0000-000072450000}"/>
    <cellStyle name="Total 2 15" xfId="2184" xr:uid="{00000000-0005-0000-0000-000073450000}"/>
    <cellStyle name="Total 2 15 2" xfId="4998" xr:uid="{00000000-0005-0000-0000-000074450000}"/>
    <cellStyle name="Total 2 15 2 2" xfId="15750" xr:uid="{00000000-0005-0000-0000-000075450000}"/>
    <cellStyle name="Total 2 15 3" xfId="7181" xr:uid="{00000000-0005-0000-0000-000076450000}"/>
    <cellStyle name="Total 2 15 3 2" xfId="17933" xr:uid="{00000000-0005-0000-0000-000077450000}"/>
    <cellStyle name="Total 2 15 4" xfId="12937" xr:uid="{00000000-0005-0000-0000-000078450000}"/>
    <cellStyle name="Total 2 16" xfId="2200" xr:uid="{00000000-0005-0000-0000-000079450000}"/>
    <cellStyle name="Total 2 16 2" xfId="5014" xr:uid="{00000000-0005-0000-0000-00007A450000}"/>
    <cellStyle name="Total 2 16 2 2" xfId="15766" xr:uid="{00000000-0005-0000-0000-00007B450000}"/>
    <cellStyle name="Total 2 16 3" xfId="7197" xr:uid="{00000000-0005-0000-0000-00007C450000}"/>
    <cellStyle name="Total 2 16 3 2" xfId="17949" xr:uid="{00000000-0005-0000-0000-00007D450000}"/>
    <cellStyle name="Total 2 16 4" xfId="12953" xr:uid="{00000000-0005-0000-0000-00007E450000}"/>
    <cellStyle name="Total 2 17" xfId="2498" xr:uid="{00000000-0005-0000-0000-00007F450000}"/>
    <cellStyle name="Total 2 17 2" xfId="5312" xr:uid="{00000000-0005-0000-0000-000080450000}"/>
    <cellStyle name="Total 2 17 2 2" xfId="16064" xr:uid="{00000000-0005-0000-0000-000081450000}"/>
    <cellStyle name="Total 2 17 3" xfId="7495" xr:uid="{00000000-0005-0000-0000-000082450000}"/>
    <cellStyle name="Total 2 17 3 2" xfId="18247" xr:uid="{00000000-0005-0000-0000-000083450000}"/>
    <cellStyle name="Total 2 17 4" xfId="13251" xr:uid="{00000000-0005-0000-0000-000084450000}"/>
    <cellStyle name="Total 2 18" xfId="2512" xr:uid="{00000000-0005-0000-0000-000085450000}"/>
    <cellStyle name="Total 2 18 2" xfId="5326" xr:uid="{00000000-0005-0000-0000-000086450000}"/>
    <cellStyle name="Total 2 18 2 2" xfId="16078" xr:uid="{00000000-0005-0000-0000-000087450000}"/>
    <cellStyle name="Total 2 18 3" xfId="7509" xr:uid="{00000000-0005-0000-0000-000088450000}"/>
    <cellStyle name="Total 2 18 3 2" xfId="18261" xr:uid="{00000000-0005-0000-0000-000089450000}"/>
    <cellStyle name="Total 2 18 4" xfId="13265" xr:uid="{00000000-0005-0000-0000-00008A450000}"/>
    <cellStyle name="Total 2 19" xfId="2584" xr:uid="{00000000-0005-0000-0000-00008B450000}"/>
    <cellStyle name="Total 2 19 2" xfId="5398" xr:uid="{00000000-0005-0000-0000-00008C450000}"/>
    <cellStyle name="Total 2 19 2 2" xfId="16150" xr:uid="{00000000-0005-0000-0000-00008D450000}"/>
    <cellStyle name="Total 2 19 3" xfId="7581" xr:uid="{00000000-0005-0000-0000-00008E450000}"/>
    <cellStyle name="Total 2 19 3 2" xfId="18333" xr:uid="{00000000-0005-0000-0000-00008F450000}"/>
    <cellStyle name="Total 2 19 4" xfId="13337" xr:uid="{00000000-0005-0000-0000-000090450000}"/>
    <cellStyle name="Total 2 2" xfId="293" xr:uid="{00000000-0005-0000-0000-000091450000}"/>
    <cellStyle name="Total 2 2 10" xfId="748" xr:uid="{00000000-0005-0000-0000-000092450000}"/>
    <cellStyle name="Total 2 2 10 2" xfId="3558" xr:uid="{00000000-0005-0000-0000-000093450000}"/>
    <cellStyle name="Total 2 2 10 2 2" xfId="14310" xr:uid="{00000000-0005-0000-0000-000094450000}"/>
    <cellStyle name="Total 2 2 10 3" xfId="3192" xr:uid="{00000000-0005-0000-0000-000095450000}"/>
    <cellStyle name="Total 2 2 10 3 2" xfId="13945" xr:uid="{00000000-0005-0000-0000-000096450000}"/>
    <cellStyle name="Total 2 2 10 4" xfId="11497" xr:uid="{00000000-0005-0000-0000-000097450000}"/>
    <cellStyle name="Total 2 2 11" xfId="816" xr:uid="{00000000-0005-0000-0000-000098450000}"/>
    <cellStyle name="Total 2 2 11 2" xfId="3627" xr:uid="{00000000-0005-0000-0000-000099450000}"/>
    <cellStyle name="Total 2 2 11 2 2" xfId="14379" xr:uid="{00000000-0005-0000-0000-00009A450000}"/>
    <cellStyle name="Total 2 2 11 3" xfId="3372" xr:uid="{00000000-0005-0000-0000-00009B450000}"/>
    <cellStyle name="Total 2 2 11 3 2" xfId="14125" xr:uid="{00000000-0005-0000-0000-00009C450000}"/>
    <cellStyle name="Total 2 2 11 4" xfId="11566" xr:uid="{00000000-0005-0000-0000-00009D450000}"/>
    <cellStyle name="Total 2 2 12" xfId="1359" xr:uid="{00000000-0005-0000-0000-00009E450000}"/>
    <cellStyle name="Total 2 2 12 2" xfId="4173" xr:uid="{00000000-0005-0000-0000-00009F450000}"/>
    <cellStyle name="Total 2 2 12 2 2" xfId="14925" xr:uid="{00000000-0005-0000-0000-0000A0450000}"/>
    <cellStyle name="Total 2 2 12 3" xfId="6356" xr:uid="{00000000-0005-0000-0000-0000A1450000}"/>
    <cellStyle name="Total 2 2 12 3 2" xfId="17108" xr:uid="{00000000-0005-0000-0000-0000A2450000}"/>
    <cellStyle name="Total 2 2 12 4" xfId="12112" xr:uid="{00000000-0005-0000-0000-0000A3450000}"/>
    <cellStyle name="Total 2 2 13" xfId="1830" xr:uid="{00000000-0005-0000-0000-0000A4450000}"/>
    <cellStyle name="Total 2 2 13 2" xfId="4644" xr:uid="{00000000-0005-0000-0000-0000A5450000}"/>
    <cellStyle name="Total 2 2 13 2 2" xfId="15396" xr:uid="{00000000-0005-0000-0000-0000A6450000}"/>
    <cellStyle name="Total 2 2 13 3" xfId="6827" xr:uid="{00000000-0005-0000-0000-0000A7450000}"/>
    <cellStyle name="Total 2 2 13 3 2" xfId="17579" xr:uid="{00000000-0005-0000-0000-0000A8450000}"/>
    <cellStyle name="Total 2 2 13 4" xfId="12583" xr:uid="{00000000-0005-0000-0000-0000A9450000}"/>
    <cellStyle name="Total 2 2 14" xfId="1844" xr:uid="{00000000-0005-0000-0000-0000AA450000}"/>
    <cellStyle name="Total 2 2 14 2" xfId="4658" xr:uid="{00000000-0005-0000-0000-0000AB450000}"/>
    <cellStyle name="Total 2 2 14 2 2" xfId="15410" xr:uid="{00000000-0005-0000-0000-0000AC450000}"/>
    <cellStyle name="Total 2 2 14 3" xfId="6841" xr:uid="{00000000-0005-0000-0000-0000AD450000}"/>
    <cellStyle name="Total 2 2 14 3 2" xfId="17593" xr:uid="{00000000-0005-0000-0000-0000AE450000}"/>
    <cellStyle name="Total 2 2 14 4" xfId="12597" xr:uid="{00000000-0005-0000-0000-0000AF450000}"/>
    <cellStyle name="Total 2 2 15" xfId="2160" xr:uid="{00000000-0005-0000-0000-0000B0450000}"/>
    <cellStyle name="Total 2 2 15 2" xfId="4974" xr:uid="{00000000-0005-0000-0000-0000B1450000}"/>
    <cellStyle name="Total 2 2 15 2 2" xfId="15726" xr:uid="{00000000-0005-0000-0000-0000B2450000}"/>
    <cellStyle name="Total 2 2 15 3" xfId="7157" xr:uid="{00000000-0005-0000-0000-0000B3450000}"/>
    <cellStyle name="Total 2 2 15 3 2" xfId="17909" xr:uid="{00000000-0005-0000-0000-0000B4450000}"/>
    <cellStyle name="Total 2 2 15 4" xfId="12913" xr:uid="{00000000-0005-0000-0000-0000B5450000}"/>
    <cellStyle name="Total 2 2 16" xfId="2173" xr:uid="{00000000-0005-0000-0000-0000B6450000}"/>
    <cellStyle name="Total 2 2 16 2" xfId="4987" xr:uid="{00000000-0005-0000-0000-0000B7450000}"/>
    <cellStyle name="Total 2 2 16 2 2" xfId="15739" xr:uid="{00000000-0005-0000-0000-0000B8450000}"/>
    <cellStyle name="Total 2 2 16 3" xfId="7170" xr:uid="{00000000-0005-0000-0000-0000B9450000}"/>
    <cellStyle name="Total 2 2 16 3 2" xfId="17922" xr:uid="{00000000-0005-0000-0000-0000BA450000}"/>
    <cellStyle name="Total 2 2 16 4" xfId="12926" xr:uid="{00000000-0005-0000-0000-0000BB450000}"/>
    <cellStyle name="Total 2 2 17" xfId="2476" xr:uid="{00000000-0005-0000-0000-0000BC450000}"/>
    <cellStyle name="Total 2 2 17 2" xfId="5290" xr:uid="{00000000-0005-0000-0000-0000BD450000}"/>
    <cellStyle name="Total 2 2 17 2 2" xfId="16042" xr:uid="{00000000-0005-0000-0000-0000BE450000}"/>
    <cellStyle name="Total 2 2 17 3" xfId="7473" xr:uid="{00000000-0005-0000-0000-0000BF450000}"/>
    <cellStyle name="Total 2 2 17 3 2" xfId="18225" xr:uid="{00000000-0005-0000-0000-0000C0450000}"/>
    <cellStyle name="Total 2 2 17 4" xfId="13229" xr:uid="{00000000-0005-0000-0000-0000C1450000}"/>
    <cellStyle name="Total 2 2 18" xfId="2593" xr:uid="{00000000-0005-0000-0000-0000C2450000}"/>
    <cellStyle name="Total 2 2 18 2" xfId="5407" xr:uid="{00000000-0005-0000-0000-0000C3450000}"/>
    <cellStyle name="Total 2 2 18 2 2" xfId="16159" xr:uid="{00000000-0005-0000-0000-0000C4450000}"/>
    <cellStyle name="Total 2 2 18 3" xfId="7590" xr:uid="{00000000-0005-0000-0000-0000C5450000}"/>
    <cellStyle name="Total 2 2 18 3 2" xfId="18342" xr:uid="{00000000-0005-0000-0000-0000C6450000}"/>
    <cellStyle name="Total 2 2 18 4" xfId="13346" xr:uid="{00000000-0005-0000-0000-0000C7450000}"/>
    <cellStyle name="Total 2 2 19" xfId="2430" xr:uid="{00000000-0005-0000-0000-0000C8450000}"/>
    <cellStyle name="Total 2 2 19 2" xfId="5244" xr:uid="{00000000-0005-0000-0000-0000C9450000}"/>
    <cellStyle name="Total 2 2 19 2 2" xfId="15996" xr:uid="{00000000-0005-0000-0000-0000CA450000}"/>
    <cellStyle name="Total 2 2 19 3" xfId="7427" xr:uid="{00000000-0005-0000-0000-0000CB450000}"/>
    <cellStyle name="Total 2 2 19 3 2" xfId="18179" xr:uid="{00000000-0005-0000-0000-0000CC450000}"/>
    <cellStyle name="Total 2 2 19 4" xfId="13183" xr:uid="{00000000-0005-0000-0000-0000CD450000}"/>
    <cellStyle name="Total 2 2 2" xfId="534" xr:uid="{00000000-0005-0000-0000-0000CE450000}"/>
    <cellStyle name="Total 2 2 2 10" xfId="2268" xr:uid="{00000000-0005-0000-0000-0000CF450000}"/>
    <cellStyle name="Total 2 2 2 10 2" xfId="5082" xr:uid="{00000000-0005-0000-0000-0000D0450000}"/>
    <cellStyle name="Total 2 2 2 10 2 2" xfId="15834" xr:uid="{00000000-0005-0000-0000-0000D1450000}"/>
    <cellStyle name="Total 2 2 2 10 3" xfId="7265" xr:uid="{00000000-0005-0000-0000-0000D2450000}"/>
    <cellStyle name="Total 2 2 2 10 3 2" xfId="18017" xr:uid="{00000000-0005-0000-0000-0000D3450000}"/>
    <cellStyle name="Total 2 2 2 10 4" xfId="13021" xr:uid="{00000000-0005-0000-0000-0000D4450000}"/>
    <cellStyle name="Total 2 2 2 11" xfId="1799" xr:uid="{00000000-0005-0000-0000-0000D5450000}"/>
    <cellStyle name="Total 2 2 2 11 2" xfId="4613" xr:uid="{00000000-0005-0000-0000-0000D6450000}"/>
    <cellStyle name="Total 2 2 2 11 2 2" xfId="15365" xr:uid="{00000000-0005-0000-0000-0000D7450000}"/>
    <cellStyle name="Total 2 2 2 11 3" xfId="6796" xr:uid="{00000000-0005-0000-0000-0000D8450000}"/>
    <cellStyle name="Total 2 2 2 11 3 2" xfId="17548" xr:uid="{00000000-0005-0000-0000-0000D9450000}"/>
    <cellStyle name="Total 2 2 2 11 4" xfId="12552" xr:uid="{00000000-0005-0000-0000-0000DA450000}"/>
    <cellStyle name="Total 2 2 2 12" xfId="2576" xr:uid="{00000000-0005-0000-0000-0000DB450000}"/>
    <cellStyle name="Total 2 2 2 12 2" xfId="5390" xr:uid="{00000000-0005-0000-0000-0000DC450000}"/>
    <cellStyle name="Total 2 2 2 12 2 2" xfId="16142" xr:uid="{00000000-0005-0000-0000-0000DD450000}"/>
    <cellStyle name="Total 2 2 2 12 3" xfId="7573" xr:uid="{00000000-0005-0000-0000-0000DE450000}"/>
    <cellStyle name="Total 2 2 2 12 3 2" xfId="18325" xr:uid="{00000000-0005-0000-0000-0000DF450000}"/>
    <cellStyle name="Total 2 2 2 12 4" xfId="13329" xr:uid="{00000000-0005-0000-0000-0000E0450000}"/>
    <cellStyle name="Total 2 2 2 13" xfId="2500" xr:uid="{00000000-0005-0000-0000-0000E1450000}"/>
    <cellStyle name="Total 2 2 2 13 2" xfId="5314" xr:uid="{00000000-0005-0000-0000-0000E2450000}"/>
    <cellStyle name="Total 2 2 2 13 2 2" xfId="16066" xr:uid="{00000000-0005-0000-0000-0000E3450000}"/>
    <cellStyle name="Total 2 2 2 13 3" xfId="7497" xr:uid="{00000000-0005-0000-0000-0000E4450000}"/>
    <cellStyle name="Total 2 2 2 13 3 2" xfId="18249" xr:uid="{00000000-0005-0000-0000-0000E5450000}"/>
    <cellStyle name="Total 2 2 2 13 4" xfId="13253" xr:uid="{00000000-0005-0000-0000-0000E6450000}"/>
    <cellStyle name="Total 2 2 2 14" xfId="2845" xr:uid="{00000000-0005-0000-0000-0000E7450000}"/>
    <cellStyle name="Total 2 2 2 14 2" xfId="5658" xr:uid="{00000000-0005-0000-0000-0000E8450000}"/>
    <cellStyle name="Total 2 2 2 14 2 2" xfId="16410" xr:uid="{00000000-0005-0000-0000-0000E9450000}"/>
    <cellStyle name="Total 2 2 2 14 3" xfId="7842" xr:uid="{00000000-0005-0000-0000-0000EA450000}"/>
    <cellStyle name="Total 2 2 2 14 3 2" xfId="18594" xr:uid="{00000000-0005-0000-0000-0000EB450000}"/>
    <cellStyle name="Total 2 2 2 14 4" xfId="13598" xr:uid="{00000000-0005-0000-0000-0000EC450000}"/>
    <cellStyle name="Total 2 2 2 15" xfId="2494" xr:uid="{00000000-0005-0000-0000-0000ED450000}"/>
    <cellStyle name="Total 2 2 2 15 2" xfId="5308" xr:uid="{00000000-0005-0000-0000-0000EE450000}"/>
    <cellStyle name="Total 2 2 2 15 2 2" xfId="16060" xr:uid="{00000000-0005-0000-0000-0000EF450000}"/>
    <cellStyle name="Total 2 2 2 15 3" xfId="7491" xr:uid="{00000000-0005-0000-0000-0000F0450000}"/>
    <cellStyle name="Total 2 2 2 15 3 2" xfId="18243" xr:uid="{00000000-0005-0000-0000-0000F1450000}"/>
    <cellStyle name="Total 2 2 2 15 4" xfId="13247" xr:uid="{00000000-0005-0000-0000-0000F2450000}"/>
    <cellStyle name="Total 2 2 2 16" xfId="3034" xr:uid="{00000000-0005-0000-0000-0000F3450000}"/>
    <cellStyle name="Total 2 2 2 16 2" xfId="8031" xr:uid="{00000000-0005-0000-0000-0000F4450000}"/>
    <cellStyle name="Total 2 2 2 16 2 2" xfId="18783" xr:uid="{00000000-0005-0000-0000-0000F5450000}"/>
    <cellStyle name="Total 2 2 2 16 3" xfId="13787" xr:uid="{00000000-0005-0000-0000-0000F6450000}"/>
    <cellStyle name="Total 2 2 2 17" xfId="3346" xr:uid="{00000000-0005-0000-0000-0000F7450000}"/>
    <cellStyle name="Total 2 2 2 17 2" xfId="14099" xr:uid="{00000000-0005-0000-0000-0000F8450000}"/>
    <cellStyle name="Total 2 2 2 18" xfId="3318" xr:uid="{00000000-0005-0000-0000-0000F9450000}"/>
    <cellStyle name="Total 2 2 2 18 2" xfId="14071" xr:uid="{00000000-0005-0000-0000-0000FA450000}"/>
    <cellStyle name="Total 2 2 2 19" xfId="8333" xr:uid="{00000000-0005-0000-0000-0000FB450000}"/>
    <cellStyle name="Total 2 2 2 19 2" xfId="19085" xr:uid="{00000000-0005-0000-0000-0000FC450000}"/>
    <cellStyle name="Total 2 2 2 2" xfId="702" xr:uid="{00000000-0005-0000-0000-0000FD450000}"/>
    <cellStyle name="Total 2 2 2 2 10" xfId="1719" xr:uid="{00000000-0005-0000-0000-0000FE450000}"/>
    <cellStyle name="Total 2 2 2 2 10 2" xfId="4533" xr:uid="{00000000-0005-0000-0000-0000FF450000}"/>
    <cellStyle name="Total 2 2 2 2 10 2 2" xfId="15285" xr:uid="{00000000-0005-0000-0000-000000460000}"/>
    <cellStyle name="Total 2 2 2 2 10 3" xfId="6716" xr:uid="{00000000-0005-0000-0000-000001460000}"/>
    <cellStyle name="Total 2 2 2 2 10 3 2" xfId="17468" xr:uid="{00000000-0005-0000-0000-000002460000}"/>
    <cellStyle name="Total 2 2 2 2 10 4" xfId="12472" xr:uid="{00000000-0005-0000-0000-000003460000}"/>
    <cellStyle name="Total 2 2 2 2 11" xfId="2391" xr:uid="{00000000-0005-0000-0000-000004460000}"/>
    <cellStyle name="Total 2 2 2 2 11 2" xfId="5205" xr:uid="{00000000-0005-0000-0000-000005460000}"/>
    <cellStyle name="Total 2 2 2 2 11 2 2" xfId="15957" xr:uid="{00000000-0005-0000-0000-000006460000}"/>
    <cellStyle name="Total 2 2 2 2 11 3" xfId="7388" xr:uid="{00000000-0005-0000-0000-000007460000}"/>
    <cellStyle name="Total 2 2 2 2 11 3 2" xfId="18140" xr:uid="{00000000-0005-0000-0000-000008460000}"/>
    <cellStyle name="Total 2 2 2 2 11 4" xfId="13144" xr:uid="{00000000-0005-0000-0000-000009460000}"/>
    <cellStyle name="Total 2 2 2 2 12" xfId="2570" xr:uid="{00000000-0005-0000-0000-00000A460000}"/>
    <cellStyle name="Total 2 2 2 2 12 2" xfId="5384" xr:uid="{00000000-0005-0000-0000-00000B460000}"/>
    <cellStyle name="Total 2 2 2 2 12 2 2" xfId="16136" xr:uid="{00000000-0005-0000-0000-00000C460000}"/>
    <cellStyle name="Total 2 2 2 2 12 3" xfId="7567" xr:uid="{00000000-0005-0000-0000-00000D460000}"/>
    <cellStyle name="Total 2 2 2 2 12 3 2" xfId="18319" xr:uid="{00000000-0005-0000-0000-00000E460000}"/>
    <cellStyle name="Total 2 2 2 2 12 4" xfId="13323" xr:uid="{00000000-0005-0000-0000-00000F460000}"/>
    <cellStyle name="Total 2 2 2 2 13" xfId="2744" xr:uid="{00000000-0005-0000-0000-000010460000}"/>
    <cellStyle name="Total 2 2 2 2 13 2" xfId="5558" xr:uid="{00000000-0005-0000-0000-000011460000}"/>
    <cellStyle name="Total 2 2 2 2 13 2 2" xfId="16310" xr:uid="{00000000-0005-0000-0000-000012460000}"/>
    <cellStyle name="Total 2 2 2 2 13 3" xfId="7741" xr:uid="{00000000-0005-0000-0000-000013460000}"/>
    <cellStyle name="Total 2 2 2 2 13 3 2" xfId="18493" xr:uid="{00000000-0005-0000-0000-000014460000}"/>
    <cellStyle name="Total 2 2 2 2 13 4" xfId="13497" xr:uid="{00000000-0005-0000-0000-000015460000}"/>
    <cellStyle name="Total 2 2 2 2 14" xfId="1977" xr:uid="{00000000-0005-0000-0000-000016460000}"/>
    <cellStyle name="Total 2 2 2 2 14 2" xfId="4791" xr:uid="{00000000-0005-0000-0000-000017460000}"/>
    <cellStyle name="Total 2 2 2 2 14 2 2" xfId="15543" xr:uid="{00000000-0005-0000-0000-000018460000}"/>
    <cellStyle name="Total 2 2 2 2 14 3" xfId="6974" xr:uid="{00000000-0005-0000-0000-000019460000}"/>
    <cellStyle name="Total 2 2 2 2 14 3 2" xfId="17726" xr:uid="{00000000-0005-0000-0000-00001A460000}"/>
    <cellStyle name="Total 2 2 2 2 14 4" xfId="12730" xr:uid="{00000000-0005-0000-0000-00001B460000}"/>
    <cellStyle name="Total 2 2 2 2 15" xfId="2994" xr:uid="{00000000-0005-0000-0000-00001C460000}"/>
    <cellStyle name="Total 2 2 2 2 15 2" xfId="7991" xr:uid="{00000000-0005-0000-0000-00001D460000}"/>
    <cellStyle name="Total 2 2 2 2 15 2 2" xfId="18743" xr:uid="{00000000-0005-0000-0000-00001E460000}"/>
    <cellStyle name="Total 2 2 2 2 15 3" xfId="13747" xr:uid="{00000000-0005-0000-0000-00001F460000}"/>
    <cellStyle name="Total 2 2 2 2 16" xfId="3512" xr:uid="{00000000-0005-0000-0000-000020460000}"/>
    <cellStyle name="Total 2 2 2 2 16 2" xfId="14265" xr:uid="{00000000-0005-0000-0000-000021460000}"/>
    <cellStyle name="Total 2 2 2 2 17" xfId="8218" xr:uid="{00000000-0005-0000-0000-000022460000}"/>
    <cellStyle name="Total 2 2 2 2 17 2" xfId="18970" xr:uid="{00000000-0005-0000-0000-000023460000}"/>
    <cellStyle name="Total 2 2 2 2 18" xfId="8404" xr:uid="{00000000-0005-0000-0000-000024460000}"/>
    <cellStyle name="Total 2 2 2 2 18 2" xfId="19156" xr:uid="{00000000-0005-0000-0000-000025460000}"/>
    <cellStyle name="Total 2 2 2 2 19" xfId="8334" xr:uid="{00000000-0005-0000-0000-000026460000}"/>
    <cellStyle name="Total 2 2 2 2 19 2" xfId="19086" xr:uid="{00000000-0005-0000-0000-000027460000}"/>
    <cellStyle name="Total 2 2 2 2 2" xfId="1129" xr:uid="{00000000-0005-0000-0000-000028460000}"/>
    <cellStyle name="Total 2 2 2 2 2 2" xfId="3942" xr:uid="{00000000-0005-0000-0000-000029460000}"/>
    <cellStyle name="Total 2 2 2 2 2 2 2" xfId="14694" xr:uid="{00000000-0005-0000-0000-00002A460000}"/>
    <cellStyle name="Total 2 2 2 2 2 3" xfId="6125" xr:uid="{00000000-0005-0000-0000-00002B460000}"/>
    <cellStyle name="Total 2 2 2 2 2 3 2" xfId="16877" xr:uid="{00000000-0005-0000-0000-00002C460000}"/>
    <cellStyle name="Total 2 2 2 2 2 4" xfId="11881" xr:uid="{00000000-0005-0000-0000-00002D460000}"/>
    <cellStyle name="Total 2 2 2 2 20" xfId="3401" xr:uid="{00000000-0005-0000-0000-00002E460000}"/>
    <cellStyle name="Total 2 2 2 2 20 2" xfId="14154" xr:uid="{00000000-0005-0000-0000-00002F460000}"/>
    <cellStyle name="Total 2 2 2 2 21" xfId="8535" xr:uid="{00000000-0005-0000-0000-000030460000}"/>
    <cellStyle name="Total 2 2 2 2 21 2" xfId="19287" xr:uid="{00000000-0005-0000-0000-000031460000}"/>
    <cellStyle name="Total 2 2 2 2 22" xfId="8754" xr:uid="{00000000-0005-0000-0000-000032460000}"/>
    <cellStyle name="Total 2 2 2 2 22 2" xfId="19506" xr:uid="{00000000-0005-0000-0000-000033460000}"/>
    <cellStyle name="Total 2 2 2 2 23" xfId="8776" xr:uid="{00000000-0005-0000-0000-000034460000}"/>
    <cellStyle name="Total 2 2 2 2 23 2" xfId="19528" xr:uid="{00000000-0005-0000-0000-000035460000}"/>
    <cellStyle name="Total 2 2 2 2 24" xfId="9029" xr:uid="{00000000-0005-0000-0000-000036460000}"/>
    <cellStyle name="Total 2 2 2 2 24 2" xfId="19781" xr:uid="{00000000-0005-0000-0000-000037460000}"/>
    <cellStyle name="Total 2 2 2 2 25" xfId="9108" xr:uid="{00000000-0005-0000-0000-000038460000}"/>
    <cellStyle name="Total 2 2 2 2 25 2" xfId="19860" xr:uid="{00000000-0005-0000-0000-000039460000}"/>
    <cellStyle name="Total 2 2 2 2 26" xfId="8984" xr:uid="{00000000-0005-0000-0000-00003A460000}"/>
    <cellStyle name="Total 2 2 2 2 26 2" xfId="19736" xr:uid="{00000000-0005-0000-0000-00003B460000}"/>
    <cellStyle name="Total 2 2 2 2 27" xfId="9469" xr:uid="{00000000-0005-0000-0000-00003C460000}"/>
    <cellStyle name="Total 2 2 2 2 27 2" xfId="20221" xr:uid="{00000000-0005-0000-0000-00003D460000}"/>
    <cellStyle name="Total 2 2 2 2 28" xfId="9920" xr:uid="{00000000-0005-0000-0000-00003E460000}"/>
    <cellStyle name="Total 2 2 2 2 28 2" xfId="20668" xr:uid="{00000000-0005-0000-0000-00003F460000}"/>
    <cellStyle name="Total 2 2 2 2 29" xfId="10124" xr:uid="{00000000-0005-0000-0000-000040460000}"/>
    <cellStyle name="Total 2 2 2 2 29 2" xfId="20871" xr:uid="{00000000-0005-0000-0000-000041460000}"/>
    <cellStyle name="Total 2 2 2 2 3" xfId="1110" xr:uid="{00000000-0005-0000-0000-000042460000}"/>
    <cellStyle name="Total 2 2 2 2 3 2" xfId="3923" xr:uid="{00000000-0005-0000-0000-000043460000}"/>
    <cellStyle name="Total 2 2 2 2 3 2 2" xfId="14675" xr:uid="{00000000-0005-0000-0000-000044460000}"/>
    <cellStyle name="Total 2 2 2 2 3 3" xfId="6106" xr:uid="{00000000-0005-0000-0000-000045460000}"/>
    <cellStyle name="Total 2 2 2 2 3 3 2" xfId="16858" xr:uid="{00000000-0005-0000-0000-000046460000}"/>
    <cellStyle name="Total 2 2 2 2 3 4" xfId="11862" xr:uid="{00000000-0005-0000-0000-000047460000}"/>
    <cellStyle name="Total 2 2 2 2 30" xfId="10288" xr:uid="{00000000-0005-0000-0000-000048460000}"/>
    <cellStyle name="Total 2 2 2 2 30 2" xfId="21035" xr:uid="{00000000-0005-0000-0000-000049460000}"/>
    <cellStyle name="Total 2 2 2 2 31" xfId="10451" xr:uid="{00000000-0005-0000-0000-00004A460000}"/>
    <cellStyle name="Total 2 2 2 2 31 2" xfId="21197" xr:uid="{00000000-0005-0000-0000-00004B460000}"/>
    <cellStyle name="Total 2 2 2 2 32" xfId="10611" xr:uid="{00000000-0005-0000-0000-00004C460000}"/>
    <cellStyle name="Total 2 2 2 2 32 2" xfId="21355" xr:uid="{00000000-0005-0000-0000-00004D460000}"/>
    <cellStyle name="Total 2 2 2 2 33" xfId="10768" xr:uid="{00000000-0005-0000-0000-00004E460000}"/>
    <cellStyle name="Total 2 2 2 2 33 2" xfId="21506" xr:uid="{00000000-0005-0000-0000-00004F460000}"/>
    <cellStyle name="Total 2 2 2 2 34" xfId="10922" xr:uid="{00000000-0005-0000-0000-000050460000}"/>
    <cellStyle name="Total 2 2 2 2 34 2" xfId="21650" xr:uid="{00000000-0005-0000-0000-000051460000}"/>
    <cellStyle name="Total 2 2 2 2 35" xfId="11171" xr:uid="{00000000-0005-0000-0000-000052460000}"/>
    <cellStyle name="Total 2 2 2 2 35 2" xfId="21875" xr:uid="{00000000-0005-0000-0000-000053460000}"/>
    <cellStyle name="Total 2 2 2 2 36" xfId="11207" xr:uid="{00000000-0005-0000-0000-000054460000}"/>
    <cellStyle name="Total 2 2 2 2 36 2" xfId="21907" xr:uid="{00000000-0005-0000-0000-000055460000}"/>
    <cellStyle name="Total 2 2 2 2 37" xfId="11323" xr:uid="{00000000-0005-0000-0000-000056460000}"/>
    <cellStyle name="Total 2 2 2 2 37 2" xfId="22001" xr:uid="{00000000-0005-0000-0000-000057460000}"/>
    <cellStyle name="Total 2 2 2 2 38" xfId="11417" xr:uid="{00000000-0005-0000-0000-000058460000}"/>
    <cellStyle name="Total 2 2 2 2 39" xfId="22357" xr:uid="{00000000-0005-0000-0000-000059460000}"/>
    <cellStyle name="Total 2 2 2 2 4" xfId="1355" xr:uid="{00000000-0005-0000-0000-00005A460000}"/>
    <cellStyle name="Total 2 2 2 2 4 2" xfId="4169" xr:uid="{00000000-0005-0000-0000-00005B460000}"/>
    <cellStyle name="Total 2 2 2 2 4 2 2" xfId="14921" xr:uid="{00000000-0005-0000-0000-00005C460000}"/>
    <cellStyle name="Total 2 2 2 2 4 3" xfId="6352" xr:uid="{00000000-0005-0000-0000-00005D460000}"/>
    <cellStyle name="Total 2 2 2 2 4 3 2" xfId="17104" xr:uid="{00000000-0005-0000-0000-00005E460000}"/>
    <cellStyle name="Total 2 2 2 2 4 4" xfId="12108" xr:uid="{00000000-0005-0000-0000-00005F460000}"/>
    <cellStyle name="Total 2 2 2 2 40" xfId="22382" xr:uid="{00000000-0005-0000-0000-000060460000}"/>
    <cellStyle name="Total 2 2 2 2 41" xfId="22396" xr:uid="{00000000-0005-0000-0000-000061460000}"/>
    <cellStyle name="Total 2 2 2 2 5" xfId="1516" xr:uid="{00000000-0005-0000-0000-000062460000}"/>
    <cellStyle name="Total 2 2 2 2 5 2" xfId="4330" xr:uid="{00000000-0005-0000-0000-000063460000}"/>
    <cellStyle name="Total 2 2 2 2 5 2 2" xfId="15082" xr:uid="{00000000-0005-0000-0000-000064460000}"/>
    <cellStyle name="Total 2 2 2 2 5 3" xfId="6513" xr:uid="{00000000-0005-0000-0000-000065460000}"/>
    <cellStyle name="Total 2 2 2 2 5 3 2" xfId="17265" xr:uid="{00000000-0005-0000-0000-000066460000}"/>
    <cellStyle name="Total 2 2 2 2 5 4" xfId="12269" xr:uid="{00000000-0005-0000-0000-000067460000}"/>
    <cellStyle name="Total 2 2 2 2 6" xfId="1486" xr:uid="{00000000-0005-0000-0000-000068460000}"/>
    <cellStyle name="Total 2 2 2 2 6 2" xfId="4300" xr:uid="{00000000-0005-0000-0000-000069460000}"/>
    <cellStyle name="Total 2 2 2 2 6 2 2" xfId="15052" xr:uid="{00000000-0005-0000-0000-00006A460000}"/>
    <cellStyle name="Total 2 2 2 2 6 3" xfId="6483" xr:uid="{00000000-0005-0000-0000-00006B460000}"/>
    <cellStyle name="Total 2 2 2 2 6 3 2" xfId="17235" xr:uid="{00000000-0005-0000-0000-00006C460000}"/>
    <cellStyle name="Total 2 2 2 2 6 4" xfId="12239" xr:uid="{00000000-0005-0000-0000-00006D460000}"/>
    <cellStyle name="Total 2 2 2 2 7" xfId="1739" xr:uid="{00000000-0005-0000-0000-00006E460000}"/>
    <cellStyle name="Total 2 2 2 2 7 2" xfId="4553" xr:uid="{00000000-0005-0000-0000-00006F460000}"/>
    <cellStyle name="Total 2 2 2 2 7 2 2" xfId="15305" xr:uid="{00000000-0005-0000-0000-000070460000}"/>
    <cellStyle name="Total 2 2 2 2 7 3" xfId="6736" xr:uid="{00000000-0005-0000-0000-000071460000}"/>
    <cellStyle name="Total 2 2 2 2 7 3 2" xfId="17488" xr:uid="{00000000-0005-0000-0000-000072460000}"/>
    <cellStyle name="Total 2 2 2 2 7 4" xfId="12492" xr:uid="{00000000-0005-0000-0000-000073460000}"/>
    <cellStyle name="Total 2 2 2 2 8" xfId="931" xr:uid="{00000000-0005-0000-0000-000074460000}"/>
    <cellStyle name="Total 2 2 2 2 8 2" xfId="3743" xr:uid="{00000000-0005-0000-0000-000075460000}"/>
    <cellStyle name="Total 2 2 2 2 8 2 2" xfId="14495" xr:uid="{00000000-0005-0000-0000-000076460000}"/>
    <cellStyle name="Total 2 2 2 2 8 3" xfId="5926" xr:uid="{00000000-0005-0000-0000-000077460000}"/>
    <cellStyle name="Total 2 2 2 2 8 3 2" xfId="16678" xr:uid="{00000000-0005-0000-0000-000078460000}"/>
    <cellStyle name="Total 2 2 2 2 8 4" xfId="11682" xr:uid="{00000000-0005-0000-0000-000079460000}"/>
    <cellStyle name="Total 2 2 2 2 9" xfId="2072" xr:uid="{00000000-0005-0000-0000-00007A460000}"/>
    <cellStyle name="Total 2 2 2 2 9 2" xfId="4886" xr:uid="{00000000-0005-0000-0000-00007B460000}"/>
    <cellStyle name="Total 2 2 2 2 9 2 2" xfId="15638" xr:uid="{00000000-0005-0000-0000-00007C460000}"/>
    <cellStyle name="Total 2 2 2 2 9 3" xfId="7069" xr:uid="{00000000-0005-0000-0000-00007D460000}"/>
    <cellStyle name="Total 2 2 2 2 9 3 2" xfId="17821" xr:uid="{00000000-0005-0000-0000-00007E460000}"/>
    <cellStyle name="Total 2 2 2 2 9 4" xfId="12825" xr:uid="{00000000-0005-0000-0000-00007F460000}"/>
    <cellStyle name="Total 2 2 2 20" xfId="3391" xr:uid="{00000000-0005-0000-0000-000080460000}"/>
    <cellStyle name="Total 2 2 2 20 2" xfId="14144" xr:uid="{00000000-0005-0000-0000-000081460000}"/>
    <cellStyle name="Total 2 2 2 21" xfId="8575" xr:uid="{00000000-0005-0000-0000-000082460000}"/>
    <cellStyle name="Total 2 2 2 21 2" xfId="19327" xr:uid="{00000000-0005-0000-0000-000083460000}"/>
    <cellStyle name="Total 2 2 2 22" xfId="8684" xr:uid="{00000000-0005-0000-0000-000084460000}"/>
    <cellStyle name="Total 2 2 2 22 2" xfId="19436" xr:uid="{00000000-0005-0000-0000-000085460000}"/>
    <cellStyle name="Total 2 2 2 23" xfId="8764" xr:uid="{00000000-0005-0000-0000-000086460000}"/>
    <cellStyle name="Total 2 2 2 23 2" xfId="19516" xr:uid="{00000000-0005-0000-0000-000087460000}"/>
    <cellStyle name="Total 2 2 2 24" xfId="9061" xr:uid="{00000000-0005-0000-0000-000088460000}"/>
    <cellStyle name="Total 2 2 2 24 2" xfId="19813" xr:uid="{00000000-0005-0000-0000-000089460000}"/>
    <cellStyle name="Total 2 2 2 25" xfId="9213" xr:uid="{00000000-0005-0000-0000-00008A460000}"/>
    <cellStyle name="Total 2 2 2 25 2" xfId="19965" xr:uid="{00000000-0005-0000-0000-00008B460000}"/>
    <cellStyle name="Total 2 2 2 26" xfId="9263" xr:uid="{00000000-0005-0000-0000-00008C460000}"/>
    <cellStyle name="Total 2 2 2 26 2" xfId="20015" xr:uid="{00000000-0005-0000-0000-00008D460000}"/>
    <cellStyle name="Total 2 2 2 27" xfId="9113" xr:uid="{00000000-0005-0000-0000-00008E460000}"/>
    <cellStyle name="Total 2 2 2 27 2" xfId="19865" xr:uid="{00000000-0005-0000-0000-00008F460000}"/>
    <cellStyle name="Total 2 2 2 28" xfId="9486" xr:uid="{00000000-0005-0000-0000-000090460000}"/>
    <cellStyle name="Total 2 2 2 28 2" xfId="20238" xr:uid="{00000000-0005-0000-0000-000091460000}"/>
    <cellStyle name="Total 2 2 2 29" xfId="10084" xr:uid="{00000000-0005-0000-0000-000092460000}"/>
    <cellStyle name="Total 2 2 2 29 2" xfId="20832" xr:uid="{00000000-0005-0000-0000-000093460000}"/>
    <cellStyle name="Total 2 2 2 3" xfId="752" xr:uid="{00000000-0005-0000-0000-000094460000}"/>
    <cellStyle name="Total 2 2 2 3 2" xfId="3562" xr:uid="{00000000-0005-0000-0000-000095460000}"/>
    <cellStyle name="Total 2 2 2 3 2 2" xfId="14314" xr:uid="{00000000-0005-0000-0000-000096460000}"/>
    <cellStyle name="Total 2 2 2 3 3" xfId="3118" xr:uid="{00000000-0005-0000-0000-000097460000}"/>
    <cellStyle name="Total 2 2 2 3 3 2" xfId="13871" xr:uid="{00000000-0005-0000-0000-000098460000}"/>
    <cellStyle name="Total 2 2 2 3 4" xfId="11501" xr:uid="{00000000-0005-0000-0000-000099460000}"/>
    <cellStyle name="Total 2 2 2 30" xfId="10251" xr:uid="{00000000-0005-0000-0000-00009A460000}"/>
    <cellStyle name="Total 2 2 2 30 2" xfId="20998" xr:uid="{00000000-0005-0000-0000-00009B460000}"/>
    <cellStyle name="Total 2 2 2 31" xfId="10413" xr:uid="{00000000-0005-0000-0000-00009C460000}"/>
    <cellStyle name="Total 2 2 2 31 2" xfId="21160" xr:uid="{00000000-0005-0000-0000-00009D460000}"/>
    <cellStyle name="Total 2 2 2 32" xfId="10572" xr:uid="{00000000-0005-0000-0000-00009E460000}"/>
    <cellStyle name="Total 2 2 2 32 2" xfId="21317" xr:uid="{00000000-0005-0000-0000-00009F460000}"/>
    <cellStyle name="Total 2 2 2 33" xfId="10731" xr:uid="{00000000-0005-0000-0000-0000A0460000}"/>
    <cellStyle name="Total 2 2 2 33 2" xfId="21472" xr:uid="{00000000-0005-0000-0000-0000A1460000}"/>
    <cellStyle name="Total 2 2 2 34" xfId="10886" xr:uid="{00000000-0005-0000-0000-0000A2460000}"/>
    <cellStyle name="Total 2 2 2 34 2" xfId="21617" xr:uid="{00000000-0005-0000-0000-0000A3460000}"/>
    <cellStyle name="Total 2 2 2 35" xfId="11040" xr:uid="{00000000-0005-0000-0000-0000A4460000}"/>
    <cellStyle name="Total 2 2 2 35 2" xfId="21760" xr:uid="{00000000-0005-0000-0000-0000A5460000}"/>
    <cellStyle name="Total 2 2 2 36" xfId="11113" xr:uid="{00000000-0005-0000-0000-0000A6460000}"/>
    <cellStyle name="Total 2 2 2 36 2" xfId="21824" xr:uid="{00000000-0005-0000-0000-0000A7460000}"/>
    <cellStyle name="Total 2 2 2 37" xfId="11297" xr:uid="{00000000-0005-0000-0000-0000A8460000}"/>
    <cellStyle name="Total 2 2 2 37 2" xfId="21985" xr:uid="{00000000-0005-0000-0000-0000A9460000}"/>
    <cellStyle name="Total 2 2 2 38" xfId="11401" xr:uid="{00000000-0005-0000-0000-0000AA460000}"/>
    <cellStyle name="Total 2 2 2 38 2" xfId="22060" xr:uid="{00000000-0005-0000-0000-0000AB460000}"/>
    <cellStyle name="Total 2 2 2 39" xfId="11476" xr:uid="{00000000-0005-0000-0000-0000AC460000}"/>
    <cellStyle name="Total 2 2 2 4" xfId="1000" xr:uid="{00000000-0005-0000-0000-0000AD460000}"/>
    <cellStyle name="Total 2 2 2 4 2" xfId="3813" xr:uid="{00000000-0005-0000-0000-0000AE460000}"/>
    <cellStyle name="Total 2 2 2 4 2 2" xfId="14565" xr:uid="{00000000-0005-0000-0000-0000AF460000}"/>
    <cellStyle name="Total 2 2 2 4 3" xfId="5996" xr:uid="{00000000-0005-0000-0000-0000B0460000}"/>
    <cellStyle name="Total 2 2 2 4 3 2" xfId="16748" xr:uid="{00000000-0005-0000-0000-0000B1460000}"/>
    <cellStyle name="Total 2 2 2 4 4" xfId="11752" xr:uid="{00000000-0005-0000-0000-0000B2460000}"/>
    <cellStyle name="Total 2 2 2 40" xfId="22309" xr:uid="{00000000-0005-0000-0000-0000B3460000}"/>
    <cellStyle name="Total 2 2 2 41" xfId="22450" xr:uid="{00000000-0005-0000-0000-0000B4460000}"/>
    <cellStyle name="Total 2 2 2 42" xfId="22475" xr:uid="{00000000-0005-0000-0000-0000B5460000}"/>
    <cellStyle name="Total 2 2 2 5" xfId="1288" xr:uid="{00000000-0005-0000-0000-0000B6460000}"/>
    <cellStyle name="Total 2 2 2 5 2" xfId="4102" xr:uid="{00000000-0005-0000-0000-0000B7460000}"/>
    <cellStyle name="Total 2 2 2 5 2 2" xfId="14854" xr:uid="{00000000-0005-0000-0000-0000B8460000}"/>
    <cellStyle name="Total 2 2 2 5 3" xfId="6285" xr:uid="{00000000-0005-0000-0000-0000B9460000}"/>
    <cellStyle name="Total 2 2 2 5 3 2" xfId="17037" xr:uid="{00000000-0005-0000-0000-0000BA460000}"/>
    <cellStyle name="Total 2 2 2 5 4" xfId="12041" xr:uid="{00000000-0005-0000-0000-0000BB460000}"/>
    <cellStyle name="Total 2 2 2 6" xfId="1608" xr:uid="{00000000-0005-0000-0000-0000BC460000}"/>
    <cellStyle name="Total 2 2 2 6 2" xfId="4422" xr:uid="{00000000-0005-0000-0000-0000BD460000}"/>
    <cellStyle name="Total 2 2 2 6 2 2" xfId="15174" xr:uid="{00000000-0005-0000-0000-0000BE460000}"/>
    <cellStyle name="Total 2 2 2 6 3" xfId="6605" xr:uid="{00000000-0005-0000-0000-0000BF460000}"/>
    <cellStyle name="Total 2 2 2 6 3 2" xfId="17357" xr:uid="{00000000-0005-0000-0000-0000C0460000}"/>
    <cellStyle name="Total 2 2 2 6 4" xfId="12361" xr:uid="{00000000-0005-0000-0000-0000C1460000}"/>
    <cellStyle name="Total 2 2 2 7" xfId="1339" xr:uid="{00000000-0005-0000-0000-0000C2460000}"/>
    <cellStyle name="Total 2 2 2 7 2" xfId="4153" xr:uid="{00000000-0005-0000-0000-0000C3460000}"/>
    <cellStyle name="Total 2 2 2 7 2 2" xfId="14905" xr:uid="{00000000-0005-0000-0000-0000C4460000}"/>
    <cellStyle name="Total 2 2 2 7 3" xfId="6336" xr:uid="{00000000-0005-0000-0000-0000C5460000}"/>
    <cellStyle name="Total 2 2 2 7 3 2" xfId="17088" xr:uid="{00000000-0005-0000-0000-0000C6460000}"/>
    <cellStyle name="Total 2 2 2 7 4" xfId="12092" xr:uid="{00000000-0005-0000-0000-0000C7460000}"/>
    <cellStyle name="Total 2 2 2 8" xfId="1940" xr:uid="{00000000-0005-0000-0000-0000C8460000}"/>
    <cellStyle name="Total 2 2 2 8 2" xfId="4754" xr:uid="{00000000-0005-0000-0000-0000C9460000}"/>
    <cellStyle name="Total 2 2 2 8 2 2" xfId="15506" xr:uid="{00000000-0005-0000-0000-0000CA460000}"/>
    <cellStyle name="Total 2 2 2 8 3" xfId="6937" xr:uid="{00000000-0005-0000-0000-0000CB460000}"/>
    <cellStyle name="Total 2 2 2 8 3 2" xfId="17689" xr:uid="{00000000-0005-0000-0000-0000CC460000}"/>
    <cellStyle name="Total 2 2 2 8 4" xfId="12693" xr:uid="{00000000-0005-0000-0000-0000CD460000}"/>
    <cellStyle name="Total 2 2 2 9" xfId="1074" xr:uid="{00000000-0005-0000-0000-0000CE460000}"/>
    <cellStyle name="Total 2 2 2 9 2" xfId="3887" xr:uid="{00000000-0005-0000-0000-0000CF460000}"/>
    <cellStyle name="Total 2 2 2 9 2 2" xfId="14639" xr:uid="{00000000-0005-0000-0000-0000D0460000}"/>
    <cellStyle name="Total 2 2 2 9 3" xfId="6070" xr:uid="{00000000-0005-0000-0000-0000D1460000}"/>
    <cellStyle name="Total 2 2 2 9 3 2" xfId="16822" xr:uid="{00000000-0005-0000-0000-0000D2460000}"/>
    <cellStyle name="Total 2 2 2 9 4" xfId="11826" xr:uid="{00000000-0005-0000-0000-0000D3460000}"/>
    <cellStyle name="Total 2 2 20" xfId="2651" xr:uid="{00000000-0005-0000-0000-0000D4460000}"/>
    <cellStyle name="Total 2 2 20 2" xfId="5465" xr:uid="{00000000-0005-0000-0000-0000D5460000}"/>
    <cellStyle name="Total 2 2 20 2 2" xfId="16217" xr:uid="{00000000-0005-0000-0000-0000D6460000}"/>
    <cellStyle name="Total 2 2 20 3" xfId="7648" xr:uid="{00000000-0005-0000-0000-0000D7460000}"/>
    <cellStyle name="Total 2 2 20 3 2" xfId="18400" xr:uid="{00000000-0005-0000-0000-0000D8460000}"/>
    <cellStyle name="Total 2 2 20 4" xfId="13404" xr:uid="{00000000-0005-0000-0000-0000D9460000}"/>
    <cellStyle name="Total 2 2 21" xfId="3028" xr:uid="{00000000-0005-0000-0000-0000DA460000}"/>
    <cellStyle name="Total 2 2 21 2" xfId="8025" xr:uid="{00000000-0005-0000-0000-0000DB460000}"/>
    <cellStyle name="Total 2 2 21 2 2" xfId="18777" xr:uid="{00000000-0005-0000-0000-0000DC460000}"/>
    <cellStyle name="Total 2 2 21 3" xfId="13781" xr:uid="{00000000-0005-0000-0000-0000DD460000}"/>
    <cellStyle name="Total 2 2 22" xfId="3352" xr:uid="{00000000-0005-0000-0000-0000DE460000}"/>
    <cellStyle name="Total 2 2 22 2" xfId="14105" xr:uid="{00000000-0005-0000-0000-0000DF460000}"/>
    <cellStyle name="Total 2 2 23" xfId="3531" xr:uid="{00000000-0005-0000-0000-0000E0460000}"/>
    <cellStyle name="Total 2 2 23 2" xfId="14284" xr:uid="{00000000-0005-0000-0000-0000E1460000}"/>
    <cellStyle name="Total 2 2 24" xfId="8298" xr:uid="{00000000-0005-0000-0000-0000E2460000}"/>
    <cellStyle name="Total 2 2 24 2" xfId="19050" xr:uid="{00000000-0005-0000-0000-0000E3460000}"/>
    <cellStyle name="Total 2 2 25" xfId="8258" xr:uid="{00000000-0005-0000-0000-0000E4460000}"/>
    <cellStyle name="Total 2 2 25 2" xfId="19010" xr:uid="{00000000-0005-0000-0000-0000E5460000}"/>
    <cellStyle name="Total 2 2 26" xfId="3529" xr:uid="{00000000-0005-0000-0000-0000E6460000}"/>
    <cellStyle name="Total 2 2 26 2" xfId="14282" xr:uid="{00000000-0005-0000-0000-0000E7460000}"/>
    <cellStyle name="Total 2 2 27" xfId="8837" xr:uid="{00000000-0005-0000-0000-0000E8460000}"/>
    <cellStyle name="Total 2 2 27 2" xfId="19589" xr:uid="{00000000-0005-0000-0000-0000E9460000}"/>
    <cellStyle name="Total 2 2 28" xfId="3442" xr:uid="{00000000-0005-0000-0000-0000EA460000}"/>
    <cellStyle name="Total 2 2 28 2" xfId="14195" xr:uid="{00000000-0005-0000-0000-0000EB460000}"/>
    <cellStyle name="Total 2 2 29" xfId="8896" xr:uid="{00000000-0005-0000-0000-0000EC460000}"/>
    <cellStyle name="Total 2 2 29 2" xfId="19648" xr:uid="{00000000-0005-0000-0000-0000ED460000}"/>
    <cellStyle name="Total 2 2 3" xfId="507" xr:uid="{00000000-0005-0000-0000-0000EE460000}"/>
    <cellStyle name="Total 2 2 3 10" xfId="2330" xr:uid="{00000000-0005-0000-0000-0000EF460000}"/>
    <cellStyle name="Total 2 2 3 10 2" xfId="5144" xr:uid="{00000000-0005-0000-0000-0000F0460000}"/>
    <cellStyle name="Total 2 2 3 10 2 2" xfId="15896" xr:uid="{00000000-0005-0000-0000-0000F1460000}"/>
    <cellStyle name="Total 2 2 3 10 3" xfId="7327" xr:uid="{00000000-0005-0000-0000-0000F2460000}"/>
    <cellStyle name="Total 2 2 3 10 3 2" xfId="18079" xr:uid="{00000000-0005-0000-0000-0000F3460000}"/>
    <cellStyle name="Total 2 2 3 10 4" xfId="13083" xr:uid="{00000000-0005-0000-0000-0000F4460000}"/>
    <cellStyle name="Total 2 2 3 11" xfId="2472" xr:uid="{00000000-0005-0000-0000-0000F5460000}"/>
    <cellStyle name="Total 2 2 3 11 2" xfId="5286" xr:uid="{00000000-0005-0000-0000-0000F6460000}"/>
    <cellStyle name="Total 2 2 3 11 2 2" xfId="16038" xr:uid="{00000000-0005-0000-0000-0000F7460000}"/>
    <cellStyle name="Total 2 2 3 11 3" xfId="7469" xr:uid="{00000000-0005-0000-0000-0000F8460000}"/>
    <cellStyle name="Total 2 2 3 11 3 2" xfId="18221" xr:uid="{00000000-0005-0000-0000-0000F9460000}"/>
    <cellStyle name="Total 2 2 3 11 4" xfId="13225" xr:uid="{00000000-0005-0000-0000-0000FA460000}"/>
    <cellStyle name="Total 2 2 3 12" xfId="2632" xr:uid="{00000000-0005-0000-0000-0000FB460000}"/>
    <cellStyle name="Total 2 2 3 12 2" xfId="5446" xr:uid="{00000000-0005-0000-0000-0000FC460000}"/>
    <cellStyle name="Total 2 2 3 12 2 2" xfId="16198" xr:uid="{00000000-0005-0000-0000-0000FD460000}"/>
    <cellStyle name="Total 2 2 3 12 3" xfId="7629" xr:uid="{00000000-0005-0000-0000-0000FE460000}"/>
    <cellStyle name="Total 2 2 3 12 3 2" xfId="18381" xr:uid="{00000000-0005-0000-0000-0000FF460000}"/>
    <cellStyle name="Total 2 2 3 12 4" xfId="13385" xr:uid="{00000000-0005-0000-0000-000000470000}"/>
    <cellStyle name="Total 2 2 3 13" xfId="2246" xr:uid="{00000000-0005-0000-0000-000001470000}"/>
    <cellStyle name="Total 2 2 3 13 2" xfId="5060" xr:uid="{00000000-0005-0000-0000-000002470000}"/>
    <cellStyle name="Total 2 2 3 13 2 2" xfId="15812" xr:uid="{00000000-0005-0000-0000-000003470000}"/>
    <cellStyle name="Total 2 2 3 13 3" xfId="7243" xr:uid="{00000000-0005-0000-0000-000004470000}"/>
    <cellStyle name="Total 2 2 3 13 3 2" xfId="17995" xr:uid="{00000000-0005-0000-0000-000005470000}"/>
    <cellStyle name="Total 2 2 3 13 4" xfId="12999" xr:uid="{00000000-0005-0000-0000-000006470000}"/>
    <cellStyle name="Total 2 2 3 14" xfId="2891" xr:uid="{00000000-0005-0000-0000-000007470000}"/>
    <cellStyle name="Total 2 2 3 14 2" xfId="5704" xr:uid="{00000000-0005-0000-0000-000008470000}"/>
    <cellStyle name="Total 2 2 3 14 2 2" xfId="16456" xr:uid="{00000000-0005-0000-0000-000009470000}"/>
    <cellStyle name="Total 2 2 3 14 3" xfId="7888" xr:uid="{00000000-0005-0000-0000-00000A470000}"/>
    <cellStyle name="Total 2 2 3 14 3 2" xfId="18640" xr:uid="{00000000-0005-0000-0000-00000B470000}"/>
    <cellStyle name="Total 2 2 3 14 4" xfId="13644" xr:uid="{00000000-0005-0000-0000-00000C470000}"/>
    <cellStyle name="Total 2 2 3 15" xfId="2325" xr:uid="{00000000-0005-0000-0000-00000D470000}"/>
    <cellStyle name="Total 2 2 3 15 2" xfId="5139" xr:uid="{00000000-0005-0000-0000-00000E470000}"/>
    <cellStyle name="Total 2 2 3 15 2 2" xfId="15891" xr:uid="{00000000-0005-0000-0000-00000F470000}"/>
    <cellStyle name="Total 2 2 3 15 3" xfId="7322" xr:uid="{00000000-0005-0000-0000-000010470000}"/>
    <cellStyle name="Total 2 2 3 15 3 2" xfId="18074" xr:uid="{00000000-0005-0000-0000-000011470000}"/>
    <cellStyle name="Total 2 2 3 15 4" xfId="13078" xr:uid="{00000000-0005-0000-0000-000012470000}"/>
    <cellStyle name="Total 2 2 3 16" xfId="2069" xr:uid="{00000000-0005-0000-0000-000013470000}"/>
    <cellStyle name="Total 2 2 3 16 2" xfId="7066" xr:uid="{00000000-0005-0000-0000-000014470000}"/>
    <cellStyle name="Total 2 2 3 16 2 2" xfId="17818" xr:uid="{00000000-0005-0000-0000-000015470000}"/>
    <cellStyle name="Total 2 2 3 16 3" xfId="12822" xr:uid="{00000000-0005-0000-0000-000016470000}"/>
    <cellStyle name="Total 2 2 3 17" xfId="3340" xr:uid="{00000000-0005-0000-0000-000017470000}"/>
    <cellStyle name="Total 2 2 3 17 2" xfId="14093" xr:uid="{00000000-0005-0000-0000-000018470000}"/>
    <cellStyle name="Total 2 2 3 18" xfId="8111" xr:uid="{00000000-0005-0000-0000-000019470000}"/>
    <cellStyle name="Total 2 2 3 18 2" xfId="18863" xr:uid="{00000000-0005-0000-0000-00001A470000}"/>
    <cellStyle name="Total 2 2 3 19" xfId="3492" xr:uid="{00000000-0005-0000-0000-00001B470000}"/>
    <cellStyle name="Total 2 2 3 19 2" xfId="14245" xr:uid="{00000000-0005-0000-0000-00001C470000}"/>
    <cellStyle name="Total 2 2 3 2" xfId="680" xr:uid="{00000000-0005-0000-0000-00001D470000}"/>
    <cellStyle name="Total 2 2 3 2 10" xfId="2266" xr:uid="{00000000-0005-0000-0000-00001E470000}"/>
    <cellStyle name="Total 2 2 3 2 10 2" xfId="5080" xr:uid="{00000000-0005-0000-0000-00001F470000}"/>
    <cellStyle name="Total 2 2 3 2 10 2 2" xfId="15832" xr:uid="{00000000-0005-0000-0000-000020470000}"/>
    <cellStyle name="Total 2 2 3 2 10 3" xfId="7263" xr:uid="{00000000-0005-0000-0000-000021470000}"/>
    <cellStyle name="Total 2 2 3 2 10 3 2" xfId="18015" xr:uid="{00000000-0005-0000-0000-000022470000}"/>
    <cellStyle name="Total 2 2 3 2 10 4" xfId="13019" xr:uid="{00000000-0005-0000-0000-000023470000}"/>
    <cellStyle name="Total 2 2 3 2 11" xfId="2629" xr:uid="{00000000-0005-0000-0000-000024470000}"/>
    <cellStyle name="Total 2 2 3 2 11 2" xfId="5443" xr:uid="{00000000-0005-0000-0000-000025470000}"/>
    <cellStyle name="Total 2 2 3 2 11 2 2" xfId="16195" xr:uid="{00000000-0005-0000-0000-000026470000}"/>
    <cellStyle name="Total 2 2 3 2 11 3" xfId="7626" xr:uid="{00000000-0005-0000-0000-000027470000}"/>
    <cellStyle name="Total 2 2 3 2 11 3 2" xfId="18378" xr:uid="{00000000-0005-0000-0000-000028470000}"/>
    <cellStyle name="Total 2 2 3 2 11 4" xfId="13382" xr:uid="{00000000-0005-0000-0000-000029470000}"/>
    <cellStyle name="Total 2 2 3 2 12" xfId="1637" xr:uid="{00000000-0005-0000-0000-00002A470000}"/>
    <cellStyle name="Total 2 2 3 2 12 2" xfId="4451" xr:uid="{00000000-0005-0000-0000-00002B470000}"/>
    <cellStyle name="Total 2 2 3 2 12 2 2" xfId="15203" xr:uid="{00000000-0005-0000-0000-00002C470000}"/>
    <cellStyle name="Total 2 2 3 2 12 3" xfId="6634" xr:uid="{00000000-0005-0000-0000-00002D470000}"/>
    <cellStyle name="Total 2 2 3 2 12 3 2" xfId="17386" xr:uid="{00000000-0005-0000-0000-00002E470000}"/>
    <cellStyle name="Total 2 2 3 2 12 4" xfId="12390" xr:uid="{00000000-0005-0000-0000-00002F470000}"/>
    <cellStyle name="Total 2 2 3 2 13" xfId="2889" xr:uid="{00000000-0005-0000-0000-000030470000}"/>
    <cellStyle name="Total 2 2 3 2 13 2" xfId="5702" xr:uid="{00000000-0005-0000-0000-000031470000}"/>
    <cellStyle name="Total 2 2 3 2 13 2 2" xfId="16454" xr:uid="{00000000-0005-0000-0000-000032470000}"/>
    <cellStyle name="Total 2 2 3 2 13 3" xfId="7886" xr:uid="{00000000-0005-0000-0000-000033470000}"/>
    <cellStyle name="Total 2 2 3 2 13 3 2" xfId="18638" xr:uid="{00000000-0005-0000-0000-000034470000}"/>
    <cellStyle name="Total 2 2 3 2 13 4" xfId="13642" xr:uid="{00000000-0005-0000-0000-000035470000}"/>
    <cellStyle name="Total 2 2 3 2 14" xfId="2875" xr:uid="{00000000-0005-0000-0000-000036470000}"/>
    <cellStyle name="Total 2 2 3 2 14 2" xfId="5688" xr:uid="{00000000-0005-0000-0000-000037470000}"/>
    <cellStyle name="Total 2 2 3 2 14 2 2" xfId="16440" xr:uid="{00000000-0005-0000-0000-000038470000}"/>
    <cellStyle name="Total 2 2 3 2 14 3" xfId="7872" xr:uid="{00000000-0005-0000-0000-000039470000}"/>
    <cellStyle name="Total 2 2 3 2 14 3 2" xfId="18624" xr:uid="{00000000-0005-0000-0000-00003A470000}"/>
    <cellStyle name="Total 2 2 3 2 14 4" xfId="13628" xr:uid="{00000000-0005-0000-0000-00003B470000}"/>
    <cellStyle name="Total 2 2 3 2 15" xfId="3030" xr:uid="{00000000-0005-0000-0000-00003C470000}"/>
    <cellStyle name="Total 2 2 3 2 15 2" xfId="8027" xr:uid="{00000000-0005-0000-0000-00003D470000}"/>
    <cellStyle name="Total 2 2 3 2 15 2 2" xfId="18779" xr:uid="{00000000-0005-0000-0000-00003E470000}"/>
    <cellStyle name="Total 2 2 3 2 15 3" xfId="13783" xr:uid="{00000000-0005-0000-0000-00003F470000}"/>
    <cellStyle name="Total 2 2 3 2 16" xfId="5841" xr:uid="{00000000-0005-0000-0000-000040470000}"/>
    <cellStyle name="Total 2 2 3 2 16 2" xfId="16593" xr:uid="{00000000-0005-0000-0000-000041470000}"/>
    <cellStyle name="Total 2 2 3 2 17" xfId="8101" xr:uid="{00000000-0005-0000-0000-000042470000}"/>
    <cellStyle name="Total 2 2 3 2 17 2" xfId="18853" xr:uid="{00000000-0005-0000-0000-000043470000}"/>
    <cellStyle name="Total 2 2 3 2 18" xfId="8315" xr:uid="{00000000-0005-0000-0000-000044470000}"/>
    <cellStyle name="Total 2 2 3 2 18 2" xfId="19067" xr:uid="{00000000-0005-0000-0000-000045470000}"/>
    <cellStyle name="Total 2 2 3 2 19" xfId="8151" xr:uid="{00000000-0005-0000-0000-000046470000}"/>
    <cellStyle name="Total 2 2 3 2 19 2" xfId="18903" xr:uid="{00000000-0005-0000-0000-000047470000}"/>
    <cellStyle name="Total 2 2 3 2 2" xfId="871" xr:uid="{00000000-0005-0000-0000-000048470000}"/>
    <cellStyle name="Total 2 2 3 2 2 2" xfId="3683" xr:uid="{00000000-0005-0000-0000-000049470000}"/>
    <cellStyle name="Total 2 2 3 2 2 2 2" xfId="14435" xr:uid="{00000000-0005-0000-0000-00004A470000}"/>
    <cellStyle name="Total 2 2 3 2 2 3" xfId="3089" xr:uid="{00000000-0005-0000-0000-00004B470000}"/>
    <cellStyle name="Total 2 2 3 2 2 3 2" xfId="13842" xr:uid="{00000000-0005-0000-0000-00004C470000}"/>
    <cellStyle name="Total 2 2 3 2 2 4" xfId="11622" xr:uid="{00000000-0005-0000-0000-00004D470000}"/>
    <cellStyle name="Total 2 2 3 2 20" xfId="8576" xr:uid="{00000000-0005-0000-0000-00004E470000}"/>
    <cellStyle name="Total 2 2 3 2 20 2" xfId="19328" xr:uid="{00000000-0005-0000-0000-00004F470000}"/>
    <cellStyle name="Total 2 2 3 2 21" xfId="8507" xr:uid="{00000000-0005-0000-0000-000050470000}"/>
    <cellStyle name="Total 2 2 3 2 21 2" xfId="19259" xr:uid="{00000000-0005-0000-0000-000051470000}"/>
    <cellStyle name="Total 2 2 3 2 22" xfId="8774" xr:uid="{00000000-0005-0000-0000-000052470000}"/>
    <cellStyle name="Total 2 2 3 2 22 2" xfId="19526" xr:uid="{00000000-0005-0000-0000-000053470000}"/>
    <cellStyle name="Total 2 2 3 2 23" xfId="9062" xr:uid="{00000000-0005-0000-0000-000054470000}"/>
    <cellStyle name="Total 2 2 3 2 23 2" xfId="19814" xr:uid="{00000000-0005-0000-0000-000055470000}"/>
    <cellStyle name="Total 2 2 3 2 24" xfId="9214" xr:uid="{00000000-0005-0000-0000-000056470000}"/>
    <cellStyle name="Total 2 2 3 2 24 2" xfId="19966" xr:uid="{00000000-0005-0000-0000-000057470000}"/>
    <cellStyle name="Total 2 2 3 2 25" xfId="9105" xr:uid="{00000000-0005-0000-0000-000058470000}"/>
    <cellStyle name="Total 2 2 3 2 25 2" xfId="19857" xr:uid="{00000000-0005-0000-0000-000059470000}"/>
    <cellStyle name="Total 2 2 3 2 26" xfId="9279" xr:uid="{00000000-0005-0000-0000-00005A470000}"/>
    <cellStyle name="Total 2 2 3 2 26 2" xfId="20031" xr:uid="{00000000-0005-0000-0000-00005B470000}"/>
    <cellStyle name="Total 2 2 3 2 27" xfId="9265" xr:uid="{00000000-0005-0000-0000-00005C470000}"/>
    <cellStyle name="Total 2 2 3 2 27 2" xfId="20017" xr:uid="{00000000-0005-0000-0000-00005D470000}"/>
    <cellStyle name="Total 2 2 3 2 28" xfId="9637" xr:uid="{00000000-0005-0000-0000-00005E470000}"/>
    <cellStyle name="Total 2 2 3 2 28 2" xfId="20389" xr:uid="{00000000-0005-0000-0000-00005F470000}"/>
    <cellStyle name="Total 2 2 3 2 29" xfId="10234" xr:uid="{00000000-0005-0000-0000-000060470000}"/>
    <cellStyle name="Total 2 2 3 2 29 2" xfId="20981" xr:uid="{00000000-0005-0000-0000-000061470000}"/>
    <cellStyle name="Total 2 2 3 2 3" xfId="940" xr:uid="{00000000-0005-0000-0000-000062470000}"/>
    <cellStyle name="Total 2 2 3 2 3 2" xfId="3752" xr:uid="{00000000-0005-0000-0000-000063470000}"/>
    <cellStyle name="Total 2 2 3 2 3 2 2" xfId="14504" xr:uid="{00000000-0005-0000-0000-000064470000}"/>
    <cellStyle name="Total 2 2 3 2 3 3" xfId="5935" xr:uid="{00000000-0005-0000-0000-000065470000}"/>
    <cellStyle name="Total 2 2 3 2 3 3 2" xfId="16687" xr:uid="{00000000-0005-0000-0000-000066470000}"/>
    <cellStyle name="Total 2 2 3 2 3 4" xfId="11691" xr:uid="{00000000-0005-0000-0000-000067470000}"/>
    <cellStyle name="Total 2 2 3 2 30" xfId="10396" xr:uid="{00000000-0005-0000-0000-000068470000}"/>
    <cellStyle name="Total 2 2 3 2 30 2" xfId="21143" xr:uid="{00000000-0005-0000-0000-000069470000}"/>
    <cellStyle name="Total 2 2 3 2 31" xfId="10555" xr:uid="{00000000-0005-0000-0000-00006A470000}"/>
    <cellStyle name="Total 2 2 3 2 31 2" xfId="21300" xr:uid="{00000000-0005-0000-0000-00006B470000}"/>
    <cellStyle name="Total 2 2 3 2 32" xfId="10715" xr:uid="{00000000-0005-0000-0000-00006C470000}"/>
    <cellStyle name="Total 2 2 3 2 32 2" xfId="21456" xr:uid="{00000000-0005-0000-0000-00006D470000}"/>
    <cellStyle name="Total 2 2 3 2 33" xfId="10869" xr:uid="{00000000-0005-0000-0000-00006E470000}"/>
    <cellStyle name="Total 2 2 3 2 33 2" xfId="21600" xr:uid="{00000000-0005-0000-0000-00006F470000}"/>
    <cellStyle name="Total 2 2 3 2 34" xfId="11023" xr:uid="{00000000-0005-0000-0000-000070470000}"/>
    <cellStyle name="Total 2 2 3 2 34 2" xfId="21746" xr:uid="{00000000-0005-0000-0000-000071470000}"/>
    <cellStyle name="Total 2 2 3 2 35" xfId="11098" xr:uid="{00000000-0005-0000-0000-000072470000}"/>
    <cellStyle name="Total 2 2 3 2 35 2" xfId="21811" xr:uid="{00000000-0005-0000-0000-000073470000}"/>
    <cellStyle name="Total 2 2 3 2 36" xfId="11285" xr:uid="{00000000-0005-0000-0000-000074470000}"/>
    <cellStyle name="Total 2 2 3 2 36 2" xfId="21974" xr:uid="{00000000-0005-0000-0000-000075470000}"/>
    <cellStyle name="Total 2 2 3 2 37" xfId="11390" xr:uid="{00000000-0005-0000-0000-000076470000}"/>
    <cellStyle name="Total 2 2 3 2 37 2" xfId="22050" xr:uid="{00000000-0005-0000-0000-000077470000}"/>
    <cellStyle name="Total 2 2 3 2 38" xfId="11466" xr:uid="{00000000-0005-0000-0000-000078470000}"/>
    <cellStyle name="Total 2 2 3 2 39" xfId="22296" xr:uid="{00000000-0005-0000-0000-000079470000}"/>
    <cellStyle name="Total 2 2 3 2 4" xfId="733" xr:uid="{00000000-0005-0000-0000-00007A470000}"/>
    <cellStyle name="Total 2 2 3 2 4 2" xfId="3543" xr:uid="{00000000-0005-0000-0000-00007B470000}"/>
    <cellStyle name="Total 2 2 3 2 4 2 2" xfId="14295" xr:uid="{00000000-0005-0000-0000-00007C470000}"/>
    <cellStyle name="Total 2 2 3 2 4 3" xfId="3204" xr:uid="{00000000-0005-0000-0000-00007D470000}"/>
    <cellStyle name="Total 2 2 3 2 4 3 2" xfId="13957" xr:uid="{00000000-0005-0000-0000-00007E470000}"/>
    <cellStyle name="Total 2 2 3 2 4 4" xfId="11482" xr:uid="{00000000-0005-0000-0000-00007F470000}"/>
    <cellStyle name="Total 2 2 3 2 40" xfId="22440" xr:uid="{00000000-0005-0000-0000-000080470000}"/>
    <cellStyle name="Total 2 2 3 2 41" xfId="22091" xr:uid="{00000000-0005-0000-0000-000081470000}"/>
    <cellStyle name="Total 2 2 3 2 5" xfId="1668" xr:uid="{00000000-0005-0000-0000-000082470000}"/>
    <cellStyle name="Total 2 2 3 2 5 2" xfId="4482" xr:uid="{00000000-0005-0000-0000-000083470000}"/>
    <cellStyle name="Total 2 2 3 2 5 2 2" xfId="15234" xr:uid="{00000000-0005-0000-0000-000084470000}"/>
    <cellStyle name="Total 2 2 3 2 5 3" xfId="6665" xr:uid="{00000000-0005-0000-0000-000085470000}"/>
    <cellStyle name="Total 2 2 3 2 5 3 2" xfId="17417" xr:uid="{00000000-0005-0000-0000-000086470000}"/>
    <cellStyle name="Total 2 2 3 2 5 4" xfId="12421" xr:uid="{00000000-0005-0000-0000-000087470000}"/>
    <cellStyle name="Total 2 2 3 2 6" xfId="1606" xr:uid="{00000000-0005-0000-0000-000088470000}"/>
    <cellStyle name="Total 2 2 3 2 6 2" xfId="4420" xr:uid="{00000000-0005-0000-0000-000089470000}"/>
    <cellStyle name="Total 2 2 3 2 6 2 2" xfId="15172" xr:uid="{00000000-0005-0000-0000-00008A470000}"/>
    <cellStyle name="Total 2 2 3 2 6 3" xfId="6603" xr:uid="{00000000-0005-0000-0000-00008B470000}"/>
    <cellStyle name="Total 2 2 3 2 6 3 2" xfId="17355" xr:uid="{00000000-0005-0000-0000-00008C470000}"/>
    <cellStyle name="Total 2 2 3 2 6 4" xfId="12359" xr:uid="{00000000-0005-0000-0000-00008D470000}"/>
    <cellStyle name="Total 2 2 3 2 7" xfId="2001" xr:uid="{00000000-0005-0000-0000-00008E470000}"/>
    <cellStyle name="Total 2 2 3 2 7 2" xfId="4815" xr:uid="{00000000-0005-0000-0000-00008F470000}"/>
    <cellStyle name="Total 2 2 3 2 7 2 2" xfId="15567" xr:uid="{00000000-0005-0000-0000-000090470000}"/>
    <cellStyle name="Total 2 2 3 2 7 3" xfId="6998" xr:uid="{00000000-0005-0000-0000-000091470000}"/>
    <cellStyle name="Total 2 2 3 2 7 3 2" xfId="17750" xr:uid="{00000000-0005-0000-0000-000092470000}"/>
    <cellStyle name="Total 2 2 3 2 7 4" xfId="12754" xr:uid="{00000000-0005-0000-0000-000093470000}"/>
    <cellStyle name="Total 2 2 3 2 8" xfId="1938" xr:uid="{00000000-0005-0000-0000-000094470000}"/>
    <cellStyle name="Total 2 2 3 2 8 2" xfId="4752" xr:uid="{00000000-0005-0000-0000-000095470000}"/>
    <cellStyle name="Total 2 2 3 2 8 2 2" xfId="15504" xr:uid="{00000000-0005-0000-0000-000096470000}"/>
    <cellStyle name="Total 2 2 3 2 8 3" xfId="6935" xr:uid="{00000000-0005-0000-0000-000097470000}"/>
    <cellStyle name="Total 2 2 3 2 8 3 2" xfId="17687" xr:uid="{00000000-0005-0000-0000-000098470000}"/>
    <cellStyle name="Total 2 2 3 2 8 4" xfId="12691" xr:uid="{00000000-0005-0000-0000-000099470000}"/>
    <cellStyle name="Total 2 2 3 2 9" xfId="2327" xr:uid="{00000000-0005-0000-0000-00009A470000}"/>
    <cellStyle name="Total 2 2 3 2 9 2" xfId="5141" xr:uid="{00000000-0005-0000-0000-00009B470000}"/>
    <cellStyle name="Total 2 2 3 2 9 2 2" xfId="15893" xr:uid="{00000000-0005-0000-0000-00009C470000}"/>
    <cellStyle name="Total 2 2 3 2 9 3" xfId="7324" xr:uid="{00000000-0005-0000-0000-00009D470000}"/>
    <cellStyle name="Total 2 2 3 2 9 3 2" xfId="18076" xr:uid="{00000000-0005-0000-0000-00009E470000}"/>
    <cellStyle name="Total 2 2 3 2 9 4" xfId="13080" xr:uid="{00000000-0005-0000-0000-00009F470000}"/>
    <cellStyle name="Total 2 2 3 20" xfId="8078" xr:uid="{00000000-0005-0000-0000-0000A0470000}"/>
    <cellStyle name="Total 2 2 3 20 2" xfId="18830" xr:uid="{00000000-0005-0000-0000-0000A1470000}"/>
    <cellStyle name="Total 2 2 3 21" xfId="8435" xr:uid="{00000000-0005-0000-0000-0000A2470000}"/>
    <cellStyle name="Total 2 2 3 21 2" xfId="19187" xr:uid="{00000000-0005-0000-0000-0000A3470000}"/>
    <cellStyle name="Total 2 2 3 22" xfId="5797" xr:uid="{00000000-0005-0000-0000-0000A4470000}"/>
    <cellStyle name="Total 2 2 3 22 2" xfId="16549" xr:uid="{00000000-0005-0000-0000-0000A5470000}"/>
    <cellStyle name="Total 2 2 3 23" xfId="8902" xr:uid="{00000000-0005-0000-0000-0000A6470000}"/>
    <cellStyle name="Total 2 2 3 23 2" xfId="19654" xr:uid="{00000000-0005-0000-0000-0000A7470000}"/>
    <cellStyle name="Total 2 2 3 24" xfId="8928" xr:uid="{00000000-0005-0000-0000-0000A8470000}"/>
    <cellStyle name="Total 2 2 3 24 2" xfId="19680" xr:uid="{00000000-0005-0000-0000-0000A9470000}"/>
    <cellStyle name="Total 2 2 3 25" xfId="9085" xr:uid="{00000000-0005-0000-0000-0000AA470000}"/>
    <cellStyle name="Total 2 2 3 25 2" xfId="19837" xr:uid="{00000000-0005-0000-0000-0000AB470000}"/>
    <cellStyle name="Total 2 2 3 26" xfId="8923" xr:uid="{00000000-0005-0000-0000-0000AC470000}"/>
    <cellStyle name="Total 2 2 3 26 2" xfId="19675" xr:uid="{00000000-0005-0000-0000-0000AD470000}"/>
    <cellStyle name="Total 2 2 3 27" xfId="9093" xr:uid="{00000000-0005-0000-0000-0000AE470000}"/>
    <cellStyle name="Total 2 2 3 27 2" xfId="19845" xr:uid="{00000000-0005-0000-0000-0000AF470000}"/>
    <cellStyle name="Total 2 2 3 28" xfId="9620" xr:uid="{00000000-0005-0000-0000-0000B0470000}"/>
    <cellStyle name="Total 2 2 3 28 2" xfId="20372" xr:uid="{00000000-0005-0000-0000-0000B1470000}"/>
    <cellStyle name="Total 2 2 3 29" xfId="10030" xr:uid="{00000000-0005-0000-0000-0000B2470000}"/>
    <cellStyle name="Total 2 2 3 29 2" xfId="20778" xr:uid="{00000000-0005-0000-0000-0000B3470000}"/>
    <cellStyle name="Total 2 2 3 3" xfId="872" xr:uid="{00000000-0005-0000-0000-0000B4470000}"/>
    <cellStyle name="Total 2 2 3 3 2" xfId="3684" xr:uid="{00000000-0005-0000-0000-0000B5470000}"/>
    <cellStyle name="Total 2 2 3 3 2 2" xfId="14436" xr:uid="{00000000-0005-0000-0000-0000B6470000}"/>
    <cellStyle name="Total 2 2 3 3 3" xfId="3371" xr:uid="{00000000-0005-0000-0000-0000B7470000}"/>
    <cellStyle name="Total 2 2 3 3 3 2" xfId="14124" xr:uid="{00000000-0005-0000-0000-0000B8470000}"/>
    <cellStyle name="Total 2 2 3 3 4" xfId="11623" xr:uid="{00000000-0005-0000-0000-0000B9470000}"/>
    <cellStyle name="Total 2 2 3 30" xfId="9693" xr:uid="{00000000-0005-0000-0000-0000BA470000}"/>
    <cellStyle name="Total 2 2 3 30 2" xfId="20445" xr:uid="{00000000-0005-0000-0000-0000BB470000}"/>
    <cellStyle name="Total 2 2 3 31" xfId="10148" xr:uid="{00000000-0005-0000-0000-0000BC470000}"/>
    <cellStyle name="Total 2 2 3 31 2" xfId="20895" xr:uid="{00000000-0005-0000-0000-0000BD470000}"/>
    <cellStyle name="Total 2 2 3 32" xfId="10312" xr:uid="{00000000-0005-0000-0000-0000BE470000}"/>
    <cellStyle name="Total 2 2 3 32 2" xfId="21059" xr:uid="{00000000-0005-0000-0000-0000BF470000}"/>
    <cellStyle name="Total 2 2 3 33" xfId="10473" xr:uid="{00000000-0005-0000-0000-0000C0470000}"/>
    <cellStyle name="Total 2 2 3 33 2" xfId="21219" xr:uid="{00000000-0005-0000-0000-0000C1470000}"/>
    <cellStyle name="Total 2 2 3 34" xfId="10634" xr:uid="{00000000-0005-0000-0000-0000C2470000}"/>
    <cellStyle name="Total 2 2 3 34 2" xfId="21377" xr:uid="{00000000-0005-0000-0000-0000C3470000}"/>
    <cellStyle name="Total 2 2 3 35" xfId="10790" xr:uid="{00000000-0005-0000-0000-0000C4470000}"/>
    <cellStyle name="Total 2 2 3 35 2" xfId="21526" xr:uid="{00000000-0005-0000-0000-0000C5470000}"/>
    <cellStyle name="Total 2 2 3 36" xfId="10609" xr:uid="{00000000-0005-0000-0000-0000C6470000}"/>
    <cellStyle name="Total 2 2 3 36 2" xfId="21353" xr:uid="{00000000-0005-0000-0000-0000C7470000}"/>
    <cellStyle name="Total 2 2 3 37" xfId="11147" xr:uid="{00000000-0005-0000-0000-0000C8470000}"/>
    <cellStyle name="Total 2 2 3 37 2" xfId="21853" xr:uid="{00000000-0005-0000-0000-0000C9470000}"/>
    <cellStyle name="Total 2 2 3 38" xfId="11222" xr:uid="{00000000-0005-0000-0000-0000CA470000}"/>
    <cellStyle name="Total 2 2 3 38 2" xfId="21922" xr:uid="{00000000-0005-0000-0000-0000CB470000}"/>
    <cellStyle name="Total 2 2 3 39" xfId="11338" xr:uid="{00000000-0005-0000-0000-0000CC470000}"/>
    <cellStyle name="Total 2 2 3 4" xfId="758" xr:uid="{00000000-0005-0000-0000-0000CD470000}"/>
    <cellStyle name="Total 2 2 3 4 2" xfId="3568" xr:uid="{00000000-0005-0000-0000-0000CE470000}"/>
    <cellStyle name="Total 2 2 3 4 2 2" xfId="14320" xr:uid="{00000000-0005-0000-0000-0000CF470000}"/>
    <cellStyle name="Total 2 2 3 4 3" xfId="3211" xr:uid="{00000000-0005-0000-0000-0000D0470000}"/>
    <cellStyle name="Total 2 2 3 4 3 2" xfId="13964" xr:uid="{00000000-0005-0000-0000-0000D1470000}"/>
    <cellStyle name="Total 2 2 3 4 4" xfId="11507" xr:uid="{00000000-0005-0000-0000-0000D2470000}"/>
    <cellStyle name="Total 2 2 3 40" xfId="22103" xr:uid="{00000000-0005-0000-0000-0000D3470000}"/>
    <cellStyle name="Total 2 2 3 41" xfId="22337" xr:uid="{00000000-0005-0000-0000-0000D4470000}"/>
    <cellStyle name="Total 2 2 3 42" xfId="22471" xr:uid="{00000000-0005-0000-0000-0000D5470000}"/>
    <cellStyle name="Total 2 2 3 5" xfId="1513" xr:uid="{00000000-0005-0000-0000-0000D6470000}"/>
    <cellStyle name="Total 2 2 3 5 2" xfId="4327" xr:uid="{00000000-0005-0000-0000-0000D7470000}"/>
    <cellStyle name="Total 2 2 3 5 2 2" xfId="15079" xr:uid="{00000000-0005-0000-0000-0000D8470000}"/>
    <cellStyle name="Total 2 2 3 5 3" xfId="6510" xr:uid="{00000000-0005-0000-0000-0000D9470000}"/>
    <cellStyle name="Total 2 2 3 5 3 2" xfId="17262" xr:uid="{00000000-0005-0000-0000-0000DA470000}"/>
    <cellStyle name="Total 2 2 3 5 4" xfId="12266" xr:uid="{00000000-0005-0000-0000-0000DB470000}"/>
    <cellStyle name="Total 2 2 3 6" xfId="1671" xr:uid="{00000000-0005-0000-0000-0000DC470000}"/>
    <cellStyle name="Total 2 2 3 6 2" xfId="4485" xr:uid="{00000000-0005-0000-0000-0000DD470000}"/>
    <cellStyle name="Total 2 2 3 6 2 2" xfId="15237" xr:uid="{00000000-0005-0000-0000-0000DE470000}"/>
    <cellStyle name="Total 2 2 3 6 3" xfId="6668" xr:uid="{00000000-0005-0000-0000-0000DF470000}"/>
    <cellStyle name="Total 2 2 3 6 3 2" xfId="17420" xr:uid="{00000000-0005-0000-0000-0000E0470000}"/>
    <cellStyle name="Total 2 2 3 6 4" xfId="12424" xr:uid="{00000000-0005-0000-0000-0000E1470000}"/>
    <cellStyle name="Total 2 2 3 7" xfId="1826" xr:uid="{00000000-0005-0000-0000-0000E2470000}"/>
    <cellStyle name="Total 2 2 3 7 2" xfId="4640" xr:uid="{00000000-0005-0000-0000-0000E3470000}"/>
    <cellStyle name="Total 2 2 3 7 2 2" xfId="15392" xr:uid="{00000000-0005-0000-0000-0000E4470000}"/>
    <cellStyle name="Total 2 2 3 7 3" xfId="6823" xr:uid="{00000000-0005-0000-0000-0000E5470000}"/>
    <cellStyle name="Total 2 2 3 7 3 2" xfId="17575" xr:uid="{00000000-0005-0000-0000-0000E6470000}"/>
    <cellStyle name="Total 2 2 3 7 4" xfId="12579" xr:uid="{00000000-0005-0000-0000-0000E7470000}"/>
    <cellStyle name="Total 2 2 3 8" xfId="2004" xr:uid="{00000000-0005-0000-0000-0000E8470000}"/>
    <cellStyle name="Total 2 2 3 8 2" xfId="4818" xr:uid="{00000000-0005-0000-0000-0000E9470000}"/>
    <cellStyle name="Total 2 2 3 8 2 2" xfId="15570" xr:uid="{00000000-0005-0000-0000-0000EA470000}"/>
    <cellStyle name="Total 2 2 3 8 3" xfId="7001" xr:uid="{00000000-0005-0000-0000-0000EB470000}"/>
    <cellStyle name="Total 2 2 3 8 3 2" xfId="17753" xr:uid="{00000000-0005-0000-0000-0000EC470000}"/>
    <cellStyle name="Total 2 2 3 8 4" xfId="12757" xr:uid="{00000000-0005-0000-0000-0000ED470000}"/>
    <cellStyle name="Total 2 2 3 9" xfId="2156" xr:uid="{00000000-0005-0000-0000-0000EE470000}"/>
    <cellStyle name="Total 2 2 3 9 2" xfId="4970" xr:uid="{00000000-0005-0000-0000-0000EF470000}"/>
    <cellStyle name="Total 2 2 3 9 2 2" xfId="15722" xr:uid="{00000000-0005-0000-0000-0000F0470000}"/>
    <cellStyle name="Total 2 2 3 9 3" xfId="7153" xr:uid="{00000000-0005-0000-0000-0000F1470000}"/>
    <cellStyle name="Total 2 2 3 9 3 2" xfId="17905" xr:uid="{00000000-0005-0000-0000-0000F2470000}"/>
    <cellStyle name="Total 2 2 3 9 4" xfId="12909" xr:uid="{00000000-0005-0000-0000-0000F3470000}"/>
    <cellStyle name="Total 2 2 30" xfId="8955" xr:uid="{00000000-0005-0000-0000-0000F4470000}"/>
    <cellStyle name="Total 2 2 30 2" xfId="19707" xr:uid="{00000000-0005-0000-0000-0000F5470000}"/>
    <cellStyle name="Total 2 2 31" xfId="9356" xr:uid="{00000000-0005-0000-0000-0000F6470000}"/>
    <cellStyle name="Total 2 2 31 2" xfId="20108" xr:uid="{00000000-0005-0000-0000-0000F7470000}"/>
    <cellStyle name="Total 2 2 32" xfId="9478" xr:uid="{00000000-0005-0000-0000-0000F8470000}"/>
    <cellStyle name="Total 2 2 32 2" xfId="20230" xr:uid="{00000000-0005-0000-0000-0000F9470000}"/>
    <cellStyle name="Total 2 2 33" xfId="9465" xr:uid="{00000000-0005-0000-0000-0000FA470000}"/>
    <cellStyle name="Total 2 2 33 2" xfId="20217" xr:uid="{00000000-0005-0000-0000-0000FB470000}"/>
    <cellStyle name="Total 2 2 34" xfId="9780" xr:uid="{00000000-0005-0000-0000-0000FC470000}"/>
    <cellStyle name="Total 2 2 34 2" xfId="20530" xr:uid="{00000000-0005-0000-0000-0000FD470000}"/>
    <cellStyle name="Total 2 2 35" xfId="10220" xr:uid="{00000000-0005-0000-0000-0000FE470000}"/>
    <cellStyle name="Total 2 2 35 2" xfId="20967" xr:uid="{00000000-0005-0000-0000-0000FF470000}"/>
    <cellStyle name="Total 2 2 36" xfId="10383" xr:uid="{00000000-0005-0000-0000-000000480000}"/>
    <cellStyle name="Total 2 2 36 2" xfId="21130" xr:uid="{00000000-0005-0000-0000-000001480000}"/>
    <cellStyle name="Total 2 2 37" xfId="10543" xr:uid="{00000000-0005-0000-0000-000002480000}"/>
    <cellStyle name="Total 2 2 37 2" xfId="21288" xr:uid="{00000000-0005-0000-0000-000003480000}"/>
    <cellStyle name="Total 2 2 38" xfId="10704" xr:uid="{00000000-0005-0000-0000-000004480000}"/>
    <cellStyle name="Total 2 2 38 2" xfId="21447" xr:uid="{00000000-0005-0000-0000-000005480000}"/>
    <cellStyle name="Total 2 2 39" xfId="10857" xr:uid="{00000000-0005-0000-0000-000006480000}"/>
    <cellStyle name="Total 2 2 39 2" xfId="21588" xr:uid="{00000000-0005-0000-0000-000007480000}"/>
    <cellStyle name="Total 2 2 4" xfId="489" xr:uid="{00000000-0005-0000-0000-000008480000}"/>
    <cellStyle name="Total 2 2 4 10" xfId="2217" xr:uid="{00000000-0005-0000-0000-000009480000}"/>
    <cellStyle name="Total 2 2 4 10 2" xfId="5031" xr:uid="{00000000-0005-0000-0000-00000A480000}"/>
    <cellStyle name="Total 2 2 4 10 2 2" xfId="15783" xr:uid="{00000000-0005-0000-0000-00000B480000}"/>
    <cellStyle name="Total 2 2 4 10 3" xfId="7214" xr:uid="{00000000-0005-0000-0000-00000C480000}"/>
    <cellStyle name="Total 2 2 4 10 3 2" xfId="17966" xr:uid="{00000000-0005-0000-0000-00000D480000}"/>
    <cellStyle name="Total 2 2 4 10 4" xfId="12970" xr:uid="{00000000-0005-0000-0000-00000E480000}"/>
    <cellStyle name="Total 2 2 4 11" xfId="2378" xr:uid="{00000000-0005-0000-0000-00000F480000}"/>
    <cellStyle name="Total 2 2 4 11 2" xfId="5192" xr:uid="{00000000-0005-0000-0000-000010480000}"/>
    <cellStyle name="Total 2 2 4 11 2 2" xfId="15944" xr:uid="{00000000-0005-0000-0000-000011480000}"/>
    <cellStyle name="Total 2 2 4 11 3" xfId="7375" xr:uid="{00000000-0005-0000-0000-000012480000}"/>
    <cellStyle name="Total 2 2 4 11 3 2" xfId="18127" xr:uid="{00000000-0005-0000-0000-000013480000}"/>
    <cellStyle name="Total 2 2 4 11 4" xfId="13131" xr:uid="{00000000-0005-0000-0000-000014480000}"/>
    <cellStyle name="Total 2 2 4 12" xfId="2524" xr:uid="{00000000-0005-0000-0000-000015480000}"/>
    <cellStyle name="Total 2 2 4 12 2" xfId="5338" xr:uid="{00000000-0005-0000-0000-000016480000}"/>
    <cellStyle name="Total 2 2 4 12 2 2" xfId="16090" xr:uid="{00000000-0005-0000-0000-000017480000}"/>
    <cellStyle name="Total 2 2 4 12 3" xfId="7521" xr:uid="{00000000-0005-0000-0000-000018480000}"/>
    <cellStyle name="Total 2 2 4 12 3 2" xfId="18273" xr:uid="{00000000-0005-0000-0000-000019480000}"/>
    <cellStyle name="Total 2 2 4 12 4" xfId="13277" xr:uid="{00000000-0005-0000-0000-00001A480000}"/>
    <cellStyle name="Total 2 2 4 13" xfId="2765" xr:uid="{00000000-0005-0000-0000-00001B480000}"/>
    <cellStyle name="Total 2 2 4 13 2" xfId="5579" xr:uid="{00000000-0005-0000-0000-00001C480000}"/>
    <cellStyle name="Total 2 2 4 13 2 2" xfId="16331" xr:uid="{00000000-0005-0000-0000-00001D480000}"/>
    <cellStyle name="Total 2 2 4 13 3" xfId="7762" xr:uid="{00000000-0005-0000-0000-00001E480000}"/>
    <cellStyle name="Total 2 2 4 13 3 2" xfId="18514" xr:uid="{00000000-0005-0000-0000-00001F480000}"/>
    <cellStyle name="Total 2 2 4 13 4" xfId="13518" xr:uid="{00000000-0005-0000-0000-000020480000}"/>
    <cellStyle name="Total 2 2 4 14" xfId="2811" xr:uid="{00000000-0005-0000-0000-000021480000}"/>
    <cellStyle name="Total 2 2 4 14 2" xfId="5624" xr:uid="{00000000-0005-0000-0000-000022480000}"/>
    <cellStyle name="Total 2 2 4 14 2 2" xfId="16376" xr:uid="{00000000-0005-0000-0000-000023480000}"/>
    <cellStyle name="Total 2 2 4 14 3" xfId="7808" xr:uid="{00000000-0005-0000-0000-000024480000}"/>
    <cellStyle name="Total 2 2 4 14 3 2" xfId="18560" xr:uid="{00000000-0005-0000-0000-000025480000}"/>
    <cellStyle name="Total 2 2 4 14 4" xfId="13564" xr:uid="{00000000-0005-0000-0000-000026480000}"/>
    <cellStyle name="Total 2 2 4 15" xfId="2935" xr:uid="{00000000-0005-0000-0000-000027480000}"/>
    <cellStyle name="Total 2 2 4 15 2" xfId="5748" xr:uid="{00000000-0005-0000-0000-000028480000}"/>
    <cellStyle name="Total 2 2 4 15 2 2" xfId="16500" xr:uid="{00000000-0005-0000-0000-000029480000}"/>
    <cellStyle name="Total 2 2 4 15 3" xfId="7932" xr:uid="{00000000-0005-0000-0000-00002A480000}"/>
    <cellStyle name="Total 2 2 4 15 3 2" xfId="18684" xr:uid="{00000000-0005-0000-0000-00002B480000}"/>
    <cellStyle name="Total 2 2 4 15 4" xfId="13688" xr:uid="{00000000-0005-0000-0000-00002C480000}"/>
    <cellStyle name="Total 2 2 4 16" xfId="2585" xr:uid="{00000000-0005-0000-0000-00002D480000}"/>
    <cellStyle name="Total 2 2 4 16 2" xfId="7582" xr:uid="{00000000-0005-0000-0000-00002E480000}"/>
    <cellStyle name="Total 2 2 4 16 2 2" xfId="18334" xr:uid="{00000000-0005-0000-0000-00002F480000}"/>
    <cellStyle name="Total 2 2 4 16 3" xfId="13338" xr:uid="{00000000-0005-0000-0000-000030480000}"/>
    <cellStyle name="Total 2 2 4 17" xfId="5868" xr:uid="{00000000-0005-0000-0000-000031480000}"/>
    <cellStyle name="Total 2 2 4 17 2" xfId="16620" xr:uid="{00000000-0005-0000-0000-000032480000}"/>
    <cellStyle name="Total 2 2 4 18" xfId="5084" xr:uid="{00000000-0005-0000-0000-000033480000}"/>
    <cellStyle name="Total 2 2 4 18 2" xfId="15836" xr:uid="{00000000-0005-0000-0000-000034480000}"/>
    <cellStyle name="Total 2 2 4 19" xfId="8181" xr:uid="{00000000-0005-0000-0000-000035480000}"/>
    <cellStyle name="Total 2 2 4 19 2" xfId="18933" xr:uid="{00000000-0005-0000-0000-000036480000}"/>
    <cellStyle name="Total 2 2 4 2" xfId="662" xr:uid="{00000000-0005-0000-0000-000037480000}"/>
    <cellStyle name="Total 2 2 4 2 10" xfId="2474" xr:uid="{00000000-0005-0000-0000-000038480000}"/>
    <cellStyle name="Total 2 2 4 2 10 2" xfId="5288" xr:uid="{00000000-0005-0000-0000-000039480000}"/>
    <cellStyle name="Total 2 2 4 2 10 2 2" xfId="16040" xr:uid="{00000000-0005-0000-0000-00003A480000}"/>
    <cellStyle name="Total 2 2 4 2 10 3" xfId="7471" xr:uid="{00000000-0005-0000-0000-00003B480000}"/>
    <cellStyle name="Total 2 2 4 2 10 3 2" xfId="18223" xr:uid="{00000000-0005-0000-0000-00003C480000}"/>
    <cellStyle name="Total 2 2 4 2 10 4" xfId="13227" xr:uid="{00000000-0005-0000-0000-00003D480000}"/>
    <cellStyle name="Total 2 2 4 2 11" xfId="2231" xr:uid="{00000000-0005-0000-0000-00003E480000}"/>
    <cellStyle name="Total 2 2 4 2 11 2" xfId="5045" xr:uid="{00000000-0005-0000-0000-00003F480000}"/>
    <cellStyle name="Total 2 2 4 2 11 2 2" xfId="15797" xr:uid="{00000000-0005-0000-0000-000040480000}"/>
    <cellStyle name="Total 2 2 4 2 11 3" xfId="7228" xr:uid="{00000000-0005-0000-0000-000041480000}"/>
    <cellStyle name="Total 2 2 4 2 11 3 2" xfId="17980" xr:uid="{00000000-0005-0000-0000-000042480000}"/>
    <cellStyle name="Total 2 2 4 2 11 4" xfId="12984" xr:uid="{00000000-0005-0000-0000-000043480000}"/>
    <cellStyle name="Total 2 2 4 2 12" xfId="2590" xr:uid="{00000000-0005-0000-0000-000044480000}"/>
    <cellStyle name="Total 2 2 4 2 12 2" xfId="5404" xr:uid="{00000000-0005-0000-0000-000045480000}"/>
    <cellStyle name="Total 2 2 4 2 12 2 2" xfId="16156" xr:uid="{00000000-0005-0000-0000-000046480000}"/>
    <cellStyle name="Total 2 2 4 2 12 3" xfId="7587" xr:uid="{00000000-0005-0000-0000-000047480000}"/>
    <cellStyle name="Total 2 2 4 2 12 3 2" xfId="18339" xr:uid="{00000000-0005-0000-0000-000048480000}"/>
    <cellStyle name="Total 2 2 4 2 12 4" xfId="13343" xr:uid="{00000000-0005-0000-0000-000049480000}"/>
    <cellStyle name="Total 2 2 4 2 13" xfId="2613" xr:uid="{00000000-0005-0000-0000-00004A480000}"/>
    <cellStyle name="Total 2 2 4 2 13 2" xfId="5427" xr:uid="{00000000-0005-0000-0000-00004B480000}"/>
    <cellStyle name="Total 2 2 4 2 13 2 2" xfId="16179" xr:uid="{00000000-0005-0000-0000-00004C480000}"/>
    <cellStyle name="Total 2 2 4 2 13 3" xfId="7610" xr:uid="{00000000-0005-0000-0000-00004D480000}"/>
    <cellStyle name="Total 2 2 4 2 13 3 2" xfId="18362" xr:uid="{00000000-0005-0000-0000-00004E480000}"/>
    <cellStyle name="Total 2 2 4 2 13 4" xfId="13366" xr:uid="{00000000-0005-0000-0000-00004F480000}"/>
    <cellStyle name="Total 2 2 4 2 14" xfId="2862" xr:uid="{00000000-0005-0000-0000-000050480000}"/>
    <cellStyle name="Total 2 2 4 2 14 2" xfId="5675" xr:uid="{00000000-0005-0000-0000-000051480000}"/>
    <cellStyle name="Total 2 2 4 2 14 2 2" xfId="16427" xr:uid="{00000000-0005-0000-0000-000052480000}"/>
    <cellStyle name="Total 2 2 4 2 14 3" xfId="7859" xr:uid="{00000000-0005-0000-0000-000053480000}"/>
    <cellStyle name="Total 2 2 4 2 14 3 2" xfId="18611" xr:uid="{00000000-0005-0000-0000-000054480000}"/>
    <cellStyle name="Total 2 2 4 2 14 4" xfId="13615" xr:uid="{00000000-0005-0000-0000-000055480000}"/>
    <cellStyle name="Total 2 2 4 2 15" xfId="2710" xr:uid="{00000000-0005-0000-0000-000056480000}"/>
    <cellStyle name="Total 2 2 4 2 15 2" xfId="7707" xr:uid="{00000000-0005-0000-0000-000057480000}"/>
    <cellStyle name="Total 2 2 4 2 15 2 2" xfId="18459" xr:uid="{00000000-0005-0000-0000-000058480000}"/>
    <cellStyle name="Total 2 2 4 2 15 3" xfId="13463" xr:uid="{00000000-0005-0000-0000-000059480000}"/>
    <cellStyle name="Total 2 2 4 2 16" xfId="5886" xr:uid="{00000000-0005-0000-0000-00005A480000}"/>
    <cellStyle name="Total 2 2 4 2 16 2" xfId="16638" xr:uid="{00000000-0005-0000-0000-00005B480000}"/>
    <cellStyle name="Total 2 2 4 2 17" xfId="3324" xr:uid="{00000000-0005-0000-0000-00005C480000}"/>
    <cellStyle name="Total 2 2 4 2 17 2" xfId="14077" xr:uid="{00000000-0005-0000-0000-00005D480000}"/>
    <cellStyle name="Total 2 2 4 2 18" xfId="8220" xr:uid="{00000000-0005-0000-0000-00005E480000}"/>
    <cellStyle name="Total 2 2 4 2 18 2" xfId="18972" xr:uid="{00000000-0005-0000-0000-00005F480000}"/>
    <cellStyle name="Total 2 2 4 2 19" xfId="8229" xr:uid="{00000000-0005-0000-0000-000060480000}"/>
    <cellStyle name="Total 2 2 4 2 19 2" xfId="18981" xr:uid="{00000000-0005-0000-0000-000061480000}"/>
    <cellStyle name="Total 2 2 4 2 2" xfId="1065" xr:uid="{00000000-0005-0000-0000-000062480000}"/>
    <cellStyle name="Total 2 2 4 2 2 2" xfId="3878" xr:uid="{00000000-0005-0000-0000-000063480000}"/>
    <cellStyle name="Total 2 2 4 2 2 2 2" xfId="14630" xr:uid="{00000000-0005-0000-0000-000064480000}"/>
    <cellStyle name="Total 2 2 4 2 2 3" xfId="6061" xr:uid="{00000000-0005-0000-0000-000065480000}"/>
    <cellStyle name="Total 2 2 4 2 2 3 2" xfId="16813" xr:uid="{00000000-0005-0000-0000-000066480000}"/>
    <cellStyle name="Total 2 2 4 2 2 4" xfId="11817" xr:uid="{00000000-0005-0000-0000-000067480000}"/>
    <cellStyle name="Total 2 2 4 2 20" xfId="8434" xr:uid="{00000000-0005-0000-0000-000068480000}"/>
    <cellStyle name="Total 2 2 4 2 20 2" xfId="19186" xr:uid="{00000000-0005-0000-0000-000069480000}"/>
    <cellStyle name="Total 2 2 4 2 21" xfId="8455" xr:uid="{00000000-0005-0000-0000-00006A480000}"/>
    <cellStyle name="Total 2 2 4 2 21 2" xfId="19207" xr:uid="{00000000-0005-0000-0000-00006B480000}"/>
    <cellStyle name="Total 2 2 4 2 22" xfId="8853" xr:uid="{00000000-0005-0000-0000-00006C480000}"/>
    <cellStyle name="Total 2 2 4 2 22 2" xfId="19605" xr:uid="{00000000-0005-0000-0000-00006D480000}"/>
    <cellStyle name="Total 2 2 4 2 23" xfId="8927" xr:uid="{00000000-0005-0000-0000-00006E480000}"/>
    <cellStyle name="Total 2 2 4 2 23 2" xfId="19679" xr:uid="{00000000-0005-0000-0000-00006F480000}"/>
    <cellStyle name="Total 2 2 4 2 24" xfId="9084" xr:uid="{00000000-0005-0000-0000-000070480000}"/>
    <cellStyle name="Total 2 2 4 2 24 2" xfId="19836" xr:uid="{00000000-0005-0000-0000-000071480000}"/>
    <cellStyle name="Total 2 2 4 2 25" xfId="9297" xr:uid="{00000000-0005-0000-0000-000072480000}"/>
    <cellStyle name="Total 2 2 4 2 25 2" xfId="20049" xr:uid="{00000000-0005-0000-0000-000073480000}"/>
    <cellStyle name="Total 2 2 4 2 26" xfId="9285" xr:uid="{00000000-0005-0000-0000-000074480000}"/>
    <cellStyle name="Total 2 2 4 2 26 2" xfId="20037" xr:uid="{00000000-0005-0000-0000-000075480000}"/>
    <cellStyle name="Total 2 2 4 2 27" xfId="9621" xr:uid="{00000000-0005-0000-0000-000076480000}"/>
    <cellStyle name="Total 2 2 4 2 27 2" xfId="20373" xr:uid="{00000000-0005-0000-0000-000077480000}"/>
    <cellStyle name="Total 2 2 4 2 28" xfId="9948" xr:uid="{00000000-0005-0000-0000-000078480000}"/>
    <cellStyle name="Total 2 2 4 2 28 2" xfId="20696" xr:uid="{00000000-0005-0000-0000-000079480000}"/>
    <cellStyle name="Total 2 2 4 2 29" xfId="9924" xr:uid="{00000000-0005-0000-0000-00007A480000}"/>
    <cellStyle name="Total 2 2 4 2 29 2" xfId="20672" xr:uid="{00000000-0005-0000-0000-00007B480000}"/>
    <cellStyle name="Total 2 2 4 2 3" xfId="771" xr:uid="{00000000-0005-0000-0000-00007C480000}"/>
    <cellStyle name="Total 2 2 4 2 3 2" xfId="3581" xr:uid="{00000000-0005-0000-0000-00007D480000}"/>
    <cellStyle name="Total 2 2 4 2 3 2 2" xfId="14333" xr:uid="{00000000-0005-0000-0000-00007E480000}"/>
    <cellStyle name="Total 2 2 4 2 3 3" xfId="3373" xr:uid="{00000000-0005-0000-0000-00007F480000}"/>
    <cellStyle name="Total 2 2 4 2 3 3 2" xfId="14126" xr:uid="{00000000-0005-0000-0000-000080480000}"/>
    <cellStyle name="Total 2 2 4 2 3 4" xfId="11520" xr:uid="{00000000-0005-0000-0000-000081480000}"/>
    <cellStyle name="Total 2 2 4 2 30" xfId="9770" xr:uid="{00000000-0005-0000-0000-000082480000}"/>
    <cellStyle name="Total 2 2 4 2 30 2" xfId="20520" xr:uid="{00000000-0005-0000-0000-000083480000}"/>
    <cellStyle name="Total 2 2 4 2 31" xfId="10048" xr:uid="{00000000-0005-0000-0000-000084480000}"/>
    <cellStyle name="Total 2 2 4 2 31 2" xfId="20796" xr:uid="{00000000-0005-0000-0000-000085480000}"/>
    <cellStyle name="Total 2 2 4 2 32" xfId="9781" xr:uid="{00000000-0005-0000-0000-000086480000}"/>
    <cellStyle name="Total 2 2 4 2 32 2" xfId="20531" xr:uid="{00000000-0005-0000-0000-000087480000}"/>
    <cellStyle name="Total 2 2 4 2 33" xfId="9841" xr:uid="{00000000-0005-0000-0000-000088480000}"/>
    <cellStyle name="Total 2 2 4 2 33 2" xfId="20590" xr:uid="{00000000-0005-0000-0000-000089480000}"/>
    <cellStyle name="Total 2 2 4 2 34" xfId="10190" xr:uid="{00000000-0005-0000-0000-00008A480000}"/>
    <cellStyle name="Total 2 2 4 2 34 2" xfId="20937" xr:uid="{00000000-0005-0000-0000-00008B480000}"/>
    <cellStyle name="Total 2 2 4 2 35" xfId="10914" xr:uid="{00000000-0005-0000-0000-00008C480000}"/>
    <cellStyle name="Total 2 2 4 2 35 2" xfId="21644" xr:uid="{00000000-0005-0000-0000-00008D480000}"/>
    <cellStyle name="Total 2 2 4 2 36" xfId="10515" xr:uid="{00000000-0005-0000-0000-00008E480000}"/>
    <cellStyle name="Total 2 2 4 2 36 2" xfId="21260" xr:uid="{00000000-0005-0000-0000-00008F480000}"/>
    <cellStyle name="Total 2 2 4 2 37" xfId="10727" xr:uid="{00000000-0005-0000-0000-000090480000}"/>
    <cellStyle name="Total 2 2 4 2 37 2" xfId="21468" xr:uid="{00000000-0005-0000-0000-000091480000}"/>
    <cellStyle name="Total 2 2 4 2 38" xfId="11037" xr:uid="{00000000-0005-0000-0000-000092480000}"/>
    <cellStyle name="Total 2 2 4 2 39" xfId="22156" xr:uid="{00000000-0005-0000-0000-000093480000}"/>
    <cellStyle name="Total 2 2 4 2 4" xfId="1483" xr:uid="{00000000-0005-0000-0000-000094480000}"/>
    <cellStyle name="Total 2 2 4 2 4 2" xfId="4297" xr:uid="{00000000-0005-0000-0000-000095480000}"/>
    <cellStyle name="Total 2 2 4 2 4 2 2" xfId="15049" xr:uid="{00000000-0005-0000-0000-000096480000}"/>
    <cellStyle name="Total 2 2 4 2 4 3" xfId="6480" xr:uid="{00000000-0005-0000-0000-000097480000}"/>
    <cellStyle name="Total 2 2 4 2 4 3 2" xfId="17232" xr:uid="{00000000-0005-0000-0000-000098480000}"/>
    <cellStyle name="Total 2 2 4 2 4 4" xfId="12236" xr:uid="{00000000-0005-0000-0000-000099480000}"/>
    <cellStyle name="Total 2 2 4 2 40" xfId="22174" xr:uid="{00000000-0005-0000-0000-00009A480000}"/>
    <cellStyle name="Total 2 2 4 2 41" xfId="22116" xr:uid="{00000000-0005-0000-0000-00009B480000}"/>
    <cellStyle name="Total 2 2 4 2 5" xfId="1398" xr:uid="{00000000-0005-0000-0000-00009C480000}"/>
    <cellStyle name="Total 2 2 4 2 5 2" xfId="4212" xr:uid="{00000000-0005-0000-0000-00009D480000}"/>
    <cellStyle name="Total 2 2 4 2 5 2 2" xfId="14964" xr:uid="{00000000-0005-0000-0000-00009E480000}"/>
    <cellStyle name="Total 2 2 4 2 5 3" xfId="6395" xr:uid="{00000000-0005-0000-0000-00009F480000}"/>
    <cellStyle name="Total 2 2 4 2 5 3 2" xfId="17147" xr:uid="{00000000-0005-0000-0000-0000A0480000}"/>
    <cellStyle name="Total 2 2 4 2 5 4" xfId="12151" xr:uid="{00000000-0005-0000-0000-0000A1480000}"/>
    <cellStyle name="Total 2 2 4 2 6" xfId="1828" xr:uid="{00000000-0005-0000-0000-0000A2480000}"/>
    <cellStyle name="Total 2 2 4 2 6 2" xfId="4642" xr:uid="{00000000-0005-0000-0000-0000A3480000}"/>
    <cellStyle name="Total 2 2 4 2 6 2 2" xfId="15394" xr:uid="{00000000-0005-0000-0000-0000A4480000}"/>
    <cellStyle name="Total 2 2 4 2 6 3" xfId="6825" xr:uid="{00000000-0005-0000-0000-0000A5480000}"/>
    <cellStyle name="Total 2 2 4 2 6 3 2" xfId="17577" xr:uid="{00000000-0005-0000-0000-0000A6480000}"/>
    <cellStyle name="Total 2 2 4 2 6 4" xfId="12581" xr:uid="{00000000-0005-0000-0000-0000A7480000}"/>
    <cellStyle name="Total 2 2 4 2 7" xfId="1570" xr:uid="{00000000-0005-0000-0000-0000A8480000}"/>
    <cellStyle name="Total 2 2 4 2 7 2" xfId="4384" xr:uid="{00000000-0005-0000-0000-0000A9480000}"/>
    <cellStyle name="Total 2 2 4 2 7 2 2" xfId="15136" xr:uid="{00000000-0005-0000-0000-0000AA480000}"/>
    <cellStyle name="Total 2 2 4 2 7 3" xfId="6567" xr:uid="{00000000-0005-0000-0000-0000AB480000}"/>
    <cellStyle name="Total 2 2 4 2 7 3 2" xfId="17319" xr:uid="{00000000-0005-0000-0000-0000AC480000}"/>
    <cellStyle name="Total 2 2 4 2 7 4" xfId="12323" xr:uid="{00000000-0005-0000-0000-0000AD480000}"/>
    <cellStyle name="Total 2 2 4 2 8" xfId="2158" xr:uid="{00000000-0005-0000-0000-0000AE480000}"/>
    <cellStyle name="Total 2 2 4 2 8 2" xfId="4972" xr:uid="{00000000-0005-0000-0000-0000AF480000}"/>
    <cellStyle name="Total 2 2 4 2 8 2 2" xfId="15724" xr:uid="{00000000-0005-0000-0000-0000B0480000}"/>
    <cellStyle name="Total 2 2 4 2 8 3" xfId="7155" xr:uid="{00000000-0005-0000-0000-0000B1480000}"/>
    <cellStyle name="Total 2 2 4 2 8 3 2" xfId="17907" xr:uid="{00000000-0005-0000-0000-0000B2480000}"/>
    <cellStyle name="Total 2 2 4 2 8 4" xfId="12911" xr:uid="{00000000-0005-0000-0000-0000B3480000}"/>
    <cellStyle name="Total 2 2 4 2 9" xfId="1904" xr:uid="{00000000-0005-0000-0000-0000B4480000}"/>
    <cellStyle name="Total 2 2 4 2 9 2" xfId="4718" xr:uid="{00000000-0005-0000-0000-0000B5480000}"/>
    <cellStyle name="Total 2 2 4 2 9 2 2" xfId="15470" xr:uid="{00000000-0005-0000-0000-0000B6480000}"/>
    <cellStyle name="Total 2 2 4 2 9 3" xfId="6901" xr:uid="{00000000-0005-0000-0000-0000B7480000}"/>
    <cellStyle name="Total 2 2 4 2 9 3 2" xfId="17653" xr:uid="{00000000-0005-0000-0000-0000B8480000}"/>
    <cellStyle name="Total 2 2 4 2 9 4" xfId="12657" xr:uid="{00000000-0005-0000-0000-0000B9480000}"/>
    <cellStyle name="Total 2 2 4 20" xfId="8367" xr:uid="{00000000-0005-0000-0000-0000BA480000}"/>
    <cellStyle name="Total 2 2 4 20 2" xfId="19119" xr:uid="{00000000-0005-0000-0000-0000BB480000}"/>
    <cellStyle name="Total 2 2 4 21" xfId="3170" xr:uid="{00000000-0005-0000-0000-0000BC480000}"/>
    <cellStyle name="Total 2 2 4 21 2" xfId="13923" xr:uid="{00000000-0005-0000-0000-0000BD480000}"/>
    <cellStyle name="Total 2 2 4 22" xfId="8484" xr:uid="{00000000-0005-0000-0000-0000BE480000}"/>
    <cellStyle name="Total 2 2 4 22 2" xfId="19236" xr:uid="{00000000-0005-0000-0000-0000BF480000}"/>
    <cellStyle name="Total 2 2 4 23" xfId="8753" xr:uid="{00000000-0005-0000-0000-0000C0480000}"/>
    <cellStyle name="Total 2 2 4 23 2" xfId="19505" xr:uid="{00000000-0005-0000-0000-0000C1480000}"/>
    <cellStyle name="Total 2 2 4 24" xfId="8796" xr:uid="{00000000-0005-0000-0000-0000C2480000}"/>
    <cellStyle name="Total 2 2 4 24 2" xfId="19548" xr:uid="{00000000-0005-0000-0000-0000C3480000}"/>
    <cellStyle name="Total 2 2 4 25" xfId="9040" xr:uid="{00000000-0005-0000-0000-0000C4480000}"/>
    <cellStyle name="Total 2 2 4 25 2" xfId="19792" xr:uid="{00000000-0005-0000-0000-0000C5480000}"/>
    <cellStyle name="Total 2 2 4 26" xfId="8919" xr:uid="{00000000-0005-0000-0000-0000C6480000}"/>
    <cellStyle name="Total 2 2 4 26 2" xfId="19671" xr:uid="{00000000-0005-0000-0000-0000C7480000}"/>
    <cellStyle name="Total 2 2 4 27" xfId="9432" xr:uid="{00000000-0005-0000-0000-0000C8480000}"/>
    <cellStyle name="Total 2 2 4 27 2" xfId="20184" xr:uid="{00000000-0005-0000-0000-0000C9480000}"/>
    <cellStyle name="Total 2 2 4 28" xfId="9583" xr:uid="{00000000-0005-0000-0000-0000CA480000}"/>
    <cellStyle name="Total 2 2 4 28 2" xfId="20335" xr:uid="{00000000-0005-0000-0000-0000CB480000}"/>
    <cellStyle name="Total 2 2 4 29" xfId="9934" xr:uid="{00000000-0005-0000-0000-0000CC480000}"/>
    <cellStyle name="Total 2 2 4 29 2" xfId="20682" xr:uid="{00000000-0005-0000-0000-0000CD480000}"/>
    <cellStyle name="Total 2 2 4 3" xfId="765" xr:uid="{00000000-0005-0000-0000-0000CE480000}"/>
    <cellStyle name="Total 2 2 4 3 2" xfId="3575" xr:uid="{00000000-0005-0000-0000-0000CF480000}"/>
    <cellStyle name="Total 2 2 4 3 2 2" xfId="14327" xr:uid="{00000000-0005-0000-0000-0000D0480000}"/>
    <cellStyle name="Total 2 2 4 3 3" xfId="3115" xr:uid="{00000000-0005-0000-0000-0000D1480000}"/>
    <cellStyle name="Total 2 2 4 3 3 2" xfId="13868" xr:uid="{00000000-0005-0000-0000-0000D2480000}"/>
    <cellStyle name="Total 2 2 4 3 4" xfId="11514" xr:uid="{00000000-0005-0000-0000-0000D3480000}"/>
    <cellStyle name="Total 2 2 4 30" xfId="10061" xr:uid="{00000000-0005-0000-0000-0000D4480000}"/>
    <cellStyle name="Total 2 2 4 30 2" xfId="20809" xr:uid="{00000000-0005-0000-0000-0000D5480000}"/>
    <cellStyle name="Total 2 2 4 31" xfId="10095" xr:uid="{00000000-0005-0000-0000-0000D6480000}"/>
    <cellStyle name="Total 2 2 4 31 2" xfId="20842" xr:uid="{00000000-0005-0000-0000-0000D7480000}"/>
    <cellStyle name="Total 2 2 4 32" xfId="10260" xr:uid="{00000000-0005-0000-0000-0000D8480000}"/>
    <cellStyle name="Total 2 2 4 32 2" xfId="21007" xr:uid="{00000000-0005-0000-0000-0000D9480000}"/>
    <cellStyle name="Total 2 2 4 33" xfId="10422" xr:uid="{00000000-0005-0000-0000-0000DA480000}"/>
    <cellStyle name="Total 2 2 4 33 2" xfId="21168" xr:uid="{00000000-0005-0000-0000-0000DB480000}"/>
    <cellStyle name="Total 2 2 4 34" xfId="10582" xr:uid="{00000000-0005-0000-0000-0000DC480000}"/>
    <cellStyle name="Total 2 2 4 34 2" xfId="21326" xr:uid="{00000000-0005-0000-0000-0000DD480000}"/>
    <cellStyle name="Total 2 2 4 35" xfId="10741" xr:uid="{00000000-0005-0000-0000-0000DE480000}"/>
    <cellStyle name="Total 2 2 4 35 2" xfId="21480" xr:uid="{00000000-0005-0000-0000-0000DF480000}"/>
    <cellStyle name="Total 2 2 4 36" xfId="10895" xr:uid="{00000000-0005-0000-0000-0000E0480000}"/>
    <cellStyle name="Total 2 2 4 36 2" xfId="21625" xr:uid="{00000000-0005-0000-0000-0000E1480000}"/>
    <cellStyle name="Total 2 2 4 37" xfId="11002" xr:uid="{00000000-0005-0000-0000-0000E2480000}"/>
    <cellStyle name="Total 2 2 4 37 2" xfId="21725" xr:uid="{00000000-0005-0000-0000-0000E3480000}"/>
    <cellStyle name="Total 2 2 4 38" xfId="11183" xr:uid="{00000000-0005-0000-0000-0000E4480000}"/>
    <cellStyle name="Total 2 2 4 38 2" xfId="21887" xr:uid="{00000000-0005-0000-0000-0000E5480000}"/>
    <cellStyle name="Total 2 2 4 39" xfId="11303" xr:uid="{00000000-0005-0000-0000-0000E6480000}"/>
    <cellStyle name="Total 2 2 4 4" xfId="1052" xr:uid="{00000000-0005-0000-0000-0000E7480000}"/>
    <cellStyle name="Total 2 2 4 4 2" xfId="3865" xr:uid="{00000000-0005-0000-0000-0000E8480000}"/>
    <cellStyle name="Total 2 2 4 4 2 2" xfId="14617" xr:uid="{00000000-0005-0000-0000-0000E9480000}"/>
    <cellStyle name="Total 2 2 4 4 3" xfId="6048" xr:uid="{00000000-0005-0000-0000-0000EA480000}"/>
    <cellStyle name="Total 2 2 4 4 3 2" xfId="16800" xr:uid="{00000000-0005-0000-0000-0000EB480000}"/>
    <cellStyle name="Total 2 2 4 4 4" xfId="11804" xr:uid="{00000000-0005-0000-0000-0000EC480000}"/>
    <cellStyle name="Total 2 2 4 40" xfId="22224" xr:uid="{00000000-0005-0000-0000-0000ED480000}"/>
    <cellStyle name="Total 2 2 4 41" xfId="22087" xr:uid="{00000000-0005-0000-0000-0000EE480000}"/>
    <cellStyle name="Total 2 2 4 42" xfId="22472" xr:uid="{00000000-0005-0000-0000-0000EF480000}"/>
    <cellStyle name="Total 2 2 4 5" xfId="1434" xr:uid="{00000000-0005-0000-0000-0000F0480000}"/>
    <cellStyle name="Total 2 2 4 5 2" xfId="4248" xr:uid="{00000000-0005-0000-0000-0000F1480000}"/>
    <cellStyle name="Total 2 2 4 5 2 2" xfId="15000" xr:uid="{00000000-0005-0000-0000-0000F2480000}"/>
    <cellStyle name="Total 2 2 4 5 3" xfId="6431" xr:uid="{00000000-0005-0000-0000-0000F3480000}"/>
    <cellStyle name="Total 2 2 4 5 3 2" xfId="17183" xr:uid="{00000000-0005-0000-0000-0000F4480000}"/>
    <cellStyle name="Total 2 2 4 5 4" xfId="12187" xr:uid="{00000000-0005-0000-0000-0000F5480000}"/>
    <cellStyle name="Total 2 2 4 6" xfId="1554" xr:uid="{00000000-0005-0000-0000-0000F6480000}"/>
    <cellStyle name="Total 2 2 4 6 2" xfId="4368" xr:uid="{00000000-0005-0000-0000-0000F7480000}"/>
    <cellStyle name="Total 2 2 4 6 2 2" xfId="15120" xr:uid="{00000000-0005-0000-0000-0000F8480000}"/>
    <cellStyle name="Total 2 2 4 6 3" xfId="6551" xr:uid="{00000000-0005-0000-0000-0000F9480000}"/>
    <cellStyle name="Total 2 2 4 6 3 2" xfId="17303" xr:uid="{00000000-0005-0000-0000-0000FA480000}"/>
    <cellStyle name="Total 2 2 4 6 4" xfId="12307" xr:uid="{00000000-0005-0000-0000-0000FB480000}"/>
    <cellStyle name="Total 2 2 4 7" xfId="1722" xr:uid="{00000000-0005-0000-0000-0000FC480000}"/>
    <cellStyle name="Total 2 2 4 7 2" xfId="4536" xr:uid="{00000000-0005-0000-0000-0000FD480000}"/>
    <cellStyle name="Total 2 2 4 7 2 2" xfId="15288" xr:uid="{00000000-0005-0000-0000-0000FE480000}"/>
    <cellStyle name="Total 2 2 4 7 3" xfId="6719" xr:uid="{00000000-0005-0000-0000-0000FF480000}"/>
    <cellStyle name="Total 2 2 4 7 3 2" xfId="17471" xr:uid="{00000000-0005-0000-0000-000000490000}"/>
    <cellStyle name="Total 2 2 4 7 4" xfId="12475" xr:uid="{00000000-0005-0000-0000-000001490000}"/>
    <cellStyle name="Total 2 2 4 8" xfId="1889" xr:uid="{00000000-0005-0000-0000-000002490000}"/>
    <cellStyle name="Total 2 2 4 8 2" xfId="4703" xr:uid="{00000000-0005-0000-0000-000003490000}"/>
    <cellStyle name="Total 2 2 4 8 2 2" xfId="15455" xr:uid="{00000000-0005-0000-0000-000004490000}"/>
    <cellStyle name="Total 2 2 4 8 3" xfId="6886" xr:uid="{00000000-0005-0000-0000-000005490000}"/>
    <cellStyle name="Total 2 2 4 8 3 2" xfId="17638" xr:uid="{00000000-0005-0000-0000-000006490000}"/>
    <cellStyle name="Total 2 2 4 8 4" xfId="12642" xr:uid="{00000000-0005-0000-0000-000007490000}"/>
    <cellStyle name="Total 2 2 4 9" xfId="2055" xr:uid="{00000000-0005-0000-0000-000008490000}"/>
    <cellStyle name="Total 2 2 4 9 2" xfId="4869" xr:uid="{00000000-0005-0000-0000-000009490000}"/>
    <cellStyle name="Total 2 2 4 9 2 2" xfId="15621" xr:uid="{00000000-0005-0000-0000-00000A490000}"/>
    <cellStyle name="Total 2 2 4 9 3" xfId="7052" xr:uid="{00000000-0005-0000-0000-00000B490000}"/>
    <cellStyle name="Total 2 2 4 9 3 2" xfId="17804" xr:uid="{00000000-0005-0000-0000-00000C490000}"/>
    <cellStyle name="Total 2 2 4 9 4" xfId="12808" xr:uid="{00000000-0005-0000-0000-00000D490000}"/>
    <cellStyle name="Total 2 2 40" xfId="11011" xr:uid="{00000000-0005-0000-0000-00000E490000}"/>
    <cellStyle name="Total 2 2 40 2" xfId="21734" xr:uid="{00000000-0005-0000-0000-00000F490000}"/>
    <cellStyle name="Total 2 2 41" xfId="11087" xr:uid="{00000000-0005-0000-0000-000010490000}"/>
    <cellStyle name="Total 2 2 41 2" xfId="21803" xr:uid="{00000000-0005-0000-0000-000011490000}"/>
    <cellStyle name="Total 2 2 42" xfId="11279" xr:uid="{00000000-0005-0000-0000-000012490000}"/>
    <cellStyle name="Total 2 2 42 2" xfId="21969" xr:uid="{00000000-0005-0000-0000-000013490000}"/>
    <cellStyle name="Total 2 2 43" xfId="11385" xr:uid="{00000000-0005-0000-0000-000014490000}"/>
    <cellStyle name="Total 2 2 43 2" xfId="22048" xr:uid="{00000000-0005-0000-0000-000015490000}"/>
    <cellStyle name="Total 2 2 44" xfId="11464" xr:uid="{00000000-0005-0000-0000-000016490000}"/>
    <cellStyle name="Total 2 2 45" xfId="22288" xr:uid="{00000000-0005-0000-0000-000017490000}"/>
    <cellStyle name="Total 2 2 46" xfId="22437" xr:uid="{00000000-0005-0000-0000-000018490000}"/>
    <cellStyle name="Total 2 2 47" xfId="22455" xr:uid="{00000000-0005-0000-0000-000019490000}"/>
    <cellStyle name="Total 2 2 5" xfId="506" xr:uid="{00000000-0005-0000-0000-00001A490000}"/>
    <cellStyle name="Total 2 2 5 10" xfId="2254" xr:uid="{00000000-0005-0000-0000-00001B490000}"/>
    <cellStyle name="Total 2 2 5 10 2" xfId="5068" xr:uid="{00000000-0005-0000-0000-00001C490000}"/>
    <cellStyle name="Total 2 2 5 10 2 2" xfId="15820" xr:uid="{00000000-0005-0000-0000-00001D490000}"/>
    <cellStyle name="Total 2 2 5 10 3" xfId="7251" xr:uid="{00000000-0005-0000-0000-00001E490000}"/>
    <cellStyle name="Total 2 2 5 10 3 2" xfId="18003" xr:uid="{00000000-0005-0000-0000-00001F490000}"/>
    <cellStyle name="Total 2 2 5 10 4" xfId="13007" xr:uid="{00000000-0005-0000-0000-000020490000}"/>
    <cellStyle name="Total 2 2 5 11" xfId="2450" xr:uid="{00000000-0005-0000-0000-000021490000}"/>
    <cellStyle name="Total 2 2 5 11 2" xfId="5264" xr:uid="{00000000-0005-0000-0000-000022490000}"/>
    <cellStyle name="Total 2 2 5 11 2 2" xfId="16016" xr:uid="{00000000-0005-0000-0000-000023490000}"/>
    <cellStyle name="Total 2 2 5 11 3" xfId="7447" xr:uid="{00000000-0005-0000-0000-000024490000}"/>
    <cellStyle name="Total 2 2 5 11 3 2" xfId="18199" xr:uid="{00000000-0005-0000-0000-000025490000}"/>
    <cellStyle name="Total 2 2 5 11 4" xfId="13203" xr:uid="{00000000-0005-0000-0000-000026490000}"/>
    <cellStyle name="Total 2 2 5 12" xfId="2562" xr:uid="{00000000-0005-0000-0000-000027490000}"/>
    <cellStyle name="Total 2 2 5 12 2" xfId="5376" xr:uid="{00000000-0005-0000-0000-000028490000}"/>
    <cellStyle name="Total 2 2 5 12 2 2" xfId="16128" xr:uid="{00000000-0005-0000-0000-000029490000}"/>
    <cellStyle name="Total 2 2 5 12 3" xfId="7559" xr:uid="{00000000-0005-0000-0000-00002A490000}"/>
    <cellStyle name="Total 2 2 5 12 3 2" xfId="18311" xr:uid="{00000000-0005-0000-0000-00002B490000}"/>
    <cellStyle name="Total 2 2 5 12 4" xfId="13315" xr:uid="{00000000-0005-0000-0000-00002C490000}"/>
    <cellStyle name="Total 2 2 5 13" xfId="2760" xr:uid="{00000000-0005-0000-0000-00002D490000}"/>
    <cellStyle name="Total 2 2 5 13 2" xfId="5574" xr:uid="{00000000-0005-0000-0000-00002E490000}"/>
    <cellStyle name="Total 2 2 5 13 2 2" xfId="16326" xr:uid="{00000000-0005-0000-0000-00002F490000}"/>
    <cellStyle name="Total 2 2 5 13 3" xfId="7757" xr:uid="{00000000-0005-0000-0000-000030490000}"/>
    <cellStyle name="Total 2 2 5 13 3 2" xfId="18509" xr:uid="{00000000-0005-0000-0000-000031490000}"/>
    <cellStyle name="Total 2 2 5 13 4" xfId="13513" xr:uid="{00000000-0005-0000-0000-000032490000}"/>
    <cellStyle name="Total 2 2 5 14" xfId="2835" xr:uid="{00000000-0005-0000-0000-000033490000}"/>
    <cellStyle name="Total 2 2 5 14 2" xfId="5648" xr:uid="{00000000-0005-0000-0000-000034490000}"/>
    <cellStyle name="Total 2 2 5 14 2 2" xfId="16400" xr:uid="{00000000-0005-0000-0000-000035490000}"/>
    <cellStyle name="Total 2 2 5 14 3" xfId="7832" xr:uid="{00000000-0005-0000-0000-000036490000}"/>
    <cellStyle name="Total 2 2 5 14 3 2" xfId="18584" xr:uid="{00000000-0005-0000-0000-000037490000}"/>
    <cellStyle name="Total 2 2 5 14 4" xfId="13588" xr:uid="{00000000-0005-0000-0000-000038490000}"/>
    <cellStyle name="Total 2 2 5 15" xfId="2931" xr:uid="{00000000-0005-0000-0000-000039490000}"/>
    <cellStyle name="Total 2 2 5 15 2" xfId="5744" xr:uid="{00000000-0005-0000-0000-00003A490000}"/>
    <cellStyle name="Total 2 2 5 15 2 2" xfId="16496" xr:uid="{00000000-0005-0000-0000-00003B490000}"/>
    <cellStyle name="Total 2 2 5 15 3" xfId="7928" xr:uid="{00000000-0005-0000-0000-00003C490000}"/>
    <cellStyle name="Total 2 2 5 15 3 2" xfId="18680" xr:uid="{00000000-0005-0000-0000-00003D490000}"/>
    <cellStyle name="Total 2 2 5 15 4" xfId="13684" xr:uid="{00000000-0005-0000-0000-00003E490000}"/>
    <cellStyle name="Total 2 2 5 16" xfId="2705" xr:uid="{00000000-0005-0000-0000-00003F490000}"/>
    <cellStyle name="Total 2 2 5 16 2" xfId="7702" xr:uid="{00000000-0005-0000-0000-000040490000}"/>
    <cellStyle name="Total 2 2 5 16 2 2" xfId="18454" xr:uid="{00000000-0005-0000-0000-000041490000}"/>
    <cellStyle name="Total 2 2 5 16 3" xfId="13458" xr:uid="{00000000-0005-0000-0000-000042490000}"/>
    <cellStyle name="Total 2 2 5 17" xfId="3383" xr:uid="{00000000-0005-0000-0000-000043490000}"/>
    <cellStyle name="Total 2 2 5 17 2" xfId="14136" xr:uid="{00000000-0005-0000-0000-000044490000}"/>
    <cellStyle name="Total 2 2 5 18" xfId="8223" xr:uid="{00000000-0005-0000-0000-000045490000}"/>
    <cellStyle name="Total 2 2 5 18 2" xfId="18975" xr:uid="{00000000-0005-0000-0000-000046490000}"/>
    <cellStyle name="Total 2 2 5 19" xfId="8125" xr:uid="{00000000-0005-0000-0000-000047490000}"/>
    <cellStyle name="Total 2 2 5 19 2" xfId="18877" xr:uid="{00000000-0005-0000-0000-000048490000}"/>
    <cellStyle name="Total 2 2 5 2" xfId="679" xr:uid="{00000000-0005-0000-0000-000049490000}"/>
    <cellStyle name="Total 2 2 5 2 10" xfId="2258" xr:uid="{00000000-0005-0000-0000-00004A490000}"/>
    <cellStyle name="Total 2 2 5 2 10 2" xfId="5072" xr:uid="{00000000-0005-0000-0000-00004B490000}"/>
    <cellStyle name="Total 2 2 5 2 10 2 2" xfId="15824" xr:uid="{00000000-0005-0000-0000-00004C490000}"/>
    <cellStyle name="Total 2 2 5 2 10 3" xfId="7255" xr:uid="{00000000-0005-0000-0000-00004D490000}"/>
    <cellStyle name="Total 2 2 5 2 10 3 2" xfId="18007" xr:uid="{00000000-0005-0000-0000-00004E490000}"/>
    <cellStyle name="Total 2 2 5 2 10 4" xfId="13011" xr:uid="{00000000-0005-0000-0000-00004F490000}"/>
    <cellStyle name="Total 2 2 5 2 11" xfId="2577" xr:uid="{00000000-0005-0000-0000-000050490000}"/>
    <cellStyle name="Total 2 2 5 2 11 2" xfId="5391" xr:uid="{00000000-0005-0000-0000-000051490000}"/>
    <cellStyle name="Total 2 2 5 2 11 2 2" xfId="16143" xr:uid="{00000000-0005-0000-0000-000052490000}"/>
    <cellStyle name="Total 2 2 5 2 11 3" xfId="7574" xr:uid="{00000000-0005-0000-0000-000053490000}"/>
    <cellStyle name="Total 2 2 5 2 11 3 2" xfId="18326" xr:uid="{00000000-0005-0000-0000-000054490000}"/>
    <cellStyle name="Total 2 2 5 2 11 4" xfId="13330" xr:uid="{00000000-0005-0000-0000-000055490000}"/>
    <cellStyle name="Total 2 2 5 2 12" xfId="2574" xr:uid="{00000000-0005-0000-0000-000056490000}"/>
    <cellStyle name="Total 2 2 5 2 12 2" xfId="5388" xr:uid="{00000000-0005-0000-0000-000057490000}"/>
    <cellStyle name="Total 2 2 5 2 12 2 2" xfId="16140" xr:uid="{00000000-0005-0000-0000-000058490000}"/>
    <cellStyle name="Total 2 2 5 2 12 3" xfId="7571" xr:uid="{00000000-0005-0000-0000-000059490000}"/>
    <cellStyle name="Total 2 2 5 2 12 3 2" xfId="18323" xr:uid="{00000000-0005-0000-0000-00005A490000}"/>
    <cellStyle name="Total 2 2 5 2 12 4" xfId="13327" xr:uid="{00000000-0005-0000-0000-00005B490000}"/>
    <cellStyle name="Total 2 2 5 2 13" xfId="2846" xr:uid="{00000000-0005-0000-0000-00005C490000}"/>
    <cellStyle name="Total 2 2 5 2 13 2" xfId="5659" xr:uid="{00000000-0005-0000-0000-00005D490000}"/>
    <cellStyle name="Total 2 2 5 2 13 2 2" xfId="16411" xr:uid="{00000000-0005-0000-0000-00005E490000}"/>
    <cellStyle name="Total 2 2 5 2 13 3" xfId="7843" xr:uid="{00000000-0005-0000-0000-00005F490000}"/>
    <cellStyle name="Total 2 2 5 2 13 3 2" xfId="18595" xr:uid="{00000000-0005-0000-0000-000060490000}"/>
    <cellStyle name="Total 2 2 5 2 13 4" xfId="13599" xr:uid="{00000000-0005-0000-0000-000061490000}"/>
    <cellStyle name="Total 2 2 5 2 14" xfId="2726" xr:uid="{00000000-0005-0000-0000-000062490000}"/>
    <cellStyle name="Total 2 2 5 2 14 2" xfId="5540" xr:uid="{00000000-0005-0000-0000-000063490000}"/>
    <cellStyle name="Total 2 2 5 2 14 2 2" xfId="16292" xr:uid="{00000000-0005-0000-0000-000064490000}"/>
    <cellStyle name="Total 2 2 5 2 14 3" xfId="7723" xr:uid="{00000000-0005-0000-0000-000065490000}"/>
    <cellStyle name="Total 2 2 5 2 14 3 2" xfId="18475" xr:uid="{00000000-0005-0000-0000-000066490000}"/>
    <cellStyle name="Total 2 2 5 2 14 4" xfId="13479" xr:uid="{00000000-0005-0000-0000-000067490000}"/>
    <cellStyle name="Total 2 2 5 2 15" xfId="2827" xr:uid="{00000000-0005-0000-0000-000068490000}"/>
    <cellStyle name="Total 2 2 5 2 15 2" xfId="7824" xr:uid="{00000000-0005-0000-0000-000069490000}"/>
    <cellStyle name="Total 2 2 5 2 15 2 2" xfId="18576" xr:uid="{00000000-0005-0000-0000-00006A490000}"/>
    <cellStyle name="Total 2 2 5 2 15 3" xfId="13580" xr:uid="{00000000-0005-0000-0000-00006B490000}"/>
    <cellStyle name="Total 2 2 5 2 16" xfId="3503" xr:uid="{00000000-0005-0000-0000-00006C490000}"/>
    <cellStyle name="Total 2 2 5 2 16 2" xfId="14256" xr:uid="{00000000-0005-0000-0000-00006D490000}"/>
    <cellStyle name="Total 2 2 5 2 17" xfId="3355" xr:uid="{00000000-0005-0000-0000-00006E490000}"/>
    <cellStyle name="Total 2 2 5 2 17 2" xfId="14108" xr:uid="{00000000-0005-0000-0000-00006F490000}"/>
    <cellStyle name="Total 2 2 5 2 18" xfId="8201" xr:uid="{00000000-0005-0000-0000-000070490000}"/>
    <cellStyle name="Total 2 2 5 2 18 2" xfId="18953" xr:uid="{00000000-0005-0000-0000-000071490000}"/>
    <cellStyle name="Total 2 2 5 2 19" xfId="8115" xr:uid="{00000000-0005-0000-0000-000072490000}"/>
    <cellStyle name="Total 2 2 5 2 19 2" xfId="18867" xr:uid="{00000000-0005-0000-0000-000073490000}"/>
    <cellStyle name="Total 2 2 5 2 2" xfId="1009" xr:uid="{00000000-0005-0000-0000-000074490000}"/>
    <cellStyle name="Total 2 2 5 2 2 2" xfId="3822" xr:uid="{00000000-0005-0000-0000-000075490000}"/>
    <cellStyle name="Total 2 2 5 2 2 2 2" xfId="14574" xr:uid="{00000000-0005-0000-0000-000076490000}"/>
    <cellStyle name="Total 2 2 5 2 2 3" xfId="6005" xr:uid="{00000000-0005-0000-0000-000077490000}"/>
    <cellStyle name="Total 2 2 5 2 2 3 2" xfId="16757" xr:uid="{00000000-0005-0000-0000-000078490000}"/>
    <cellStyle name="Total 2 2 5 2 2 4" xfId="11761" xr:uid="{00000000-0005-0000-0000-000079490000}"/>
    <cellStyle name="Total 2 2 5 2 20" xfId="3180" xr:uid="{00000000-0005-0000-0000-00007A490000}"/>
    <cellStyle name="Total 2 2 5 2 20 2" xfId="13933" xr:uid="{00000000-0005-0000-0000-00007B490000}"/>
    <cellStyle name="Total 2 2 5 2 21" xfId="8597" xr:uid="{00000000-0005-0000-0000-00007C490000}"/>
    <cellStyle name="Total 2 2 5 2 21 2" xfId="19349" xr:uid="{00000000-0005-0000-0000-00007D490000}"/>
    <cellStyle name="Total 2 2 5 2 22" xfId="8662" xr:uid="{00000000-0005-0000-0000-00007E490000}"/>
    <cellStyle name="Total 2 2 5 2 22 2" xfId="19414" xr:uid="{00000000-0005-0000-0000-00007F490000}"/>
    <cellStyle name="Total 2 2 5 2 23" xfId="8360" xr:uid="{00000000-0005-0000-0000-000080490000}"/>
    <cellStyle name="Total 2 2 5 2 23 2" xfId="19112" xr:uid="{00000000-0005-0000-0000-000081490000}"/>
    <cellStyle name="Total 2 2 5 2 24" xfId="9054" xr:uid="{00000000-0005-0000-0000-000082490000}"/>
    <cellStyle name="Total 2 2 5 2 24 2" xfId="19806" xr:uid="{00000000-0005-0000-0000-000083490000}"/>
    <cellStyle name="Total 2 2 5 2 25" xfId="9120" xr:uid="{00000000-0005-0000-0000-000084490000}"/>
    <cellStyle name="Total 2 2 5 2 25 2" xfId="19872" xr:uid="{00000000-0005-0000-0000-000085490000}"/>
    <cellStyle name="Total 2 2 5 2 26" xfId="9308" xr:uid="{00000000-0005-0000-0000-000086490000}"/>
    <cellStyle name="Total 2 2 5 2 26 2" xfId="20060" xr:uid="{00000000-0005-0000-0000-000087490000}"/>
    <cellStyle name="Total 2 2 5 2 27" xfId="9395" xr:uid="{00000000-0005-0000-0000-000088490000}"/>
    <cellStyle name="Total 2 2 5 2 27 2" xfId="20147" xr:uid="{00000000-0005-0000-0000-000089490000}"/>
    <cellStyle name="Total 2 2 5 2 28" xfId="9692" xr:uid="{00000000-0005-0000-0000-00008A490000}"/>
    <cellStyle name="Total 2 2 5 2 28 2" xfId="20444" xr:uid="{00000000-0005-0000-0000-00008B490000}"/>
    <cellStyle name="Total 2 2 5 2 29" xfId="10001" xr:uid="{00000000-0005-0000-0000-00008C490000}"/>
    <cellStyle name="Total 2 2 5 2 29 2" xfId="20749" xr:uid="{00000000-0005-0000-0000-00008D490000}"/>
    <cellStyle name="Total 2 2 5 2 3" xfId="1130" xr:uid="{00000000-0005-0000-0000-00008E490000}"/>
    <cellStyle name="Total 2 2 5 2 3 2" xfId="3943" xr:uid="{00000000-0005-0000-0000-00008F490000}"/>
    <cellStyle name="Total 2 2 5 2 3 2 2" xfId="14695" xr:uid="{00000000-0005-0000-0000-000090490000}"/>
    <cellStyle name="Total 2 2 5 2 3 3" xfId="6126" xr:uid="{00000000-0005-0000-0000-000091490000}"/>
    <cellStyle name="Total 2 2 5 2 3 3 2" xfId="16878" xr:uid="{00000000-0005-0000-0000-000092490000}"/>
    <cellStyle name="Total 2 2 5 2 3 4" xfId="11882" xr:uid="{00000000-0005-0000-0000-000093490000}"/>
    <cellStyle name="Total 2 2 5 2 30" xfId="9839" xr:uid="{00000000-0005-0000-0000-000094490000}"/>
    <cellStyle name="Total 2 2 5 2 30 2" xfId="20588" xr:uid="{00000000-0005-0000-0000-000095490000}"/>
    <cellStyle name="Total 2 2 5 2 31" xfId="9725" xr:uid="{00000000-0005-0000-0000-000096490000}"/>
    <cellStyle name="Total 2 2 5 2 31 2" xfId="20477" xr:uid="{00000000-0005-0000-0000-000097490000}"/>
    <cellStyle name="Total 2 2 5 2 32" xfId="9918" xr:uid="{00000000-0005-0000-0000-000098490000}"/>
    <cellStyle name="Total 2 2 5 2 32 2" xfId="20666" xr:uid="{00000000-0005-0000-0000-000099490000}"/>
    <cellStyle name="Total 2 2 5 2 33" xfId="10201" xr:uid="{00000000-0005-0000-0000-00009A490000}"/>
    <cellStyle name="Total 2 2 5 2 33 2" xfId="20948" xr:uid="{00000000-0005-0000-0000-00009B490000}"/>
    <cellStyle name="Total 2 2 5 2 34" xfId="10364" xr:uid="{00000000-0005-0000-0000-00009C490000}"/>
    <cellStyle name="Total 2 2 5 2 34 2" xfId="21111" xr:uid="{00000000-0005-0000-0000-00009D490000}"/>
    <cellStyle name="Total 2 2 5 2 35" xfId="10893" xr:uid="{00000000-0005-0000-0000-00009E490000}"/>
    <cellStyle name="Total 2 2 5 2 35 2" xfId="21624" xr:uid="{00000000-0005-0000-0000-00009F490000}"/>
    <cellStyle name="Total 2 2 5 2 36" xfId="11048" xr:uid="{00000000-0005-0000-0000-0000A0490000}"/>
    <cellStyle name="Total 2 2 5 2 36 2" xfId="21768" xr:uid="{00000000-0005-0000-0000-0000A1490000}"/>
    <cellStyle name="Total 2 2 5 2 37" xfId="9784" xr:uid="{00000000-0005-0000-0000-0000A2490000}"/>
    <cellStyle name="Total 2 2 5 2 37 2" xfId="20534" xr:uid="{00000000-0005-0000-0000-0000A3490000}"/>
    <cellStyle name="Total 2 2 5 2 38" xfId="10421" xr:uid="{00000000-0005-0000-0000-0000A4490000}"/>
    <cellStyle name="Total 2 2 5 2 39" xfId="22094" xr:uid="{00000000-0005-0000-0000-0000A5490000}"/>
    <cellStyle name="Total 2 2 5 2 4" xfId="1247" xr:uid="{00000000-0005-0000-0000-0000A6490000}"/>
    <cellStyle name="Total 2 2 5 2 4 2" xfId="4061" xr:uid="{00000000-0005-0000-0000-0000A7490000}"/>
    <cellStyle name="Total 2 2 5 2 4 2 2" xfId="14813" xr:uid="{00000000-0005-0000-0000-0000A8490000}"/>
    <cellStyle name="Total 2 2 5 2 4 3" xfId="6244" xr:uid="{00000000-0005-0000-0000-0000A9490000}"/>
    <cellStyle name="Total 2 2 5 2 4 3 2" xfId="16996" xr:uid="{00000000-0005-0000-0000-0000AA490000}"/>
    <cellStyle name="Total 2 2 5 2 4 4" xfId="12000" xr:uid="{00000000-0005-0000-0000-0000AB490000}"/>
    <cellStyle name="Total 2 2 5 2 40" xfId="22254" xr:uid="{00000000-0005-0000-0000-0000AC490000}"/>
    <cellStyle name="Total 2 2 5 2 41" xfId="22148" xr:uid="{00000000-0005-0000-0000-0000AD490000}"/>
    <cellStyle name="Total 2 2 5 2 5" xfId="1609" xr:uid="{00000000-0005-0000-0000-0000AE490000}"/>
    <cellStyle name="Total 2 2 5 2 5 2" xfId="4423" xr:uid="{00000000-0005-0000-0000-0000AF490000}"/>
    <cellStyle name="Total 2 2 5 2 5 2 2" xfId="15175" xr:uid="{00000000-0005-0000-0000-0000B0490000}"/>
    <cellStyle name="Total 2 2 5 2 5 3" xfId="6606" xr:uid="{00000000-0005-0000-0000-0000B1490000}"/>
    <cellStyle name="Total 2 2 5 2 5 3 2" xfId="17358" xr:uid="{00000000-0005-0000-0000-0000B2490000}"/>
    <cellStyle name="Total 2 2 5 2 5 4" xfId="12362" xr:uid="{00000000-0005-0000-0000-0000B3490000}"/>
    <cellStyle name="Total 2 2 5 2 6" xfId="1598" xr:uid="{00000000-0005-0000-0000-0000B4490000}"/>
    <cellStyle name="Total 2 2 5 2 6 2" xfId="4412" xr:uid="{00000000-0005-0000-0000-0000B5490000}"/>
    <cellStyle name="Total 2 2 5 2 6 2 2" xfId="15164" xr:uid="{00000000-0005-0000-0000-0000B6490000}"/>
    <cellStyle name="Total 2 2 5 2 6 3" xfId="6595" xr:uid="{00000000-0005-0000-0000-0000B7490000}"/>
    <cellStyle name="Total 2 2 5 2 6 3 2" xfId="17347" xr:uid="{00000000-0005-0000-0000-0000B8490000}"/>
    <cellStyle name="Total 2 2 5 2 6 4" xfId="12351" xr:uid="{00000000-0005-0000-0000-0000B9490000}"/>
    <cellStyle name="Total 2 2 5 2 7" xfId="1941" xr:uid="{00000000-0005-0000-0000-0000BA490000}"/>
    <cellStyle name="Total 2 2 5 2 7 2" xfId="4755" xr:uid="{00000000-0005-0000-0000-0000BB490000}"/>
    <cellStyle name="Total 2 2 5 2 7 2 2" xfId="15507" xr:uid="{00000000-0005-0000-0000-0000BC490000}"/>
    <cellStyle name="Total 2 2 5 2 7 3" xfId="6938" xr:uid="{00000000-0005-0000-0000-0000BD490000}"/>
    <cellStyle name="Total 2 2 5 2 7 3 2" xfId="17690" xr:uid="{00000000-0005-0000-0000-0000BE490000}"/>
    <cellStyle name="Total 2 2 5 2 7 4" xfId="12694" xr:uid="{00000000-0005-0000-0000-0000BF490000}"/>
    <cellStyle name="Total 2 2 5 2 8" xfId="1930" xr:uid="{00000000-0005-0000-0000-0000C0490000}"/>
    <cellStyle name="Total 2 2 5 2 8 2" xfId="4744" xr:uid="{00000000-0005-0000-0000-0000C1490000}"/>
    <cellStyle name="Total 2 2 5 2 8 2 2" xfId="15496" xr:uid="{00000000-0005-0000-0000-0000C2490000}"/>
    <cellStyle name="Total 2 2 5 2 8 3" xfId="6927" xr:uid="{00000000-0005-0000-0000-0000C3490000}"/>
    <cellStyle name="Total 2 2 5 2 8 3 2" xfId="17679" xr:uid="{00000000-0005-0000-0000-0000C4490000}"/>
    <cellStyle name="Total 2 2 5 2 8 4" xfId="12683" xr:uid="{00000000-0005-0000-0000-0000C5490000}"/>
    <cellStyle name="Total 2 2 5 2 9" xfId="2269" xr:uid="{00000000-0005-0000-0000-0000C6490000}"/>
    <cellStyle name="Total 2 2 5 2 9 2" xfId="5083" xr:uid="{00000000-0005-0000-0000-0000C7490000}"/>
    <cellStyle name="Total 2 2 5 2 9 2 2" xfId="15835" xr:uid="{00000000-0005-0000-0000-0000C8490000}"/>
    <cellStyle name="Total 2 2 5 2 9 3" xfId="7266" xr:uid="{00000000-0005-0000-0000-0000C9490000}"/>
    <cellStyle name="Total 2 2 5 2 9 3 2" xfId="18018" xr:uid="{00000000-0005-0000-0000-0000CA490000}"/>
    <cellStyle name="Total 2 2 5 2 9 4" xfId="13022" xr:uid="{00000000-0005-0000-0000-0000CB490000}"/>
    <cellStyle name="Total 2 2 5 20" xfId="8138" xr:uid="{00000000-0005-0000-0000-0000CC490000}"/>
    <cellStyle name="Total 2 2 5 20 2" xfId="18890" xr:uid="{00000000-0005-0000-0000-0000CD490000}"/>
    <cellStyle name="Total 2 2 5 21" xfId="8148" xr:uid="{00000000-0005-0000-0000-0000CE490000}"/>
    <cellStyle name="Total 2 2 5 21 2" xfId="18900" xr:uid="{00000000-0005-0000-0000-0000CF490000}"/>
    <cellStyle name="Total 2 2 5 22" xfId="8742" xr:uid="{00000000-0005-0000-0000-0000D0490000}"/>
    <cellStyle name="Total 2 2 5 22 2" xfId="19494" xr:uid="{00000000-0005-0000-0000-0000D1490000}"/>
    <cellStyle name="Total 2 2 5 23" xfId="8545" xr:uid="{00000000-0005-0000-0000-0000D2490000}"/>
    <cellStyle name="Total 2 2 5 23 2" xfId="19297" xr:uid="{00000000-0005-0000-0000-0000D3490000}"/>
    <cellStyle name="Total 2 2 5 24" xfId="8811" xr:uid="{00000000-0005-0000-0000-0000D4490000}"/>
    <cellStyle name="Total 2 2 5 24 2" xfId="19563" xr:uid="{00000000-0005-0000-0000-0000D5490000}"/>
    <cellStyle name="Total 2 2 5 25" xfId="9048" xr:uid="{00000000-0005-0000-0000-0000D6490000}"/>
    <cellStyle name="Total 2 2 5 25 2" xfId="19800" xr:uid="{00000000-0005-0000-0000-0000D7490000}"/>
    <cellStyle name="Total 2 2 5 26" xfId="9335" xr:uid="{00000000-0005-0000-0000-0000D8490000}"/>
    <cellStyle name="Total 2 2 5 26 2" xfId="20087" xr:uid="{00000000-0005-0000-0000-0000D9490000}"/>
    <cellStyle name="Total 2 2 5 27" xfId="9318" xr:uid="{00000000-0005-0000-0000-0000DA490000}"/>
    <cellStyle name="Total 2 2 5 27 2" xfId="20070" xr:uid="{00000000-0005-0000-0000-0000DB490000}"/>
    <cellStyle name="Total 2 2 5 28" xfId="9612" xr:uid="{00000000-0005-0000-0000-0000DC490000}"/>
    <cellStyle name="Total 2 2 5 28 2" xfId="20364" xr:uid="{00000000-0005-0000-0000-0000DD490000}"/>
    <cellStyle name="Total 2 2 5 29" xfId="9734" xr:uid="{00000000-0005-0000-0000-0000DE490000}"/>
    <cellStyle name="Total 2 2 5 29 2" xfId="20486" xr:uid="{00000000-0005-0000-0000-0000DF490000}"/>
    <cellStyle name="Total 2 2 5 3" xfId="914" xr:uid="{00000000-0005-0000-0000-0000E0490000}"/>
    <cellStyle name="Total 2 2 5 3 2" xfId="3726" xr:uid="{00000000-0005-0000-0000-0000E1490000}"/>
    <cellStyle name="Total 2 2 5 3 2 2" xfId="14478" xr:uid="{00000000-0005-0000-0000-0000E2490000}"/>
    <cellStyle name="Total 2 2 5 3 3" xfId="5909" xr:uid="{00000000-0005-0000-0000-0000E3490000}"/>
    <cellStyle name="Total 2 2 5 3 3 2" xfId="16661" xr:uid="{00000000-0005-0000-0000-0000E4490000}"/>
    <cellStyle name="Total 2 2 5 3 4" xfId="11665" xr:uid="{00000000-0005-0000-0000-0000E5490000}"/>
    <cellStyle name="Total 2 2 5 30" xfId="9650" xr:uid="{00000000-0005-0000-0000-0000E6490000}"/>
    <cellStyle name="Total 2 2 5 30 2" xfId="20402" xr:uid="{00000000-0005-0000-0000-0000E7490000}"/>
    <cellStyle name="Total 2 2 5 31" xfId="9726" xr:uid="{00000000-0005-0000-0000-0000E8490000}"/>
    <cellStyle name="Total 2 2 5 31 2" xfId="20478" xr:uid="{00000000-0005-0000-0000-0000E9490000}"/>
    <cellStyle name="Total 2 2 5 32" xfId="9903" xr:uid="{00000000-0005-0000-0000-0000EA490000}"/>
    <cellStyle name="Total 2 2 5 32 2" xfId="20651" xr:uid="{00000000-0005-0000-0000-0000EB490000}"/>
    <cellStyle name="Total 2 2 5 33" xfId="9960" xr:uid="{00000000-0005-0000-0000-0000EC490000}"/>
    <cellStyle name="Total 2 2 5 33 2" xfId="20708" xr:uid="{00000000-0005-0000-0000-0000ED490000}"/>
    <cellStyle name="Total 2 2 5 34" xfId="10037" xr:uid="{00000000-0005-0000-0000-0000EE490000}"/>
    <cellStyle name="Total 2 2 5 34 2" xfId="20785" xr:uid="{00000000-0005-0000-0000-0000EF490000}"/>
    <cellStyle name="Total 2 2 5 35" xfId="10248" xr:uid="{00000000-0005-0000-0000-0000F0490000}"/>
    <cellStyle name="Total 2 2 5 35 2" xfId="20995" xr:uid="{00000000-0005-0000-0000-0000F1490000}"/>
    <cellStyle name="Total 2 2 5 36" xfId="10877" xr:uid="{00000000-0005-0000-0000-0000F2490000}"/>
    <cellStyle name="Total 2 2 5 36 2" xfId="21608" xr:uid="{00000000-0005-0000-0000-0000F3490000}"/>
    <cellStyle name="Total 2 2 5 37" xfId="10840" xr:uid="{00000000-0005-0000-0000-0000F4490000}"/>
    <cellStyle name="Total 2 2 5 37 2" xfId="21574" xr:uid="{00000000-0005-0000-0000-0000F5490000}"/>
    <cellStyle name="Total 2 2 5 38" xfId="10610" xr:uid="{00000000-0005-0000-0000-0000F6490000}"/>
    <cellStyle name="Total 2 2 5 38 2" xfId="21354" xr:uid="{00000000-0005-0000-0000-0000F7490000}"/>
    <cellStyle name="Total 2 2 5 39" xfId="10738" xr:uid="{00000000-0005-0000-0000-0000F8490000}"/>
    <cellStyle name="Total 2 2 5 4" xfId="1139" xr:uid="{00000000-0005-0000-0000-0000F9490000}"/>
    <cellStyle name="Total 2 2 5 4 2" xfId="3952" xr:uid="{00000000-0005-0000-0000-0000FA490000}"/>
    <cellStyle name="Total 2 2 5 4 2 2" xfId="14704" xr:uid="{00000000-0005-0000-0000-0000FB490000}"/>
    <cellStyle name="Total 2 2 5 4 3" xfId="6135" xr:uid="{00000000-0005-0000-0000-0000FC490000}"/>
    <cellStyle name="Total 2 2 5 4 3 2" xfId="16887" xr:uid="{00000000-0005-0000-0000-0000FD490000}"/>
    <cellStyle name="Total 2 2 5 4 4" xfId="11891" xr:uid="{00000000-0005-0000-0000-0000FE490000}"/>
    <cellStyle name="Total 2 2 5 40" xfId="22217" xr:uid="{00000000-0005-0000-0000-0000FF490000}"/>
    <cellStyle name="Total 2 2 5 41" xfId="22075" xr:uid="{00000000-0005-0000-0000-0000004A0000}"/>
    <cellStyle name="Total 2 2 5 42" xfId="22233" xr:uid="{00000000-0005-0000-0000-0000014A0000}"/>
    <cellStyle name="Total 2 2 5 5" xfId="1489" xr:uid="{00000000-0005-0000-0000-0000024A0000}"/>
    <cellStyle name="Total 2 2 5 5 2" xfId="4303" xr:uid="{00000000-0005-0000-0000-0000034A0000}"/>
    <cellStyle name="Total 2 2 5 5 2 2" xfId="15055" xr:uid="{00000000-0005-0000-0000-0000044A0000}"/>
    <cellStyle name="Total 2 2 5 5 3" xfId="6486" xr:uid="{00000000-0005-0000-0000-0000054A0000}"/>
    <cellStyle name="Total 2 2 5 5 3 2" xfId="17238" xr:uid="{00000000-0005-0000-0000-0000064A0000}"/>
    <cellStyle name="Total 2 2 5 5 4" xfId="12242" xr:uid="{00000000-0005-0000-0000-0000074A0000}"/>
    <cellStyle name="Total 2 2 5 6" xfId="1594" xr:uid="{00000000-0005-0000-0000-0000084A0000}"/>
    <cellStyle name="Total 2 2 5 6 2" xfId="4408" xr:uid="{00000000-0005-0000-0000-0000094A0000}"/>
    <cellStyle name="Total 2 2 5 6 2 2" xfId="15160" xr:uid="{00000000-0005-0000-0000-00000A4A0000}"/>
    <cellStyle name="Total 2 2 5 6 3" xfId="6591" xr:uid="{00000000-0005-0000-0000-00000B4A0000}"/>
    <cellStyle name="Total 2 2 5 6 3 2" xfId="17343" xr:uid="{00000000-0005-0000-0000-00000C4A0000}"/>
    <cellStyle name="Total 2 2 5 6 4" xfId="12347" xr:uid="{00000000-0005-0000-0000-00000D4A0000}"/>
    <cellStyle name="Total 2 2 5 7" xfId="1802" xr:uid="{00000000-0005-0000-0000-00000E4A0000}"/>
    <cellStyle name="Total 2 2 5 7 2" xfId="4616" xr:uid="{00000000-0005-0000-0000-00000F4A0000}"/>
    <cellStyle name="Total 2 2 5 7 2 2" xfId="15368" xr:uid="{00000000-0005-0000-0000-0000104A0000}"/>
    <cellStyle name="Total 2 2 5 7 3" xfId="6799" xr:uid="{00000000-0005-0000-0000-0000114A0000}"/>
    <cellStyle name="Total 2 2 5 7 3 2" xfId="17551" xr:uid="{00000000-0005-0000-0000-0000124A0000}"/>
    <cellStyle name="Total 2 2 5 7 4" xfId="12555" xr:uid="{00000000-0005-0000-0000-0000134A0000}"/>
    <cellStyle name="Total 2 2 5 8" xfId="1926" xr:uid="{00000000-0005-0000-0000-0000144A0000}"/>
    <cellStyle name="Total 2 2 5 8 2" xfId="4740" xr:uid="{00000000-0005-0000-0000-0000154A0000}"/>
    <cellStyle name="Total 2 2 5 8 2 2" xfId="15492" xr:uid="{00000000-0005-0000-0000-0000164A0000}"/>
    <cellStyle name="Total 2 2 5 8 3" xfId="6923" xr:uid="{00000000-0005-0000-0000-0000174A0000}"/>
    <cellStyle name="Total 2 2 5 8 3 2" xfId="17675" xr:uid="{00000000-0005-0000-0000-0000184A0000}"/>
    <cellStyle name="Total 2 2 5 8 4" xfId="12679" xr:uid="{00000000-0005-0000-0000-0000194A0000}"/>
    <cellStyle name="Total 2 2 5 9" xfId="2132" xr:uid="{00000000-0005-0000-0000-00001A4A0000}"/>
    <cellStyle name="Total 2 2 5 9 2" xfId="4946" xr:uid="{00000000-0005-0000-0000-00001B4A0000}"/>
    <cellStyle name="Total 2 2 5 9 2 2" xfId="15698" xr:uid="{00000000-0005-0000-0000-00001C4A0000}"/>
    <cellStyle name="Total 2 2 5 9 3" xfId="7129" xr:uid="{00000000-0005-0000-0000-00001D4A0000}"/>
    <cellStyle name="Total 2 2 5 9 3 2" xfId="17881" xr:uid="{00000000-0005-0000-0000-00001E4A0000}"/>
    <cellStyle name="Total 2 2 5 9 4" xfId="12885" xr:uid="{00000000-0005-0000-0000-00001F4A0000}"/>
    <cellStyle name="Total 2 2 6" xfId="540" xr:uid="{00000000-0005-0000-0000-0000204A0000}"/>
    <cellStyle name="Total 2 2 6 10" xfId="2255" xr:uid="{00000000-0005-0000-0000-0000214A0000}"/>
    <cellStyle name="Total 2 2 6 10 2" xfId="5069" xr:uid="{00000000-0005-0000-0000-0000224A0000}"/>
    <cellStyle name="Total 2 2 6 10 2 2" xfId="15821" xr:uid="{00000000-0005-0000-0000-0000234A0000}"/>
    <cellStyle name="Total 2 2 6 10 3" xfId="7252" xr:uid="{00000000-0005-0000-0000-0000244A0000}"/>
    <cellStyle name="Total 2 2 6 10 3 2" xfId="18004" xr:uid="{00000000-0005-0000-0000-0000254A0000}"/>
    <cellStyle name="Total 2 2 6 10 4" xfId="13008" xr:uid="{00000000-0005-0000-0000-0000264A0000}"/>
    <cellStyle name="Total 2 2 6 11" xfId="2251" xr:uid="{00000000-0005-0000-0000-0000274A0000}"/>
    <cellStyle name="Total 2 2 6 11 2" xfId="5065" xr:uid="{00000000-0005-0000-0000-0000284A0000}"/>
    <cellStyle name="Total 2 2 6 11 2 2" xfId="15817" xr:uid="{00000000-0005-0000-0000-0000294A0000}"/>
    <cellStyle name="Total 2 2 6 11 3" xfId="7248" xr:uid="{00000000-0005-0000-0000-00002A4A0000}"/>
    <cellStyle name="Total 2 2 6 11 3 2" xfId="18000" xr:uid="{00000000-0005-0000-0000-00002B4A0000}"/>
    <cellStyle name="Total 2 2 6 11 4" xfId="13004" xr:uid="{00000000-0005-0000-0000-00002C4A0000}"/>
    <cellStyle name="Total 2 2 6 12" xfId="2563" xr:uid="{00000000-0005-0000-0000-00002D4A0000}"/>
    <cellStyle name="Total 2 2 6 12 2" xfId="5377" xr:uid="{00000000-0005-0000-0000-00002E4A0000}"/>
    <cellStyle name="Total 2 2 6 12 2 2" xfId="16129" xr:uid="{00000000-0005-0000-0000-00002F4A0000}"/>
    <cellStyle name="Total 2 2 6 12 3" xfId="7560" xr:uid="{00000000-0005-0000-0000-0000304A0000}"/>
    <cellStyle name="Total 2 2 6 12 3 2" xfId="18312" xr:uid="{00000000-0005-0000-0000-0000314A0000}"/>
    <cellStyle name="Total 2 2 6 12 4" xfId="13316" xr:uid="{00000000-0005-0000-0000-0000324A0000}"/>
    <cellStyle name="Total 2 2 6 13" xfId="2071" xr:uid="{00000000-0005-0000-0000-0000334A0000}"/>
    <cellStyle name="Total 2 2 6 13 2" xfId="4885" xr:uid="{00000000-0005-0000-0000-0000344A0000}"/>
    <cellStyle name="Total 2 2 6 13 2 2" xfId="15637" xr:uid="{00000000-0005-0000-0000-0000354A0000}"/>
    <cellStyle name="Total 2 2 6 13 3" xfId="7068" xr:uid="{00000000-0005-0000-0000-0000364A0000}"/>
    <cellStyle name="Total 2 2 6 13 3 2" xfId="17820" xr:uid="{00000000-0005-0000-0000-0000374A0000}"/>
    <cellStyle name="Total 2 2 6 13 4" xfId="12824" xr:uid="{00000000-0005-0000-0000-0000384A0000}"/>
    <cellStyle name="Total 2 2 6 14" xfId="2836" xr:uid="{00000000-0005-0000-0000-0000394A0000}"/>
    <cellStyle name="Total 2 2 6 14 2" xfId="5649" xr:uid="{00000000-0005-0000-0000-00003A4A0000}"/>
    <cellStyle name="Total 2 2 6 14 2 2" xfId="16401" xr:uid="{00000000-0005-0000-0000-00003B4A0000}"/>
    <cellStyle name="Total 2 2 6 14 3" xfId="7833" xr:uid="{00000000-0005-0000-0000-00003C4A0000}"/>
    <cellStyle name="Total 2 2 6 14 3 2" xfId="18585" xr:uid="{00000000-0005-0000-0000-00003D4A0000}"/>
    <cellStyle name="Total 2 2 6 14 4" xfId="13589" xr:uid="{00000000-0005-0000-0000-00003E4A0000}"/>
    <cellStyle name="Total 2 2 6 15" xfId="2547" xr:uid="{00000000-0005-0000-0000-00003F4A0000}"/>
    <cellStyle name="Total 2 2 6 15 2" xfId="5361" xr:uid="{00000000-0005-0000-0000-0000404A0000}"/>
    <cellStyle name="Total 2 2 6 15 2 2" xfId="16113" xr:uid="{00000000-0005-0000-0000-0000414A0000}"/>
    <cellStyle name="Total 2 2 6 15 3" xfId="7544" xr:uid="{00000000-0005-0000-0000-0000424A0000}"/>
    <cellStyle name="Total 2 2 6 15 3 2" xfId="18296" xr:uid="{00000000-0005-0000-0000-0000434A0000}"/>
    <cellStyle name="Total 2 2 6 15 4" xfId="13300" xr:uid="{00000000-0005-0000-0000-0000444A0000}"/>
    <cellStyle name="Total 2 2 6 16" xfId="2716" xr:uid="{00000000-0005-0000-0000-0000454A0000}"/>
    <cellStyle name="Total 2 2 6 16 2" xfId="7713" xr:uid="{00000000-0005-0000-0000-0000464A0000}"/>
    <cellStyle name="Total 2 2 6 16 2 2" xfId="18465" xr:uid="{00000000-0005-0000-0000-0000474A0000}"/>
    <cellStyle name="Total 2 2 6 16 3" xfId="13469" xr:uid="{00000000-0005-0000-0000-0000484A0000}"/>
    <cellStyle name="Total 2 2 6 17" xfId="3137" xr:uid="{00000000-0005-0000-0000-0000494A0000}"/>
    <cellStyle name="Total 2 2 6 17 2" xfId="13890" xr:uid="{00000000-0005-0000-0000-00004A4A0000}"/>
    <cellStyle name="Total 2 2 6 18" xfId="8237" xr:uid="{00000000-0005-0000-0000-00004B4A0000}"/>
    <cellStyle name="Total 2 2 6 18 2" xfId="18989" xr:uid="{00000000-0005-0000-0000-00004C4A0000}"/>
    <cellStyle name="Total 2 2 6 19" xfId="8172" xr:uid="{00000000-0005-0000-0000-00004D4A0000}"/>
    <cellStyle name="Total 2 2 6 19 2" xfId="18924" xr:uid="{00000000-0005-0000-0000-00004E4A0000}"/>
    <cellStyle name="Total 2 2 6 2" xfId="708" xr:uid="{00000000-0005-0000-0000-00004F4A0000}"/>
    <cellStyle name="Total 2 2 6 2 10" xfId="1893" xr:uid="{00000000-0005-0000-0000-0000504A0000}"/>
    <cellStyle name="Total 2 2 6 2 10 2" xfId="4707" xr:uid="{00000000-0005-0000-0000-0000514A0000}"/>
    <cellStyle name="Total 2 2 6 2 10 2 2" xfId="15459" xr:uid="{00000000-0005-0000-0000-0000524A0000}"/>
    <cellStyle name="Total 2 2 6 2 10 3" xfId="6890" xr:uid="{00000000-0005-0000-0000-0000534A0000}"/>
    <cellStyle name="Total 2 2 6 2 10 3 2" xfId="17642" xr:uid="{00000000-0005-0000-0000-0000544A0000}"/>
    <cellStyle name="Total 2 2 6 2 10 4" xfId="12646" xr:uid="{00000000-0005-0000-0000-0000554A0000}"/>
    <cellStyle name="Total 2 2 6 2 11" xfId="2511" xr:uid="{00000000-0005-0000-0000-0000564A0000}"/>
    <cellStyle name="Total 2 2 6 2 11 2" xfId="5325" xr:uid="{00000000-0005-0000-0000-0000574A0000}"/>
    <cellStyle name="Total 2 2 6 2 11 2 2" xfId="16077" xr:uid="{00000000-0005-0000-0000-0000584A0000}"/>
    <cellStyle name="Total 2 2 6 2 11 3" xfId="7508" xr:uid="{00000000-0005-0000-0000-0000594A0000}"/>
    <cellStyle name="Total 2 2 6 2 11 3 2" xfId="18260" xr:uid="{00000000-0005-0000-0000-00005A4A0000}"/>
    <cellStyle name="Total 2 2 6 2 11 4" xfId="13264" xr:uid="{00000000-0005-0000-0000-00005B4A0000}"/>
    <cellStyle name="Total 2 2 6 2 12" xfId="1559" xr:uid="{00000000-0005-0000-0000-00005C4A0000}"/>
    <cellStyle name="Total 2 2 6 2 12 2" xfId="4373" xr:uid="{00000000-0005-0000-0000-00005D4A0000}"/>
    <cellStyle name="Total 2 2 6 2 12 2 2" xfId="15125" xr:uid="{00000000-0005-0000-0000-00005E4A0000}"/>
    <cellStyle name="Total 2 2 6 2 12 3" xfId="6556" xr:uid="{00000000-0005-0000-0000-00005F4A0000}"/>
    <cellStyle name="Total 2 2 6 2 12 3 2" xfId="17308" xr:uid="{00000000-0005-0000-0000-0000604A0000}"/>
    <cellStyle name="Total 2 2 6 2 12 4" xfId="12312" xr:uid="{00000000-0005-0000-0000-0000614A0000}"/>
    <cellStyle name="Total 2 2 6 2 13" xfId="2796" xr:uid="{00000000-0005-0000-0000-0000624A0000}"/>
    <cellStyle name="Total 2 2 6 2 13 2" xfId="5610" xr:uid="{00000000-0005-0000-0000-0000634A0000}"/>
    <cellStyle name="Total 2 2 6 2 13 2 2" xfId="16362" xr:uid="{00000000-0005-0000-0000-0000644A0000}"/>
    <cellStyle name="Total 2 2 6 2 13 3" xfId="7793" xr:uid="{00000000-0005-0000-0000-0000654A0000}"/>
    <cellStyle name="Total 2 2 6 2 13 3 2" xfId="18545" xr:uid="{00000000-0005-0000-0000-0000664A0000}"/>
    <cellStyle name="Total 2 2 6 2 13 4" xfId="13549" xr:uid="{00000000-0005-0000-0000-0000674A0000}"/>
    <cellStyle name="Total 2 2 6 2 14" xfId="2749" xr:uid="{00000000-0005-0000-0000-0000684A0000}"/>
    <cellStyle name="Total 2 2 6 2 14 2" xfId="5563" xr:uid="{00000000-0005-0000-0000-0000694A0000}"/>
    <cellStyle name="Total 2 2 6 2 14 2 2" xfId="16315" xr:uid="{00000000-0005-0000-0000-00006A4A0000}"/>
    <cellStyle name="Total 2 2 6 2 14 3" xfId="7746" xr:uid="{00000000-0005-0000-0000-00006B4A0000}"/>
    <cellStyle name="Total 2 2 6 2 14 3 2" xfId="18498" xr:uid="{00000000-0005-0000-0000-00006C4A0000}"/>
    <cellStyle name="Total 2 2 6 2 14 4" xfId="13502" xr:uid="{00000000-0005-0000-0000-00006D4A0000}"/>
    <cellStyle name="Total 2 2 6 2 15" xfId="2825" xr:uid="{00000000-0005-0000-0000-00006E4A0000}"/>
    <cellStyle name="Total 2 2 6 2 15 2" xfId="7822" xr:uid="{00000000-0005-0000-0000-00006F4A0000}"/>
    <cellStyle name="Total 2 2 6 2 15 2 2" xfId="18574" xr:uid="{00000000-0005-0000-0000-0000704A0000}"/>
    <cellStyle name="Total 2 2 6 2 15 3" xfId="13578" xr:uid="{00000000-0005-0000-0000-0000714A0000}"/>
    <cellStyle name="Total 2 2 6 2 16" xfId="3386" xr:uid="{00000000-0005-0000-0000-0000724A0000}"/>
    <cellStyle name="Total 2 2 6 2 16 2" xfId="14139" xr:uid="{00000000-0005-0000-0000-0000734A0000}"/>
    <cellStyle name="Total 2 2 6 2 17" xfId="5479" xr:uid="{00000000-0005-0000-0000-0000744A0000}"/>
    <cellStyle name="Total 2 2 6 2 17 2" xfId="16231" xr:uid="{00000000-0005-0000-0000-0000754A0000}"/>
    <cellStyle name="Total 2 2 6 2 18" xfId="3394" xr:uid="{00000000-0005-0000-0000-0000764A0000}"/>
    <cellStyle name="Total 2 2 6 2 18 2" xfId="14147" xr:uid="{00000000-0005-0000-0000-0000774A0000}"/>
    <cellStyle name="Total 2 2 6 2 19" xfId="3518" xr:uid="{00000000-0005-0000-0000-0000784A0000}"/>
    <cellStyle name="Total 2 2 6 2 19 2" xfId="14271" xr:uid="{00000000-0005-0000-0000-0000794A0000}"/>
    <cellStyle name="Total 2 2 6 2 2" xfId="844" xr:uid="{00000000-0005-0000-0000-00007A4A0000}"/>
    <cellStyle name="Total 2 2 6 2 2 2" xfId="3656" xr:uid="{00000000-0005-0000-0000-00007B4A0000}"/>
    <cellStyle name="Total 2 2 6 2 2 2 2" xfId="14408" xr:uid="{00000000-0005-0000-0000-00007C4A0000}"/>
    <cellStyle name="Total 2 2 6 2 2 3" xfId="3246" xr:uid="{00000000-0005-0000-0000-00007D4A0000}"/>
    <cellStyle name="Total 2 2 6 2 2 3 2" xfId="13999" xr:uid="{00000000-0005-0000-0000-00007E4A0000}"/>
    <cellStyle name="Total 2 2 6 2 2 4" xfId="11595" xr:uid="{00000000-0005-0000-0000-00007F4A0000}"/>
    <cellStyle name="Total 2 2 6 2 20" xfId="8264" xr:uid="{00000000-0005-0000-0000-0000804A0000}"/>
    <cellStyle name="Total 2 2 6 2 20 2" xfId="19016" xr:uid="{00000000-0005-0000-0000-0000814A0000}"/>
    <cellStyle name="Total 2 2 6 2 21" xfId="8589" xr:uid="{00000000-0005-0000-0000-0000824A0000}"/>
    <cellStyle name="Total 2 2 6 2 21 2" xfId="19341" xr:uid="{00000000-0005-0000-0000-0000834A0000}"/>
    <cellStyle name="Total 2 2 6 2 22" xfId="8711" xr:uid="{00000000-0005-0000-0000-0000844A0000}"/>
    <cellStyle name="Total 2 2 6 2 22 2" xfId="19463" xr:uid="{00000000-0005-0000-0000-0000854A0000}"/>
    <cellStyle name="Total 2 2 6 2 23" xfId="8763" xr:uid="{00000000-0005-0000-0000-0000864A0000}"/>
    <cellStyle name="Total 2 2 6 2 23 2" xfId="19515" xr:uid="{00000000-0005-0000-0000-0000874A0000}"/>
    <cellStyle name="Total 2 2 6 2 24" xfId="8758" xr:uid="{00000000-0005-0000-0000-0000884A0000}"/>
    <cellStyle name="Total 2 2 6 2 24 2" xfId="19510" xr:uid="{00000000-0005-0000-0000-0000894A0000}"/>
    <cellStyle name="Total 2 2 6 2 25" xfId="9205" xr:uid="{00000000-0005-0000-0000-00008A4A0000}"/>
    <cellStyle name="Total 2 2 6 2 25 2" xfId="19957" xr:uid="{00000000-0005-0000-0000-00008B4A0000}"/>
    <cellStyle name="Total 2 2 6 2 26" xfId="9270" xr:uid="{00000000-0005-0000-0000-00008C4A0000}"/>
    <cellStyle name="Total 2 2 6 2 26 2" xfId="20022" xr:uid="{00000000-0005-0000-0000-00008D4A0000}"/>
    <cellStyle name="Total 2 2 6 2 27" xfId="9269" xr:uid="{00000000-0005-0000-0000-00008E4A0000}"/>
    <cellStyle name="Total 2 2 6 2 27 2" xfId="20021" xr:uid="{00000000-0005-0000-0000-00008F4A0000}"/>
    <cellStyle name="Total 2 2 6 2 28" xfId="9967" xr:uid="{00000000-0005-0000-0000-0000904A0000}"/>
    <cellStyle name="Total 2 2 6 2 28 2" xfId="20715" xr:uid="{00000000-0005-0000-0000-0000914A0000}"/>
    <cellStyle name="Total 2 2 6 2 29" xfId="10034" xr:uid="{00000000-0005-0000-0000-0000924A0000}"/>
    <cellStyle name="Total 2 2 6 2 29 2" xfId="20782" xr:uid="{00000000-0005-0000-0000-0000934A0000}"/>
    <cellStyle name="Total 2 2 6 2 3" xfId="893" xr:uid="{00000000-0005-0000-0000-0000944A0000}"/>
    <cellStyle name="Total 2 2 6 2 3 2" xfId="3705" xr:uid="{00000000-0005-0000-0000-0000954A0000}"/>
    <cellStyle name="Total 2 2 6 2 3 2 2" xfId="14457" xr:uid="{00000000-0005-0000-0000-0000964A0000}"/>
    <cellStyle name="Total 2 2 6 2 3 3" xfId="3221" xr:uid="{00000000-0005-0000-0000-0000974A0000}"/>
    <cellStyle name="Total 2 2 6 2 3 3 2" xfId="13974" xr:uid="{00000000-0005-0000-0000-0000984A0000}"/>
    <cellStyle name="Total 2 2 6 2 3 4" xfId="11644" xr:uid="{00000000-0005-0000-0000-0000994A0000}"/>
    <cellStyle name="Total 2 2 6 2 30" xfId="9937" xr:uid="{00000000-0005-0000-0000-00009A4A0000}"/>
    <cellStyle name="Total 2 2 6 2 30 2" xfId="20685" xr:uid="{00000000-0005-0000-0000-00009B4A0000}"/>
    <cellStyle name="Total 2 2 6 2 31" xfId="10116" xr:uid="{00000000-0005-0000-0000-00009C4A0000}"/>
    <cellStyle name="Total 2 2 6 2 31 2" xfId="20863" xr:uid="{00000000-0005-0000-0000-00009D4A0000}"/>
    <cellStyle name="Total 2 2 6 2 32" xfId="10280" xr:uid="{00000000-0005-0000-0000-00009E4A0000}"/>
    <cellStyle name="Total 2 2 6 2 32 2" xfId="21027" xr:uid="{00000000-0005-0000-0000-00009F4A0000}"/>
    <cellStyle name="Total 2 2 6 2 33" xfId="10443" xr:uid="{00000000-0005-0000-0000-0000A04A0000}"/>
    <cellStyle name="Total 2 2 6 2 33 2" xfId="21189" xr:uid="{00000000-0005-0000-0000-0000A14A0000}"/>
    <cellStyle name="Total 2 2 6 2 34" xfId="10603" xr:uid="{00000000-0005-0000-0000-0000A24A0000}"/>
    <cellStyle name="Total 2 2 6 2 34 2" xfId="21347" xr:uid="{00000000-0005-0000-0000-0000A34A0000}"/>
    <cellStyle name="Total 2 2 6 2 35" xfId="10130" xr:uid="{00000000-0005-0000-0000-0000A44A0000}"/>
    <cellStyle name="Total 2 2 6 2 35 2" xfId="20877" xr:uid="{00000000-0005-0000-0000-0000A54A0000}"/>
    <cellStyle name="Total 2 2 6 2 36" xfId="10553" xr:uid="{00000000-0005-0000-0000-0000A64A0000}"/>
    <cellStyle name="Total 2 2 6 2 36 2" xfId="21298" xr:uid="{00000000-0005-0000-0000-0000A74A0000}"/>
    <cellStyle name="Total 2 2 6 2 37" xfId="11089" xr:uid="{00000000-0005-0000-0000-0000A84A0000}"/>
    <cellStyle name="Total 2 2 6 2 37 2" xfId="21805" xr:uid="{00000000-0005-0000-0000-0000A94A0000}"/>
    <cellStyle name="Total 2 2 6 2 38" xfId="11201" xr:uid="{00000000-0005-0000-0000-0000AA4A0000}"/>
    <cellStyle name="Total 2 2 6 2 39" xfId="22111" xr:uid="{00000000-0005-0000-0000-0000AB4A0000}"/>
    <cellStyle name="Total 2 2 6 2 4" xfId="747" xr:uid="{00000000-0005-0000-0000-0000AC4A0000}"/>
    <cellStyle name="Total 2 2 6 2 4 2" xfId="3557" xr:uid="{00000000-0005-0000-0000-0000AD4A0000}"/>
    <cellStyle name="Total 2 2 6 2 4 2 2" xfId="14309" xr:uid="{00000000-0005-0000-0000-0000AE4A0000}"/>
    <cellStyle name="Total 2 2 6 2 4 3" xfId="3120" xr:uid="{00000000-0005-0000-0000-0000AF4A0000}"/>
    <cellStyle name="Total 2 2 6 2 4 3 2" xfId="13873" xr:uid="{00000000-0005-0000-0000-0000B04A0000}"/>
    <cellStyle name="Total 2 2 6 2 4 4" xfId="11496" xr:uid="{00000000-0005-0000-0000-0000B14A0000}"/>
    <cellStyle name="Total 2 2 6 2 40" xfId="22141" xr:uid="{00000000-0005-0000-0000-0000B24A0000}"/>
    <cellStyle name="Total 2 2 6 2 41" xfId="22132" xr:uid="{00000000-0005-0000-0000-0000B34A0000}"/>
    <cellStyle name="Total 2 2 6 2 5" xfId="1535" xr:uid="{00000000-0005-0000-0000-0000B44A0000}"/>
    <cellStyle name="Total 2 2 6 2 5 2" xfId="4349" xr:uid="{00000000-0005-0000-0000-0000B54A0000}"/>
    <cellStyle name="Total 2 2 6 2 5 2 2" xfId="15101" xr:uid="{00000000-0005-0000-0000-0000B64A0000}"/>
    <cellStyle name="Total 2 2 6 2 5 3" xfId="6532" xr:uid="{00000000-0005-0000-0000-0000B74A0000}"/>
    <cellStyle name="Total 2 2 6 2 5 3 2" xfId="17284" xr:uid="{00000000-0005-0000-0000-0000B84A0000}"/>
    <cellStyle name="Total 2 2 6 2 5 4" xfId="12288" xr:uid="{00000000-0005-0000-0000-0000B94A0000}"/>
    <cellStyle name="Total 2 2 6 2 6" xfId="1499" xr:uid="{00000000-0005-0000-0000-0000BA4A0000}"/>
    <cellStyle name="Total 2 2 6 2 6 2" xfId="4313" xr:uid="{00000000-0005-0000-0000-0000BB4A0000}"/>
    <cellStyle name="Total 2 2 6 2 6 2 2" xfId="15065" xr:uid="{00000000-0005-0000-0000-0000BC4A0000}"/>
    <cellStyle name="Total 2 2 6 2 6 3" xfId="6496" xr:uid="{00000000-0005-0000-0000-0000BD4A0000}"/>
    <cellStyle name="Total 2 2 6 2 6 3 2" xfId="17248" xr:uid="{00000000-0005-0000-0000-0000BE4A0000}"/>
    <cellStyle name="Total 2 2 6 2 6 4" xfId="12252" xr:uid="{00000000-0005-0000-0000-0000BF4A0000}"/>
    <cellStyle name="Total 2 2 6 2 7" xfId="1870" xr:uid="{00000000-0005-0000-0000-0000C04A0000}"/>
    <cellStyle name="Total 2 2 6 2 7 2" xfId="4684" xr:uid="{00000000-0005-0000-0000-0000C14A0000}"/>
    <cellStyle name="Total 2 2 6 2 7 2 2" xfId="15436" xr:uid="{00000000-0005-0000-0000-0000C24A0000}"/>
    <cellStyle name="Total 2 2 6 2 7 3" xfId="6867" xr:uid="{00000000-0005-0000-0000-0000C34A0000}"/>
    <cellStyle name="Total 2 2 6 2 7 3 2" xfId="17619" xr:uid="{00000000-0005-0000-0000-0000C44A0000}"/>
    <cellStyle name="Total 2 2 6 2 7 4" xfId="12623" xr:uid="{00000000-0005-0000-0000-0000C54A0000}"/>
    <cellStyle name="Total 2 2 6 2 8" xfId="1558" xr:uid="{00000000-0005-0000-0000-0000C64A0000}"/>
    <cellStyle name="Total 2 2 6 2 8 2" xfId="4372" xr:uid="{00000000-0005-0000-0000-0000C74A0000}"/>
    <cellStyle name="Total 2 2 6 2 8 2 2" xfId="15124" xr:uid="{00000000-0005-0000-0000-0000C84A0000}"/>
    <cellStyle name="Total 2 2 6 2 8 3" xfId="6555" xr:uid="{00000000-0005-0000-0000-0000C94A0000}"/>
    <cellStyle name="Total 2 2 6 2 8 3 2" xfId="17307" xr:uid="{00000000-0005-0000-0000-0000CA4A0000}"/>
    <cellStyle name="Total 2 2 6 2 8 4" xfId="12311" xr:uid="{00000000-0005-0000-0000-0000CB4A0000}"/>
    <cellStyle name="Total 2 2 6 2 9" xfId="2199" xr:uid="{00000000-0005-0000-0000-0000CC4A0000}"/>
    <cellStyle name="Total 2 2 6 2 9 2" xfId="5013" xr:uid="{00000000-0005-0000-0000-0000CD4A0000}"/>
    <cellStyle name="Total 2 2 6 2 9 2 2" xfId="15765" xr:uid="{00000000-0005-0000-0000-0000CE4A0000}"/>
    <cellStyle name="Total 2 2 6 2 9 3" xfId="7196" xr:uid="{00000000-0005-0000-0000-0000CF4A0000}"/>
    <cellStyle name="Total 2 2 6 2 9 3 2" xfId="17948" xr:uid="{00000000-0005-0000-0000-0000D04A0000}"/>
    <cellStyle name="Total 2 2 6 2 9 4" xfId="12952" xr:uid="{00000000-0005-0000-0000-0000D14A0000}"/>
    <cellStyle name="Total 2 2 6 20" xfId="8362" xr:uid="{00000000-0005-0000-0000-0000D24A0000}"/>
    <cellStyle name="Total 2 2 6 20 2" xfId="19114" xr:uid="{00000000-0005-0000-0000-0000D34A0000}"/>
    <cellStyle name="Total 2 2 6 21" xfId="8286" xr:uid="{00000000-0005-0000-0000-0000D44A0000}"/>
    <cellStyle name="Total 2 2 6 21 2" xfId="19038" xr:uid="{00000000-0005-0000-0000-0000D54A0000}"/>
    <cellStyle name="Total 2 2 6 22" xfId="3156" xr:uid="{00000000-0005-0000-0000-0000D64A0000}"/>
    <cellStyle name="Total 2 2 6 22 2" xfId="13909" xr:uid="{00000000-0005-0000-0000-0000D74A0000}"/>
    <cellStyle name="Total 2 2 6 23" xfId="8737" xr:uid="{00000000-0005-0000-0000-0000D84A0000}"/>
    <cellStyle name="Total 2 2 6 23 2" xfId="19489" xr:uid="{00000000-0005-0000-0000-0000D94A0000}"/>
    <cellStyle name="Total 2 2 6 24" xfId="8625" xr:uid="{00000000-0005-0000-0000-0000DA4A0000}"/>
    <cellStyle name="Total 2 2 6 24 2" xfId="19377" xr:uid="{00000000-0005-0000-0000-0000DB4A0000}"/>
    <cellStyle name="Total 2 2 6 25" xfId="8789" xr:uid="{00000000-0005-0000-0000-0000DC4A0000}"/>
    <cellStyle name="Total 2 2 6 25 2" xfId="19541" xr:uid="{00000000-0005-0000-0000-0000DD4A0000}"/>
    <cellStyle name="Total 2 2 6 26" xfId="9227" xr:uid="{00000000-0005-0000-0000-0000DE4A0000}"/>
    <cellStyle name="Total 2 2 6 26 2" xfId="19979" xr:uid="{00000000-0005-0000-0000-0000DF4A0000}"/>
    <cellStyle name="Total 2 2 6 27" xfId="9145" xr:uid="{00000000-0005-0000-0000-0000E04A0000}"/>
    <cellStyle name="Total 2 2 6 27 2" xfId="19897" xr:uid="{00000000-0005-0000-0000-0000E14A0000}"/>
    <cellStyle name="Total 2 2 6 28" xfId="9207" xr:uid="{00000000-0005-0000-0000-0000E24A0000}"/>
    <cellStyle name="Total 2 2 6 28 2" xfId="19959" xr:uid="{00000000-0005-0000-0000-0000E34A0000}"/>
    <cellStyle name="Total 2 2 6 29" xfId="10059" xr:uid="{00000000-0005-0000-0000-0000E44A0000}"/>
    <cellStyle name="Total 2 2 6 29 2" xfId="20807" xr:uid="{00000000-0005-0000-0000-0000E54A0000}"/>
    <cellStyle name="Total 2 2 6 3" xfId="853" xr:uid="{00000000-0005-0000-0000-0000E64A0000}"/>
    <cellStyle name="Total 2 2 6 3 2" xfId="3665" xr:uid="{00000000-0005-0000-0000-0000E74A0000}"/>
    <cellStyle name="Total 2 2 6 3 2 2" xfId="14417" xr:uid="{00000000-0005-0000-0000-0000E84A0000}"/>
    <cellStyle name="Total 2 2 6 3 3" xfId="3241" xr:uid="{00000000-0005-0000-0000-0000E94A0000}"/>
    <cellStyle name="Total 2 2 6 3 3 2" xfId="13994" xr:uid="{00000000-0005-0000-0000-0000EA4A0000}"/>
    <cellStyle name="Total 2 2 6 3 4" xfId="11604" xr:uid="{00000000-0005-0000-0000-0000EB4A0000}"/>
    <cellStyle name="Total 2 2 6 30" xfId="9869" xr:uid="{00000000-0005-0000-0000-0000EC4A0000}"/>
    <cellStyle name="Total 2 2 6 30 2" xfId="20617" xr:uid="{00000000-0005-0000-0000-0000ED4A0000}"/>
    <cellStyle name="Total 2 2 6 31" xfId="10042" xr:uid="{00000000-0005-0000-0000-0000EE4A0000}"/>
    <cellStyle name="Total 2 2 6 31 2" xfId="20790" xr:uid="{00000000-0005-0000-0000-0000EF4A0000}"/>
    <cellStyle name="Total 2 2 6 32" xfId="10203" xr:uid="{00000000-0005-0000-0000-0000F04A0000}"/>
    <cellStyle name="Total 2 2 6 32 2" xfId="20950" xr:uid="{00000000-0005-0000-0000-0000F14A0000}"/>
    <cellStyle name="Total 2 2 6 33" xfId="10366" xr:uid="{00000000-0005-0000-0000-0000F24A0000}"/>
    <cellStyle name="Total 2 2 6 33 2" xfId="21113" xr:uid="{00000000-0005-0000-0000-0000F34A0000}"/>
    <cellStyle name="Total 2 2 6 34" xfId="10527" xr:uid="{00000000-0005-0000-0000-0000F44A0000}"/>
    <cellStyle name="Total 2 2 6 34 2" xfId="21272" xr:uid="{00000000-0005-0000-0000-0000F54A0000}"/>
    <cellStyle name="Total 2 2 6 35" xfId="10687" xr:uid="{00000000-0005-0000-0000-0000F64A0000}"/>
    <cellStyle name="Total 2 2 6 35 2" xfId="21430" xr:uid="{00000000-0005-0000-0000-0000F74A0000}"/>
    <cellStyle name="Total 2 2 6 36" xfId="10842" xr:uid="{00000000-0005-0000-0000-0000F84A0000}"/>
    <cellStyle name="Total 2 2 6 36 2" xfId="21575" xr:uid="{00000000-0005-0000-0000-0000F94A0000}"/>
    <cellStyle name="Total 2 2 6 37" xfId="11181" xr:uid="{00000000-0005-0000-0000-0000FA4A0000}"/>
    <cellStyle name="Total 2 2 6 37 2" xfId="21885" xr:uid="{00000000-0005-0000-0000-0000FB4A0000}"/>
    <cellStyle name="Total 2 2 6 38" xfId="11069" xr:uid="{00000000-0005-0000-0000-0000FC4A0000}"/>
    <cellStyle name="Total 2 2 6 38 2" xfId="21787" xr:uid="{00000000-0005-0000-0000-0000FD4A0000}"/>
    <cellStyle name="Total 2 2 6 39" xfId="11265" xr:uid="{00000000-0005-0000-0000-0000FE4A0000}"/>
    <cellStyle name="Total 2 2 6 4" xfId="909" xr:uid="{00000000-0005-0000-0000-0000FF4A0000}"/>
    <cellStyle name="Total 2 2 6 4 2" xfId="3721" xr:uid="{00000000-0005-0000-0000-0000004B0000}"/>
    <cellStyle name="Total 2 2 6 4 2 2" xfId="14473" xr:uid="{00000000-0005-0000-0000-0000014B0000}"/>
    <cellStyle name="Total 2 2 6 4 3" xfId="5904" xr:uid="{00000000-0005-0000-0000-0000024B0000}"/>
    <cellStyle name="Total 2 2 6 4 3 2" xfId="16656" xr:uid="{00000000-0005-0000-0000-0000034B0000}"/>
    <cellStyle name="Total 2 2 6 4 4" xfId="11660" xr:uid="{00000000-0005-0000-0000-0000044B0000}"/>
    <cellStyle name="Total 2 2 6 40" xfId="22215" xr:uid="{00000000-0005-0000-0000-0000054B0000}"/>
    <cellStyle name="Total 2 2 6 41" xfId="22366" xr:uid="{00000000-0005-0000-0000-0000064B0000}"/>
    <cellStyle name="Total 2 2 6 42" xfId="22157" xr:uid="{00000000-0005-0000-0000-0000074B0000}"/>
    <cellStyle name="Total 2 2 6 5" xfId="1397" xr:uid="{00000000-0005-0000-0000-0000084B0000}"/>
    <cellStyle name="Total 2 2 6 5 2" xfId="4211" xr:uid="{00000000-0005-0000-0000-0000094B0000}"/>
    <cellStyle name="Total 2 2 6 5 2 2" xfId="14963" xr:uid="{00000000-0005-0000-0000-00000A4B0000}"/>
    <cellStyle name="Total 2 2 6 5 3" xfId="6394" xr:uid="{00000000-0005-0000-0000-00000B4B0000}"/>
    <cellStyle name="Total 2 2 6 5 3 2" xfId="17146" xr:uid="{00000000-0005-0000-0000-00000C4B0000}"/>
    <cellStyle name="Total 2 2 6 5 4" xfId="12150" xr:uid="{00000000-0005-0000-0000-00000D4B0000}"/>
    <cellStyle name="Total 2 2 6 6" xfId="1595" xr:uid="{00000000-0005-0000-0000-00000E4B0000}"/>
    <cellStyle name="Total 2 2 6 6 2" xfId="4409" xr:uid="{00000000-0005-0000-0000-00000F4B0000}"/>
    <cellStyle name="Total 2 2 6 6 2 2" xfId="15161" xr:uid="{00000000-0005-0000-0000-0000104B0000}"/>
    <cellStyle name="Total 2 2 6 6 3" xfId="6592" xr:uid="{00000000-0005-0000-0000-0000114B0000}"/>
    <cellStyle name="Total 2 2 6 6 3 2" xfId="17344" xr:uid="{00000000-0005-0000-0000-0000124B0000}"/>
    <cellStyle name="Total 2 2 6 6 4" xfId="12348" xr:uid="{00000000-0005-0000-0000-0000134B0000}"/>
    <cellStyle name="Total 2 2 6 7" xfId="1591" xr:uid="{00000000-0005-0000-0000-0000144B0000}"/>
    <cellStyle name="Total 2 2 6 7 2" xfId="4405" xr:uid="{00000000-0005-0000-0000-0000154B0000}"/>
    <cellStyle name="Total 2 2 6 7 2 2" xfId="15157" xr:uid="{00000000-0005-0000-0000-0000164B0000}"/>
    <cellStyle name="Total 2 2 6 7 3" xfId="6588" xr:uid="{00000000-0005-0000-0000-0000174B0000}"/>
    <cellStyle name="Total 2 2 6 7 3 2" xfId="17340" xr:uid="{00000000-0005-0000-0000-0000184B0000}"/>
    <cellStyle name="Total 2 2 6 7 4" xfId="12344" xr:uid="{00000000-0005-0000-0000-0000194B0000}"/>
    <cellStyle name="Total 2 2 6 8" xfId="1927" xr:uid="{00000000-0005-0000-0000-00001A4B0000}"/>
    <cellStyle name="Total 2 2 6 8 2" xfId="4741" xr:uid="{00000000-0005-0000-0000-00001B4B0000}"/>
    <cellStyle name="Total 2 2 6 8 2 2" xfId="15493" xr:uid="{00000000-0005-0000-0000-00001C4B0000}"/>
    <cellStyle name="Total 2 2 6 8 3" xfId="6924" xr:uid="{00000000-0005-0000-0000-00001D4B0000}"/>
    <cellStyle name="Total 2 2 6 8 3 2" xfId="17676" xr:uid="{00000000-0005-0000-0000-00001E4B0000}"/>
    <cellStyle name="Total 2 2 6 8 4" xfId="12680" xr:uid="{00000000-0005-0000-0000-00001F4B0000}"/>
    <cellStyle name="Total 2 2 6 9" xfId="1923" xr:uid="{00000000-0005-0000-0000-0000204B0000}"/>
    <cellStyle name="Total 2 2 6 9 2" xfId="4737" xr:uid="{00000000-0005-0000-0000-0000214B0000}"/>
    <cellStyle name="Total 2 2 6 9 2 2" xfId="15489" xr:uid="{00000000-0005-0000-0000-0000224B0000}"/>
    <cellStyle name="Total 2 2 6 9 3" xfId="6920" xr:uid="{00000000-0005-0000-0000-0000234B0000}"/>
    <cellStyle name="Total 2 2 6 9 3 2" xfId="17672" xr:uid="{00000000-0005-0000-0000-0000244B0000}"/>
    <cellStyle name="Total 2 2 6 9 4" xfId="12676" xr:uid="{00000000-0005-0000-0000-0000254B0000}"/>
    <cellStyle name="Total 2 2 7" xfId="496" xr:uid="{00000000-0005-0000-0000-0000264B0000}"/>
    <cellStyle name="Total 2 2 7 10" xfId="2185" xr:uid="{00000000-0005-0000-0000-0000274B0000}"/>
    <cellStyle name="Total 2 2 7 10 2" xfId="4999" xr:uid="{00000000-0005-0000-0000-0000284B0000}"/>
    <cellStyle name="Total 2 2 7 10 2 2" xfId="15751" xr:uid="{00000000-0005-0000-0000-0000294B0000}"/>
    <cellStyle name="Total 2 2 7 10 3" xfId="7182" xr:uid="{00000000-0005-0000-0000-00002A4B0000}"/>
    <cellStyle name="Total 2 2 7 10 3 2" xfId="17934" xr:uid="{00000000-0005-0000-0000-00002B4B0000}"/>
    <cellStyle name="Total 2 2 7 10 4" xfId="12938" xr:uid="{00000000-0005-0000-0000-00002C4B0000}"/>
    <cellStyle name="Total 2 2 7 11" xfId="2595" xr:uid="{00000000-0005-0000-0000-00002D4B0000}"/>
    <cellStyle name="Total 2 2 7 11 2" xfId="5409" xr:uid="{00000000-0005-0000-0000-00002E4B0000}"/>
    <cellStyle name="Total 2 2 7 11 2 2" xfId="16161" xr:uid="{00000000-0005-0000-0000-00002F4B0000}"/>
    <cellStyle name="Total 2 2 7 11 3" xfId="7592" xr:uid="{00000000-0005-0000-0000-0000304B0000}"/>
    <cellStyle name="Total 2 2 7 11 3 2" xfId="18344" xr:uid="{00000000-0005-0000-0000-0000314B0000}"/>
    <cellStyle name="Total 2 2 7 11 4" xfId="13348" xr:uid="{00000000-0005-0000-0000-0000324B0000}"/>
    <cellStyle name="Total 2 2 7 12" xfId="2694" xr:uid="{00000000-0005-0000-0000-0000334B0000}"/>
    <cellStyle name="Total 2 2 7 12 2" xfId="5508" xr:uid="{00000000-0005-0000-0000-0000344B0000}"/>
    <cellStyle name="Total 2 2 7 12 2 2" xfId="16260" xr:uid="{00000000-0005-0000-0000-0000354B0000}"/>
    <cellStyle name="Total 2 2 7 12 3" xfId="7691" xr:uid="{00000000-0005-0000-0000-0000364B0000}"/>
    <cellStyle name="Total 2 2 7 12 3 2" xfId="18443" xr:uid="{00000000-0005-0000-0000-0000374B0000}"/>
    <cellStyle name="Total 2 2 7 12 4" xfId="13447" xr:uid="{00000000-0005-0000-0000-0000384B0000}"/>
    <cellStyle name="Total 2 2 7 13" xfId="2861" xr:uid="{00000000-0005-0000-0000-0000394B0000}"/>
    <cellStyle name="Total 2 2 7 13 2" xfId="5674" xr:uid="{00000000-0005-0000-0000-00003A4B0000}"/>
    <cellStyle name="Total 2 2 7 13 2 2" xfId="16426" xr:uid="{00000000-0005-0000-0000-00003B4B0000}"/>
    <cellStyle name="Total 2 2 7 13 3" xfId="7858" xr:uid="{00000000-0005-0000-0000-00003C4B0000}"/>
    <cellStyle name="Total 2 2 7 13 3 2" xfId="18610" xr:uid="{00000000-0005-0000-0000-00003D4B0000}"/>
    <cellStyle name="Total 2 2 7 13 4" xfId="13614" xr:uid="{00000000-0005-0000-0000-00003E4B0000}"/>
    <cellStyle name="Total 2 2 7 14" xfId="2952" xr:uid="{00000000-0005-0000-0000-00003F4B0000}"/>
    <cellStyle name="Total 2 2 7 14 2" xfId="5765" xr:uid="{00000000-0005-0000-0000-0000404B0000}"/>
    <cellStyle name="Total 2 2 7 14 2 2" xfId="16517" xr:uid="{00000000-0005-0000-0000-0000414B0000}"/>
    <cellStyle name="Total 2 2 7 14 3" xfId="7949" xr:uid="{00000000-0005-0000-0000-0000424B0000}"/>
    <cellStyle name="Total 2 2 7 14 3 2" xfId="18701" xr:uid="{00000000-0005-0000-0000-0000434B0000}"/>
    <cellStyle name="Total 2 2 7 14 4" xfId="13705" xr:uid="{00000000-0005-0000-0000-0000444B0000}"/>
    <cellStyle name="Total 2 2 7 15" xfId="3024" xr:uid="{00000000-0005-0000-0000-0000454B0000}"/>
    <cellStyle name="Total 2 2 7 15 2" xfId="8021" xr:uid="{00000000-0005-0000-0000-0000464B0000}"/>
    <cellStyle name="Total 2 2 7 15 2 2" xfId="18773" xr:uid="{00000000-0005-0000-0000-0000474B0000}"/>
    <cellStyle name="Total 2 2 7 15 3" xfId="13777" xr:uid="{00000000-0005-0000-0000-0000484B0000}"/>
    <cellStyle name="Total 2 2 7 16" xfId="3535" xr:uid="{00000000-0005-0000-0000-0000494B0000}"/>
    <cellStyle name="Total 2 2 7 16 2" xfId="14288" xr:uid="{00000000-0005-0000-0000-00004A4B0000}"/>
    <cellStyle name="Total 2 2 7 17" xfId="5633" xr:uid="{00000000-0005-0000-0000-00004B4B0000}"/>
    <cellStyle name="Total 2 2 7 17 2" xfId="16385" xr:uid="{00000000-0005-0000-0000-00004C4B0000}"/>
    <cellStyle name="Total 2 2 7 18" xfId="8284" xr:uid="{00000000-0005-0000-0000-00004D4B0000}"/>
    <cellStyle name="Total 2 2 7 18 2" xfId="19036" xr:uid="{00000000-0005-0000-0000-00004E4B0000}"/>
    <cellStyle name="Total 2 2 7 19" xfId="3338" xr:uid="{00000000-0005-0000-0000-00004F4B0000}"/>
    <cellStyle name="Total 2 2 7 19 2" xfId="14091" xr:uid="{00000000-0005-0000-0000-0000504B0000}"/>
    <cellStyle name="Total 2 2 7 2" xfId="892" xr:uid="{00000000-0005-0000-0000-0000514B0000}"/>
    <cellStyle name="Total 2 2 7 2 2" xfId="3704" xr:uid="{00000000-0005-0000-0000-0000524B0000}"/>
    <cellStyle name="Total 2 2 7 2 2 2" xfId="14456" xr:uid="{00000000-0005-0000-0000-0000534B0000}"/>
    <cellStyle name="Total 2 2 7 2 3" xfId="3222" xr:uid="{00000000-0005-0000-0000-0000544B0000}"/>
    <cellStyle name="Total 2 2 7 2 3 2" xfId="13975" xr:uid="{00000000-0005-0000-0000-0000554B0000}"/>
    <cellStyle name="Total 2 2 7 2 4" xfId="11643" xr:uid="{00000000-0005-0000-0000-0000564B0000}"/>
    <cellStyle name="Total 2 2 7 20" xfId="8429" xr:uid="{00000000-0005-0000-0000-0000574B0000}"/>
    <cellStyle name="Total 2 2 7 20 2" xfId="19181" xr:uid="{00000000-0005-0000-0000-0000584B0000}"/>
    <cellStyle name="Total 2 2 7 21" xfId="8705" xr:uid="{00000000-0005-0000-0000-0000594B0000}"/>
    <cellStyle name="Total 2 2 7 21 2" xfId="19457" xr:uid="{00000000-0005-0000-0000-00005A4B0000}"/>
    <cellStyle name="Total 2 2 7 22" xfId="8875" xr:uid="{00000000-0005-0000-0000-00005B4B0000}"/>
    <cellStyle name="Total 2 2 7 22 2" xfId="19627" xr:uid="{00000000-0005-0000-0000-00005C4B0000}"/>
    <cellStyle name="Total 2 2 7 23" xfId="8922" xr:uid="{00000000-0005-0000-0000-00005D4B0000}"/>
    <cellStyle name="Total 2 2 7 23 2" xfId="19674" xr:uid="{00000000-0005-0000-0000-00005E4B0000}"/>
    <cellStyle name="Total 2 2 7 24" xfId="9079" xr:uid="{00000000-0005-0000-0000-00005F4B0000}"/>
    <cellStyle name="Total 2 2 7 24 2" xfId="19831" xr:uid="{00000000-0005-0000-0000-0000604B0000}"/>
    <cellStyle name="Total 2 2 7 25" xfId="9217" xr:uid="{00000000-0005-0000-0000-0000614B0000}"/>
    <cellStyle name="Total 2 2 7 25 2" xfId="19969" xr:uid="{00000000-0005-0000-0000-0000624B0000}"/>
    <cellStyle name="Total 2 2 7 26" xfId="9455" xr:uid="{00000000-0005-0000-0000-0000634B0000}"/>
    <cellStyle name="Total 2 2 7 26 2" xfId="20207" xr:uid="{00000000-0005-0000-0000-0000644B0000}"/>
    <cellStyle name="Total 2 2 7 27" xfId="9274" xr:uid="{00000000-0005-0000-0000-0000654B0000}"/>
    <cellStyle name="Total 2 2 7 27 2" xfId="20026" xr:uid="{00000000-0005-0000-0000-0000664B0000}"/>
    <cellStyle name="Total 2 2 7 28" xfId="9926" xr:uid="{00000000-0005-0000-0000-0000674B0000}"/>
    <cellStyle name="Total 2 2 7 28 2" xfId="20674" xr:uid="{00000000-0005-0000-0000-0000684B0000}"/>
    <cellStyle name="Total 2 2 7 29" xfId="10209" xr:uid="{00000000-0005-0000-0000-0000694B0000}"/>
    <cellStyle name="Total 2 2 7 29 2" xfId="20956" xr:uid="{00000000-0005-0000-0000-00006A4B0000}"/>
    <cellStyle name="Total 2 2 7 3" xfId="925" xr:uid="{00000000-0005-0000-0000-00006B4B0000}"/>
    <cellStyle name="Total 2 2 7 3 2" xfId="3737" xr:uid="{00000000-0005-0000-0000-00006C4B0000}"/>
    <cellStyle name="Total 2 2 7 3 2 2" xfId="14489" xr:uid="{00000000-0005-0000-0000-00006D4B0000}"/>
    <cellStyle name="Total 2 2 7 3 3" xfId="5920" xr:uid="{00000000-0005-0000-0000-00006E4B0000}"/>
    <cellStyle name="Total 2 2 7 3 3 2" xfId="16672" xr:uid="{00000000-0005-0000-0000-00006F4B0000}"/>
    <cellStyle name="Total 2 2 7 3 4" xfId="11676" xr:uid="{00000000-0005-0000-0000-0000704B0000}"/>
    <cellStyle name="Total 2 2 7 30" xfId="10372" xr:uid="{00000000-0005-0000-0000-0000714B0000}"/>
    <cellStyle name="Total 2 2 7 30 2" xfId="21119" xr:uid="{00000000-0005-0000-0000-0000724B0000}"/>
    <cellStyle name="Total 2 2 7 31" xfId="10533" xr:uid="{00000000-0005-0000-0000-0000734B0000}"/>
    <cellStyle name="Total 2 2 7 31 2" xfId="21278" xr:uid="{00000000-0005-0000-0000-0000744B0000}"/>
    <cellStyle name="Total 2 2 7 32" xfId="10693" xr:uid="{00000000-0005-0000-0000-0000754B0000}"/>
    <cellStyle name="Total 2 2 7 32 2" xfId="21436" xr:uid="{00000000-0005-0000-0000-0000764B0000}"/>
    <cellStyle name="Total 2 2 7 33" xfId="10848" xr:uid="{00000000-0005-0000-0000-0000774B0000}"/>
    <cellStyle name="Total 2 2 7 33 2" xfId="21581" xr:uid="{00000000-0005-0000-0000-0000784B0000}"/>
    <cellStyle name="Total 2 2 7 34" xfId="11000" xr:uid="{00000000-0005-0000-0000-0000794B0000}"/>
    <cellStyle name="Total 2 2 7 34 2" xfId="21723" xr:uid="{00000000-0005-0000-0000-00007A4B0000}"/>
    <cellStyle name="Total 2 2 7 35" xfId="11075" xr:uid="{00000000-0005-0000-0000-00007B4B0000}"/>
    <cellStyle name="Total 2 2 7 35 2" xfId="21793" xr:uid="{00000000-0005-0000-0000-00007C4B0000}"/>
    <cellStyle name="Total 2 2 7 36" xfId="11271" xr:uid="{00000000-0005-0000-0000-00007D4B0000}"/>
    <cellStyle name="Total 2 2 7 36 2" xfId="21963" xr:uid="{00000000-0005-0000-0000-00007E4B0000}"/>
    <cellStyle name="Total 2 2 7 37" xfId="11379" xr:uid="{00000000-0005-0000-0000-00007F4B0000}"/>
    <cellStyle name="Total 2 2 7 37 2" xfId="22042" xr:uid="{00000000-0005-0000-0000-0000804B0000}"/>
    <cellStyle name="Total 2 2 7 38" xfId="11458" xr:uid="{00000000-0005-0000-0000-0000814B0000}"/>
    <cellStyle name="Total 2 2 7 39" xfId="22278" xr:uid="{00000000-0005-0000-0000-0000824B0000}"/>
    <cellStyle name="Total 2 2 7 4" xfId="1003" xr:uid="{00000000-0005-0000-0000-0000834B0000}"/>
    <cellStyle name="Total 2 2 7 4 2" xfId="3816" xr:uid="{00000000-0005-0000-0000-0000844B0000}"/>
    <cellStyle name="Total 2 2 7 4 2 2" xfId="14568" xr:uid="{00000000-0005-0000-0000-0000854B0000}"/>
    <cellStyle name="Total 2 2 7 4 3" xfId="5999" xr:uid="{00000000-0005-0000-0000-0000864B0000}"/>
    <cellStyle name="Total 2 2 7 4 3 2" xfId="16751" xr:uid="{00000000-0005-0000-0000-0000874B0000}"/>
    <cellStyle name="Total 2 2 7 4 4" xfId="11755" xr:uid="{00000000-0005-0000-0000-0000884B0000}"/>
    <cellStyle name="Total 2 2 7 40" xfId="22431" xr:uid="{00000000-0005-0000-0000-0000894B0000}"/>
    <cellStyle name="Total 2 2 7 41" xfId="22457" xr:uid="{00000000-0005-0000-0000-00008A4B0000}"/>
    <cellStyle name="Total 2 2 7 5" xfId="1630" xr:uid="{00000000-0005-0000-0000-00008B4B0000}"/>
    <cellStyle name="Total 2 2 7 5 2" xfId="4444" xr:uid="{00000000-0005-0000-0000-00008C4B0000}"/>
    <cellStyle name="Total 2 2 7 5 2 2" xfId="15196" xr:uid="{00000000-0005-0000-0000-00008D4B0000}"/>
    <cellStyle name="Total 2 2 7 5 3" xfId="6627" xr:uid="{00000000-0005-0000-0000-00008E4B0000}"/>
    <cellStyle name="Total 2 2 7 5 3 2" xfId="17379" xr:uid="{00000000-0005-0000-0000-00008F4B0000}"/>
    <cellStyle name="Total 2 2 7 5 4" xfId="12383" xr:uid="{00000000-0005-0000-0000-0000904B0000}"/>
    <cellStyle name="Total 2 2 7 6" xfId="1235" xr:uid="{00000000-0005-0000-0000-0000914B0000}"/>
    <cellStyle name="Total 2 2 7 6 2" xfId="4049" xr:uid="{00000000-0005-0000-0000-0000924B0000}"/>
    <cellStyle name="Total 2 2 7 6 2 2" xfId="14801" xr:uid="{00000000-0005-0000-0000-0000934B0000}"/>
    <cellStyle name="Total 2 2 7 6 3" xfId="6232" xr:uid="{00000000-0005-0000-0000-0000944B0000}"/>
    <cellStyle name="Total 2 2 7 6 3 2" xfId="16984" xr:uid="{00000000-0005-0000-0000-0000954B0000}"/>
    <cellStyle name="Total 2 2 7 6 4" xfId="11988" xr:uid="{00000000-0005-0000-0000-0000964B0000}"/>
    <cellStyle name="Total 2 2 7 7" xfId="1962" xr:uid="{00000000-0005-0000-0000-0000974B0000}"/>
    <cellStyle name="Total 2 2 7 7 2" xfId="4776" xr:uid="{00000000-0005-0000-0000-0000984B0000}"/>
    <cellStyle name="Total 2 2 7 7 2 2" xfId="15528" xr:uid="{00000000-0005-0000-0000-0000994B0000}"/>
    <cellStyle name="Total 2 2 7 7 3" xfId="6959" xr:uid="{00000000-0005-0000-0000-00009A4B0000}"/>
    <cellStyle name="Total 2 2 7 7 3 2" xfId="17711" xr:uid="{00000000-0005-0000-0000-00009B4B0000}"/>
    <cellStyle name="Total 2 2 7 7 4" xfId="12715" xr:uid="{00000000-0005-0000-0000-00009C4B0000}"/>
    <cellStyle name="Total 2 2 7 8" xfId="1856" xr:uid="{00000000-0005-0000-0000-00009D4B0000}"/>
    <cellStyle name="Total 2 2 7 8 2" xfId="4670" xr:uid="{00000000-0005-0000-0000-00009E4B0000}"/>
    <cellStyle name="Total 2 2 7 8 2 2" xfId="15422" xr:uid="{00000000-0005-0000-0000-00009F4B0000}"/>
    <cellStyle name="Total 2 2 7 8 3" xfId="6853" xr:uid="{00000000-0005-0000-0000-0000A04B0000}"/>
    <cellStyle name="Total 2 2 7 8 3 2" xfId="17605" xr:uid="{00000000-0005-0000-0000-0000A14B0000}"/>
    <cellStyle name="Total 2 2 7 8 4" xfId="12609" xr:uid="{00000000-0005-0000-0000-0000A24B0000}"/>
    <cellStyle name="Total 2 2 7 9" xfId="2290" xr:uid="{00000000-0005-0000-0000-0000A34B0000}"/>
    <cellStyle name="Total 2 2 7 9 2" xfId="5104" xr:uid="{00000000-0005-0000-0000-0000A44B0000}"/>
    <cellStyle name="Total 2 2 7 9 2 2" xfId="15856" xr:uid="{00000000-0005-0000-0000-0000A54B0000}"/>
    <cellStyle name="Total 2 2 7 9 3" xfId="7287" xr:uid="{00000000-0005-0000-0000-0000A64B0000}"/>
    <cellStyle name="Total 2 2 7 9 3 2" xfId="18039" xr:uid="{00000000-0005-0000-0000-0000A74B0000}"/>
    <cellStyle name="Total 2 2 7 9 4" xfId="13043" xr:uid="{00000000-0005-0000-0000-0000A84B0000}"/>
    <cellStyle name="Total 2 2 8" xfId="478" xr:uid="{00000000-0005-0000-0000-0000A94B0000}"/>
    <cellStyle name="Total 2 2 8 2" xfId="3637" xr:uid="{00000000-0005-0000-0000-0000AA4B0000}"/>
    <cellStyle name="Total 2 2 8 2 2" xfId="14389" xr:uid="{00000000-0005-0000-0000-0000AB4B0000}"/>
    <cellStyle name="Total 2 2 8 3" xfId="3194" xr:uid="{00000000-0005-0000-0000-0000AC4B0000}"/>
    <cellStyle name="Total 2 2 8 3 2" xfId="13947" xr:uid="{00000000-0005-0000-0000-0000AD4B0000}"/>
    <cellStyle name="Total 2 2 8 4" xfId="11576" xr:uid="{00000000-0005-0000-0000-0000AE4B0000}"/>
    <cellStyle name="Total 2 2 9" xfId="652" xr:uid="{00000000-0005-0000-0000-0000AF4B0000}"/>
    <cellStyle name="Total 2 2 9 2" xfId="4015" xr:uid="{00000000-0005-0000-0000-0000B04B0000}"/>
    <cellStyle name="Total 2 2 9 2 2" xfId="14767" xr:uid="{00000000-0005-0000-0000-0000B14B0000}"/>
    <cellStyle name="Total 2 2 9 3" xfId="6198" xr:uid="{00000000-0005-0000-0000-0000B24B0000}"/>
    <cellStyle name="Total 2 2 9 3 2" xfId="16950" xr:uid="{00000000-0005-0000-0000-0000B34B0000}"/>
    <cellStyle name="Total 2 2 9 4" xfId="11954" xr:uid="{00000000-0005-0000-0000-0000B44B0000}"/>
    <cellStyle name="Total 2 2 9 5" xfId="22069" xr:uid="{00000000-0005-0000-0000-0000B54B0000}"/>
    <cellStyle name="Total 2 2 9 6" xfId="1201" xr:uid="{00000000-0005-0000-0000-0000B64B0000}"/>
    <cellStyle name="Total 2 20" xfId="2798" xr:uid="{00000000-0005-0000-0000-0000B74B0000}"/>
    <cellStyle name="Total 2 20 2" xfId="5612" xr:uid="{00000000-0005-0000-0000-0000B84B0000}"/>
    <cellStyle name="Total 2 20 2 2" xfId="16364" xr:uid="{00000000-0005-0000-0000-0000B94B0000}"/>
    <cellStyle name="Total 2 20 3" xfId="7795" xr:uid="{00000000-0005-0000-0000-0000BA4B0000}"/>
    <cellStyle name="Total 2 20 3 2" xfId="18547" xr:uid="{00000000-0005-0000-0000-0000BB4B0000}"/>
    <cellStyle name="Total 2 20 4" xfId="13551" xr:uid="{00000000-0005-0000-0000-0000BC4B0000}"/>
    <cellStyle name="Total 2 21" xfId="1865" xr:uid="{00000000-0005-0000-0000-0000BD4B0000}"/>
    <cellStyle name="Total 2 21 2" xfId="4679" xr:uid="{00000000-0005-0000-0000-0000BE4B0000}"/>
    <cellStyle name="Total 2 21 2 2" xfId="15431" xr:uid="{00000000-0005-0000-0000-0000BF4B0000}"/>
    <cellStyle name="Total 2 21 3" xfId="6862" xr:uid="{00000000-0005-0000-0000-0000C04B0000}"/>
    <cellStyle name="Total 2 21 3 2" xfId="17614" xr:uid="{00000000-0005-0000-0000-0000C14B0000}"/>
    <cellStyle name="Total 2 21 4" xfId="12618" xr:uid="{00000000-0005-0000-0000-0000C24B0000}"/>
    <cellStyle name="Total 2 22" xfId="2867" xr:uid="{00000000-0005-0000-0000-0000C34B0000}"/>
    <cellStyle name="Total 2 22 2" xfId="7864" xr:uid="{00000000-0005-0000-0000-0000C44B0000}"/>
    <cellStyle name="Total 2 22 2 2" xfId="18616" xr:uid="{00000000-0005-0000-0000-0000C54B0000}"/>
    <cellStyle name="Total 2 22 3" xfId="13620" xr:uid="{00000000-0005-0000-0000-0000C64B0000}"/>
    <cellStyle name="Total 2 23" xfId="3489" xr:uid="{00000000-0005-0000-0000-0000C74B0000}"/>
    <cellStyle name="Total 2 23 2" xfId="14242" xr:uid="{00000000-0005-0000-0000-0000C84B0000}"/>
    <cellStyle name="Total 2 24" xfId="5823" xr:uid="{00000000-0005-0000-0000-0000C94B0000}"/>
    <cellStyle name="Total 2 24 2" xfId="16575" xr:uid="{00000000-0005-0000-0000-0000CA4B0000}"/>
    <cellStyle name="Total 2 25" xfId="3384" xr:uid="{00000000-0005-0000-0000-0000CB4B0000}"/>
    <cellStyle name="Total 2 25 2" xfId="14137" xr:uid="{00000000-0005-0000-0000-0000CC4B0000}"/>
    <cellStyle name="Total 2 26" xfId="8510" xr:uid="{00000000-0005-0000-0000-0000CD4B0000}"/>
    <cellStyle name="Total 2 26 2" xfId="19262" xr:uid="{00000000-0005-0000-0000-0000CE4B0000}"/>
    <cellStyle name="Total 2 27" xfId="8676" xr:uid="{00000000-0005-0000-0000-0000CF4B0000}"/>
    <cellStyle name="Total 2 27 2" xfId="19428" xr:uid="{00000000-0005-0000-0000-0000D04B0000}"/>
    <cellStyle name="Total 2 28" xfId="8757" xr:uid="{00000000-0005-0000-0000-0000D14B0000}"/>
    <cellStyle name="Total 2 28 2" xfId="19509" xr:uid="{00000000-0005-0000-0000-0000D24B0000}"/>
    <cellStyle name="Total 2 29" xfId="8999" xr:uid="{00000000-0005-0000-0000-0000D34B0000}"/>
    <cellStyle name="Total 2 29 2" xfId="19751" xr:uid="{00000000-0005-0000-0000-0000D44B0000}"/>
    <cellStyle name="Total 2 3" xfId="294" xr:uid="{00000000-0005-0000-0000-0000D54B0000}"/>
    <cellStyle name="Total 2 3 10" xfId="1885" xr:uid="{00000000-0005-0000-0000-0000D64B0000}"/>
    <cellStyle name="Total 2 3 10 2" xfId="4699" xr:uid="{00000000-0005-0000-0000-0000D74B0000}"/>
    <cellStyle name="Total 2 3 10 2 2" xfId="15451" xr:uid="{00000000-0005-0000-0000-0000D84B0000}"/>
    <cellStyle name="Total 2 3 10 3" xfId="6882" xr:uid="{00000000-0005-0000-0000-0000D94B0000}"/>
    <cellStyle name="Total 2 3 10 3 2" xfId="17634" xr:uid="{00000000-0005-0000-0000-0000DA4B0000}"/>
    <cellStyle name="Total 2 3 10 4" xfId="12638" xr:uid="{00000000-0005-0000-0000-0000DB4B0000}"/>
    <cellStyle name="Total 2 3 11" xfId="1017" xr:uid="{00000000-0005-0000-0000-0000DC4B0000}"/>
    <cellStyle name="Total 2 3 11 2" xfId="3830" xr:uid="{00000000-0005-0000-0000-0000DD4B0000}"/>
    <cellStyle name="Total 2 3 11 2 2" xfId="14582" xr:uid="{00000000-0005-0000-0000-0000DE4B0000}"/>
    <cellStyle name="Total 2 3 11 3" xfId="6013" xr:uid="{00000000-0005-0000-0000-0000DF4B0000}"/>
    <cellStyle name="Total 2 3 11 3 2" xfId="16765" xr:uid="{00000000-0005-0000-0000-0000E04B0000}"/>
    <cellStyle name="Total 2 3 11 4" xfId="11769" xr:uid="{00000000-0005-0000-0000-0000E14B0000}"/>
    <cellStyle name="Total 2 3 12" xfId="2213" xr:uid="{00000000-0005-0000-0000-0000E24B0000}"/>
    <cellStyle name="Total 2 3 12 2" xfId="5027" xr:uid="{00000000-0005-0000-0000-0000E34B0000}"/>
    <cellStyle name="Total 2 3 12 2 2" xfId="15779" xr:uid="{00000000-0005-0000-0000-0000E44B0000}"/>
    <cellStyle name="Total 2 3 12 3" xfId="7210" xr:uid="{00000000-0005-0000-0000-0000E54B0000}"/>
    <cellStyle name="Total 2 3 12 3 2" xfId="17962" xr:uid="{00000000-0005-0000-0000-0000E64B0000}"/>
    <cellStyle name="Total 2 3 12 4" xfId="12966" xr:uid="{00000000-0005-0000-0000-0000E74B0000}"/>
    <cellStyle name="Total 2 3 13" xfId="2741" xr:uid="{00000000-0005-0000-0000-0000E84B0000}"/>
    <cellStyle name="Total 2 3 13 2" xfId="5555" xr:uid="{00000000-0005-0000-0000-0000E94B0000}"/>
    <cellStyle name="Total 2 3 13 2 2" xfId="16307" xr:uid="{00000000-0005-0000-0000-0000EA4B0000}"/>
    <cellStyle name="Total 2 3 13 3" xfId="7738" xr:uid="{00000000-0005-0000-0000-0000EB4B0000}"/>
    <cellStyle name="Total 2 3 13 3 2" xfId="18490" xr:uid="{00000000-0005-0000-0000-0000EC4B0000}"/>
    <cellStyle name="Total 2 3 13 4" xfId="13494" xr:uid="{00000000-0005-0000-0000-0000ED4B0000}"/>
    <cellStyle name="Total 2 3 14" xfId="2678" xr:uid="{00000000-0005-0000-0000-0000EE4B0000}"/>
    <cellStyle name="Total 2 3 14 2" xfId="5492" xr:uid="{00000000-0005-0000-0000-0000EF4B0000}"/>
    <cellStyle name="Total 2 3 14 2 2" xfId="16244" xr:uid="{00000000-0005-0000-0000-0000F04B0000}"/>
    <cellStyle name="Total 2 3 14 3" xfId="7675" xr:uid="{00000000-0005-0000-0000-0000F14B0000}"/>
    <cellStyle name="Total 2 3 14 3 2" xfId="18427" xr:uid="{00000000-0005-0000-0000-0000F24B0000}"/>
    <cellStyle name="Total 2 3 14 4" xfId="13431" xr:uid="{00000000-0005-0000-0000-0000F34B0000}"/>
    <cellStyle name="Total 2 3 15" xfId="2918" xr:uid="{00000000-0005-0000-0000-0000F44B0000}"/>
    <cellStyle name="Total 2 3 15 2" xfId="5731" xr:uid="{00000000-0005-0000-0000-0000F54B0000}"/>
    <cellStyle name="Total 2 3 15 2 2" xfId="16483" xr:uid="{00000000-0005-0000-0000-0000F64B0000}"/>
    <cellStyle name="Total 2 3 15 3" xfId="7915" xr:uid="{00000000-0005-0000-0000-0000F74B0000}"/>
    <cellStyle name="Total 2 3 15 3 2" xfId="18667" xr:uid="{00000000-0005-0000-0000-0000F84B0000}"/>
    <cellStyle name="Total 2 3 15 4" xfId="13671" xr:uid="{00000000-0005-0000-0000-0000F94B0000}"/>
    <cellStyle name="Total 2 3 16" xfId="3023" xr:uid="{00000000-0005-0000-0000-0000FA4B0000}"/>
    <cellStyle name="Total 2 3 16 2" xfId="8020" xr:uid="{00000000-0005-0000-0000-0000FB4B0000}"/>
    <cellStyle name="Total 2 3 16 2 2" xfId="18772" xr:uid="{00000000-0005-0000-0000-0000FC4B0000}"/>
    <cellStyle name="Total 2 3 16 3" xfId="13776" xr:uid="{00000000-0005-0000-0000-0000FD4B0000}"/>
    <cellStyle name="Total 2 3 17" xfId="3349" xr:uid="{00000000-0005-0000-0000-0000FE4B0000}"/>
    <cellStyle name="Total 2 3 17 2" xfId="14102" xr:uid="{00000000-0005-0000-0000-0000FF4B0000}"/>
    <cellStyle name="Total 2 3 18" xfId="3515" xr:uid="{00000000-0005-0000-0000-0000004C0000}"/>
    <cellStyle name="Total 2 3 18 2" xfId="14268" xr:uid="{00000000-0005-0000-0000-0000014C0000}"/>
    <cellStyle name="Total 2 3 19" xfId="8283" xr:uid="{00000000-0005-0000-0000-0000024C0000}"/>
    <cellStyle name="Total 2 3 19 2" xfId="19035" xr:uid="{00000000-0005-0000-0000-0000034C0000}"/>
    <cellStyle name="Total 2 3 2" xfId="678" xr:uid="{00000000-0005-0000-0000-0000044C0000}"/>
    <cellStyle name="Total 2 3 2 10" xfId="1665" xr:uid="{00000000-0005-0000-0000-0000054C0000}"/>
    <cellStyle name="Total 2 3 2 10 2" xfId="4479" xr:uid="{00000000-0005-0000-0000-0000064C0000}"/>
    <cellStyle name="Total 2 3 2 10 2 2" xfId="15231" xr:uid="{00000000-0005-0000-0000-0000074C0000}"/>
    <cellStyle name="Total 2 3 2 10 3" xfId="6662" xr:uid="{00000000-0005-0000-0000-0000084C0000}"/>
    <cellStyle name="Total 2 3 2 10 3 2" xfId="17414" xr:uid="{00000000-0005-0000-0000-0000094C0000}"/>
    <cellStyle name="Total 2 3 2 10 4" xfId="12418" xr:uid="{00000000-0005-0000-0000-00000A4C0000}"/>
    <cellStyle name="Total 2 3 2 11" xfId="2505" xr:uid="{00000000-0005-0000-0000-00000B4C0000}"/>
    <cellStyle name="Total 2 3 2 11 2" xfId="5319" xr:uid="{00000000-0005-0000-0000-00000C4C0000}"/>
    <cellStyle name="Total 2 3 2 11 2 2" xfId="16071" xr:uid="{00000000-0005-0000-0000-00000D4C0000}"/>
    <cellStyle name="Total 2 3 2 11 3" xfId="7502" xr:uid="{00000000-0005-0000-0000-00000E4C0000}"/>
    <cellStyle name="Total 2 3 2 11 3 2" xfId="18254" xr:uid="{00000000-0005-0000-0000-00000F4C0000}"/>
    <cellStyle name="Total 2 3 2 11 4" xfId="13258" xr:uid="{00000000-0005-0000-0000-0000104C0000}"/>
    <cellStyle name="Total 2 3 2 12" xfId="2566" xr:uid="{00000000-0005-0000-0000-0000114C0000}"/>
    <cellStyle name="Total 2 3 2 12 2" xfId="5380" xr:uid="{00000000-0005-0000-0000-0000124C0000}"/>
    <cellStyle name="Total 2 3 2 12 2 2" xfId="16132" xr:uid="{00000000-0005-0000-0000-0000134C0000}"/>
    <cellStyle name="Total 2 3 2 12 3" xfId="7563" xr:uid="{00000000-0005-0000-0000-0000144C0000}"/>
    <cellStyle name="Total 2 3 2 12 3 2" xfId="18315" xr:uid="{00000000-0005-0000-0000-0000154C0000}"/>
    <cellStyle name="Total 2 3 2 12 4" xfId="13319" xr:uid="{00000000-0005-0000-0000-0000164C0000}"/>
    <cellStyle name="Total 2 3 2 13" xfId="2792" xr:uid="{00000000-0005-0000-0000-0000174C0000}"/>
    <cellStyle name="Total 2 3 2 13 2" xfId="5606" xr:uid="{00000000-0005-0000-0000-0000184C0000}"/>
    <cellStyle name="Total 2 3 2 13 2 2" xfId="16358" xr:uid="{00000000-0005-0000-0000-0000194C0000}"/>
    <cellStyle name="Total 2 3 2 13 3" xfId="7789" xr:uid="{00000000-0005-0000-0000-00001A4C0000}"/>
    <cellStyle name="Total 2 3 2 13 3 2" xfId="18541" xr:uid="{00000000-0005-0000-0000-00001B4C0000}"/>
    <cellStyle name="Total 2 3 2 13 4" xfId="13545" xr:uid="{00000000-0005-0000-0000-00001C4C0000}"/>
    <cellStyle name="Total 2 3 2 14" xfId="2420" xr:uid="{00000000-0005-0000-0000-00001D4C0000}"/>
    <cellStyle name="Total 2 3 2 14 2" xfId="5234" xr:uid="{00000000-0005-0000-0000-00001E4C0000}"/>
    <cellStyle name="Total 2 3 2 14 2 2" xfId="15986" xr:uid="{00000000-0005-0000-0000-00001F4C0000}"/>
    <cellStyle name="Total 2 3 2 14 3" xfId="7417" xr:uid="{00000000-0005-0000-0000-0000204C0000}"/>
    <cellStyle name="Total 2 3 2 14 3 2" xfId="18169" xr:uid="{00000000-0005-0000-0000-0000214C0000}"/>
    <cellStyle name="Total 2 3 2 14 4" xfId="13173" xr:uid="{00000000-0005-0000-0000-0000224C0000}"/>
    <cellStyle name="Total 2 3 2 15" xfId="3005" xr:uid="{00000000-0005-0000-0000-0000234C0000}"/>
    <cellStyle name="Total 2 3 2 15 2" xfId="8002" xr:uid="{00000000-0005-0000-0000-0000244C0000}"/>
    <cellStyle name="Total 2 3 2 15 2 2" xfId="18754" xr:uid="{00000000-0005-0000-0000-0000254C0000}"/>
    <cellStyle name="Total 2 3 2 15 3" xfId="13758" xr:uid="{00000000-0005-0000-0000-0000264C0000}"/>
    <cellStyle name="Total 2 3 2 16" xfId="5875" xr:uid="{00000000-0005-0000-0000-0000274C0000}"/>
    <cellStyle name="Total 2 3 2 16 2" xfId="16627" xr:uid="{00000000-0005-0000-0000-0000284C0000}"/>
    <cellStyle name="Total 2 3 2 17" xfId="8173" xr:uid="{00000000-0005-0000-0000-0000294C0000}"/>
    <cellStyle name="Total 2 3 2 17 2" xfId="18925" xr:uid="{00000000-0005-0000-0000-00002A4C0000}"/>
    <cellStyle name="Total 2 3 2 18" xfId="3332" xr:uid="{00000000-0005-0000-0000-00002B4C0000}"/>
    <cellStyle name="Total 2 3 2 18 2" xfId="14085" xr:uid="{00000000-0005-0000-0000-00002C4C0000}"/>
    <cellStyle name="Total 2 3 2 19" xfId="3326" xr:uid="{00000000-0005-0000-0000-00002D4C0000}"/>
    <cellStyle name="Total 2 3 2 19 2" xfId="14079" xr:uid="{00000000-0005-0000-0000-00002E4C0000}"/>
    <cellStyle name="Total 2 3 2 2" xfId="1011" xr:uid="{00000000-0005-0000-0000-00002F4C0000}"/>
    <cellStyle name="Total 2 3 2 2 2" xfId="3824" xr:uid="{00000000-0005-0000-0000-0000304C0000}"/>
    <cellStyle name="Total 2 3 2 2 2 2" xfId="14576" xr:uid="{00000000-0005-0000-0000-0000314C0000}"/>
    <cellStyle name="Total 2 3 2 2 3" xfId="6007" xr:uid="{00000000-0005-0000-0000-0000324C0000}"/>
    <cellStyle name="Total 2 3 2 2 3 2" xfId="16759" xr:uid="{00000000-0005-0000-0000-0000334C0000}"/>
    <cellStyle name="Total 2 3 2 2 4" xfId="11763" xr:uid="{00000000-0005-0000-0000-0000344C0000}"/>
    <cellStyle name="Total 2 3 2 20" xfId="8570" xr:uid="{00000000-0005-0000-0000-0000354C0000}"/>
    <cellStyle name="Total 2 3 2 20 2" xfId="19322" xr:uid="{00000000-0005-0000-0000-0000364C0000}"/>
    <cellStyle name="Total 2 3 2 21" xfId="8639" xr:uid="{00000000-0005-0000-0000-0000374C0000}"/>
    <cellStyle name="Total 2 3 2 21 2" xfId="19391" xr:uid="{00000000-0005-0000-0000-0000384C0000}"/>
    <cellStyle name="Total 2 3 2 22" xfId="8608" xr:uid="{00000000-0005-0000-0000-0000394C0000}"/>
    <cellStyle name="Total 2 3 2 22 2" xfId="19360" xr:uid="{00000000-0005-0000-0000-00003A4C0000}"/>
    <cellStyle name="Total 2 3 2 23" xfId="9056" xr:uid="{00000000-0005-0000-0000-00003B4C0000}"/>
    <cellStyle name="Total 2 3 2 23 2" xfId="19808" xr:uid="{00000000-0005-0000-0000-00003C4C0000}"/>
    <cellStyle name="Total 2 3 2 24" xfId="9209" xr:uid="{00000000-0005-0000-0000-00003D4C0000}"/>
    <cellStyle name="Total 2 3 2 24 2" xfId="19961" xr:uid="{00000000-0005-0000-0000-00003E4C0000}"/>
    <cellStyle name="Total 2 3 2 25" xfId="9435" xr:uid="{00000000-0005-0000-0000-00003F4C0000}"/>
    <cellStyle name="Total 2 3 2 25 2" xfId="20187" xr:uid="{00000000-0005-0000-0000-0000404C0000}"/>
    <cellStyle name="Total 2 3 2 26" xfId="9549" xr:uid="{00000000-0005-0000-0000-0000414C0000}"/>
    <cellStyle name="Total 2 3 2 26 2" xfId="20301" xr:uid="{00000000-0005-0000-0000-0000424C0000}"/>
    <cellStyle name="Total 2 3 2 27" xfId="9325" xr:uid="{00000000-0005-0000-0000-0000434C0000}"/>
    <cellStyle name="Total 2 3 2 27 2" xfId="20077" xr:uid="{00000000-0005-0000-0000-0000444C0000}"/>
    <cellStyle name="Total 2 3 2 28" xfId="9651" xr:uid="{00000000-0005-0000-0000-0000454C0000}"/>
    <cellStyle name="Total 2 3 2 28 2" xfId="20403" xr:uid="{00000000-0005-0000-0000-0000464C0000}"/>
    <cellStyle name="Total 2 3 2 29" xfId="10170" xr:uid="{00000000-0005-0000-0000-0000474C0000}"/>
    <cellStyle name="Total 2 3 2 29 2" xfId="20917" xr:uid="{00000000-0005-0000-0000-0000484C0000}"/>
    <cellStyle name="Total 2 3 2 3" xfId="1312" xr:uid="{00000000-0005-0000-0000-0000494C0000}"/>
    <cellStyle name="Total 2 3 2 3 2" xfId="4126" xr:uid="{00000000-0005-0000-0000-00004A4C0000}"/>
    <cellStyle name="Total 2 3 2 3 2 2" xfId="14878" xr:uid="{00000000-0005-0000-0000-00004B4C0000}"/>
    <cellStyle name="Total 2 3 2 3 3" xfId="6309" xr:uid="{00000000-0005-0000-0000-00004C4C0000}"/>
    <cellStyle name="Total 2 3 2 3 3 2" xfId="17061" xr:uid="{00000000-0005-0000-0000-00004D4C0000}"/>
    <cellStyle name="Total 2 3 2 3 4" xfId="12065" xr:uid="{00000000-0005-0000-0000-00004E4C0000}"/>
    <cellStyle name="Total 2 3 2 30" xfId="10333" xr:uid="{00000000-0005-0000-0000-00004F4C0000}"/>
    <cellStyle name="Total 2 3 2 30 2" xfId="21080" xr:uid="{00000000-0005-0000-0000-0000504C0000}"/>
    <cellStyle name="Total 2 3 2 31" xfId="10494" xr:uid="{00000000-0005-0000-0000-0000514C0000}"/>
    <cellStyle name="Total 2 3 2 31 2" xfId="21239" xr:uid="{00000000-0005-0000-0000-0000524C0000}"/>
    <cellStyle name="Total 2 3 2 32" xfId="10656" xr:uid="{00000000-0005-0000-0000-0000534C0000}"/>
    <cellStyle name="Total 2 3 2 32 2" xfId="21399" xr:uid="{00000000-0005-0000-0000-0000544C0000}"/>
    <cellStyle name="Total 2 3 2 33" xfId="10810" xr:uid="{00000000-0005-0000-0000-0000554C0000}"/>
    <cellStyle name="Total 2 3 2 33 2" xfId="21546" xr:uid="{00000000-0005-0000-0000-0000564C0000}"/>
    <cellStyle name="Total 2 3 2 34" xfId="10965" xr:uid="{00000000-0005-0000-0000-0000574C0000}"/>
    <cellStyle name="Total 2 3 2 34 2" xfId="21690" xr:uid="{00000000-0005-0000-0000-0000584C0000}"/>
    <cellStyle name="Total 2 3 2 35" xfId="10462" xr:uid="{00000000-0005-0000-0000-0000594C0000}"/>
    <cellStyle name="Total 2 3 2 35 2" xfId="21208" xr:uid="{00000000-0005-0000-0000-00005A4C0000}"/>
    <cellStyle name="Total 2 3 2 36" xfId="11239" xr:uid="{00000000-0005-0000-0000-00005B4C0000}"/>
    <cellStyle name="Total 2 3 2 36 2" xfId="21937" xr:uid="{00000000-0005-0000-0000-00005C4C0000}"/>
    <cellStyle name="Total 2 3 2 37" xfId="11353" xr:uid="{00000000-0005-0000-0000-00005D4C0000}"/>
    <cellStyle name="Total 2 3 2 37 2" xfId="22022" xr:uid="{00000000-0005-0000-0000-00005E4C0000}"/>
    <cellStyle name="Total 2 3 2 38" xfId="11438" xr:uid="{00000000-0005-0000-0000-00005F4C0000}"/>
    <cellStyle name="Total 2 3 2 39" xfId="22118" xr:uid="{00000000-0005-0000-0000-0000604C0000}"/>
    <cellStyle name="Total 2 3 2 4" xfId="740" xr:uid="{00000000-0005-0000-0000-0000614C0000}"/>
    <cellStyle name="Total 2 3 2 4 2" xfId="3550" xr:uid="{00000000-0005-0000-0000-0000624C0000}"/>
    <cellStyle name="Total 2 3 2 4 2 2" xfId="14302" xr:uid="{00000000-0005-0000-0000-0000634C0000}"/>
    <cellStyle name="Total 2 3 2 4 3" xfId="3125" xr:uid="{00000000-0005-0000-0000-0000644C0000}"/>
    <cellStyle name="Total 2 3 2 4 3 2" xfId="13878" xr:uid="{00000000-0005-0000-0000-0000654C0000}"/>
    <cellStyle name="Total 2 3 2 4 4" xfId="11489" xr:uid="{00000000-0005-0000-0000-0000664C0000}"/>
    <cellStyle name="Total 2 3 2 40" xfId="22409" xr:uid="{00000000-0005-0000-0000-0000674C0000}"/>
    <cellStyle name="Total 2 3 2 41" xfId="22197" xr:uid="{00000000-0005-0000-0000-0000684C0000}"/>
    <cellStyle name="Total 2 3 2 5" xfId="1528" xr:uid="{00000000-0005-0000-0000-0000694C0000}"/>
    <cellStyle name="Total 2 3 2 5 2" xfId="4342" xr:uid="{00000000-0005-0000-0000-00006A4C0000}"/>
    <cellStyle name="Total 2 3 2 5 2 2" xfId="15094" xr:uid="{00000000-0005-0000-0000-00006B4C0000}"/>
    <cellStyle name="Total 2 3 2 5 3" xfId="6525" xr:uid="{00000000-0005-0000-0000-00006C4C0000}"/>
    <cellStyle name="Total 2 3 2 5 3 2" xfId="17277" xr:uid="{00000000-0005-0000-0000-00006D4C0000}"/>
    <cellStyle name="Total 2 3 2 5 4" xfId="12281" xr:uid="{00000000-0005-0000-0000-00006E4C0000}"/>
    <cellStyle name="Total 2 3 2 6" xfId="1257" xr:uid="{00000000-0005-0000-0000-00006F4C0000}"/>
    <cellStyle name="Total 2 3 2 6 2" xfId="4071" xr:uid="{00000000-0005-0000-0000-0000704C0000}"/>
    <cellStyle name="Total 2 3 2 6 2 2" xfId="14823" xr:uid="{00000000-0005-0000-0000-0000714C0000}"/>
    <cellStyle name="Total 2 3 2 6 3" xfId="6254" xr:uid="{00000000-0005-0000-0000-0000724C0000}"/>
    <cellStyle name="Total 2 3 2 6 3 2" xfId="17006" xr:uid="{00000000-0005-0000-0000-0000734C0000}"/>
    <cellStyle name="Total 2 3 2 6 4" xfId="12010" xr:uid="{00000000-0005-0000-0000-0000744C0000}"/>
    <cellStyle name="Total 2 3 2 7" xfId="1863" xr:uid="{00000000-0005-0000-0000-0000754C0000}"/>
    <cellStyle name="Total 2 3 2 7 2" xfId="4677" xr:uid="{00000000-0005-0000-0000-0000764C0000}"/>
    <cellStyle name="Total 2 3 2 7 2 2" xfId="15429" xr:uid="{00000000-0005-0000-0000-0000774C0000}"/>
    <cellStyle name="Total 2 3 2 7 3" xfId="6860" xr:uid="{00000000-0005-0000-0000-0000784C0000}"/>
    <cellStyle name="Total 2 3 2 7 3 2" xfId="17612" xr:uid="{00000000-0005-0000-0000-0000794C0000}"/>
    <cellStyle name="Total 2 3 2 7 4" xfId="12616" xr:uid="{00000000-0005-0000-0000-00007A4C0000}"/>
    <cellStyle name="Total 2 3 2 8" xfId="1274" xr:uid="{00000000-0005-0000-0000-00007B4C0000}"/>
    <cellStyle name="Total 2 3 2 8 2" xfId="4088" xr:uid="{00000000-0005-0000-0000-00007C4C0000}"/>
    <cellStyle name="Total 2 3 2 8 2 2" xfId="14840" xr:uid="{00000000-0005-0000-0000-00007D4C0000}"/>
    <cellStyle name="Total 2 3 2 8 3" xfId="6271" xr:uid="{00000000-0005-0000-0000-00007E4C0000}"/>
    <cellStyle name="Total 2 3 2 8 3 2" xfId="17023" xr:uid="{00000000-0005-0000-0000-00007F4C0000}"/>
    <cellStyle name="Total 2 3 2 8 4" xfId="12027" xr:uid="{00000000-0005-0000-0000-0000804C0000}"/>
    <cellStyle name="Total 2 3 2 9" xfId="2192" xr:uid="{00000000-0005-0000-0000-0000814C0000}"/>
    <cellStyle name="Total 2 3 2 9 2" xfId="5006" xr:uid="{00000000-0005-0000-0000-0000824C0000}"/>
    <cellStyle name="Total 2 3 2 9 2 2" xfId="15758" xr:uid="{00000000-0005-0000-0000-0000834C0000}"/>
    <cellStyle name="Total 2 3 2 9 3" xfId="7189" xr:uid="{00000000-0005-0000-0000-0000844C0000}"/>
    <cellStyle name="Total 2 3 2 9 3 2" xfId="17941" xr:uid="{00000000-0005-0000-0000-0000854C0000}"/>
    <cellStyle name="Total 2 3 2 9 4" xfId="12945" xr:uid="{00000000-0005-0000-0000-0000864C0000}"/>
    <cellStyle name="Total 2 3 20" xfId="8356" xr:uid="{00000000-0005-0000-0000-0000874C0000}"/>
    <cellStyle name="Total 2 3 20 2" xfId="19108" xr:uid="{00000000-0005-0000-0000-0000884C0000}"/>
    <cellStyle name="Total 2 3 21" xfId="8340" xr:uid="{00000000-0005-0000-0000-0000894C0000}"/>
    <cellStyle name="Total 2 3 21 2" xfId="19092" xr:uid="{00000000-0005-0000-0000-00008A4C0000}"/>
    <cellStyle name="Total 2 3 22" xfId="8700" xr:uid="{00000000-0005-0000-0000-00008B4C0000}"/>
    <cellStyle name="Total 2 3 22 2" xfId="19452" xr:uid="{00000000-0005-0000-0000-00008C4C0000}"/>
    <cellStyle name="Total 2 3 23" xfId="8526" xr:uid="{00000000-0005-0000-0000-00008D4C0000}"/>
    <cellStyle name="Total 2 3 23 2" xfId="19278" xr:uid="{00000000-0005-0000-0000-00008E4C0000}"/>
    <cellStyle name="Total 2 3 24" xfId="5754" xr:uid="{00000000-0005-0000-0000-00008F4C0000}"/>
    <cellStyle name="Total 2 3 24 2" xfId="16506" xr:uid="{00000000-0005-0000-0000-0000904C0000}"/>
    <cellStyle name="Total 2 3 25" xfId="8826" xr:uid="{00000000-0005-0000-0000-0000914C0000}"/>
    <cellStyle name="Total 2 3 25 2" xfId="19578" xr:uid="{00000000-0005-0000-0000-0000924C0000}"/>
    <cellStyle name="Total 2 3 26" xfId="9437" xr:uid="{00000000-0005-0000-0000-0000934C0000}"/>
    <cellStyle name="Total 2 3 26 2" xfId="20189" xr:uid="{00000000-0005-0000-0000-0000944C0000}"/>
    <cellStyle name="Total 2 3 27" xfId="9550" xr:uid="{00000000-0005-0000-0000-0000954C0000}"/>
    <cellStyle name="Total 2 3 27 2" xfId="20302" xr:uid="{00000000-0005-0000-0000-0000964C0000}"/>
    <cellStyle name="Total 2 3 28" xfId="9518" xr:uid="{00000000-0005-0000-0000-0000974C0000}"/>
    <cellStyle name="Total 2 3 28 2" xfId="20270" xr:uid="{00000000-0005-0000-0000-0000984C0000}"/>
    <cellStyle name="Total 2 3 29" xfId="9646" xr:uid="{00000000-0005-0000-0000-0000994C0000}"/>
    <cellStyle name="Total 2 3 29 2" xfId="20398" xr:uid="{00000000-0005-0000-0000-00009A4C0000}"/>
    <cellStyle name="Total 2 3 3" xfId="985" xr:uid="{00000000-0005-0000-0000-00009B4C0000}"/>
    <cellStyle name="Total 2 3 3 2" xfId="3798" xr:uid="{00000000-0005-0000-0000-00009C4C0000}"/>
    <cellStyle name="Total 2 3 3 2 2" xfId="14550" xr:uid="{00000000-0005-0000-0000-00009D4C0000}"/>
    <cellStyle name="Total 2 3 3 3" xfId="5981" xr:uid="{00000000-0005-0000-0000-00009E4C0000}"/>
    <cellStyle name="Total 2 3 3 3 2" xfId="16733" xr:uid="{00000000-0005-0000-0000-00009F4C0000}"/>
    <cellStyle name="Total 2 3 3 4" xfId="11737" xr:uid="{00000000-0005-0000-0000-0000A04C0000}"/>
    <cellStyle name="Total 2 3 30" xfId="10208" xr:uid="{00000000-0005-0000-0000-0000A14C0000}"/>
    <cellStyle name="Total 2 3 30 2" xfId="20955" xr:uid="{00000000-0005-0000-0000-0000A24C0000}"/>
    <cellStyle name="Total 2 3 31" xfId="10371" xr:uid="{00000000-0005-0000-0000-0000A34C0000}"/>
    <cellStyle name="Total 2 3 31 2" xfId="21118" xr:uid="{00000000-0005-0000-0000-0000A44C0000}"/>
    <cellStyle name="Total 2 3 32" xfId="10532" xr:uid="{00000000-0005-0000-0000-0000A54C0000}"/>
    <cellStyle name="Total 2 3 32 2" xfId="21277" xr:uid="{00000000-0005-0000-0000-0000A64C0000}"/>
    <cellStyle name="Total 2 3 33" xfId="10692" xr:uid="{00000000-0005-0000-0000-0000A74C0000}"/>
    <cellStyle name="Total 2 3 33 2" xfId="21435" xr:uid="{00000000-0005-0000-0000-0000A84C0000}"/>
    <cellStyle name="Total 2 3 34" xfId="10847" xr:uid="{00000000-0005-0000-0000-0000A94C0000}"/>
    <cellStyle name="Total 2 3 34 2" xfId="21580" xr:uid="{00000000-0005-0000-0000-0000AA4C0000}"/>
    <cellStyle name="Total 2 3 35" xfId="10999" xr:uid="{00000000-0005-0000-0000-0000AB4C0000}"/>
    <cellStyle name="Total 2 3 35 2" xfId="21722" xr:uid="{00000000-0005-0000-0000-0000AC4C0000}"/>
    <cellStyle name="Total 2 3 36" xfId="11074" xr:uid="{00000000-0005-0000-0000-0000AD4C0000}"/>
    <cellStyle name="Total 2 3 36 2" xfId="21792" xr:uid="{00000000-0005-0000-0000-0000AE4C0000}"/>
    <cellStyle name="Total 2 3 37" xfId="11270" xr:uid="{00000000-0005-0000-0000-0000AF4C0000}"/>
    <cellStyle name="Total 2 3 37 2" xfId="21962" xr:uid="{00000000-0005-0000-0000-0000B04C0000}"/>
    <cellStyle name="Total 2 3 38" xfId="11378" xr:uid="{00000000-0005-0000-0000-0000B14C0000}"/>
    <cellStyle name="Total 2 3 38 2" xfId="22041" xr:uid="{00000000-0005-0000-0000-0000B24C0000}"/>
    <cellStyle name="Total 2 3 39" xfId="11457" xr:uid="{00000000-0005-0000-0000-0000B34C0000}"/>
    <cellStyle name="Total 2 3 4" xfId="1315" xr:uid="{00000000-0005-0000-0000-0000B44C0000}"/>
    <cellStyle name="Total 2 3 4 2" xfId="4129" xr:uid="{00000000-0005-0000-0000-0000B54C0000}"/>
    <cellStyle name="Total 2 3 4 2 2" xfId="14881" xr:uid="{00000000-0005-0000-0000-0000B64C0000}"/>
    <cellStyle name="Total 2 3 4 3" xfId="6312" xr:uid="{00000000-0005-0000-0000-0000B74C0000}"/>
    <cellStyle name="Total 2 3 4 3 2" xfId="17064" xr:uid="{00000000-0005-0000-0000-0000B84C0000}"/>
    <cellStyle name="Total 2 3 4 4" xfId="12068" xr:uid="{00000000-0005-0000-0000-0000B94C0000}"/>
    <cellStyle name="Total 2 3 40" xfId="22277" xr:uid="{00000000-0005-0000-0000-0000BA4C0000}"/>
    <cellStyle name="Total 2 3 41" xfId="22430" xr:uid="{00000000-0005-0000-0000-0000BB4C0000}"/>
    <cellStyle name="Total 2 3 42" xfId="22395" xr:uid="{00000000-0005-0000-0000-0000BC4C0000}"/>
    <cellStyle name="Total 2 3 5" xfId="876" xr:uid="{00000000-0005-0000-0000-0000BD4C0000}"/>
    <cellStyle name="Total 2 3 5 2" xfId="3688" xr:uid="{00000000-0005-0000-0000-0000BE4C0000}"/>
    <cellStyle name="Total 2 3 5 2 2" xfId="14440" xr:uid="{00000000-0005-0000-0000-0000BF4C0000}"/>
    <cellStyle name="Total 2 3 5 3" xfId="3230" xr:uid="{00000000-0005-0000-0000-0000C04C0000}"/>
    <cellStyle name="Total 2 3 5 3 2" xfId="13983" xr:uid="{00000000-0005-0000-0000-0000C14C0000}"/>
    <cellStyle name="Total 2 3 5 4" xfId="11627" xr:uid="{00000000-0005-0000-0000-0000C24C0000}"/>
    <cellStyle name="Total 2 3 6" xfId="1375" xr:uid="{00000000-0005-0000-0000-0000C34C0000}"/>
    <cellStyle name="Total 2 3 6 2" xfId="4189" xr:uid="{00000000-0005-0000-0000-0000C44C0000}"/>
    <cellStyle name="Total 2 3 6 2 2" xfId="14941" xr:uid="{00000000-0005-0000-0000-0000C54C0000}"/>
    <cellStyle name="Total 2 3 6 3" xfId="6372" xr:uid="{00000000-0005-0000-0000-0000C64C0000}"/>
    <cellStyle name="Total 2 3 6 3 2" xfId="17124" xr:uid="{00000000-0005-0000-0000-0000C74C0000}"/>
    <cellStyle name="Total 2 3 6 4" xfId="12128" xr:uid="{00000000-0005-0000-0000-0000C84C0000}"/>
    <cellStyle name="Total 2 3 7" xfId="1413" xr:uid="{00000000-0005-0000-0000-0000C94C0000}"/>
    <cellStyle name="Total 2 3 7 2" xfId="4227" xr:uid="{00000000-0005-0000-0000-0000CA4C0000}"/>
    <cellStyle name="Total 2 3 7 2 2" xfId="14979" xr:uid="{00000000-0005-0000-0000-0000CB4C0000}"/>
    <cellStyle name="Total 2 3 7 3" xfId="6410" xr:uid="{00000000-0005-0000-0000-0000CC4C0000}"/>
    <cellStyle name="Total 2 3 7 3 2" xfId="17162" xr:uid="{00000000-0005-0000-0000-0000CD4C0000}"/>
    <cellStyle name="Total 2 3 7 4" xfId="12166" xr:uid="{00000000-0005-0000-0000-0000CE4C0000}"/>
    <cellStyle name="Total 2 3 8" xfId="1550" xr:uid="{00000000-0005-0000-0000-0000CF4C0000}"/>
    <cellStyle name="Total 2 3 8 2" xfId="4364" xr:uid="{00000000-0005-0000-0000-0000D04C0000}"/>
    <cellStyle name="Total 2 3 8 2 2" xfId="15116" xr:uid="{00000000-0005-0000-0000-0000D14C0000}"/>
    <cellStyle name="Total 2 3 8 3" xfId="6547" xr:uid="{00000000-0005-0000-0000-0000D24C0000}"/>
    <cellStyle name="Total 2 3 8 3 2" xfId="17299" xr:uid="{00000000-0005-0000-0000-0000D34C0000}"/>
    <cellStyle name="Total 2 3 8 4" xfId="12303" xr:uid="{00000000-0005-0000-0000-0000D44C0000}"/>
    <cellStyle name="Total 2 3 9" xfId="1460" xr:uid="{00000000-0005-0000-0000-0000D54C0000}"/>
    <cellStyle name="Total 2 3 9 2" xfId="4274" xr:uid="{00000000-0005-0000-0000-0000D64C0000}"/>
    <cellStyle name="Total 2 3 9 2 2" xfId="15026" xr:uid="{00000000-0005-0000-0000-0000D74C0000}"/>
    <cellStyle name="Total 2 3 9 3" xfId="6457" xr:uid="{00000000-0005-0000-0000-0000D84C0000}"/>
    <cellStyle name="Total 2 3 9 3 2" xfId="17209" xr:uid="{00000000-0005-0000-0000-0000D94C0000}"/>
    <cellStyle name="Total 2 3 9 4" xfId="12213" xr:uid="{00000000-0005-0000-0000-0000DA4C0000}"/>
    <cellStyle name="Total 2 30" xfId="9155" xr:uid="{00000000-0005-0000-0000-0000DB4C0000}"/>
    <cellStyle name="Total 2 30 2" xfId="19907" xr:uid="{00000000-0005-0000-0000-0000DC4C0000}"/>
    <cellStyle name="Total 2 31" xfId="9287" xr:uid="{00000000-0005-0000-0000-0000DD4C0000}"/>
    <cellStyle name="Total 2 31 2" xfId="20039" xr:uid="{00000000-0005-0000-0000-0000DE4C0000}"/>
    <cellStyle name="Total 2 32" xfId="9138" xr:uid="{00000000-0005-0000-0000-0000DF4C0000}"/>
    <cellStyle name="Total 2 32 2" xfId="19890" xr:uid="{00000000-0005-0000-0000-0000E04C0000}"/>
    <cellStyle name="Total 2 33" xfId="9251" xr:uid="{00000000-0005-0000-0000-0000E14C0000}"/>
    <cellStyle name="Total 2 33 2" xfId="20003" xr:uid="{00000000-0005-0000-0000-0000E24C0000}"/>
    <cellStyle name="Total 2 34" xfId="9632" xr:uid="{00000000-0005-0000-0000-0000E34C0000}"/>
    <cellStyle name="Total 2 34 2" xfId="20384" xr:uid="{00000000-0005-0000-0000-0000E44C0000}"/>
    <cellStyle name="Total 2 35" xfId="9947" xr:uid="{00000000-0005-0000-0000-0000E54C0000}"/>
    <cellStyle name="Total 2 35 2" xfId="20695" xr:uid="{00000000-0005-0000-0000-0000E64C0000}"/>
    <cellStyle name="Total 2 36" xfId="9636" xr:uid="{00000000-0005-0000-0000-0000E74C0000}"/>
    <cellStyle name="Total 2 36 2" xfId="20388" xr:uid="{00000000-0005-0000-0000-0000E84C0000}"/>
    <cellStyle name="Total 2 37" xfId="9763" xr:uid="{00000000-0005-0000-0000-0000E94C0000}"/>
    <cellStyle name="Total 2 37 2" xfId="20513" xr:uid="{00000000-0005-0000-0000-0000EA4C0000}"/>
    <cellStyle name="Total 2 38" xfId="9671" xr:uid="{00000000-0005-0000-0000-0000EB4C0000}"/>
    <cellStyle name="Total 2 38 2" xfId="20423" xr:uid="{00000000-0005-0000-0000-0000EC4C0000}"/>
    <cellStyle name="Total 2 39" xfId="9992" xr:uid="{00000000-0005-0000-0000-0000ED4C0000}"/>
    <cellStyle name="Total 2 39 2" xfId="20740" xr:uid="{00000000-0005-0000-0000-0000EE4C0000}"/>
    <cellStyle name="Total 2 4" xfId="518" xr:uid="{00000000-0005-0000-0000-0000EF4C0000}"/>
    <cellStyle name="Total 2 4 10" xfId="1932" xr:uid="{00000000-0005-0000-0000-0000F04C0000}"/>
    <cellStyle name="Total 2 4 10 2" xfId="4746" xr:uid="{00000000-0005-0000-0000-0000F14C0000}"/>
    <cellStyle name="Total 2 4 10 2 2" xfId="15498" xr:uid="{00000000-0005-0000-0000-0000F24C0000}"/>
    <cellStyle name="Total 2 4 10 3" xfId="6929" xr:uid="{00000000-0005-0000-0000-0000F34C0000}"/>
    <cellStyle name="Total 2 4 10 3 2" xfId="17681" xr:uid="{00000000-0005-0000-0000-0000F44C0000}"/>
    <cellStyle name="Total 2 4 10 4" xfId="12685" xr:uid="{00000000-0005-0000-0000-0000F54C0000}"/>
    <cellStyle name="Total 2 4 11" xfId="2003" xr:uid="{00000000-0005-0000-0000-0000F64C0000}"/>
    <cellStyle name="Total 2 4 11 2" xfId="4817" xr:uid="{00000000-0005-0000-0000-0000F74C0000}"/>
    <cellStyle name="Total 2 4 11 2 2" xfId="15569" xr:uid="{00000000-0005-0000-0000-0000F84C0000}"/>
    <cellStyle name="Total 2 4 11 3" xfId="7000" xr:uid="{00000000-0005-0000-0000-0000F94C0000}"/>
    <cellStyle name="Total 2 4 11 3 2" xfId="17752" xr:uid="{00000000-0005-0000-0000-0000FA4C0000}"/>
    <cellStyle name="Total 2 4 11 4" xfId="12756" xr:uid="{00000000-0005-0000-0000-0000FB4C0000}"/>
    <cellStyle name="Total 2 4 12" xfId="2260" xr:uid="{00000000-0005-0000-0000-0000FC4C0000}"/>
    <cellStyle name="Total 2 4 12 2" xfId="5074" xr:uid="{00000000-0005-0000-0000-0000FD4C0000}"/>
    <cellStyle name="Total 2 4 12 2 2" xfId="15826" xr:uid="{00000000-0005-0000-0000-0000FE4C0000}"/>
    <cellStyle name="Total 2 4 12 3" xfId="7257" xr:uid="{00000000-0005-0000-0000-0000FF4C0000}"/>
    <cellStyle name="Total 2 4 12 3 2" xfId="18009" xr:uid="{00000000-0005-0000-0000-0000004D0000}"/>
    <cellStyle name="Total 2 4 12 4" xfId="13013" xr:uid="{00000000-0005-0000-0000-0000014D0000}"/>
    <cellStyle name="Total 2 4 13" xfId="2780" xr:uid="{00000000-0005-0000-0000-0000024D0000}"/>
    <cellStyle name="Total 2 4 13 2" xfId="5594" xr:uid="{00000000-0005-0000-0000-0000034D0000}"/>
    <cellStyle name="Total 2 4 13 2 2" xfId="16346" xr:uid="{00000000-0005-0000-0000-0000044D0000}"/>
    <cellStyle name="Total 2 4 13 3" xfId="7777" xr:uid="{00000000-0005-0000-0000-0000054D0000}"/>
    <cellStyle name="Total 2 4 13 3 2" xfId="18529" xr:uid="{00000000-0005-0000-0000-0000064D0000}"/>
    <cellStyle name="Total 2 4 13 4" xfId="13533" xr:uid="{00000000-0005-0000-0000-0000074D0000}"/>
    <cellStyle name="Total 2 4 14" xfId="2671" xr:uid="{00000000-0005-0000-0000-0000084D0000}"/>
    <cellStyle name="Total 2 4 14 2" xfId="5485" xr:uid="{00000000-0005-0000-0000-0000094D0000}"/>
    <cellStyle name="Total 2 4 14 2 2" xfId="16237" xr:uid="{00000000-0005-0000-0000-00000A4D0000}"/>
    <cellStyle name="Total 2 4 14 3" xfId="7668" xr:uid="{00000000-0005-0000-0000-00000B4D0000}"/>
    <cellStyle name="Total 2 4 14 3 2" xfId="18420" xr:uid="{00000000-0005-0000-0000-00000C4D0000}"/>
    <cellStyle name="Total 2 4 14 4" xfId="13424" xr:uid="{00000000-0005-0000-0000-00000D4D0000}"/>
    <cellStyle name="Total 2 4 15" xfId="2943" xr:uid="{00000000-0005-0000-0000-00000E4D0000}"/>
    <cellStyle name="Total 2 4 15 2" xfId="5756" xr:uid="{00000000-0005-0000-0000-00000F4D0000}"/>
    <cellStyle name="Total 2 4 15 2 2" xfId="16508" xr:uid="{00000000-0005-0000-0000-0000104D0000}"/>
    <cellStyle name="Total 2 4 15 3" xfId="7940" xr:uid="{00000000-0005-0000-0000-0000114D0000}"/>
    <cellStyle name="Total 2 4 15 3 2" xfId="18692" xr:uid="{00000000-0005-0000-0000-0000124D0000}"/>
    <cellStyle name="Total 2 4 15 4" xfId="13696" xr:uid="{00000000-0005-0000-0000-0000134D0000}"/>
    <cellStyle name="Total 2 4 16" xfId="2992" xr:uid="{00000000-0005-0000-0000-0000144D0000}"/>
    <cellStyle name="Total 2 4 16 2" xfId="7989" xr:uid="{00000000-0005-0000-0000-0000154D0000}"/>
    <cellStyle name="Total 2 4 16 2 2" xfId="18741" xr:uid="{00000000-0005-0000-0000-0000164D0000}"/>
    <cellStyle name="Total 2 4 16 3" xfId="13745" xr:uid="{00000000-0005-0000-0000-0000174D0000}"/>
    <cellStyle name="Total 2 4 17" xfId="3144" xr:uid="{00000000-0005-0000-0000-0000184D0000}"/>
    <cellStyle name="Total 2 4 17 2" xfId="13897" xr:uid="{00000000-0005-0000-0000-0000194D0000}"/>
    <cellStyle name="Total 2 4 18" xfId="3423" xr:uid="{00000000-0005-0000-0000-00001A4D0000}"/>
    <cellStyle name="Total 2 4 18 2" xfId="14176" xr:uid="{00000000-0005-0000-0000-00001B4D0000}"/>
    <cellStyle name="Total 2 4 19" xfId="8394" xr:uid="{00000000-0005-0000-0000-00001C4D0000}"/>
    <cellStyle name="Total 2 4 19 2" xfId="19146" xr:uid="{00000000-0005-0000-0000-00001D4D0000}"/>
    <cellStyle name="Total 2 4 2" xfId="689" xr:uid="{00000000-0005-0000-0000-00001E4D0000}"/>
    <cellStyle name="Total 2 4 2 10" xfId="2434" xr:uid="{00000000-0005-0000-0000-00001F4D0000}"/>
    <cellStyle name="Total 2 4 2 10 2" xfId="5248" xr:uid="{00000000-0005-0000-0000-0000204D0000}"/>
    <cellStyle name="Total 2 4 2 10 2 2" xfId="16000" xr:uid="{00000000-0005-0000-0000-0000214D0000}"/>
    <cellStyle name="Total 2 4 2 10 3" xfId="7431" xr:uid="{00000000-0005-0000-0000-0000224D0000}"/>
    <cellStyle name="Total 2 4 2 10 3 2" xfId="18183" xr:uid="{00000000-0005-0000-0000-0000234D0000}"/>
    <cellStyle name="Total 2 4 2 10 4" xfId="13187" xr:uid="{00000000-0005-0000-0000-0000244D0000}"/>
    <cellStyle name="Total 2 4 2 11" xfId="2416" xr:uid="{00000000-0005-0000-0000-0000254D0000}"/>
    <cellStyle name="Total 2 4 2 11 2" xfId="5230" xr:uid="{00000000-0005-0000-0000-0000264D0000}"/>
    <cellStyle name="Total 2 4 2 11 2 2" xfId="15982" xr:uid="{00000000-0005-0000-0000-0000274D0000}"/>
    <cellStyle name="Total 2 4 2 11 3" xfId="7413" xr:uid="{00000000-0005-0000-0000-0000284D0000}"/>
    <cellStyle name="Total 2 4 2 11 3 2" xfId="18165" xr:uid="{00000000-0005-0000-0000-0000294D0000}"/>
    <cellStyle name="Total 2 4 2 11 4" xfId="13169" xr:uid="{00000000-0005-0000-0000-00002A4D0000}"/>
    <cellStyle name="Total 2 4 2 12" xfId="2721" xr:uid="{00000000-0005-0000-0000-00002B4D0000}"/>
    <cellStyle name="Total 2 4 2 12 2" xfId="5535" xr:uid="{00000000-0005-0000-0000-00002C4D0000}"/>
    <cellStyle name="Total 2 4 2 12 2 2" xfId="16287" xr:uid="{00000000-0005-0000-0000-00002D4D0000}"/>
    <cellStyle name="Total 2 4 2 12 3" xfId="7718" xr:uid="{00000000-0005-0000-0000-00002E4D0000}"/>
    <cellStyle name="Total 2 4 2 12 3 2" xfId="18470" xr:uid="{00000000-0005-0000-0000-00002F4D0000}"/>
    <cellStyle name="Total 2 4 2 12 4" xfId="13474" xr:uid="{00000000-0005-0000-0000-0000304D0000}"/>
    <cellStyle name="Total 2 4 2 13" xfId="2415" xr:uid="{00000000-0005-0000-0000-0000314D0000}"/>
    <cellStyle name="Total 2 4 2 13 2" xfId="5229" xr:uid="{00000000-0005-0000-0000-0000324D0000}"/>
    <cellStyle name="Total 2 4 2 13 2 2" xfId="15981" xr:uid="{00000000-0005-0000-0000-0000334D0000}"/>
    <cellStyle name="Total 2 4 2 13 3" xfId="7412" xr:uid="{00000000-0005-0000-0000-0000344D0000}"/>
    <cellStyle name="Total 2 4 2 13 3 2" xfId="18164" xr:uid="{00000000-0005-0000-0000-0000354D0000}"/>
    <cellStyle name="Total 2 4 2 13 4" xfId="13168" xr:uid="{00000000-0005-0000-0000-0000364D0000}"/>
    <cellStyle name="Total 2 4 2 14" xfId="2946" xr:uid="{00000000-0005-0000-0000-0000374D0000}"/>
    <cellStyle name="Total 2 4 2 14 2" xfId="5759" xr:uid="{00000000-0005-0000-0000-0000384D0000}"/>
    <cellStyle name="Total 2 4 2 14 2 2" xfId="16511" xr:uid="{00000000-0005-0000-0000-0000394D0000}"/>
    <cellStyle name="Total 2 4 2 14 3" xfId="7943" xr:uid="{00000000-0005-0000-0000-00003A4D0000}"/>
    <cellStyle name="Total 2 4 2 14 3 2" xfId="18695" xr:uid="{00000000-0005-0000-0000-00003B4D0000}"/>
    <cellStyle name="Total 2 4 2 14 4" xfId="13699" xr:uid="{00000000-0005-0000-0000-00003C4D0000}"/>
    <cellStyle name="Total 2 4 2 15" xfId="2622" xr:uid="{00000000-0005-0000-0000-00003D4D0000}"/>
    <cellStyle name="Total 2 4 2 15 2" xfId="7619" xr:uid="{00000000-0005-0000-0000-00003E4D0000}"/>
    <cellStyle name="Total 2 4 2 15 2 2" xfId="18371" xr:uid="{00000000-0005-0000-0000-00003F4D0000}"/>
    <cellStyle name="Total 2 4 2 15 3" xfId="13375" xr:uid="{00000000-0005-0000-0000-0000404D0000}"/>
    <cellStyle name="Total 2 4 2 16" xfId="3459" xr:uid="{00000000-0005-0000-0000-0000414D0000}"/>
    <cellStyle name="Total 2 4 2 16 2" xfId="14212" xr:uid="{00000000-0005-0000-0000-0000424D0000}"/>
    <cellStyle name="Total 2 4 2 17" xfId="3470" xr:uid="{00000000-0005-0000-0000-0000434D0000}"/>
    <cellStyle name="Total 2 4 2 17 2" xfId="14223" xr:uid="{00000000-0005-0000-0000-0000444D0000}"/>
    <cellStyle name="Total 2 4 2 18" xfId="3396" xr:uid="{00000000-0005-0000-0000-0000454D0000}"/>
    <cellStyle name="Total 2 4 2 18 2" xfId="14149" xr:uid="{00000000-0005-0000-0000-0000464D0000}"/>
    <cellStyle name="Total 2 4 2 19" xfId="8249" xr:uid="{00000000-0005-0000-0000-0000474D0000}"/>
    <cellStyle name="Total 2 4 2 19 2" xfId="19001" xr:uid="{00000000-0005-0000-0000-0000484D0000}"/>
    <cellStyle name="Total 2 4 2 2" xfId="1032" xr:uid="{00000000-0005-0000-0000-0000494D0000}"/>
    <cellStyle name="Total 2 4 2 2 2" xfId="3845" xr:uid="{00000000-0005-0000-0000-00004A4D0000}"/>
    <cellStyle name="Total 2 4 2 2 2 2" xfId="14597" xr:uid="{00000000-0005-0000-0000-00004B4D0000}"/>
    <cellStyle name="Total 2 4 2 2 3" xfId="6028" xr:uid="{00000000-0005-0000-0000-00004C4D0000}"/>
    <cellStyle name="Total 2 4 2 2 3 2" xfId="16780" xr:uid="{00000000-0005-0000-0000-00004D4D0000}"/>
    <cellStyle name="Total 2 4 2 2 4" xfId="11784" xr:uid="{00000000-0005-0000-0000-00004E4D0000}"/>
    <cellStyle name="Total 2 4 2 20" xfId="8448" xr:uid="{00000000-0005-0000-0000-00004F4D0000}"/>
    <cellStyle name="Total 2 4 2 20 2" xfId="19200" xr:uid="{00000000-0005-0000-0000-0000504D0000}"/>
    <cellStyle name="Total 2 4 2 21" xfId="8506" xr:uid="{00000000-0005-0000-0000-0000514D0000}"/>
    <cellStyle name="Total 2 4 2 21 2" xfId="19258" xr:uid="{00000000-0005-0000-0000-0000524D0000}"/>
    <cellStyle name="Total 2 4 2 22" xfId="8869" xr:uid="{00000000-0005-0000-0000-0000534D0000}"/>
    <cellStyle name="Total 2 4 2 22 2" xfId="19621" xr:uid="{00000000-0005-0000-0000-0000544D0000}"/>
    <cellStyle name="Total 2 4 2 23" xfId="8941" xr:uid="{00000000-0005-0000-0000-0000554D0000}"/>
    <cellStyle name="Total 2 4 2 23 2" xfId="19693" xr:uid="{00000000-0005-0000-0000-0000564D0000}"/>
    <cellStyle name="Total 2 4 2 24" xfId="9098" xr:uid="{00000000-0005-0000-0000-0000574D0000}"/>
    <cellStyle name="Total 2 4 2 24 2" xfId="19850" xr:uid="{00000000-0005-0000-0000-0000584D0000}"/>
    <cellStyle name="Total 2 4 2 25" xfId="9391" xr:uid="{00000000-0005-0000-0000-0000594D0000}"/>
    <cellStyle name="Total 2 4 2 25 2" xfId="20143" xr:uid="{00000000-0005-0000-0000-00005A4D0000}"/>
    <cellStyle name="Total 2 4 2 26" xfId="9513" xr:uid="{00000000-0005-0000-0000-00005B4D0000}"/>
    <cellStyle name="Total 2 4 2 26 2" xfId="20265" xr:uid="{00000000-0005-0000-0000-00005C4D0000}"/>
    <cellStyle name="Total 2 4 2 27" xfId="9605" xr:uid="{00000000-0005-0000-0000-00005D4D0000}"/>
    <cellStyle name="Total 2 4 2 27 2" xfId="20357" xr:uid="{00000000-0005-0000-0000-00005E4D0000}"/>
    <cellStyle name="Total 2 4 2 28" xfId="9867" xr:uid="{00000000-0005-0000-0000-00005F4D0000}"/>
    <cellStyle name="Total 2 4 2 28 2" xfId="20615" xr:uid="{00000000-0005-0000-0000-0000604D0000}"/>
    <cellStyle name="Total 2 4 2 29" xfId="9791" xr:uid="{00000000-0005-0000-0000-0000614D0000}"/>
    <cellStyle name="Total 2 4 2 29 2" xfId="20541" xr:uid="{00000000-0005-0000-0000-0000624D0000}"/>
    <cellStyle name="Total 2 4 2 3" xfId="1252" xr:uid="{00000000-0005-0000-0000-0000634D0000}"/>
    <cellStyle name="Total 2 4 2 3 2" xfId="4066" xr:uid="{00000000-0005-0000-0000-0000644D0000}"/>
    <cellStyle name="Total 2 4 2 3 2 2" xfId="14818" xr:uid="{00000000-0005-0000-0000-0000654D0000}"/>
    <cellStyle name="Total 2 4 2 3 3" xfId="6249" xr:uid="{00000000-0005-0000-0000-0000664D0000}"/>
    <cellStyle name="Total 2 4 2 3 3 2" xfId="17001" xr:uid="{00000000-0005-0000-0000-0000674D0000}"/>
    <cellStyle name="Total 2 4 2 3 4" xfId="12005" xr:uid="{00000000-0005-0000-0000-0000684D0000}"/>
    <cellStyle name="Total 2 4 2 30" xfId="9792" xr:uid="{00000000-0005-0000-0000-0000694D0000}"/>
    <cellStyle name="Total 2 4 2 30 2" xfId="20542" xr:uid="{00000000-0005-0000-0000-00006A4D0000}"/>
    <cellStyle name="Total 2 4 2 31" xfId="9989" xr:uid="{00000000-0005-0000-0000-00006B4D0000}"/>
    <cellStyle name="Total 2 4 2 31 2" xfId="20737" xr:uid="{00000000-0005-0000-0000-00006C4D0000}"/>
    <cellStyle name="Total 2 4 2 32" xfId="9907" xr:uid="{00000000-0005-0000-0000-00006D4D0000}"/>
    <cellStyle name="Total 2 4 2 32 2" xfId="20655" xr:uid="{00000000-0005-0000-0000-00006E4D0000}"/>
    <cellStyle name="Total 2 4 2 33" xfId="9767" xr:uid="{00000000-0005-0000-0000-00006F4D0000}"/>
    <cellStyle name="Total 2 4 2 33 2" xfId="20517" xr:uid="{00000000-0005-0000-0000-0000704D0000}"/>
    <cellStyle name="Total 2 4 2 34" xfId="10020" xr:uid="{00000000-0005-0000-0000-0000714D0000}"/>
    <cellStyle name="Total 2 4 2 34 2" xfId="20768" xr:uid="{00000000-0005-0000-0000-0000724D0000}"/>
    <cellStyle name="Total 2 4 2 35" xfId="10146" xr:uid="{00000000-0005-0000-0000-0000734D0000}"/>
    <cellStyle name="Total 2 4 2 35 2" xfId="20893" xr:uid="{00000000-0005-0000-0000-0000744D0000}"/>
    <cellStyle name="Total 2 4 2 36" xfId="11062" xr:uid="{00000000-0005-0000-0000-0000754D0000}"/>
    <cellStyle name="Total 2 4 2 36 2" xfId="21780" xr:uid="{00000000-0005-0000-0000-0000764D0000}"/>
    <cellStyle name="Total 2 4 2 37" xfId="10947" xr:uid="{00000000-0005-0000-0000-0000774D0000}"/>
    <cellStyle name="Total 2 4 2 37 2" xfId="21672" xr:uid="{00000000-0005-0000-0000-0000784D0000}"/>
    <cellStyle name="Total 2 4 2 38" xfId="10579" xr:uid="{00000000-0005-0000-0000-0000794D0000}"/>
    <cellStyle name="Total 2 4 2 39" xfId="22216" xr:uid="{00000000-0005-0000-0000-00007A4D0000}"/>
    <cellStyle name="Total 2 4 2 4" xfId="1511" xr:uid="{00000000-0005-0000-0000-00007B4D0000}"/>
    <cellStyle name="Total 2 4 2 4 2" xfId="4325" xr:uid="{00000000-0005-0000-0000-00007C4D0000}"/>
    <cellStyle name="Total 2 4 2 4 2 2" xfId="15077" xr:uid="{00000000-0005-0000-0000-00007D4D0000}"/>
    <cellStyle name="Total 2 4 2 4 3" xfId="6508" xr:uid="{00000000-0005-0000-0000-00007E4D0000}"/>
    <cellStyle name="Total 2 4 2 4 3 2" xfId="17260" xr:uid="{00000000-0005-0000-0000-00007F4D0000}"/>
    <cellStyle name="Total 2 4 2 4 4" xfId="12264" xr:uid="{00000000-0005-0000-0000-0000804D0000}"/>
    <cellStyle name="Total 2 4 2 40" xfId="22267" xr:uid="{00000000-0005-0000-0000-0000814D0000}"/>
    <cellStyle name="Total 2 4 2 41" xfId="22168" xr:uid="{00000000-0005-0000-0000-0000824D0000}"/>
    <cellStyle name="Total 2 4 2 5" xfId="1379" xr:uid="{00000000-0005-0000-0000-0000834D0000}"/>
    <cellStyle name="Total 2 4 2 5 2" xfId="4193" xr:uid="{00000000-0005-0000-0000-0000844D0000}"/>
    <cellStyle name="Total 2 4 2 5 2 2" xfId="14945" xr:uid="{00000000-0005-0000-0000-0000854D0000}"/>
    <cellStyle name="Total 2 4 2 5 3" xfId="6376" xr:uid="{00000000-0005-0000-0000-0000864D0000}"/>
    <cellStyle name="Total 2 4 2 5 3 2" xfId="17128" xr:uid="{00000000-0005-0000-0000-0000874D0000}"/>
    <cellStyle name="Total 2 4 2 5 4" xfId="12132" xr:uid="{00000000-0005-0000-0000-0000884D0000}"/>
    <cellStyle name="Total 2 4 2 6" xfId="1786" xr:uid="{00000000-0005-0000-0000-0000894D0000}"/>
    <cellStyle name="Total 2 4 2 6 2" xfId="4600" xr:uid="{00000000-0005-0000-0000-00008A4D0000}"/>
    <cellStyle name="Total 2 4 2 6 2 2" xfId="15352" xr:uid="{00000000-0005-0000-0000-00008B4D0000}"/>
    <cellStyle name="Total 2 4 2 6 3" xfId="6783" xr:uid="{00000000-0005-0000-0000-00008C4D0000}"/>
    <cellStyle name="Total 2 4 2 6 3 2" xfId="17535" xr:uid="{00000000-0005-0000-0000-00008D4D0000}"/>
    <cellStyle name="Total 2 4 2 6 4" xfId="12539" xr:uid="{00000000-0005-0000-0000-00008E4D0000}"/>
    <cellStyle name="Total 2 4 2 7" xfId="1764" xr:uid="{00000000-0005-0000-0000-00008F4D0000}"/>
    <cellStyle name="Total 2 4 2 7 2" xfId="4578" xr:uid="{00000000-0005-0000-0000-0000904D0000}"/>
    <cellStyle name="Total 2 4 2 7 2 2" xfId="15330" xr:uid="{00000000-0005-0000-0000-0000914D0000}"/>
    <cellStyle name="Total 2 4 2 7 3" xfId="6761" xr:uid="{00000000-0005-0000-0000-0000924D0000}"/>
    <cellStyle name="Total 2 4 2 7 3 2" xfId="17513" xr:uid="{00000000-0005-0000-0000-0000934D0000}"/>
    <cellStyle name="Total 2 4 2 7 4" xfId="12517" xr:uid="{00000000-0005-0000-0000-0000944D0000}"/>
    <cellStyle name="Total 2 4 2 8" xfId="2116" xr:uid="{00000000-0005-0000-0000-0000954D0000}"/>
    <cellStyle name="Total 2 4 2 8 2" xfId="4930" xr:uid="{00000000-0005-0000-0000-0000964D0000}"/>
    <cellStyle name="Total 2 4 2 8 2 2" xfId="15682" xr:uid="{00000000-0005-0000-0000-0000974D0000}"/>
    <cellStyle name="Total 2 4 2 8 3" xfId="7113" xr:uid="{00000000-0005-0000-0000-0000984D0000}"/>
    <cellStyle name="Total 2 4 2 8 3 2" xfId="17865" xr:uid="{00000000-0005-0000-0000-0000994D0000}"/>
    <cellStyle name="Total 2 4 2 8 4" xfId="12869" xr:uid="{00000000-0005-0000-0000-00009A4D0000}"/>
    <cellStyle name="Total 2 4 2 9" xfId="2097" xr:uid="{00000000-0005-0000-0000-00009B4D0000}"/>
    <cellStyle name="Total 2 4 2 9 2" xfId="4911" xr:uid="{00000000-0005-0000-0000-00009C4D0000}"/>
    <cellStyle name="Total 2 4 2 9 2 2" xfId="15663" xr:uid="{00000000-0005-0000-0000-00009D4D0000}"/>
    <cellStyle name="Total 2 4 2 9 3" xfId="7094" xr:uid="{00000000-0005-0000-0000-00009E4D0000}"/>
    <cellStyle name="Total 2 4 2 9 3 2" xfId="17846" xr:uid="{00000000-0005-0000-0000-00009F4D0000}"/>
    <cellStyle name="Total 2 4 2 9 4" xfId="12850" xr:uid="{00000000-0005-0000-0000-0000A04D0000}"/>
    <cellStyle name="Total 2 4 20" xfId="8146" xr:uid="{00000000-0005-0000-0000-0000A14D0000}"/>
    <cellStyle name="Total 2 4 20 2" xfId="18898" xr:uid="{00000000-0005-0000-0000-0000A24D0000}"/>
    <cellStyle name="Total 2 4 21" xfId="8509" xr:uid="{00000000-0005-0000-0000-0000A34D0000}"/>
    <cellStyle name="Total 2 4 21 2" xfId="19261" xr:uid="{00000000-0005-0000-0000-0000A44D0000}"/>
    <cellStyle name="Total 2 4 22" xfId="8554" xr:uid="{00000000-0005-0000-0000-0000A54D0000}"/>
    <cellStyle name="Total 2 4 22 2" xfId="19306" xr:uid="{00000000-0005-0000-0000-0000A64D0000}"/>
    <cellStyle name="Total 2 4 23" xfId="8823" xr:uid="{00000000-0005-0000-0000-0000A74D0000}"/>
    <cellStyle name="Total 2 4 23 2" xfId="19575" xr:uid="{00000000-0005-0000-0000-0000A84D0000}"/>
    <cellStyle name="Total 2 4 24" xfId="8998" xr:uid="{00000000-0005-0000-0000-0000A94D0000}"/>
    <cellStyle name="Total 2 4 24 2" xfId="19750" xr:uid="{00000000-0005-0000-0000-0000AA4D0000}"/>
    <cellStyle name="Total 2 4 25" xfId="9154" xr:uid="{00000000-0005-0000-0000-0000AB4D0000}"/>
    <cellStyle name="Total 2 4 25 2" xfId="19906" xr:uid="{00000000-0005-0000-0000-0000AC4D0000}"/>
    <cellStyle name="Total 2 4 26" xfId="9447" xr:uid="{00000000-0005-0000-0000-0000AD4D0000}"/>
    <cellStyle name="Total 2 4 26 2" xfId="20199" xr:uid="{00000000-0005-0000-0000-0000AE4D0000}"/>
    <cellStyle name="Total 2 4 27" xfId="9557" xr:uid="{00000000-0005-0000-0000-0000AF4D0000}"/>
    <cellStyle name="Total 2 4 27 2" xfId="20309" xr:uid="{00000000-0005-0000-0000-0000B04D0000}"/>
    <cellStyle name="Total 2 4 28" xfId="9522" xr:uid="{00000000-0005-0000-0000-0000B14D0000}"/>
    <cellStyle name="Total 2 4 28 2" xfId="20274" xr:uid="{00000000-0005-0000-0000-0000B24D0000}"/>
    <cellStyle name="Total 2 4 29" xfId="9835" xr:uid="{00000000-0005-0000-0000-0000B34D0000}"/>
    <cellStyle name="Total 2 4 29 2" xfId="20585" xr:uid="{00000000-0005-0000-0000-0000B44D0000}"/>
    <cellStyle name="Total 2 4 3" xfId="967" xr:uid="{00000000-0005-0000-0000-0000B54D0000}"/>
    <cellStyle name="Total 2 4 3 2" xfId="3780" xr:uid="{00000000-0005-0000-0000-0000B64D0000}"/>
    <cellStyle name="Total 2 4 3 2 2" xfId="14532" xr:uid="{00000000-0005-0000-0000-0000B74D0000}"/>
    <cellStyle name="Total 2 4 3 3" xfId="5963" xr:uid="{00000000-0005-0000-0000-0000B84D0000}"/>
    <cellStyle name="Total 2 4 3 3 2" xfId="16715" xr:uid="{00000000-0005-0000-0000-0000B94D0000}"/>
    <cellStyle name="Total 2 4 3 4" xfId="11719" xr:uid="{00000000-0005-0000-0000-0000BA4D0000}"/>
    <cellStyle name="Total 2 4 30" xfId="10117" xr:uid="{00000000-0005-0000-0000-0000BB4D0000}"/>
    <cellStyle name="Total 2 4 30 2" xfId="20864" xr:uid="{00000000-0005-0000-0000-0000BC4D0000}"/>
    <cellStyle name="Total 2 4 31" xfId="10281" xr:uid="{00000000-0005-0000-0000-0000BD4D0000}"/>
    <cellStyle name="Total 2 4 31 2" xfId="21028" xr:uid="{00000000-0005-0000-0000-0000BE4D0000}"/>
    <cellStyle name="Total 2 4 32" xfId="10444" xr:uid="{00000000-0005-0000-0000-0000BF4D0000}"/>
    <cellStyle name="Total 2 4 32 2" xfId="21190" xr:uid="{00000000-0005-0000-0000-0000C04D0000}"/>
    <cellStyle name="Total 2 4 33" xfId="10604" xr:uid="{00000000-0005-0000-0000-0000C14D0000}"/>
    <cellStyle name="Total 2 4 33 2" xfId="21348" xr:uid="{00000000-0005-0000-0000-0000C24D0000}"/>
    <cellStyle name="Total 2 4 34" xfId="10761" xr:uid="{00000000-0005-0000-0000-0000C34D0000}"/>
    <cellStyle name="Total 2 4 34 2" xfId="21499" xr:uid="{00000000-0005-0000-0000-0000C44D0000}"/>
    <cellStyle name="Total 2 4 35" xfId="10917" xr:uid="{00000000-0005-0000-0000-0000C54D0000}"/>
    <cellStyle name="Total 2 4 35 2" xfId="21646" xr:uid="{00000000-0005-0000-0000-0000C64D0000}"/>
    <cellStyle name="Total 2 4 36" xfId="11162" xr:uid="{00000000-0005-0000-0000-0000C74D0000}"/>
    <cellStyle name="Total 2 4 36 2" xfId="21867" xr:uid="{00000000-0005-0000-0000-0000C84D0000}"/>
    <cellStyle name="Total 2 4 37" xfId="11202" xr:uid="{00000000-0005-0000-0000-0000C94D0000}"/>
    <cellStyle name="Total 2 4 37 2" xfId="21902" xr:uid="{00000000-0005-0000-0000-0000CA4D0000}"/>
    <cellStyle name="Total 2 4 38" xfId="11318" xr:uid="{00000000-0005-0000-0000-0000CB4D0000}"/>
    <cellStyle name="Total 2 4 38 2" xfId="21998" xr:uid="{00000000-0005-0000-0000-0000CC4D0000}"/>
    <cellStyle name="Total 2 4 39" xfId="11414" xr:uid="{00000000-0005-0000-0000-0000CD4D0000}"/>
    <cellStyle name="Total 2 4 4" xfId="1329" xr:uid="{00000000-0005-0000-0000-0000CE4D0000}"/>
    <cellStyle name="Total 2 4 4 2" xfId="4143" xr:uid="{00000000-0005-0000-0000-0000CF4D0000}"/>
    <cellStyle name="Total 2 4 4 2 2" xfId="14895" xr:uid="{00000000-0005-0000-0000-0000D04D0000}"/>
    <cellStyle name="Total 2 4 4 3" xfId="6326" xr:uid="{00000000-0005-0000-0000-0000D14D0000}"/>
    <cellStyle name="Total 2 4 4 3 2" xfId="17078" xr:uid="{00000000-0005-0000-0000-0000D24D0000}"/>
    <cellStyle name="Total 2 4 4 4" xfId="12082" xr:uid="{00000000-0005-0000-0000-0000D34D0000}"/>
    <cellStyle name="Total 2 4 40" xfId="22350" xr:uid="{00000000-0005-0000-0000-0000D44D0000}"/>
    <cellStyle name="Total 2 4 41" xfId="22378" xr:uid="{00000000-0005-0000-0000-0000D54D0000}"/>
    <cellStyle name="Total 2 4 42" xfId="22163" xr:uid="{00000000-0005-0000-0000-0000D64D0000}"/>
    <cellStyle name="Total 2 4 5" xfId="1030" xr:uid="{00000000-0005-0000-0000-0000D74D0000}"/>
    <cellStyle name="Total 2 4 5 2" xfId="3843" xr:uid="{00000000-0005-0000-0000-0000D84D0000}"/>
    <cellStyle name="Total 2 4 5 2 2" xfId="14595" xr:uid="{00000000-0005-0000-0000-0000D94D0000}"/>
    <cellStyle name="Total 2 4 5 3" xfId="6026" xr:uid="{00000000-0005-0000-0000-0000DA4D0000}"/>
    <cellStyle name="Total 2 4 5 3 2" xfId="16778" xr:uid="{00000000-0005-0000-0000-0000DB4D0000}"/>
    <cellStyle name="Total 2 4 5 4" xfId="11782" xr:uid="{00000000-0005-0000-0000-0000DC4D0000}"/>
    <cellStyle name="Total 2 4 6" xfId="1250" xr:uid="{00000000-0005-0000-0000-0000DD4D0000}"/>
    <cellStyle name="Total 2 4 6 2" xfId="4064" xr:uid="{00000000-0005-0000-0000-0000DE4D0000}"/>
    <cellStyle name="Total 2 4 6 2 2" xfId="14816" xr:uid="{00000000-0005-0000-0000-0000DF4D0000}"/>
    <cellStyle name="Total 2 4 6 3" xfId="6247" xr:uid="{00000000-0005-0000-0000-0000E04D0000}"/>
    <cellStyle name="Total 2 4 6 3 2" xfId="16999" xr:uid="{00000000-0005-0000-0000-0000E14D0000}"/>
    <cellStyle name="Total 2 4 6 4" xfId="12003" xr:uid="{00000000-0005-0000-0000-0000E24D0000}"/>
    <cellStyle name="Total 2 4 7" xfId="1412" xr:uid="{00000000-0005-0000-0000-0000E34D0000}"/>
    <cellStyle name="Total 2 4 7 2" xfId="4226" xr:uid="{00000000-0005-0000-0000-0000E44D0000}"/>
    <cellStyle name="Total 2 4 7 2 2" xfId="14978" xr:uid="{00000000-0005-0000-0000-0000E54D0000}"/>
    <cellStyle name="Total 2 4 7 3" xfId="6409" xr:uid="{00000000-0005-0000-0000-0000E64D0000}"/>
    <cellStyle name="Total 2 4 7 3 2" xfId="17161" xr:uid="{00000000-0005-0000-0000-0000E74D0000}"/>
    <cellStyle name="Total 2 4 7 4" xfId="12165" xr:uid="{00000000-0005-0000-0000-0000E84D0000}"/>
    <cellStyle name="Total 2 4 8" xfId="1600" xr:uid="{00000000-0005-0000-0000-0000E94D0000}"/>
    <cellStyle name="Total 2 4 8 2" xfId="4414" xr:uid="{00000000-0005-0000-0000-0000EA4D0000}"/>
    <cellStyle name="Total 2 4 8 2 2" xfId="15166" xr:uid="{00000000-0005-0000-0000-0000EB4D0000}"/>
    <cellStyle name="Total 2 4 8 3" xfId="6597" xr:uid="{00000000-0005-0000-0000-0000EC4D0000}"/>
    <cellStyle name="Total 2 4 8 3 2" xfId="17349" xr:uid="{00000000-0005-0000-0000-0000ED4D0000}"/>
    <cellStyle name="Total 2 4 8 4" xfId="12353" xr:uid="{00000000-0005-0000-0000-0000EE4D0000}"/>
    <cellStyle name="Total 2 4 9" xfId="1670" xr:uid="{00000000-0005-0000-0000-0000EF4D0000}"/>
    <cellStyle name="Total 2 4 9 2" xfId="4484" xr:uid="{00000000-0005-0000-0000-0000F04D0000}"/>
    <cellStyle name="Total 2 4 9 2 2" xfId="15236" xr:uid="{00000000-0005-0000-0000-0000F14D0000}"/>
    <cellStyle name="Total 2 4 9 3" xfId="6667" xr:uid="{00000000-0005-0000-0000-0000F24D0000}"/>
    <cellStyle name="Total 2 4 9 3 2" xfId="17419" xr:uid="{00000000-0005-0000-0000-0000F34D0000}"/>
    <cellStyle name="Total 2 4 9 4" xfId="12423" xr:uid="{00000000-0005-0000-0000-0000F44D0000}"/>
    <cellStyle name="Total 2 40" xfId="9659" xr:uid="{00000000-0005-0000-0000-0000F54D0000}"/>
    <cellStyle name="Total 2 40 2" xfId="20411" xr:uid="{00000000-0005-0000-0000-0000F64D0000}"/>
    <cellStyle name="Total 2 41" xfId="9699" xr:uid="{00000000-0005-0000-0000-0000F74D0000}"/>
    <cellStyle name="Total 2 41 2" xfId="20451" xr:uid="{00000000-0005-0000-0000-0000F84D0000}"/>
    <cellStyle name="Total 2 42" xfId="10953" xr:uid="{00000000-0005-0000-0000-0000F94D0000}"/>
    <cellStyle name="Total 2 42 2" xfId="21678" xr:uid="{00000000-0005-0000-0000-0000FA4D0000}"/>
    <cellStyle name="Total 2 43" xfId="10920" xr:uid="{00000000-0005-0000-0000-0000FB4D0000}"/>
    <cellStyle name="Total 2 43 2" xfId="21649" xr:uid="{00000000-0005-0000-0000-0000FC4D0000}"/>
    <cellStyle name="Total 2 44" xfId="10988" xr:uid="{00000000-0005-0000-0000-0000FD4D0000}"/>
    <cellStyle name="Total 2 44 2" xfId="21712" xr:uid="{00000000-0005-0000-0000-0000FE4D0000}"/>
    <cellStyle name="Total 2 45" xfId="10093" xr:uid="{00000000-0005-0000-0000-0000FF4D0000}"/>
    <cellStyle name="Total 2 46" xfId="22175" xr:uid="{00000000-0005-0000-0000-0000004E0000}"/>
    <cellStyle name="Total 2 47" xfId="22151" xr:uid="{00000000-0005-0000-0000-0000014E0000}"/>
    <cellStyle name="Total 2 48" xfId="22248" xr:uid="{00000000-0005-0000-0000-0000024E0000}"/>
    <cellStyle name="Total 2 5" xfId="557" xr:uid="{00000000-0005-0000-0000-0000034E0000}"/>
    <cellStyle name="Total 2 5 10" xfId="2044" xr:uid="{00000000-0005-0000-0000-0000044E0000}"/>
    <cellStyle name="Total 2 5 10 2" xfId="4858" xr:uid="{00000000-0005-0000-0000-0000054E0000}"/>
    <cellStyle name="Total 2 5 10 2 2" xfId="15610" xr:uid="{00000000-0005-0000-0000-0000064E0000}"/>
    <cellStyle name="Total 2 5 10 3" xfId="7041" xr:uid="{00000000-0005-0000-0000-0000074E0000}"/>
    <cellStyle name="Total 2 5 10 3 2" xfId="17793" xr:uid="{00000000-0005-0000-0000-0000084E0000}"/>
    <cellStyle name="Total 2 5 10 4" xfId="12797" xr:uid="{00000000-0005-0000-0000-0000094E0000}"/>
    <cellStyle name="Total 2 5 11" xfId="1768" xr:uid="{00000000-0005-0000-0000-00000A4E0000}"/>
    <cellStyle name="Total 2 5 11 2" xfId="4582" xr:uid="{00000000-0005-0000-0000-00000B4E0000}"/>
    <cellStyle name="Total 2 5 11 2 2" xfId="15334" xr:uid="{00000000-0005-0000-0000-00000C4E0000}"/>
    <cellStyle name="Total 2 5 11 3" xfId="6765" xr:uid="{00000000-0005-0000-0000-00000D4E0000}"/>
    <cellStyle name="Total 2 5 11 3 2" xfId="17517" xr:uid="{00000000-0005-0000-0000-00000E4E0000}"/>
    <cellStyle name="Total 2 5 11 4" xfId="12521" xr:uid="{00000000-0005-0000-0000-00000F4E0000}"/>
    <cellStyle name="Total 2 5 12" xfId="2367" xr:uid="{00000000-0005-0000-0000-0000104E0000}"/>
    <cellStyle name="Total 2 5 12 2" xfId="5181" xr:uid="{00000000-0005-0000-0000-0000114E0000}"/>
    <cellStyle name="Total 2 5 12 2 2" xfId="15933" xr:uid="{00000000-0005-0000-0000-0000124E0000}"/>
    <cellStyle name="Total 2 5 12 3" xfId="7364" xr:uid="{00000000-0005-0000-0000-0000134E0000}"/>
    <cellStyle name="Total 2 5 12 3 2" xfId="18116" xr:uid="{00000000-0005-0000-0000-0000144E0000}"/>
    <cellStyle name="Total 2 5 12 4" xfId="13120" xr:uid="{00000000-0005-0000-0000-0000154E0000}"/>
    <cellStyle name="Total 2 5 13" xfId="2460" xr:uid="{00000000-0005-0000-0000-0000164E0000}"/>
    <cellStyle name="Total 2 5 13 2" xfId="5274" xr:uid="{00000000-0005-0000-0000-0000174E0000}"/>
    <cellStyle name="Total 2 5 13 2 2" xfId="16026" xr:uid="{00000000-0005-0000-0000-0000184E0000}"/>
    <cellStyle name="Total 2 5 13 3" xfId="7457" xr:uid="{00000000-0005-0000-0000-0000194E0000}"/>
    <cellStyle name="Total 2 5 13 3 2" xfId="18209" xr:uid="{00000000-0005-0000-0000-00001A4E0000}"/>
    <cellStyle name="Total 2 5 13 4" xfId="13213" xr:uid="{00000000-0005-0000-0000-00001B4E0000}"/>
    <cellStyle name="Total 2 5 14" xfId="2713" xr:uid="{00000000-0005-0000-0000-00001C4E0000}"/>
    <cellStyle name="Total 2 5 14 2" xfId="5527" xr:uid="{00000000-0005-0000-0000-00001D4E0000}"/>
    <cellStyle name="Total 2 5 14 2 2" xfId="16279" xr:uid="{00000000-0005-0000-0000-00001E4E0000}"/>
    <cellStyle name="Total 2 5 14 3" xfId="7710" xr:uid="{00000000-0005-0000-0000-00001F4E0000}"/>
    <cellStyle name="Total 2 5 14 3 2" xfId="18462" xr:uid="{00000000-0005-0000-0000-0000204E0000}"/>
    <cellStyle name="Total 2 5 14 4" xfId="13466" xr:uid="{00000000-0005-0000-0000-0000214E0000}"/>
    <cellStyle name="Total 2 5 15" xfId="1949" xr:uid="{00000000-0005-0000-0000-0000224E0000}"/>
    <cellStyle name="Total 2 5 15 2" xfId="4763" xr:uid="{00000000-0005-0000-0000-0000234E0000}"/>
    <cellStyle name="Total 2 5 15 2 2" xfId="15515" xr:uid="{00000000-0005-0000-0000-0000244E0000}"/>
    <cellStyle name="Total 2 5 15 3" xfId="6946" xr:uid="{00000000-0005-0000-0000-0000254E0000}"/>
    <cellStyle name="Total 2 5 15 3 2" xfId="17698" xr:uid="{00000000-0005-0000-0000-0000264E0000}"/>
    <cellStyle name="Total 2 5 15 4" xfId="12702" xr:uid="{00000000-0005-0000-0000-0000274E0000}"/>
    <cellStyle name="Total 2 5 16" xfId="3025" xr:uid="{00000000-0005-0000-0000-0000284E0000}"/>
    <cellStyle name="Total 2 5 16 2" xfId="8022" xr:uid="{00000000-0005-0000-0000-0000294E0000}"/>
    <cellStyle name="Total 2 5 16 2 2" xfId="18774" xr:uid="{00000000-0005-0000-0000-00002A4E0000}"/>
    <cellStyle name="Total 2 5 16 3" xfId="13778" xr:uid="{00000000-0005-0000-0000-00002B4E0000}"/>
    <cellStyle name="Total 2 5 17" xfId="5865" xr:uid="{00000000-0005-0000-0000-00002C4E0000}"/>
    <cellStyle name="Total 2 5 17 2" xfId="16617" xr:uid="{00000000-0005-0000-0000-00002D4E0000}"/>
    <cellStyle name="Total 2 5 18" xfId="3312" xr:uid="{00000000-0005-0000-0000-00002E4E0000}"/>
    <cellStyle name="Total 2 5 18 2" xfId="14065" xr:uid="{00000000-0005-0000-0000-00002F4E0000}"/>
    <cellStyle name="Total 2 5 19" xfId="8292" xr:uid="{00000000-0005-0000-0000-0000304E0000}"/>
    <cellStyle name="Total 2 5 19 2" xfId="19044" xr:uid="{00000000-0005-0000-0000-0000314E0000}"/>
    <cellStyle name="Total 2 5 2" xfId="723" xr:uid="{00000000-0005-0000-0000-0000324E0000}"/>
    <cellStyle name="Total 2 5 2 10" xfId="2230" xr:uid="{00000000-0005-0000-0000-0000334E0000}"/>
    <cellStyle name="Total 2 5 2 10 2" xfId="5044" xr:uid="{00000000-0005-0000-0000-0000344E0000}"/>
    <cellStyle name="Total 2 5 2 10 2 2" xfId="15796" xr:uid="{00000000-0005-0000-0000-0000354E0000}"/>
    <cellStyle name="Total 2 5 2 10 3" xfId="7227" xr:uid="{00000000-0005-0000-0000-0000364E0000}"/>
    <cellStyle name="Total 2 5 2 10 3 2" xfId="17979" xr:uid="{00000000-0005-0000-0000-0000374E0000}"/>
    <cellStyle name="Total 2 5 2 10 4" xfId="12983" xr:uid="{00000000-0005-0000-0000-0000384E0000}"/>
    <cellStyle name="Total 2 5 2 11" xfId="1736" xr:uid="{00000000-0005-0000-0000-0000394E0000}"/>
    <cellStyle name="Total 2 5 2 11 2" xfId="4550" xr:uid="{00000000-0005-0000-0000-00003A4E0000}"/>
    <cellStyle name="Total 2 5 2 11 2 2" xfId="15302" xr:uid="{00000000-0005-0000-0000-00003B4E0000}"/>
    <cellStyle name="Total 2 5 2 11 3" xfId="6733" xr:uid="{00000000-0005-0000-0000-00003C4E0000}"/>
    <cellStyle name="Total 2 5 2 11 3 2" xfId="17485" xr:uid="{00000000-0005-0000-0000-00003D4E0000}"/>
    <cellStyle name="Total 2 5 2 11 4" xfId="12489" xr:uid="{00000000-0005-0000-0000-00003E4E0000}"/>
    <cellStyle name="Total 2 5 2 12" xfId="2553" xr:uid="{00000000-0005-0000-0000-00003F4E0000}"/>
    <cellStyle name="Total 2 5 2 12 2" xfId="5367" xr:uid="{00000000-0005-0000-0000-0000404E0000}"/>
    <cellStyle name="Total 2 5 2 12 2 2" xfId="16119" xr:uid="{00000000-0005-0000-0000-0000414E0000}"/>
    <cellStyle name="Total 2 5 2 12 3" xfId="7550" xr:uid="{00000000-0005-0000-0000-0000424E0000}"/>
    <cellStyle name="Total 2 5 2 12 3 2" xfId="18302" xr:uid="{00000000-0005-0000-0000-0000434E0000}"/>
    <cellStyle name="Total 2 5 2 12 4" xfId="13306" xr:uid="{00000000-0005-0000-0000-0000444E0000}"/>
    <cellStyle name="Total 2 5 2 13" xfId="2514" xr:uid="{00000000-0005-0000-0000-0000454E0000}"/>
    <cellStyle name="Total 2 5 2 13 2" xfId="5328" xr:uid="{00000000-0005-0000-0000-0000464E0000}"/>
    <cellStyle name="Total 2 5 2 13 2 2" xfId="16080" xr:uid="{00000000-0005-0000-0000-0000474E0000}"/>
    <cellStyle name="Total 2 5 2 13 3" xfId="7511" xr:uid="{00000000-0005-0000-0000-0000484E0000}"/>
    <cellStyle name="Total 2 5 2 13 3 2" xfId="18263" xr:uid="{00000000-0005-0000-0000-0000494E0000}"/>
    <cellStyle name="Total 2 5 2 13 4" xfId="13267" xr:uid="{00000000-0005-0000-0000-00004A4E0000}"/>
    <cellStyle name="Total 2 5 2 14" xfId="2899" xr:uid="{00000000-0005-0000-0000-00004B4E0000}"/>
    <cellStyle name="Total 2 5 2 14 2" xfId="5712" xr:uid="{00000000-0005-0000-0000-00004C4E0000}"/>
    <cellStyle name="Total 2 5 2 14 2 2" xfId="16464" xr:uid="{00000000-0005-0000-0000-00004D4E0000}"/>
    <cellStyle name="Total 2 5 2 14 3" xfId="7896" xr:uid="{00000000-0005-0000-0000-00004E4E0000}"/>
    <cellStyle name="Total 2 5 2 14 3 2" xfId="18648" xr:uid="{00000000-0005-0000-0000-00004F4E0000}"/>
    <cellStyle name="Total 2 5 2 14 4" xfId="13652" xr:uid="{00000000-0005-0000-0000-0000504E0000}"/>
    <cellStyle name="Total 2 5 2 15" xfId="2955" xr:uid="{00000000-0005-0000-0000-0000514E0000}"/>
    <cellStyle name="Total 2 5 2 15 2" xfId="7952" xr:uid="{00000000-0005-0000-0000-0000524E0000}"/>
    <cellStyle name="Total 2 5 2 15 2 2" xfId="18704" xr:uid="{00000000-0005-0000-0000-0000534E0000}"/>
    <cellStyle name="Total 2 5 2 15 3" xfId="13708" xr:uid="{00000000-0005-0000-0000-0000544E0000}"/>
    <cellStyle name="Total 2 5 2 16" xfId="3128" xr:uid="{00000000-0005-0000-0000-0000554E0000}"/>
    <cellStyle name="Total 2 5 2 16 2" xfId="13881" xr:uid="{00000000-0005-0000-0000-0000564E0000}"/>
    <cellStyle name="Total 2 5 2 17" xfId="3537" xr:uid="{00000000-0005-0000-0000-0000574E0000}"/>
    <cellStyle name="Total 2 5 2 17 2" xfId="14290" xr:uid="{00000000-0005-0000-0000-0000584E0000}"/>
    <cellStyle name="Total 2 5 2 18" xfId="8239" xr:uid="{00000000-0005-0000-0000-0000594E0000}"/>
    <cellStyle name="Total 2 5 2 18 2" xfId="18991" xr:uid="{00000000-0005-0000-0000-00005A4E0000}"/>
    <cellStyle name="Total 2 5 2 19" xfId="8296" xr:uid="{00000000-0005-0000-0000-00005B4E0000}"/>
    <cellStyle name="Total 2 5 2 19 2" xfId="19048" xr:uid="{00000000-0005-0000-0000-00005C4E0000}"/>
    <cellStyle name="Total 2 5 2 2" xfId="1118" xr:uid="{00000000-0005-0000-0000-00005D4E0000}"/>
    <cellStyle name="Total 2 5 2 2 2" xfId="3931" xr:uid="{00000000-0005-0000-0000-00005E4E0000}"/>
    <cellStyle name="Total 2 5 2 2 2 2" xfId="14683" xr:uid="{00000000-0005-0000-0000-00005F4E0000}"/>
    <cellStyle name="Total 2 5 2 2 3" xfId="6114" xr:uid="{00000000-0005-0000-0000-0000604E0000}"/>
    <cellStyle name="Total 2 5 2 2 3 2" xfId="16866" xr:uid="{00000000-0005-0000-0000-0000614E0000}"/>
    <cellStyle name="Total 2 5 2 2 4" xfId="11870" xr:uid="{00000000-0005-0000-0000-0000624E0000}"/>
    <cellStyle name="Total 2 5 2 20" xfId="8191" xr:uid="{00000000-0005-0000-0000-0000634E0000}"/>
    <cellStyle name="Total 2 5 2 20 2" xfId="18943" xr:uid="{00000000-0005-0000-0000-0000644E0000}"/>
    <cellStyle name="Total 2 5 2 21" xfId="8568" xr:uid="{00000000-0005-0000-0000-0000654E0000}"/>
    <cellStyle name="Total 2 5 2 21 2" xfId="19320" xr:uid="{00000000-0005-0000-0000-0000664E0000}"/>
    <cellStyle name="Total 2 5 2 22" xfId="8613" xr:uid="{00000000-0005-0000-0000-0000674E0000}"/>
    <cellStyle name="Total 2 5 2 22 2" xfId="19365" xr:uid="{00000000-0005-0000-0000-0000684E0000}"/>
    <cellStyle name="Total 2 5 2 23" xfId="8863" xr:uid="{00000000-0005-0000-0000-0000694E0000}"/>
    <cellStyle name="Total 2 5 2 23 2" xfId="19615" xr:uid="{00000000-0005-0000-0000-00006A4E0000}"/>
    <cellStyle name="Total 2 5 2 24" xfId="8665" xr:uid="{00000000-0005-0000-0000-00006B4E0000}"/>
    <cellStyle name="Total 2 5 2 24 2" xfId="19417" xr:uid="{00000000-0005-0000-0000-00006C4E0000}"/>
    <cellStyle name="Total 2 5 2 25" xfId="9272" xr:uid="{00000000-0005-0000-0000-00006D4E0000}"/>
    <cellStyle name="Total 2 5 2 25 2" xfId="20024" xr:uid="{00000000-0005-0000-0000-00006E4E0000}"/>
    <cellStyle name="Total 2 5 2 26" xfId="9262" xr:uid="{00000000-0005-0000-0000-00006F4E0000}"/>
    <cellStyle name="Total 2 5 2 26 2" xfId="20014" xr:uid="{00000000-0005-0000-0000-0000704E0000}"/>
    <cellStyle name="Total 2 5 2 27" xfId="9036" xr:uid="{00000000-0005-0000-0000-0000714E0000}"/>
    <cellStyle name="Total 2 5 2 27 2" xfId="19788" xr:uid="{00000000-0005-0000-0000-0000724E0000}"/>
    <cellStyle name="Total 2 5 2 28" xfId="10069" xr:uid="{00000000-0005-0000-0000-0000734E0000}"/>
    <cellStyle name="Total 2 5 2 28 2" xfId="20817" xr:uid="{00000000-0005-0000-0000-0000744E0000}"/>
    <cellStyle name="Total 2 5 2 29" xfId="9858" xr:uid="{00000000-0005-0000-0000-0000754E0000}"/>
    <cellStyle name="Total 2 5 2 29 2" xfId="20607" xr:uid="{00000000-0005-0000-0000-0000764E0000}"/>
    <cellStyle name="Total 2 5 2 3" xfId="978" xr:uid="{00000000-0005-0000-0000-0000774E0000}"/>
    <cellStyle name="Total 2 5 2 3 2" xfId="3791" xr:uid="{00000000-0005-0000-0000-0000784E0000}"/>
    <cellStyle name="Total 2 5 2 3 2 2" xfId="14543" xr:uid="{00000000-0005-0000-0000-0000794E0000}"/>
    <cellStyle name="Total 2 5 2 3 3" xfId="5974" xr:uid="{00000000-0005-0000-0000-00007A4E0000}"/>
    <cellStyle name="Total 2 5 2 3 3 2" xfId="16726" xr:uid="{00000000-0005-0000-0000-00007B4E0000}"/>
    <cellStyle name="Total 2 5 2 3 4" xfId="11730" xr:uid="{00000000-0005-0000-0000-00007C4E0000}"/>
    <cellStyle name="Total 2 5 2 30" xfId="10153" xr:uid="{00000000-0005-0000-0000-00007D4E0000}"/>
    <cellStyle name="Total 2 5 2 30 2" xfId="20900" xr:uid="{00000000-0005-0000-0000-00007E4E0000}"/>
    <cellStyle name="Total 2 5 2 31" xfId="10316" xr:uid="{00000000-0005-0000-0000-00007F4E0000}"/>
    <cellStyle name="Total 2 5 2 31 2" xfId="21063" xr:uid="{00000000-0005-0000-0000-0000804E0000}"/>
    <cellStyle name="Total 2 5 2 32" xfId="10477" xr:uid="{00000000-0005-0000-0000-0000814E0000}"/>
    <cellStyle name="Total 2 5 2 32 2" xfId="21222" xr:uid="{00000000-0005-0000-0000-0000824E0000}"/>
    <cellStyle name="Total 2 5 2 33" xfId="10639" xr:uid="{00000000-0005-0000-0000-0000834E0000}"/>
    <cellStyle name="Total 2 5 2 33 2" xfId="21382" xr:uid="{00000000-0005-0000-0000-0000844E0000}"/>
    <cellStyle name="Total 2 5 2 34" xfId="10794" xr:uid="{00000000-0005-0000-0000-0000854E0000}"/>
    <cellStyle name="Total 2 5 2 34 2" xfId="21530" xr:uid="{00000000-0005-0000-0000-0000864E0000}"/>
    <cellStyle name="Total 2 5 2 35" xfId="10949" xr:uid="{00000000-0005-0000-0000-0000874E0000}"/>
    <cellStyle name="Total 2 5 2 35 2" xfId="21674" xr:uid="{00000000-0005-0000-0000-0000884E0000}"/>
    <cellStyle name="Total 2 5 2 36" xfId="11123" xr:uid="{00000000-0005-0000-0000-0000894E0000}"/>
    <cellStyle name="Total 2 5 2 36 2" xfId="21833" xr:uid="{00000000-0005-0000-0000-00008A4E0000}"/>
    <cellStyle name="Total 2 5 2 37" xfId="11224" xr:uid="{00000000-0005-0000-0000-00008B4E0000}"/>
    <cellStyle name="Total 2 5 2 37 2" xfId="21924" xr:uid="{00000000-0005-0000-0000-00008C4E0000}"/>
    <cellStyle name="Total 2 5 2 38" xfId="11340" xr:uid="{00000000-0005-0000-0000-00008D4E0000}"/>
    <cellStyle name="Total 2 5 2 39" xfId="22211" xr:uid="{00000000-0005-0000-0000-00008E4E0000}"/>
    <cellStyle name="Total 2 5 2 4" xfId="1171" xr:uid="{00000000-0005-0000-0000-00008F4E0000}"/>
    <cellStyle name="Total 2 5 2 4 2" xfId="3985" xr:uid="{00000000-0005-0000-0000-0000904E0000}"/>
    <cellStyle name="Total 2 5 2 4 2 2" xfId="14737" xr:uid="{00000000-0005-0000-0000-0000914E0000}"/>
    <cellStyle name="Total 2 5 2 4 3" xfId="6168" xr:uid="{00000000-0005-0000-0000-0000924E0000}"/>
    <cellStyle name="Total 2 5 2 4 3 2" xfId="16920" xr:uid="{00000000-0005-0000-0000-0000934E0000}"/>
    <cellStyle name="Total 2 5 2 4 4" xfId="11924" xr:uid="{00000000-0005-0000-0000-0000944E0000}"/>
    <cellStyle name="Total 2 5 2 40" xfId="22318" xr:uid="{00000000-0005-0000-0000-0000954E0000}"/>
    <cellStyle name="Total 2 5 2 41" xfId="22335" xr:uid="{00000000-0005-0000-0000-0000964E0000}"/>
    <cellStyle name="Total 2 5 2 5" xfId="1403" xr:uid="{00000000-0005-0000-0000-0000974E0000}"/>
    <cellStyle name="Total 2 5 2 5 2" xfId="4217" xr:uid="{00000000-0005-0000-0000-0000984E0000}"/>
    <cellStyle name="Total 2 5 2 5 2 2" xfId="14969" xr:uid="{00000000-0005-0000-0000-0000994E0000}"/>
    <cellStyle name="Total 2 5 2 5 3" xfId="6400" xr:uid="{00000000-0005-0000-0000-00009A4E0000}"/>
    <cellStyle name="Total 2 5 2 5 3 2" xfId="17152" xr:uid="{00000000-0005-0000-0000-00009B4E0000}"/>
    <cellStyle name="Total 2 5 2 5 4" xfId="12156" xr:uid="{00000000-0005-0000-0000-00009C4E0000}"/>
    <cellStyle name="Total 2 5 2 6" xfId="1569" xr:uid="{00000000-0005-0000-0000-00009D4E0000}"/>
    <cellStyle name="Total 2 5 2 6 2" xfId="4383" xr:uid="{00000000-0005-0000-0000-00009E4E0000}"/>
    <cellStyle name="Total 2 5 2 6 2 2" xfId="15135" xr:uid="{00000000-0005-0000-0000-00009F4E0000}"/>
    <cellStyle name="Total 2 5 2 6 3" xfId="6566" xr:uid="{00000000-0005-0000-0000-0000A04E0000}"/>
    <cellStyle name="Total 2 5 2 6 3 2" xfId="17318" xr:uid="{00000000-0005-0000-0000-0000A14E0000}"/>
    <cellStyle name="Total 2 5 2 6 4" xfId="12322" xr:uid="{00000000-0005-0000-0000-0000A24E0000}"/>
    <cellStyle name="Total 2 5 2 7" xfId="831" xr:uid="{00000000-0005-0000-0000-0000A34E0000}"/>
    <cellStyle name="Total 2 5 2 7 2" xfId="3643" xr:uid="{00000000-0005-0000-0000-0000A44E0000}"/>
    <cellStyle name="Total 2 5 2 7 2 2" xfId="14395" xr:uid="{00000000-0005-0000-0000-0000A54E0000}"/>
    <cellStyle name="Total 2 5 2 7 3" xfId="3364" xr:uid="{00000000-0005-0000-0000-0000A64E0000}"/>
    <cellStyle name="Total 2 5 2 7 3 2" xfId="14117" xr:uid="{00000000-0005-0000-0000-0000A74E0000}"/>
    <cellStyle name="Total 2 5 2 7 4" xfId="11582" xr:uid="{00000000-0005-0000-0000-0000A84E0000}"/>
    <cellStyle name="Total 2 5 2 8" xfId="1903" xr:uid="{00000000-0005-0000-0000-0000A94E0000}"/>
    <cellStyle name="Total 2 5 2 8 2" xfId="4717" xr:uid="{00000000-0005-0000-0000-0000AA4E0000}"/>
    <cellStyle name="Total 2 5 2 8 2 2" xfId="15469" xr:uid="{00000000-0005-0000-0000-0000AB4E0000}"/>
    <cellStyle name="Total 2 5 2 8 3" xfId="6900" xr:uid="{00000000-0005-0000-0000-0000AC4E0000}"/>
    <cellStyle name="Total 2 5 2 8 3 2" xfId="17652" xr:uid="{00000000-0005-0000-0000-0000AD4E0000}"/>
    <cellStyle name="Total 2 5 2 8 4" xfId="12656" xr:uid="{00000000-0005-0000-0000-0000AE4E0000}"/>
    <cellStyle name="Total 2 5 2 9" xfId="1352" xr:uid="{00000000-0005-0000-0000-0000AF4E0000}"/>
    <cellStyle name="Total 2 5 2 9 2" xfId="4166" xr:uid="{00000000-0005-0000-0000-0000B04E0000}"/>
    <cellStyle name="Total 2 5 2 9 2 2" xfId="14918" xr:uid="{00000000-0005-0000-0000-0000B14E0000}"/>
    <cellStyle name="Total 2 5 2 9 3" xfId="6349" xr:uid="{00000000-0005-0000-0000-0000B24E0000}"/>
    <cellStyle name="Total 2 5 2 9 3 2" xfId="17101" xr:uid="{00000000-0005-0000-0000-0000B34E0000}"/>
    <cellStyle name="Total 2 5 2 9 4" xfId="12105" xr:uid="{00000000-0005-0000-0000-0000B44E0000}"/>
    <cellStyle name="Total 2 5 20" xfId="3413" xr:uid="{00000000-0005-0000-0000-0000B54E0000}"/>
    <cellStyle name="Total 2 5 20 2" xfId="14166" xr:uid="{00000000-0005-0000-0000-0000B64E0000}"/>
    <cellStyle name="Total 2 5 21" xfId="5425" xr:uid="{00000000-0005-0000-0000-0000B74E0000}"/>
    <cellStyle name="Total 2 5 21 2" xfId="16177" xr:uid="{00000000-0005-0000-0000-0000B84E0000}"/>
    <cellStyle name="Total 2 5 22" xfId="8081" xr:uid="{00000000-0005-0000-0000-0000B94E0000}"/>
    <cellStyle name="Total 2 5 22 2" xfId="18833" xr:uid="{00000000-0005-0000-0000-0000BA4E0000}"/>
    <cellStyle name="Total 2 5 23" xfId="8235" xr:uid="{00000000-0005-0000-0000-0000BB4E0000}"/>
    <cellStyle name="Total 2 5 23 2" xfId="18987" xr:uid="{00000000-0005-0000-0000-0000BC4E0000}"/>
    <cellStyle name="Total 2 5 24" xfId="8824" xr:uid="{00000000-0005-0000-0000-0000BD4E0000}"/>
    <cellStyle name="Total 2 5 24 2" xfId="19576" xr:uid="{00000000-0005-0000-0000-0000BE4E0000}"/>
    <cellStyle name="Total 2 5 25" xfId="9026" xr:uid="{00000000-0005-0000-0000-0000BF4E0000}"/>
    <cellStyle name="Total 2 5 25 2" xfId="19778" xr:uid="{00000000-0005-0000-0000-0000C04E0000}"/>
    <cellStyle name="Total 2 5 26" xfId="9405" xr:uid="{00000000-0005-0000-0000-0000C14E0000}"/>
    <cellStyle name="Total 2 5 26 2" xfId="20157" xr:uid="{00000000-0005-0000-0000-0000C24E0000}"/>
    <cellStyle name="Total 2 5 27" xfId="9525" xr:uid="{00000000-0005-0000-0000-0000C34E0000}"/>
    <cellStyle name="Total 2 5 27 2" xfId="20277" xr:uid="{00000000-0005-0000-0000-0000C44E0000}"/>
    <cellStyle name="Total 2 5 28" xfId="9528" xr:uid="{00000000-0005-0000-0000-0000C54E0000}"/>
    <cellStyle name="Total 2 5 28 2" xfId="20280" xr:uid="{00000000-0005-0000-0000-0000C64E0000}"/>
    <cellStyle name="Total 2 5 29" xfId="9785" xr:uid="{00000000-0005-0000-0000-0000C74E0000}"/>
    <cellStyle name="Total 2 5 29 2" xfId="20535" xr:uid="{00000000-0005-0000-0000-0000C84E0000}"/>
    <cellStyle name="Total 2 5 3" xfId="1082" xr:uid="{00000000-0005-0000-0000-0000C94E0000}"/>
    <cellStyle name="Total 2 5 3 2" xfId="3895" xr:uid="{00000000-0005-0000-0000-0000CA4E0000}"/>
    <cellStyle name="Total 2 5 3 2 2" xfId="14647" xr:uid="{00000000-0005-0000-0000-0000CB4E0000}"/>
    <cellStyle name="Total 2 5 3 3" xfId="6078" xr:uid="{00000000-0005-0000-0000-0000CC4E0000}"/>
    <cellStyle name="Total 2 5 3 3 2" xfId="16830" xr:uid="{00000000-0005-0000-0000-0000CD4E0000}"/>
    <cellStyle name="Total 2 5 3 4" xfId="11834" xr:uid="{00000000-0005-0000-0000-0000CE4E0000}"/>
    <cellStyle name="Total 2 5 30" xfId="10215" xr:uid="{00000000-0005-0000-0000-0000CF4E0000}"/>
    <cellStyle name="Total 2 5 30 2" xfId="20962" xr:uid="{00000000-0005-0000-0000-0000D04E0000}"/>
    <cellStyle name="Total 2 5 31" xfId="10378" xr:uid="{00000000-0005-0000-0000-0000D14E0000}"/>
    <cellStyle name="Total 2 5 31 2" xfId="21125" xr:uid="{00000000-0005-0000-0000-0000D24E0000}"/>
    <cellStyle name="Total 2 5 32" xfId="10538" xr:uid="{00000000-0005-0000-0000-0000D34E0000}"/>
    <cellStyle name="Total 2 5 32 2" xfId="21283" xr:uid="{00000000-0005-0000-0000-0000D44E0000}"/>
    <cellStyle name="Total 2 5 33" xfId="10699" xr:uid="{00000000-0005-0000-0000-0000D54E0000}"/>
    <cellStyle name="Total 2 5 33 2" xfId="21442" xr:uid="{00000000-0005-0000-0000-0000D64E0000}"/>
    <cellStyle name="Total 2 5 34" xfId="10852" xr:uid="{00000000-0005-0000-0000-0000D74E0000}"/>
    <cellStyle name="Total 2 5 34 2" xfId="21584" xr:uid="{00000000-0005-0000-0000-0000D84E0000}"/>
    <cellStyle name="Total 2 5 35" xfId="11006" xr:uid="{00000000-0005-0000-0000-0000D94E0000}"/>
    <cellStyle name="Total 2 5 35 2" xfId="21729" xr:uid="{00000000-0005-0000-0000-0000DA4E0000}"/>
    <cellStyle name="Total 2 5 36" xfId="11082" xr:uid="{00000000-0005-0000-0000-0000DB4E0000}"/>
    <cellStyle name="Total 2 5 36 2" xfId="21798" xr:uid="{00000000-0005-0000-0000-0000DC4E0000}"/>
    <cellStyle name="Total 2 5 37" xfId="11274" xr:uid="{00000000-0005-0000-0000-0000DD4E0000}"/>
    <cellStyle name="Total 2 5 37 2" xfId="21965" xr:uid="{00000000-0005-0000-0000-0000DE4E0000}"/>
    <cellStyle name="Total 2 5 38" xfId="11381" xr:uid="{00000000-0005-0000-0000-0000DF4E0000}"/>
    <cellStyle name="Total 2 5 38 2" xfId="22044" xr:uid="{00000000-0005-0000-0000-0000E04E0000}"/>
    <cellStyle name="Total 2 5 39" xfId="11460" xr:uid="{00000000-0005-0000-0000-0000E14E0000}"/>
    <cellStyle name="Total 2 5 4" xfId="1272" xr:uid="{00000000-0005-0000-0000-0000E24E0000}"/>
    <cellStyle name="Total 2 5 4 2" xfId="4086" xr:uid="{00000000-0005-0000-0000-0000E34E0000}"/>
    <cellStyle name="Total 2 5 4 2 2" xfId="14838" xr:uid="{00000000-0005-0000-0000-0000E44E0000}"/>
    <cellStyle name="Total 2 5 4 3" xfId="6269" xr:uid="{00000000-0005-0000-0000-0000E54E0000}"/>
    <cellStyle name="Total 2 5 4 3 2" xfId="17021" xr:uid="{00000000-0005-0000-0000-0000E64E0000}"/>
    <cellStyle name="Total 2 5 4 4" xfId="12025" xr:uid="{00000000-0005-0000-0000-0000E74E0000}"/>
    <cellStyle name="Total 2 5 40" xfId="22284" xr:uid="{00000000-0005-0000-0000-0000E84E0000}"/>
    <cellStyle name="Total 2 5 41" xfId="22433" xr:uid="{00000000-0005-0000-0000-0000E94E0000}"/>
    <cellStyle name="Total 2 5 42" xfId="22465" xr:uid="{00000000-0005-0000-0000-0000EA4E0000}"/>
    <cellStyle name="Total 2 5 5" xfId="916" xr:uid="{00000000-0005-0000-0000-0000EB4E0000}"/>
    <cellStyle name="Total 2 5 5 2" xfId="3728" xr:uid="{00000000-0005-0000-0000-0000EC4E0000}"/>
    <cellStyle name="Total 2 5 5 2 2" xfId="14480" xr:uid="{00000000-0005-0000-0000-0000ED4E0000}"/>
    <cellStyle name="Total 2 5 5 3" xfId="5911" xr:uid="{00000000-0005-0000-0000-0000EE4E0000}"/>
    <cellStyle name="Total 2 5 5 3 2" xfId="16663" xr:uid="{00000000-0005-0000-0000-0000EF4E0000}"/>
    <cellStyle name="Total 2 5 5 4" xfId="11667" xr:uid="{00000000-0005-0000-0000-0000F04E0000}"/>
    <cellStyle name="Total 2 5 6" xfId="1277" xr:uid="{00000000-0005-0000-0000-0000F14E0000}"/>
    <cellStyle name="Total 2 5 6 2" xfId="4091" xr:uid="{00000000-0005-0000-0000-0000F24E0000}"/>
    <cellStyle name="Total 2 5 6 2 2" xfId="14843" xr:uid="{00000000-0005-0000-0000-0000F34E0000}"/>
    <cellStyle name="Total 2 5 6 3" xfId="6274" xr:uid="{00000000-0005-0000-0000-0000F44E0000}"/>
    <cellStyle name="Total 2 5 6 3 2" xfId="17026" xr:uid="{00000000-0005-0000-0000-0000F54E0000}"/>
    <cellStyle name="Total 2 5 6 4" xfId="12030" xr:uid="{00000000-0005-0000-0000-0000F64E0000}"/>
    <cellStyle name="Total 2 5 7" xfId="1445" xr:uid="{00000000-0005-0000-0000-0000F74E0000}"/>
    <cellStyle name="Total 2 5 7 2" xfId="4259" xr:uid="{00000000-0005-0000-0000-0000F84E0000}"/>
    <cellStyle name="Total 2 5 7 2 2" xfId="15011" xr:uid="{00000000-0005-0000-0000-0000F94E0000}"/>
    <cellStyle name="Total 2 5 7 3" xfId="6442" xr:uid="{00000000-0005-0000-0000-0000FA4E0000}"/>
    <cellStyle name="Total 2 5 7 3 2" xfId="17194" xr:uid="{00000000-0005-0000-0000-0000FB4E0000}"/>
    <cellStyle name="Total 2 5 7 4" xfId="12198" xr:uid="{00000000-0005-0000-0000-0000FC4E0000}"/>
    <cellStyle name="Total 2 5 8" xfId="1711" xr:uid="{00000000-0005-0000-0000-0000FD4E0000}"/>
    <cellStyle name="Total 2 5 8 2" xfId="4525" xr:uid="{00000000-0005-0000-0000-0000FE4E0000}"/>
    <cellStyle name="Total 2 5 8 2 2" xfId="15277" xr:uid="{00000000-0005-0000-0000-0000FF4E0000}"/>
    <cellStyle name="Total 2 5 8 3" xfId="6708" xr:uid="{00000000-0005-0000-0000-0000004F0000}"/>
    <cellStyle name="Total 2 5 8 3 2" xfId="17460" xr:uid="{00000000-0005-0000-0000-0000014F0000}"/>
    <cellStyle name="Total 2 5 8 4" xfId="12464" xr:uid="{00000000-0005-0000-0000-0000024F0000}"/>
    <cellStyle name="Total 2 5 9" xfId="867" xr:uid="{00000000-0005-0000-0000-0000034F0000}"/>
    <cellStyle name="Total 2 5 9 2" xfId="3679" xr:uid="{00000000-0005-0000-0000-0000044F0000}"/>
    <cellStyle name="Total 2 5 9 2 2" xfId="14431" xr:uid="{00000000-0005-0000-0000-0000054F0000}"/>
    <cellStyle name="Total 2 5 9 3" xfId="3231" xr:uid="{00000000-0005-0000-0000-0000064F0000}"/>
    <cellStyle name="Total 2 5 9 3 2" xfId="13984" xr:uid="{00000000-0005-0000-0000-0000074F0000}"/>
    <cellStyle name="Total 2 5 9 4" xfId="11618" xr:uid="{00000000-0005-0000-0000-0000084F0000}"/>
    <cellStyle name="Total 2 6" xfId="560" xr:uid="{00000000-0005-0000-0000-0000094F0000}"/>
    <cellStyle name="Total 2 6 10" xfId="2142" xr:uid="{00000000-0005-0000-0000-00000A4F0000}"/>
    <cellStyle name="Total 2 6 10 2" xfId="4956" xr:uid="{00000000-0005-0000-0000-00000B4F0000}"/>
    <cellStyle name="Total 2 6 10 2 2" xfId="15708" xr:uid="{00000000-0005-0000-0000-00000C4F0000}"/>
    <cellStyle name="Total 2 6 10 3" xfId="7139" xr:uid="{00000000-0005-0000-0000-00000D4F0000}"/>
    <cellStyle name="Total 2 6 10 3 2" xfId="17891" xr:uid="{00000000-0005-0000-0000-00000E4F0000}"/>
    <cellStyle name="Total 2 6 10 4" xfId="12895" xr:uid="{00000000-0005-0000-0000-00000F4F0000}"/>
    <cellStyle name="Total 2 6 11" xfId="2037" xr:uid="{00000000-0005-0000-0000-0000104F0000}"/>
    <cellStyle name="Total 2 6 11 2" xfId="4851" xr:uid="{00000000-0005-0000-0000-0000114F0000}"/>
    <cellStyle name="Total 2 6 11 2 2" xfId="15603" xr:uid="{00000000-0005-0000-0000-0000124F0000}"/>
    <cellStyle name="Total 2 6 11 3" xfId="7034" xr:uid="{00000000-0005-0000-0000-0000134F0000}"/>
    <cellStyle name="Total 2 6 11 3 2" xfId="17786" xr:uid="{00000000-0005-0000-0000-0000144F0000}"/>
    <cellStyle name="Total 2 6 11 4" xfId="12790" xr:uid="{00000000-0005-0000-0000-0000154F0000}"/>
    <cellStyle name="Total 2 6 12" xfId="2459" xr:uid="{00000000-0005-0000-0000-0000164F0000}"/>
    <cellStyle name="Total 2 6 12 2" xfId="5273" xr:uid="{00000000-0005-0000-0000-0000174F0000}"/>
    <cellStyle name="Total 2 6 12 2 2" xfId="16025" xr:uid="{00000000-0005-0000-0000-0000184F0000}"/>
    <cellStyle name="Total 2 6 12 3" xfId="7456" xr:uid="{00000000-0005-0000-0000-0000194F0000}"/>
    <cellStyle name="Total 2 6 12 3 2" xfId="18208" xr:uid="{00000000-0005-0000-0000-00001A4F0000}"/>
    <cellStyle name="Total 2 6 12 4" xfId="13212" xr:uid="{00000000-0005-0000-0000-00001B4F0000}"/>
    <cellStyle name="Total 2 6 13" xfId="2532" xr:uid="{00000000-0005-0000-0000-00001C4F0000}"/>
    <cellStyle name="Total 2 6 13 2" xfId="5346" xr:uid="{00000000-0005-0000-0000-00001D4F0000}"/>
    <cellStyle name="Total 2 6 13 2 2" xfId="16098" xr:uid="{00000000-0005-0000-0000-00001E4F0000}"/>
    <cellStyle name="Total 2 6 13 3" xfId="7529" xr:uid="{00000000-0005-0000-0000-00001F4F0000}"/>
    <cellStyle name="Total 2 6 13 3 2" xfId="18281" xr:uid="{00000000-0005-0000-0000-0000204F0000}"/>
    <cellStyle name="Total 2 6 13 4" xfId="13285" xr:uid="{00000000-0005-0000-0000-0000214F0000}"/>
    <cellStyle name="Total 2 6 14" xfId="1785" xr:uid="{00000000-0005-0000-0000-0000224F0000}"/>
    <cellStyle name="Total 2 6 14 2" xfId="4599" xr:uid="{00000000-0005-0000-0000-0000234F0000}"/>
    <cellStyle name="Total 2 6 14 2 2" xfId="15351" xr:uid="{00000000-0005-0000-0000-0000244F0000}"/>
    <cellStyle name="Total 2 6 14 3" xfId="6782" xr:uid="{00000000-0005-0000-0000-0000254F0000}"/>
    <cellStyle name="Total 2 6 14 3 2" xfId="17534" xr:uid="{00000000-0005-0000-0000-0000264F0000}"/>
    <cellStyle name="Total 2 6 14 4" xfId="12538" xr:uid="{00000000-0005-0000-0000-0000274F0000}"/>
    <cellStyle name="Total 2 6 15" xfId="2878" xr:uid="{00000000-0005-0000-0000-0000284F0000}"/>
    <cellStyle name="Total 2 6 15 2" xfId="5691" xr:uid="{00000000-0005-0000-0000-0000294F0000}"/>
    <cellStyle name="Total 2 6 15 2 2" xfId="16443" xr:uid="{00000000-0005-0000-0000-00002A4F0000}"/>
    <cellStyle name="Total 2 6 15 3" xfId="7875" xr:uid="{00000000-0005-0000-0000-00002B4F0000}"/>
    <cellStyle name="Total 2 6 15 3 2" xfId="18627" xr:uid="{00000000-0005-0000-0000-00002C4F0000}"/>
    <cellStyle name="Total 2 6 15 4" xfId="13631" xr:uid="{00000000-0005-0000-0000-00002D4F0000}"/>
    <cellStyle name="Total 2 6 16" xfId="2996" xr:uid="{00000000-0005-0000-0000-00002E4F0000}"/>
    <cellStyle name="Total 2 6 16 2" xfId="7993" xr:uid="{00000000-0005-0000-0000-00002F4F0000}"/>
    <cellStyle name="Total 2 6 16 2 2" xfId="18745" xr:uid="{00000000-0005-0000-0000-0000304F0000}"/>
    <cellStyle name="Total 2 6 16 3" xfId="13749" xr:uid="{00000000-0005-0000-0000-0000314F0000}"/>
    <cellStyle name="Total 2 6 17" xfId="3397" xr:uid="{00000000-0005-0000-0000-0000324F0000}"/>
    <cellStyle name="Total 2 6 17 2" xfId="14150" xr:uid="{00000000-0005-0000-0000-0000334F0000}"/>
    <cellStyle name="Total 2 6 18" xfId="3328" xr:uid="{00000000-0005-0000-0000-0000344F0000}"/>
    <cellStyle name="Total 2 6 18 2" xfId="14081" xr:uid="{00000000-0005-0000-0000-0000354F0000}"/>
    <cellStyle name="Total 2 6 19" xfId="8355" xr:uid="{00000000-0005-0000-0000-0000364F0000}"/>
    <cellStyle name="Total 2 6 19 2" xfId="19107" xr:uid="{00000000-0005-0000-0000-0000374F0000}"/>
    <cellStyle name="Total 2 6 2" xfId="725" xr:uid="{00000000-0005-0000-0000-0000384F0000}"/>
    <cellStyle name="Total 2 6 2 10" xfId="2438" xr:uid="{00000000-0005-0000-0000-0000394F0000}"/>
    <cellStyle name="Total 2 6 2 10 2" xfId="5252" xr:uid="{00000000-0005-0000-0000-00003A4F0000}"/>
    <cellStyle name="Total 2 6 2 10 2 2" xfId="16004" xr:uid="{00000000-0005-0000-0000-00003B4F0000}"/>
    <cellStyle name="Total 2 6 2 10 3" xfId="7435" xr:uid="{00000000-0005-0000-0000-00003C4F0000}"/>
    <cellStyle name="Total 2 6 2 10 3 2" xfId="18187" xr:uid="{00000000-0005-0000-0000-00003D4F0000}"/>
    <cellStyle name="Total 2 6 2 10 4" xfId="13191" xr:uid="{00000000-0005-0000-0000-00003E4F0000}"/>
    <cellStyle name="Total 2 6 2 11" xfId="2596" xr:uid="{00000000-0005-0000-0000-00003F4F0000}"/>
    <cellStyle name="Total 2 6 2 11 2" xfId="5410" xr:uid="{00000000-0005-0000-0000-0000404F0000}"/>
    <cellStyle name="Total 2 6 2 11 2 2" xfId="16162" xr:uid="{00000000-0005-0000-0000-0000414F0000}"/>
    <cellStyle name="Total 2 6 2 11 3" xfId="7593" xr:uid="{00000000-0005-0000-0000-0000424F0000}"/>
    <cellStyle name="Total 2 6 2 11 3 2" xfId="18345" xr:uid="{00000000-0005-0000-0000-0000434F0000}"/>
    <cellStyle name="Total 2 6 2 11 4" xfId="13349" xr:uid="{00000000-0005-0000-0000-0000444F0000}"/>
    <cellStyle name="Total 2 6 2 12" xfId="2484" xr:uid="{00000000-0005-0000-0000-0000454F0000}"/>
    <cellStyle name="Total 2 6 2 12 2" xfId="5298" xr:uid="{00000000-0005-0000-0000-0000464F0000}"/>
    <cellStyle name="Total 2 6 2 12 2 2" xfId="16050" xr:uid="{00000000-0005-0000-0000-0000474F0000}"/>
    <cellStyle name="Total 2 6 2 12 3" xfId="7481" xr:uid="{00000000-0005-0000-0000-0000484F0000}"/>
    <cellStyle name="Total 2 6 2 12 3 2" xfId="18233" xr:uid="{00000000-0005-0000-0000-0000494F0000}"/>
    <cellStyle name="Total 2 6 2 12 4" xfId="13237" xr:uid="{00000000-0005-0000-0000-00004A4F0000}"/>
    <cellStyle name="Total 2 6 2 13" xfId="2863" xr:uid="{00000000-0005-0000-0000-00004B4F0000}"/>
    <cellStyle name="Total 2 6 2 13 2" xfId="5676" xr:uid="{00000000-0005-0000-0000-00004C4F0000}"/>
    <cellStyle name="Total 2 6 2 13 2 2" xfId="16428" xr:uid="{00000000-0005-0000-0000-00004D4F0000}"/>
    <cellStyle name="Total 2 6 2 13 3" xfId="7860" xr:uid="{00000000-0005-0000-0000-00004E4F0000}"/>
    <cellStyle name="Total 2 6 2 13 3 2" xfId="18612" xr:uid="{00000000-0005-0000-0000-00004F4F0000}"/>
    <cellStyle name="Total 2 6 2 13 4" xfId="13616" xr:uid="{00000000-0005-0000-0000-0000504F0000}"/>
    <cellStyle name="Total 2 6 2 14" xfId="2886" xr:uid="{00000000-0005-0000-0000-0000514F0000}"/>
    <cellStyle name="Total 2 6 2 14 2" xfId="5699" xr:uid="{00000000-0005-0000-0000-0000524F0000}"/>
    <cellStyle name="Total 2 6 2 14 2 2" xfId="16451" xr:uid="{00000000-0005-0000-0000-0000534F0000}"/>
    <cellStyle name="Total 2 6 2 14 3" xfId="7883" xr:uid="{00000000-0005-0000-0000-0000544F0000}"/>
    <cellStyle name="Total 2 6 2 14 3 2" xfId="18635" xr:uid="{00000000-0005-0000-0000-0000554F0000}"/>
    <cellStyle name="Total 2 6 2 14 4" xfId="13639" xr:uid="{00000000-0005-0000-0000-0000564F0000}"/>
    <cellStyle name="Total 2 6 2 15" xfId="2923" xr:uid="{00000000-0005-0000-0000-0000574F0000}"/>
    <cellStyle name="Total 2 6 2 15 2" xfId="7920" xr:uid="{00000000-0005-0000-0000-0000584F0000}"/>
    <cellStyle name="Total 2 6 2 15 2 2" xfId="18672" xr:uid="{00000000-0005-0000-0000-0000594F0000}"/>
    <cellStyle name="Total 2 6 2 15 3" xfId="13676" xr:uid="{00000000-0005-0000-0000-00005A4F0000}"/>
    <cellStyle name="Total 2 6 2 16" xfId="3293" xr:uid="{00000000-0005-0000-0000-00005B4F0000}"/>
    <cellStyle name="Total 2 6 2 16 2" xfId="14046" xr:uid="{00000000-0005-0000-0000-00005C4F0000}"/>
    <cellStyle name="Total 2 6 2 17" xfId="8231" xr:uid="{00000000-0005-0000-0000-00005D4F0000}"/>
    <cellStyle name="Total 2 6 2 17 2" xfId="18983" xr:uid="{00000000-0005-0000-0000-00005E4F0000}"/>
    <cellStyle name="Total 2 6 2 18" xfId="3411" xr:uid="{00000000-0005-0000-0000-00005F4F0000}"/>
    <cellStyle name="Total 2 6 2 18 2" xfId="14164" xr:uid="{00000000-0005-0000-0000-0000604F0000}"/>
    <cellStyle name="Total 2 6 2 19" xfId="8194" xr:uid="{00000000-0005-0000-0000-0000614F0000}"/>
    <cellStyle name="Total 2 6 2 19 2" xfId="18946" xr:uid="{00000000-0005-0000-0000-0000624F0000}"/>
    <cellStyle name="Total 2 6 2 2" xfId="894" xr:uid="{00000000-0005-0000-0000-0000634F0000}"/>
    <cellStyle name="Total 2 6 2 2 2" xfId="3706" xr:uid="{00000000-0005-0000-0000-0000644F0000}"/>
    <cellStyle name="Total 2 6 2 2 2 2" xfId="14458" xr:uid="{00000000-0005-0000-0000-0000654F0000}"/>
    <cellStyle name="Total 2 6 2 2 3" xfId="3220" xr:uid="{00000000-0005-0000-0000-0000664F0000}"/>
    <cellStyle name="Total 2 6 2 2 3 2" xfId="13973" xr:uid="{00000000-0005-0000-0000-0000674F0000}"/>
    <cellStyle name="Total 2 6 2 2 4" xfId="11645" xr:uid="{00000000-0005-0000-0000-0000684F0000}"/>
    <cellStyle name="Total 2 6 2 20" xfId="8513" xr:uid="{00000000-0005-0000-0000-0000694F0000}"/>
    <cellStyle name="Total 2 6 2 20 2" xfId="19265" xr:uid="{00000000-0005-0000-0000-00006A4F0000}"/>
    <cellStyle name="Total 2 6 2 21" xfId="8906" xr:uid="{00000000-0005-0000-0000-00006B4F0000}"/>
    <cellStyle name="Total 2 6 2 21 2" xfId="19658" xr:uid="{00000000-0005-0000-0000-00006C4F0000}"/>
    <cellStyle name="Total 2 6 2 22" xfId="8773" xr:uid="{00000000-0005-0000-0000-00006D4F0000}"/>
    <cellStyle name="Total 2 6 2 22 2" xfId="19525" xr:uid="{00000000-0005-0000-0000-00006E4F0000}"/>
    <cellStyle name="Total 2 6 2 23" xfId="9002" xr:uid="{00000000-0005-0000-0000-00006F4F0000}"/>
    <cellStyle name="Total 2 6 2 23 2" xfId="19754" xr:uid="{00000000-0005-0000-0000-0000704F0000}"/>
    <cellStyle name="Total 2 6 2 24" xfId="9157" xr:uid="{00000000-0005-0000-0000-0000714F0000}"/>
    <cellStyle name="Total 2 6 2 24 2" xfId="19909" xr:uid="{00000000-0005-0000-0000-0000724F0000}"/>
    <cellStyle name="Total 2 6 2 25" xfId="9142" xr:uid="{00000000-0005-0000-0000-0000734F0000}"/>
    <cellStyle name="Total 2 6 2 25 2" xfId="19894" xr:uid="{00000000-0005-0000-0000-0000744F0000}"/>
    <cellStyle name="Total 2 6 2 26" xfId="9055" xr:uid="{00000000-0005-0000-0000-0000754F0000}"/>
    <cellStyle name="Total 2 6 2 26 2" xfId="19807" xr:uid="{00000000-0005-0000-0000-0000764F0000}"/>
    <cellStyle name="Total 2 6 2 27" xfId="9608" xr:uid="{00000000-0005-0000-0000-0000774F0000}"/>
    <cellStyle name="Total 2 6 2 27 2" xfId="20360" xr:uid="{00000000-0005-0000-0000-0000784F0000}"/>
    <cellStyle name="Total 2 6 2 28" xfId="9986" xr:uid="{00000000-0005-0000-0000-0000794F0000}"/>
    <cellStyle name="Total 2 6 2 28 2" xfId="20734" xr:uid="{00000000-0005-0000-0000-00007A4F0000}"/>
    <cellStyle name="Total 2 6 2 29" xfId="9690" xr:uid="{00000000-0005-0000-0000-00007B4F0000}"/>
    <cellStyle name="Total 2 6 2 29 2" xfId="20442" xr:uid="{00000000-0005-0000-0000-00007C4F0000}"/>
    <cellStyle name="Total 2 6 2 3" xfId="1088" xr:uid="{00000000-0005-0000-0000-00007D4F0000}"/>
    <cellStyle name="Total 2 6 2 3 2" xfId="3901" xr:uid="{00000000-0005-0000-0000-00007E4F0000}"/>
    <cellStyle name="Total 2 6 2 3 2 2" xfId="14653" xr:uid="{00000000-0005-0000-0000-00007F4F0000}"/>
    <cellStyle name="Total 2 6 2 3 3" xfId="6084" xr:uid="{00000000-0005-0000-0000-0000804F0000}"/>
    <cellStyle name="Total 2 6 2 3 3 2" xfId="16836" xr:uid="{00000000-0005-0000-0000-0000814F0000}"/>
    <cellStyle name="Total 2 6 2 3 4" xfId="11840" xr:uid="{00000000-0005-0000-0000-0000824F0000}"/>
    <cellStyle name="Total 2 6 2 30" xfId="10036" xr:uid="{00000000-0005-0000-0000-0000834F0000}"/>
    <cellStyle name="Total 2 6 2 30 2" xfId="20784" xr:uid="{00000000-0005-0000-0000-0000844F0000}"/>
    <cellStyle name="Total 2 6 2 31" xfId="9711" xr:uid="{00000000-0005-0000-0000-0000854F0000}"/>
    <cellStyle name="Total 2 6 2 31 2" xfId="20463" xr:uid="{00000000-0005-0000-0000-0000864F0000}"/>
    <cellStyle name="Total 2 6 2 32" xfId="9906" xr:uid="{00000000-0005-0000-0000-0000874F0000}"/>
    <cellStyle name="Total 2 6 2 32 2" xfId="20654" xr:uid="{00000000-0005-0000-0000-0000884F0000}"/>
    <cellStyle name="Total 2 6 2 33" xfId="9709" xr:uid="{00000000-0005-0000-0000-0000894F0000}"/>
    <cellStyle name="Total 2 6 2 33 2" xfId="20461" xr:uid="{00000000-0005-0000-0000-00008A4F0000}"/>
    <cellStyle name="Total 2 6 2 34" xfId="10221" xr:uid="{00000000-0005-0000-0000-00008B4F0000}"/>
    <cellStyle name="Total 2 6 2 34 2" xfId="20968" xr:uid="{00000000-0005-0000-0000-00008C4F0000}"/>
    <cellStyle name="Total 2 6 2 35" xfId="10147" xr:uid="{00000000-0005-0000-0000-00008D4F0000}"/>
    <cellStyle name="Total 2 6 2 35 2" xfId="20894" xr:uid="{00000000-0005-0000-0000-00008E4F0000}"/>
    <cellStyle name="Total 2 6 2 36" xfId="9814" xr:uid="{00000000-0005-0000-0000-00008F4F0000}"/>
    <cellStyle name="Total 2 6 2 36 2" xfId="20564" xr:uid="{00000000-0005-0000-0000-0000904F0000}"/>
    <cellStyle name="Total 2 6 2 37" xfId="10314" xr:uid="{00000000-0005-0000-0000-0000914F0000}"/>
    <cellStyle name="Total 2 6 2 37 2" xfId="21061" xr:uid="{00000000-0005-0000-0000-0000924F0000}"/>
    <cellStyle name="Total 2 6 2 38" xfId="9838" xr:uid="{00000000-0005-0000-0000-0000934F0000}"/>
    <cellStyle name="Total 2 6 2 39" xfId="22241" xr:uid="{00000000-0005-0000-0000-0000944F0000}"/>
    <cellStyle name="Total 2 6 2 4" xfId="1464" xr:uid="{00000000-0005-0000-0000-0000954F0000}"/>
    <cellStyle name="Total 2 6 2 4 2" xfId="4278" xr:uid="{00000000-0005-0000-0000-0000964F0000}"/>
    <cellStyle name="Total 2 6 2 4 2 2" xfId="15030" xr:uid="{00000000-0005-0000-0000-0000974F0000}"/>
    <cellStyle name="Total 2 6 2 4 3" xfId="6461" xr:uid="{00000000-0005-0000-0000-0000984F0000}"/>
    <cellStyle name="Total 2 6 2 4 3 2" xfId="17213" xr:uid="{00000000-0005-0000-0000-0000994F0000}"/>
    <cellStyle name="Total 2 6 2 4 4" xfId="12217" xr:uid="{00000000-0005-0000-0000-00009A4F0000}"/>
    <cellStyle name="Total 2 6 2 40" xfId="22189" xr:uid="{00000000-0005-0000-0000-00009B4F0000}"/>
    <cellStyle name="Total 2 6 2 41" xfId="22081" xr:uid="{00000000-0005-0000-0000-00009C4F0000}"/>
    <cellStyle name="Total 2 6 2 5" xfId="1632" xr:uid="{00000000-0005-0000-0000-00009D4F0000}"/>
    <cellStyle name="Total 2 6 2 5 2" xfId="4446" xr:uid="{00000000-0005-0000-0000-00009E4F0000}"/>
    <cellStyle name="Total 2 6 2 5 2 2" xfId="15198" xr:uid="{00000000-0005-0000-0000-00009F4F0000}"/>
    <cellStyle name="Total 2 6 2 5 3" xfId="6629" xr:uid="{00000000-0005-0000-0000-0000A04F0000}"/>
    <cellStyle name="Total 2 6 2 5 3 2" xfId="17381" xr:uid="{00000000-0005-0000-0000-0000A14F0000}"/>
    <cellStyle name="Total 2 6 2 5 4" xfId="12385" xr:uid="{00000000-0005-0000-0000-0000A24F0000}"/>
    <cellStyle name="Total 2 6 2 6" xfId="1790" xr:uid="{00000000-0005-0000-0000-0000A34F0000}"/>
    <cellStyle name="Total 2 6 2 6 2" xfId="4604" xr:uid="{00000000-0005-0000-0000-0000A44F0000}"/>
    <cellStyle name="Total 2 6 2 6 2 2" xfId="15356" xr:uid="{00000000-0005-0000-0000-0000A54F0000}"/>
    <cellStyle name="Total 2 6 2 6 3" xfId="6787" xr:uid="{00000000-0005-0000-0000-0000A64F0000}"/>
    <cellStyle name="Total 2 6 2 6 3 2" xfId="17539" xr:uid="{00000000-0005-0000-0000-0000A74F0000}"/>
    <cellStyle name="Total 2 6 2 6 4" xfId="12543" xr:uid="{00000000-0005-0000-0000-0000A84F0000}"/>
    <cellStyle name="Total 2 6 2 7" xfId="1964" xr:uid="{00000000-0005-0000-0000-0000A94F0000}"/>
    <cellStyle name="Total 2 6 2 7 2" xfId="4778" xr:uid="{00000000-0005-0000-0000-0000AA4F0000}"/>
    <cellStyle name="Total 2 6 2 7 2 2" xfId="15530" xr:uid="{00000000-0005-0000-0000-0000AB4F0000}"/>
    <cellStyle name="Total 2 6 2 7 3" xfId="6961" xr:uid="{00000000-0005-0000-0000-0000AC4F0000}"/>
    <cellStyle name="Total 2 6 2 7 3 2" xfId="17713" xr:uid="{00000000-0005-0000-0000-0000AD4F0000}"/>
    <cellStyle name="Total 2 6 2 7 4" xfId="12717" xr:uid="{00000000-0005-0000-0000-0000AE4F0000}"/>
    <cellStyle name="Total 2 6 2 8" xfId="2120" xr:uid="{00000000-0005-0000-0000-0000AF4F0000}"/>
    <cellStyle name="Total 2 6 2 8 2" xfId="4934" xr:uid="{00000000-0005-0000-0000-0000B04F0000}"/>
    <cellStyle name="Total 2 6 2 8 2 2" xfId="15686" xr:uid="{00000000-0005-0000-0000-0000B14F0000}"/>
    <cellStyle name="Total 2 6 2 8 3" xfId="7117" xr:uid="{00000000-0005-0000-0000-0000B24F0000}"/>
    <cellStyle name="Total 2 6 2 8 3 2" xfId="17869" xr:uid="{00000000-0005-0000-0000-0000B34F0000}"/>
    <cellStyle name="Total 2 6 2 8 4" xfId="12873" xr:uid="{00000000-0005-0000-0000-0000B44F0000}"/>
    <cellStyle name="Total 2 6 2 9" xfId="2292" xr:uid="{00000000-0005-0000-0000-0000B54F0000}"/>
    <cellStyle name="Total 2 6 2 9 2" xfId="5106" xr:uid="{00000000-0005-0000-0000-0000B64F0000}"/>
    <cellStyle name="Total 2 6 2 9 2 2" xfId="15858" xr:uid="{00000000-0005-0000-0000-0000B74F0000}"/>
    <cellStyle name="Total 2 6 2 9 3" xfId="7289" xr:uid="{00000000-0005-0000-0000-0000B84F0000}"/>
    <cellStyle name="Total 2 6 2 9 3 2" xfId="18041" xr:uid="{00000000-0005-0000-0000-0000B94F0000}"/>
    <cellStyle name="Total 2 6 2 9 4" xfId="13045" xr:uid="{00000000-0005-0000-0000-0000BA4F0000}"/>
    <cellStyle name="Total 2 6 20" xfId="5820" xr:uid="{00000000-0005-0000-0000-0000BB4F0000}"/>
    <cellStyle name="Total 2 6 20 2" xfId="16572" xr:uid="{00000000-0005-0000-0000-0000BC4F0000}"/>
    <cellStyle name="Total 2 6 21" xfId="8531" xr:uid="{00000000-0005-0000-0000-0000BD4F0000}"/>
    <cellStyle name="Total 2 6 21 2" xfId="19283" xr:uid="{00000000-0005-0000-0000-0000BE4F0000}"/>
    <cellStyle name="Total 2 6 22" xfId="8693" xr:uid="{00000000-0005-0000-0000-0000BF4F0000}"/>
    <cellStyle name="Total 2 6 22 2" xfId="19445" xr:uid="{00000000-0005-0000-0000-0000C04F0000}"/>
    <cellStyle name="Total 2 6 23" xfId="8886" xr:uid="{00000000-0005-0000-0000-0000C14F0000}"/>
    <cellStyle name="Total 2 6 23 2" xfId="19638" xr:uid="{00000000-0005-0000-0000-0000C24F0000}"/>
    <cellStyle name="Total 2 6 24" xfId="9019" xr:uid="{00000000-0005-0000-0000-0000C34F0000}"/>
    <cellStyle name="Total 2 6 24 2" xfId="19771" xr:uid="{00000000-0005-0000-0000-0000C44F0000}"/>
    <cellStyle name="Total 2 6 25" xfId="9174" xr:uid="{00000000-0005-0000-0000-0000C54F0000}"/>
    <cellStyle name="Total 2 6 25 2" xfId="19926" xr:uid="{00000000-0005-0000-0000-0000C64F0000}"/>
    <cellStyle name="Total 2 6 26" xfId="9428" xr:uid="{00000000-0005-0000-0000-0000C74F0000}"/>
    <cellStyle name="Total 2 6 26 2" xfId="20180" xr:uid="{00000000-0005-0000-0000-0000C84F0000}"/>
    <cellStyle name="Total 2 6 27" xfId="9543" xr:uid="{00000000-0005-0000-0000-0000C94F0000}"/>
    <cellStyle name="Total 2 6 27 2" xfId="20295" xr:uid="{00000000-0005-0000-0000-0000CA4F0000}"/>
    <cellStyle name="Total 2 6 28" xfId="9556" xr:uid="{00000000-0005-0000-0000-0000CB4F0000}"/>
    <cellStyle name="Total 2 6 28 2" xfId="20308" xr:uid="{00000000-0005-0000-0000-0000CC4F0000}"/>
    <cellStyle name="Total 2 6 29" xfId="9831" xr:uid="{00000000-0005-0000-0000-0000CD4F0000}"/>
    <cellStyle name="Total 2 6 29 2" xfId="20581" xr:uid="{00000000-0005-0000-0000-0000CE4F0000}"/>
    <cellStyle name="Total 2 6 3" xfId="936" xr:uid="{00000000-0005-0000-0000-0000CF4F0000}"/>
    <cellStyle name="Total 2 6 3 2" xfId="3748" xr:uid="{00000000-0005-0000-0000-0000D04F0000}"/>
    <cellStyle name="Total 2 6 3 2 2" xfId="14500" xr:uid="{00000000-0005-0000-0000-0000D14F0000}"/>
    <cellStyle name="Total 2 6 3 3" xfId="5931" xr:uid="{00000000-0005-0000-0000-0000D24F0000}"/>
    <cellStyle name="Total 2 6 3 3 2" xfId="16683" xr:uid="{00000000-0005-0000-0000-0000D34F0000}"/>
    <cellStyle name="Total 2 6 3 4" xfId="11687" xr:uid="{00000000-0005-0000-0000-0000D44F0000}"/>
    <cellStyle name="Total 2 6 30" xfId="10137" xr:uid="{00000000-0005-0000-0000-0000D54F0000}"/>
    <cellStyle name="Total 2 6 30 2" xfId="20884" xr:uid="{00000000-0005-0000-0000-0000D64F0000}"/>
    <cellStyle name="Total 2 6 31" xfId="10300" xr:uid="{00000000-0005-0000-0000-0000D74F0000}"/>
    <cellStyle name="Total 2 6 31 2" xfId="21047" xr:uid="{00000000-0005-0000-0000-0000D84F0000}"/>
    <cellStyle name="Total 2 6 32" xfId="10463" xr:uid="{00000000-0005-0000-0000-0000D94F0000}"/>
    <cellStyle name="Total 2 6 32 2" xfId="21209" xr:uid="{00000000-0005-0000-0000-0000DA4F0000}"/>
    <cellStyle name="Total 2 6 33" xfId="10624" xr:uid="{00000000-0005-0000-0000-0000DB4F0000}"/>
    <cellStyle name="Total 2 6 33 2" xfId="21368" xr:uid="{00000000-0005-0000-0000-0000DC4F0000}"/>
    <cellStyle name="Total 2 6 34" xfId="10779" xr:uid="{00000000-0005-0000-0000-0000DD4F0000}"/>
    <cellStyle name="Total 2 6 34 2" xfId="21516" xr:uid="{00000000-0005-0000-0000-0000DE4F0000}"/>
    <cellStyle name="Total 2 6 35" xfId="10933" xr:uid="{00000000-0005-0000-0000-0000DF4F0000}"/>
    <cellStyle name="Total 2 6 35 2" xfId="21660" xr:uid="{00000000-0005-0000-0000-0000E04F0000}"/>
    <cellStyle name="Total 2 6 36" xfId="11132" xr:uid="{00000000-0005-0000-0000-0000E14F0000}"/>
    <cellStyle name="Total 2 6 36 2" xfId="21841" xr:uid="{00000000-0005-0000-0000-0000E24F0000}"/>
    <cellStyle name="Total 2 6 37" xfId="11216" xr:uid="{00000000-0005-0000-0000-0000E34F0000}"/>
    <cellStyle name="Total 2 6 37 2" xfId="21916" xr:uid="{00000000-0005-0000-0000-0000E44F0000}"/>
    <cellStyle name="Total 2 6 38" xfId="11332" xr:uid="{00000000-0005-0000-0000-0000E54F0000}"/>
    <cellStyle name="Total 2 6 38 2" xfId="22008" xr:uid="{00000000-0005-0000-0000-0000E64F0000}"/>
    <cellStyle name="Total 2 6 39" xfId="11424" xr:uid="{00000000-0005-0000-0000-0000E74F0000}"/>
    <cellStyle name="Total 2 6 4" xfId="1304" xr:uid="{00000000-0005-0000-0000-0000E84F0000}"/>
    <cellStyle name="Total 2 6 4 2" xfId="4118" xr:uid="{00000000-0005-0000-0000-0000E94F0000}"/>
    <cellStyle name="Total 2 6 4 2 2" xfId="14870" xr:uid="{00000000-0005-0000-0000-0000EA4F0000}"/>
    <cellStyle name="Total 2 6 4 3" xfId="6301" xr:uid="{00000000-0005-0000-0000-0000EB4F0000}"/>
    <cellStyle name="Total 2 6 4 3 2" xfId="17053" xr:uid="{00000000-0005-0000-0000-0000EC4F0000}"/>
    <cellStyle name="Total 2 6 4 4" xfId="12057" xr:uid="{00000000-0005-0000-0000-0000ED4F0000}"/>
    <cellStyle name="Total 2 6 40" xfId="22324" xr:uid="{00000000-0005-0000-0000-0000EE4F0000}"/>
    <cellStyle name="Total 2 6 41" xfId="22391" xr:uid="{00000000-0005-0000-0000-0000EF4F0000}"/>
    <cellStyle name="Total 2 6 42" xfId="22466" xr:uid="{00000000-0005-0000-0000-0000F04F0000}"/>
    <cellStyle name="Total 2 6 5" xfId="1144" xr:uid="{00000000-0005-0000-0000-0000F14F0000}"/>
    <cellStyle name="Total 2 6 5 2" xfId="3957" xr:uid="{00000000-0005-0000-0000-0000F24F0000}"/>
    <cellStyle name="Total 2 6 5 2 2" xfId="14709" xr:uid="{00000000-0005-0000-0000-0000F34F0000}"/>
    <cellStyle name="Total 2 6 5 3" xfId="6140" xr:uid="{00000000-0005-0000-0000-0000F44F0000}"/>
    <cellStyle name="Total 2 6 5 3 2" xfId="16892" xr:uid="{00000000-0005-0000-0000-0000F54F0000}"/>
    <cellStyle name="Total 2 6 5 4" xfId="11896" xr:uid="{00000000-0005-0000-0000-0000F64F0000}"/>
    <cellStyle name="Total 2 6 6" xfId="883" xr:uid="{00000000-0005-0000-0000-0000F74F0000}"/>
    <cellStyle name="Total 2 6 6 2" xfId="3695" xr:uid="{00000000-0005-0000-0000-0000F84F0000}"/>
    <cellStyle name="Total 2 6 6 2 2" xfId="14447" xr:uid="{00000000-0005-0000-0000-0000F94F0000}"/>
    <cellStyle name="Total 2 6 6 3" xfId="3223" xr:uid="{00000000-0005-0000-0000-0000FA4F0000}"/>
    <cellStyle name="Total 2 6 6 3 2" xfId="13976" xr:uid="{00000000-0005-0000-0000-0000FB4F0000}"/>
    <cellStyle name="Total 2 6 6 4" xfId="11634" xr:uid="{00000000-0005-0000-0000-0000FC4F0000}"/>
    <cellStyle name="Total 2 6 7" xfId="1349" xr:uid="{00000000-0005-0000-0000-0000FD4F0000}"/>
    <cellStyle name="Total 2 6 7 2" xfId="4163" xr:uid="{00000000-0005-0000-0000-0000FE4F0000}"/>
    <cellStyle name="Total 2 6 7 2 2" xfId="14915" xr:uid="{00000000-0005-0000-0000-0000FF4F0000}"/>
    <cellStyle name="Total 2 6 7 3" xfId="6346" xr:uid="{00000000-0005-0000-0000-000000500000}"/>
    <cellStyle name="Total 2 6 7 3 2" xfId="17098" xr:uid="{00000000-0005-0000-0000-000001500000}"/>
    <cellStyle name="Total 2 6 7 4" xfId="12102" xr:uid="{00000000-0005-0000-0000-000002500000}"/>
    <cellStyle name="Total 2 6 8" xfId="1812" xr:uid="{00000000-0005-0000-0000-000003500000}"/>
    <cellStyle name="Total 2 6 8 2" xfId="4626" xr:uid="{00000000-0005-0000-0000-000004500000}"/>
    <cellStyle name="Total 2 6 8 2 2" xfId="15378" xr:uid="{00000000-0005-0000-0000-000005500000}"/>
    <cellStyle name="Total 2 6 8 3" xfId="6809" xr:uid="{00000000-0005-0000-0000-000006500000}"/>
    <cellStyle name="Total 2 6 8 3 2" xfId="17561" xr:uid="{00000000-0005-0000-0000-000007500000}"/>
    <cellStyle name="Total 2 6 8 4" xfId="12565" xr:uid="{00000000-0005-0000-0000-000008500000}"/>
    <cellStyle name="Total 2 6 9" xfId="1704" xr:uid="{00000000-0005-0000-0000-000009500000}"/>
    <cellStyle name="Total 2 6 9 2" xfId="4518" xr:uid="{00000000-0005-0000-0000-00000A500000}"/>
    <cellStyle name="Total 2 6 9 2 2" xfId="15270" xr:uid="{00000000-0005-0000-0000-00000B500000}"/>
    <cellStyle name="Total 2 6 9 3" xfId="6701" xr:uid="{00000000-0005-0000-0000-00000C500000}"/>
    <cellStyle name="Total 2 6 9 3 2" xfId="17453" xr:uid="{00000000-0005-0000-0000-00000D500000}"/>
    <cellStyle name="Total 2 6 9 4" xfId="12457" xr:uid="{00000000-0005-0000-0000-00000E500000}"/>
    <cellStyle name="Total 2 7" xfId="491" xr:uid="{00000000-0005-0000-0000-00000F500000}"/>
    <cellStyle name="Total 2 7 10" xfId="2264" xr:uid="{00000000-0005-0000-0000-000010500000}"/>
    <cellStyle name="Total 2 7 10 2" xfId="5078" xr:uid="{00000000-0005-0000-0000-000011500000}"/>
    <cellStyle name="Total 2 7 10 2 2" xfId="15830" xr:uid="{00000000-0005-0000-0000-000012500000}"/>
    <cellStyle name="Total 2 7 10 3" xfId="7261" xr:uid="{00000000-0005-0000-0000-000013500000}"/>
    <cellStyle name="Total 2 7 10 3 2" xfId="18013" xr:uid="{00000000-0005-0000-0000-000014500000}"/>
    <cellStyle name="Total 2 7 10 4" xfId="13017" xr:uid="{00000000-0005-0000-0000-000015500000}"/>
    <cellStyle name="Total 2 7 11" xfId="2429" xr:uid="{00000000-0005-0000-0000-000016500000}"/>
    <cellStyle name="Total 2 7 11 2" xfId="5243" xr:uid="{00000000-0005-0000-0000-000017500000}"/>
    <cellStyle name="Total 2 7 11 2 2" xfId="15995" xr:uid="{00000000-0005-0000-0000-000018500000}"/>
    <cellStyle name="Total 2 7 11 3" xfId="7426" xr:uid="{00000000-0005-0000-0000-000019500000}"/>
    <cellStyle name="Total 2 7 11 3 2" xfId="18178" xr:uid="{00000000-0005-0000-0000-00001A500000}"/>
    <cellStyle name="Total 2 7 11 4" xfId="13182" xr:uid="{00000000-0005-0000-0000-00001B500000}"/>
    <cellStyle name="Total 2 7 12" xfId="2572" xr:uid="{00000000-0005-0000-0000-00001C500000}"/>
    <cellStyle name="Total 2 7 12 2" xfId="5386" xr:uid="{00000000-0005-0000-0000-00001D500000}"/>
    <cellStyle name="Total 2 7 12 2 2" xfId="16138" xr:uid="{00000000-0005-0000-0000-00001E500000}"/>
    <cellStyle name="Total 2 7 12 3" xfId="7569" xr:uid="{00000000-0005-0000-0000-00001F500000}"/>
    <cellStyle name="Total 2 7 12 3 2" xfId="18321" xr:uid="{00000000-0005-0000-0000-000020500000}"/>
    <cellStyle name="Total 2 7 12 4" xfId="13325" xr:uid="{00000000-0005-0000-0000-000021500000}"/>
    <cellStyle name="Total 2 7 13" xfId="1141" xr:uid="{00000000-0005-0000-0000-000022500000}"/>
    <cellStyle name="Total 2 7 13 2" xfId="3954" xr:uid="{00000000-0005-0000-0000-000023500000}"/>
    <cellStyle name="Total 2 7 13 2 2" xfId="14706" xr:uid="{00000000-0005-0000-0000-000024500000}"/>
    <cellStyle name="Total 2 7 13 3" xfId="6137" xr:uid="{00000000-0005-0000-0000-000025500000}"/>
    <cellStyle name="Total 2 7 13 3 2" xfId="16889" xr:uid="{00000000-0005-0000-0000-000026500000}"/>
    <cellStyle name="Total 2 7 13 4" xfId="11893" xr:uid="{00000000-0005-0000-0000-000027500000}"/>
    <cellStyle name="Total 2 7 14" xfId="2843" xr:uid="{00000000-0005-0000-0000-000028500000}"/>
    <cellStyle name="Total 2 7 14 2" xfId="5656" xr:uid="{00000000-0005-0000-0000-000029500000}"/>
    <cellStyle name="Total 2 7 14 2 2" xfId="16408" xr:uid="{00000000-0005-0000-0000-00002A500000}"/>
    <cellStyle name="Total 2 7 14 3" xfId="7840" xr:uid="{00000000-0005-0000-0000-00002B500000}"/>
    <cellStyle name="Total 2 7 14 3 2" xfId="18592" xr:uid="{00000000-0005-0000-0000-00002C500000}"/>
    <cellStyle name="Total 2 7 14 4" xfId="13596" xr:uid="{00000000-0005-0000-0000-00002D500000}"/>
    <cellStyle name="Total 2 7 15" xfId="2417" xr:uid="{00000000-0005-0000-0000-00002E500000}"/>
    <cellStyle name="Total 2 7 15 2" xfId="5231" xr:uid="{00000000-0005-0000-0000-00002F500000}"/>
    <cellStyle name="Total 2 7 15 2 2" xfId="15983" xr:uid="{00000000-0005-0000-0000-000030500000}"/>
    <cellStyle name="Total 2 7 15 3" xfId="7414" xr:uid="{00000000-0005-0000-0000-000031500000}"/>
    <cellStyle name="Total 2 7 15 3 2" xfId="18166" xr:uid="{00000000-0005-0000-0000-000032500000}"/>
    <cellStyle name="Total 2 7 15 4" xfId="13170" xr:uid="{00000000-0005-0000-0000-000033500000}"/>
    <cellStyle name="Total 2 7 16" xfId="2948" xr:uid="{00000000-0005-0000-0000-000034500000}"/>
    <cellStyle name="Total 2 7 16 2" xfId="7945" xr:uid="{00000000-0005-0000-0000-000035500000}"/>
    <cellStyle name="Total 2 7 16 2 2" xfId="18697" xr:uid="{00000000-0005-0000-0000-000036500000}"/>
    <cellStyle name="Total 2 7 16 3" xfId="13701" xr:uid="{00000000-0005-0000-0000-000037500000}"/>
    <cellStyle name="Total 2 7 17" xfId="3403" xr:uid="{00000000-0005-0000-0000-000038500000}"/>
    <cellStyle name="Total 2 7 17 2" xfId="14156" xr:uid="{00000000-0005-0000-0000-000039500000}"/>
    <cellStyle name="Total 2 7 18" xfId="3488" xr:uid="{00000000-0005-0000-0000-00003A500000}"/>
    <cellStyle name="Total 2 7 18 2" xfId="14241" xr:uid="{00000000-0005-0000-0000-00003B500000}"/>
    <cellStyle name="Total 2 7 19" xfId="8103" xr:uid="{00000000-0005-0000-0000-00003C500000}"/>
    <cellStyle name="Total 2 7 19 2" xfId="18855" xr:uid="{00000000-0005-0000-0000-00003D500000}"/>
    <cellStyle name="Total 2 7 2" xfId="664" xr:uid="{00000000-0005-0000-0000-00003E500000}"/>
    <cellStyle name="Total 2 7 2 10" xfId="2469" xr:uid="{00000000-0005-0000-0000-00003F500000}"/>
    <cellStyle name="Total 2 7 2 10 2" xfId="5283" xr:uid="{00000000-0005-0000-0000-000040500000}"/>
    <cellStyle name="Total 2 7 2 10 2 2" xfId="16035" xr:uid="{00000000-0005-0000-0000-000041500000}"/>
    <cellStyle name="Total 2 7 2 10 3" xfId="7466" xr:uid="{00000000-0005-0000-0000-000042500000}"/>
    <cellStyle name="Total 2 7 2 10 3 2" xfId="18218" xr:uid="{00000000-0005-0000-0000-000043500000}"/>
    <cellStyle name="Total 2 7 2 10 4" xfId="13222" xr:uid="{00000000-0005-0000-0000-000044500000}"/>
    <cellStyle name="Total 2 7 2 11" xfId="1871" xr:uid="{00000000-0005-0000-0000-000045500000}"/>
    <cellStyle name="Total 2 7 2 11 2" xfId="4685" xr:uid="{00000000-0005-0000-0000-000046500000}"/>
    <cellStyle name="Total 2 7 2 11 2 2" xfId="15437" xr:uid="{00000000-0005-0000-0000-000047500000}"/>
    <cellStyle name="Total 2 7 2 11 3" xfId="6868" xr:uid="{00000000-0005-0000-0000-000048500000}"/>
    <cellStyle name="Total 2 7 2 11 3 2" xfId="17620" xr:uid="{00000000-0005-0000-0000-000049500000}"/>
    <cellStyle name="Total 2 7 2 11 4" xfId="12624" xr:uid="{00000000-0005-0000-0000-00004A500000}"/>
    <cellStyle name="Total 2 7 2 12" xfId="2695" xr:uid="{00000000-0005-0000-0000-00004B500000}"/>
    <cellStyle name="Total 2 7 2 12 2" xfId="5509" xr:uid="{00000000-0005-0000-0000-00004C500000}"/>
    <cellStyle name="Total 2 7 2 12 2 2" xfId="16261" xr:uid="{00000000-0005-0000-0000-00004D500000}"/>
    <cellStyle name="Total 2 7 2 12 3" xfId="7692" xr:uid="{00000000-0005-0000-0000-00004E500000}"/>
    <cellStyle name="Total 2 7 2 12 3 2" xfId="18444" xr:uid="{00000000-0005-0000-0000-00004F500000}"/>
    <cellStyle name="Total 2 7 2 12 4" xfId="13448" xr:uid="{00000000-0005-0000-0000-000050500000}"/>
    <cellStyle name="Total 2 7 2 13" xfId="2654" xr:uid="{00000000-0005-0000-0000-000051500000}"/>
    <cellStyle name="Total 2 7 2 13 2" xfId="5468" xr:uid="{00000000-0005-0000-0000-000052500000}"/>
    <cellStyle name="Total 2 7 2 13 2 2" xfId="16220" xr:uid="{00000000-0005-0000-0000-000053500000}"/>
    <cellStyle name="Total 2 7 2 13 3" xfId="7651" xr:uid="{00000000-0005-0000-0000-000054500000}"/>
    <cellStyle name="Total 2 7 2 13 3 2" xfId="18403" xr:uid="{00000000-0005-0000-0000-000055500000}"/>
    <cellStyle name="Total 2 7 2 13 4" xfId="13407" xr:uid="{00000000-0005-0000-0000-000056500000}"/>
    <cellStyle name="Total 2 7 2 14" xfId="2913" xr:uid="{00000000-0005-0000-0000-000057500000}"/>
    <cellStyle name="Total 2 7 2 14 2" xfId="5726" xr:uid="{00000000-0005-0000-0000-000058500000}"/>
    <cellStyle name="Total 2 7 2 14 2 2" xfId="16478" xr:uid="{00000000-0005-0000-0000-000059500000}"/>
    <cellStyle name="Total 2 7 2 14 3" xfId="7910" xr:uid="{00000000-0005-0000-0000-00005A500000}"/>
    <cellStyle name="Total 2 7 2 14 3 2" xfId="18662" xr:uid="{00000000-0005-0000-0000-00005B500000}"/>
    <cellStyle name="Total 2 7 2 14 4" xfId="13666" xr:uid="{00000000-0005-0000-0000-00005C500000}"/>
    <cellStyle name="Total 2 7 2 15" xfId="2758" xr:uid="{00000000-0005-0000-0000-00005D500000}"/>
    <cellStyle name="Total 2 7 2 15 2" xfId="7755" xr:uid="{00000000-0005-0000-0000-00005E500000}"/>
    <cellStyle name="Total 2 7 2 15 2 2" xfId="18507" xr:uid="{00000000-0005-0000-0000-00005F500000}"/>
    <cellStyle name="Total 2 7 2 15 3" xfId="13511" xr:uid="{00000000-0005-0000-0000-000060500000}"/>
    <cellStyle name="Total 2 7 2 16" xfId="5854" xr:uid="{00000000-0005-0000-0000-000061500000}"/>
    <cellStyle name="Total 2 7 2 16 2" xfId="16606" xr:uid="{00000000-0005-0000-0000-000062500000}"/>
    <cellStyle name="Total 2 7 2 17" xfId="3521" xr:uid="{00000000-0005-0000-0000-000063500000}"/>
    <cellStyle name="Total 2 7 2 17 2" xfId="14274" xr:uid="{00000000-0005-0000-0000-000064500000}"/>
    <cellStyle name="Total 2 7 2 18" xfId="8341" xr:uid="{00000000-0005-0000-0000-000065500000}"/>
    <cellStyle name="Total 2 7 2 18 2" xfId="19093" xr:uid="{00000000-0005-0000-0000-000066500000}"/>
    <cellStyle name="Total 2 7 2 19" xfId="8313" xr:uid="{00000000-0005-0000-0000-000067500000}"/>
    <cellStyle name="Total 2 7 2 19 2" xfId="19065" xr:uid="{00000000-0005-0000-0000-000068500000}"/>
    <cellStyle name="Total 2 7 2 2" xfId="862" xr:uid="{00000000-0005-0000-0000-000069500000}"/>
    <cellStyle name="Total 2 7 2 2 2" xfId="3674" xr:uid="{00000000-0005-0000-0000-00006A500000}"/>
    <cellStyle name="Total 2 7 2 2 2 2" xfId="14426" xr:uid="{00000000-0005-0000-0000-00006B500000}"/>
    <cellStyle name="Total 2 7 2 2 3" xfId="3236" xr:uid="{00000000-0005-0000-0000-00006C500000}"/>
    <cellStyle name="Total 2 7 2 2 3 2" xfId="13989" xr:uid="{00000000-0005-0000-0000-00006D500000}"/>
    <cellStyle name="Total 2 7 2 2 4" xfId="11613" xr:uid="{00000000-0005-0000-0000-00006E500000}"/>
    <cellStyle name="Total 2 7 2 20" xfId="3477" xr:uid="{00000000-0005-0000-0000-00006F500000}"/>
    <cellStyle name="Total 2 7 2 20 2" xfId="14230" xr:uid="{00000000-0005-0000-0000-000070500000}"/>
    <cellStyle name="Total 2 7 2 21" xfId="8479" xr:uid="{00000000-0005-0000-0000-000071500000}"/>
    <cellStyle name="Total 2 7 2 21 2" xfId="19231" xr:uid="{00000000-0005-0000-0000-000072500000}"/>
    <cellStyle name="Total 2 7 2 22" xfId="8511" xr:uid="{00000000-0005-0000-0000-000073500000}"/>
    <cellStyle name="Total 2 7 2 22 2" xfId="19263" xr:uid="{00000000-0005-0000-0000-000074500000}"/>
    <cellStyle name="Total 2 7 2 23" xfId="8904" xr:uid="{00000000-0005-0000-0000-000075500000}"/>
    <cellStyle name="Total 2 7 2 23 2" xfId="19656" xr:uid="{00000000-0005-0000-0000-000076500000}"/>
    <cellStyle name="Total 2 7 2 24" xfId="8948" xr:uid="{00000000-0005-0000-0000-000077500000}"/>
    <cellStyle name="Total 2 7 2 24 2" xfId="19700" xr:uid="{00000000-0005-0000-0000-000078500000}"/>
    <cellStyle name="Total 2 7 2 25" xfId="9452" xr:uid="{00000000-0005-0000-0000-000079500000}"/>
    <cellStyle name="Total 2 7 2 25 2" xfId="20204" xr:uid="{00000000-0005-0000-0000-00007A500000}"/>
    <cellStyle name="Total 2 7 2 26" xfId="9562" xr:uid="{00000000-0005-0000-0000-00007B500000}"/>
    <cellStyle name="Total 2 7 2 26 2" xfId="20314" xr:uid="{00000000-0005-0000-0000-00007C500000}"/>
    <cellStyle name="Total 2 7 2 27" xfId="9618" xr:uid="{00000000-0005-0000-0000-00007D500000}"/>
    <cellStyle name="Total 2 7 2 27 2" xfId="20370" xr:uid="{00000000-0005-0000-0000-00007E500000}"/>
    <cellStyle name="Total 2 7 2 28" xfId="9936" xr:uid="{00000000-0005-0000-0000-00007F500000}"/>
    <cellStyle name="Total 2 7 2 28 2" xfId="20684" xr:uid="{00000000-0005-0000-0000-000080500000}"/>
    <cellStyle name="Total 2 7 2 29" xfId="9927" xr:uid="{00000000-0005-0000-0000-000081500000}"/>
    <cellStyle name="Total 2 7 2 29 2" xfId="20675" xr:uid="{00000000-0005-0000-0000-000082500000}"/>
    <cellStyle name="Total 2 7 2 3" xfId="1335" xr:uid="{00000000-0005-0000-0000-000083500000}"/>
    <cellStyle name="Total 2 7 2 3 2" xfId="4149" xr:uid="{00000000-0005-0000-0000-000084500000}"/>
    <cellStyle name="Total 2 7 2 3 2 2" xfId="14901" xr:uid="{00000000-0005-0000-0000-000085500000}"/>
    <cellStyle name="Total 2 7 2 3 3" xfId="6332" xr:uid="{00000000-0005-0000-0000-000086500000}"/>
    <cellStyle name="Total 2 7 2 3 3 2" xfId="17084" xr:uid="{00000000-0005-0000-0000-000087500000}"/>
    <cellStyle name="Total 2 7 2 3 4" xfId="12088" xr:uid="{00000000-0005-0000-0000-000088500000}"/>
    <cellStyle name="Total 2 7 2 30" xfId="10133" xr:uid="{00000000-0005-0000-0000-000089500000}"/>
    <cellStyle name="Total 2 7 2 30 2" xfId="20880" xr:uid="{00000000-0005-0000-0000-00008A500000}"/>
    <cellStyle name="Total 2 7 2 31" xfId="10296" xr:uid="{00000000-0005-0000-0000-00008B500000}"/>
    <cellStyle name="Total 2 7 2 31 2" xfId="21043" xr:uid="{00000000-0005-0000-0000-00008C500000}"/>
    <cellStyle name="Total 2 7 2 32" xfId="10459" xr:uid="{00000000-0005-0000-0000-00008D500000}"/>
    <cellStyle name="Total 2 7 2 32 2" xfId="21205" xr:uid="{00000000-0005-0000-0000-00008E500000}"/>
    <cellStyle name="Total 2 7 2 33" xfId="10620" xr:uid="{00000000-0005-0000-0000-00008F500000}"/>
    <cellStyle name="Total 2 7 2 33 2" xfId="21364" xr:uid="{00000000-0005-0000-0000-000090500000}"/>
    <cellStyle name="Total 2 7 2 34" xfId="10776" xr:uid="{00000000-0005-0000-0000-000091500000}"/>
    <cellStyle name="Total 2 7 2 34 2" xfId="21513" xr:uid="{00000000-0005-0000-0000-000092500000}"/>
    <cellStyle name="Total 2 7 2 35" xfId="11120" xr:uid="{00000000-0005-0000-0000-000093500000}"/>
    <cellStyle name="Total 2 7 2 35 2" xfId="21830" xr:uid="{00000000-0005-0000-0000-000094500000}"/>
    <cellStyle name="Total 2 7 2 36" xfId="11150" xr:uid="{00000000-0005-0000-0000-000095500000}"/>
    <cellStyle name="Total 2 7 2 36 2" xfId="21856" xr:uid="{00000000-0005-0000-0000-000096500000}"/>
    <cellStyle name="Total 2 7 2 37" xfId="11213" xr:uid="{00000000-0005-0000-0000-000097500000}"/>
    <cellStyle name="Total 2 7 2 37 2" xfId="21913" xr:uid="{00000000-0005-0000-0000-000098500000}"/>
    <cellStyle name="Total 2 7 2 38" xfId="11329" xr:uid="{00000000-0005-0000-0000-000099500000}"/>
    <cellStyle name="Total 2 7 2 39" xfId="22317" xr:uid="{00000000-0005-0000-0000-00009A500000}"/>
    <cellStyle name="Total 2 7 2 4" xfId="1492" xr:uid="{00000000-0005-0000-0000-00009B500000}"/>
    <cellStyle name="Total 2 7 2 4 2" xfId="4306" xr:uid="{00000000-0005-0000-0000-00009C500000}"/>
    <cellStyle name="Total 2 7 2 4 2 2" xfId="15058" xr:uid="{00000000-0005-0000-0000-00009D500000}"/>
    <cellStyle name="Total 2 7 2 4 3" xfId="6489" xr:uid="{00000000-0005-0000-0000-00009E500000}"/>
    <cellStyle name="Total 2 7 2 4 3 2" xfId="17241" xr:uid="{00000000-0005-0000-0000-00009F500000}"/>
    <cellStyle name="Total 2 7 2 4 4" xfId="12245" xr:uid="{00000000-0005-0000-0000-0000A0500000}"/>
    <cellStyle name="Total 2 7 2 40" xfId="22340" xr:uid="{00000000-0005-0000-0000-0000A1500000}"/>
    <cellStyle name="Total 2 7 2 41" xfId="22368" xr:uid="{00000000-0005-0000-0000-0000A2500000}"/>
    <cellStyle name="Total 2 7 2 5" xfId="927" xr:uid="{00000000-0005-0000-0000-0000A3500000}"/>
    <cellStyle name="Total 2 7 2 5 2" xfId="3739" xr:uid="{00000000-0005-0000-0000-0000A4500000}"/>
    <cellStyle name="Total 2 7 2 5 2 2" xfId="14491" xr:uid="{00000000-0005-0000-0000-0000A5500000}"/>
    <cellStyle name="Total 2 7 2 5 3" xfId="5922" xr:uid="{00000000-0005-0000-0000-0000A6500000}"/>
    <cellStyle name="Total 2 7 2 5 3 2" xfId="16674" xr:uid="{00000000-0005-0000-0000-0000A7500000}"/>
    <cellStyle name="Total 2 7 2 5 4" xfId="11678" xr:uid="{00000000-0005-0000-0000-0000A8500000}"/>
    <cellStyle name="Total 2 7 2 6" xfId="1823" xr:uid="{00000000-0005-0000-0000-0000A9500000}"/>
    <cellStyle name="Total 2 7 2 6 2" xfId="4637" xr:uid="{00000000-0005-0000-0000-0000AA500000}"/>
    <cellStyle name="Total 2 7 2 6 2 2" xfId="15389" xr:uid="{00000000-0005-0000-0000-0000AB500000}"/>
    <cellStyle name="Total 2 7 2 6 3" xfId="6820" xr:uid="{00000000-0005-0000-0000-0000AC500000}"/>
    <cellStyle name="Total 2 7 2 6 3 2" xfId="17572" xr:uid="{00000000-0005-0000-0000-0000AD500000}"/>
    <cellStyle name="Total 2 7 2 6 4" xfId="12576" xr:uid="{00000000-0005-0000-0000-0000AE500000}"/>
    <cellStyle name="Total 2 7 2 7" xfId="1420" xr:uid="{00000000-0005-0000-0000-0000AF500000}"/>
    <cellStyle name="Total 2 7 2 7 2" xfId="4234" xr:uid="{00000000-0005-0000-0000-0000B0500000}"/>
    <cellStyle name="Total 2 7 2 7 2 2" xfId="14986" xr:uid="{00000000-0005-0000-0000-0000B1500000}"/>
    <cellStyle name="Total 2 7 2 7 3" xfId="6417" xr:uid="{00000000-0005-0000-0000-0000B2500000}"/>
    <cellStyle name="Total 2 7 2 7 3 2" xfId="17169" xr:uid="{00000000-0005-0000-0000-0000B3500000}"/>
    <cellStyle name="Total 2 7 2 7 4" xfId="12173" xr:uid="{00000000-0005-0000-0000-0000B4500000}"/>
    <cellStyle name="Total 2 7 2 8" xfId="2153" xr:uid="{00000000-0005-0000-0000-0000B5500000}"/>
    <cellStyle name="Total 2 7 2 8 2" xfId="4967" xr:uid="{00000000-0005-0000-0000-0000B6500000}"/>
    <cellStyle name="Total 2 7 2 8 2 2" xfId="15719" xr:uid="{00000000-0005-0000-0000-0000B7500000}"/>
    <cellStyle name="Total 2 7 2 8 3" xfId="7150" xr:uid="{00000000-0005-0000-0000-0000B8500000}"/>
    <cellStyle name="Total 2 7 2 8 3 2" xfId="17902" xr:uid="{00000000-0005-0000-0000-0000B9500000}"/>
    <cellStyle name="Total 2 7 2 8 4" xfId="12906" xr:uid="{00000000-0005-0000-0000-0000BA500000}"/>
    <cellStyle name="Total 2 7 2 9" xfId="1536" xr:uid="{00000000-0005-0000-0000-0000BB500000}"/>
    <cellStyle name="Total 2 7 2 9 2" xfId="4350" xr:uid="{00000000-0005-0000-0000-0000BC500000}"/>
    <cellStyle name="Total 2 7 2 9 2 2" xfId="15102" xr:uid="{00000000-0005-0000-0000-0000BD500000}"/>
    <cellStyle name="Total 2 7 2 9 3" xfId="6533" xr:uid="{00000000-0005-0000-0000-0000BE500000}"/>
    <cellStyle name="Total 2 7 2 9 3 2" xfId="17285" xr:uid="{00000000-0005-0000-0000-0000BF500000}"/>
    <cellStyle name="Total 2 7 2 9 4" xfId="12289" xr:uid="{00000000-0005-0000-0000-0000C0500000}"/>
    <cellStyle name="Total 2 7 20" xfId="3402" xr:uid="{00000000-0005-0000-0000-0000C1500000}"/>
    <cellStyle name="Total 2 7 20 2" xfId="14155" xr:uid="{00000000-0005-0000-0000-0000C2500000}"/>
    <cellStyle name="Total 2 7 21" xfId="3517" xr:uid="{00000000-0005-0000-0000-0000C3500000}"/>
    <cellStyle name="Total 2 7 21 2" xfId="14270" xr:uid="{00000000-0005-0000-0000-0000C4500000}"/>
    <cellStyle name="Total 2 7 22" xfId="8634" xr:uid="{00000000-0005-0000-0000-0000C5500000}"/>
    <cellStyle name="Total 2 7 22 2" xfId="19386" xr:uid="{00000000-0005-0000-0000-0000C6500000}"/>
    <cellStyle name="Total 2 7 23" xfId="8656" xr:uid="{00000000-0005-0000-0000-0000C7500000}"/>
    <cellStyle name="Total 2 7 23 2" xfId="19408" xr:uid="{00000000-0005-0000-0000-0000C8500000}"/>
    <cellStyle name="Total 2 7 24" xfId="8386" xr:uid="{00000000-0005-0000-0000-0000C9500000}"/>
    <cellStyle name="Total 2 7 24 2" xfId="19138" xr:uid="{00000000-0005-0000-0000-0000CA500000}"/>
    <cellStyle name="Total 2 7 25" xfId="9051" xr:uid="{00000000-0005-0000-0000-0000CB500000}"/>
    <cellStyle name="Total 2 7 25 2" xfId="19803" xr:uid="{00000000-0005-0000-0000-0000CC500000}"/>
    <cellStyle name="Total 2 7 26" xfId="9243" xr:uid="{00000000-0005-0000-0000-0000CD500000}"/>
    <cellStyle name="Total 2 7 26 2" xfId="19995" xr:uid="{00000000-0005-0000-0000-0000CE500000}"/>
    <cellStyle name="Total 2 7 27" xfId="9444" xr:uid="{00000000-0005-0000-0000-0000CF500000}"/>
    <cellStyle name="Total 2 7 27 2" xfId="20196" xr:uid="{00000000-0005-0000-0000-0000D0500000}"/>
    <cellStyle name="Total 2 7 28" xfId="9603" xr:uid="{00000000-0005-0000-0000-0000D1500000}"/>
    <cellStyle name="Total 2 7 28 2" xfId="20355" xr:uid="{00000000-0005-0000-0000-0000D2500000}"/>
    <cellStyle name="Total 2 7 29" xfId="10041" xr:uid="{00000000-0005-0000-0000-0000D3500000}"/>
    <cellStyle name="Total 2 7 29 2" xfId="20789" xr:uid="{00000000-0005-0000-0000-0000D4500000}"/>
    <cellStyle name="Total 2 7 3" xfId="906" xr:uid="{00000000-0005-0000-0000-0000D5500000}"/>
    <cellStyle name="Total 2 7 3 2" xfId="3718" xr:uid="{00000000-0005-0000-0000-0000D6500000}"/>
    <cellStyle name="Total 2 7 3 2 2" xfId="14470" xr:uid="{00000000-0005-0000-0000-0000D7500000}"/>
    <cellStyle name="Total 2 7 3 3" xfId="5901" xr:uid="{00000000-0005-0000-0000-0000D8500000}"/>
    <cellStyle name="Total 2 7 3 3 2" xfId="16653" xr:uid="{00000000-0005-0000-0000-0000D9500000}"/>
    <cellStyle name="Total 2 7 3 4" xfId="11657" xr:uid="{00000000-0005-0000-0000-0000DA500000}"/>
    <cellStyle name="Total 2 7 30" xfId="10002" xr:uid="{00000000-0005-0000-0000-0000DB500000}"/>
    <cellStyle name="Total 2 7 30 2" xfId="20750" xr:uid="{00000000-0005-0000-0000-0000DC500000}"/>
    <cellStyle name="Total 2 7 31" xfId="10196" xr:uid="{00000000-0005-0000-0000-0000DD500000}"/>
    <cellStyle name="Total 2 7 31 2" xfId="20943" xr:uid="{00000000-0005-0000-0000-0000DE500000}"/>
    <cellStyle name="Total 2 7 32" xfId="10359" xr:uid="{00000000-0005-0000-0000-0000DF500000}"/>
    <cellStyle name="Total 2 7 32 2" xfId="21106" xr:uid="{00000000-0005-0000-0000-0000E0500000}"/>
    <cellStyle name="Total 2 7 33" xfId="10520" xr:uid="{00000000-0005-0000-0000-0000E1500000}"/>
    <cellStyle name="Total 2 7 33 2" xfId="21265" xr:uid="{00000000-0005-0000-0000-0000E2500000}"/>
    <cellStyle name="Total 2 7 34" xfId="10681" xr:uid="{00000000-0005-0000-0000-0000E3500000}"/>
    <cellStyle name="Total 2 7 34 2" xfId="21424" xr:uid="{00000000-0005-0000-0000-0000E4500000}"/>
    <cellStyle name="Total 2 7 35" xfId="10835" xr:uid="{00000000-0005-0000-0000-0000E5500000}"/>
    <cellStyle name="Total 2 7 35 2" xfId="21569" xr:uid="{00000000-0005-0000-0000-0000E6500000}"/>
    <cellStyle name="Total 2 7 36" xfId="10525" xr:uid="{00000000-0005-0000-0000-0000E7500000}"/>
    <cellStyle name="Total 2 7 36 2" xfId="21270" xr:uid="{00000000-0005-0000-0000-0000E8500000}"/>
    <cellStyle name="Total 2 7 37" xfId="11061" xr:uid="{00000000-0005-0000-0000-0000E9500000}"/>
    <cellStyle name="Total 2 7 37 2" xfId="21779" xr:uid="{00000000-0005-0000-0000-0000EA500000}"/>
    <cellStyle name="Total 2 7 38" xfId="11259" xr:uid="{00000000-0005-0000-0000-0000EB500000}"/>
    <cellStyle name="Total 2 7 38 2" xfId="21953" xr:uid="{00000000-0005-0000-0000-0000EC500000}"/>
    <cellStyle name="Total 2 7 39" xfId="11369" xr:uid="{00000000-0005-0000-0000-0000ED500000}"/>
    <cellStyle name="Total 2 7 4" xfId="908" xr:uid="{00000000-0005-0000-0000-0000EE500000}"/>
    <cellStyle name="Total 2 7 4 2" xfId="3720" xr:uid="{00000000-0005-0000-0000-0000EF500000}"/>
    <cellStyle name="Total 2 7 4 2 2" xfId="14472" xr:uid="{00000000-0005-0000-0000-0000F0500000}"/>
    <cellStyle name="Total 2 7 4 3" xfId="5903" xr:uid="{00000000-0005-0000-0000-0000F1500000}"/>
    <cellStyle name="Total 2 7 4 3 2" xfId="16655" xr:uid="{00000000-0005-0000-0000-0000F2500000}"/>
    <cellStyle name="Total 2 7 4 4" xfId="11659" xr:uid="{00000000-0005-0000-0000-0000F3500000}"/>
    <cellStyle name="Total 2 7 40" xfId="22194" xr:uid="{00000000-0005-0000-0000-0000F4500000}"/>
    <cellStyle name="Total 2 7 41" xfId="22266" xr:uid="{00000000-0005-0000-0000-0000F5500000}"/>
    <cellStyle name="Total 2 7 42" xfId="22079" xr:uid="{00000000-0005-0000-0000-0000F6500000}"/>
    <cellStyle name="Total 2 7 5" xfId="1383" xr:uid="{00000000-0005-0000-0000-0000F7500000}"/>
    <cellStyle name="Total 2 7 5 2" xfId="4197" xr:uid="{00000000-0005-0000-0000-0000F8500000}"/>
    <cellStyle name="Total 2 7 5 2 2" xfId="14949" xr:uid="{00000000-0005-0000-0000-0000F9500000}"/>
    <cellStyle name="Total 2 7 5 3" xfId="6380" xr:uid="{00000000-0005-0000-0000-0000FA500000}"/>
    <cellStyle name="Total 2 7 5 3 2" xfId="17132" xr:uid="{00000000-0005-0000-0000-0000FB500000}"/>
    <cellStyle name="Total 2 7 5 4" xfId="12136" xr:uid="{00000000-0005-0000-0000-0000FC500000}"/>
    <cellStyle name="Total 2 7 6" xfId="1604" xr:uid="{00000000-0005-0000-0000-0000FD500000}"/>
    <cellStyle name="Total 2 7 6 2" xfId="4418" xr:uid="{00000000-0005-0000-0000-0000FE500000}"/>
    <cellStyle name="Total 2 7 6 2 2" xfId="15170" xr:uid="{00000000-0005-0000-0000-0000FF500000}"/>
    <cellStyle name="Total 2 7 6 3" xfId="6601" xr:uid="{00000000-0005-0000-0000-000000510000}"/>
    <cellStyle name="Total 2 7 6 3 2" xfId="17353" xr:uid="{00000000-0005-0000-0000-000001510000}"/>
    <cellStyle name="Total 2 7 6 4" xfId="12357" xr:uid="{00000000-0005-0000-0000-000002510000}"/>
    <cellStyle name="Total 2 7 7" xfId="1778" xr:uid="{00000000-0005-0000-0000-000003510000}"/>
    <cellStyle name="Total 2 7 7 2" xfId="4592" xr:uid="{00000000-0005-0000-0000-000004510000}"/>
    <cellStyle name="Total 2 7 7 2 2" xfId="15344" xr:uid="{00000000-0005-0000-0000-000005510000}"/>
    <cellStyle name="Total 2 7 7 3" xfId="6775" xr:uid="{00000000-0005-0000-0000-000006510000}"/>
    <cellStyle name="Total 2 7 7 3 2" xfId="17527" xr:uid="{00000000-0005-0000-0000-000007510000}"/>
    <cellStyle name="Total 2 7 7 4" xfId="12531" xr:uid="{00000000-0005-0000-0000-000008510000}"/>
    <cellStyle name="Total 2 7 8" xfId="1936" xr:uid="{00000000-0005-0000-0000-000009510000}"/>
    <cellStyle name="Total 2 7 8 2" xfId="4750" xr:uid="{00000000-0005-0000-0000-00000A510000}"/>
    <cellStyle name="Total 2 7 8 2 2" xfId="15502" xr:uid="{00000000-0005-0000-0000-00000B510000}"/>
    <cellStyle name="Total 2 7 8 3" xfId="6933" xr:uid="{00000000-0005-0000-0000-00000C510000}"/>
    <cellStyle name="Total 2 7 8 3 2" xfId="17685" xr:uid="{00000000-0005-0000-0000-00000D510000}"/>
    <cellStyle name="Total 2 7 8 4" xfId="12689" xr:uid="{00000000-0005-0000-0000-00000E510000}"/>
    <cellStyle name="Total 2 7 9" xfId="2110" xr:uid="{00000000-0005-0000-0000-00000F510000}"/>
    <cellStyle name="Total 2 7 9 2" xfId="4924" xr:uid="{00000000-0005-0000-0000-000010510000}"/>
    <cellStyle name="Total 2 7 9 2 2" xfId="15676" xr:uid="{00000000-0005-0000-0000-000011510000}"/>
    <cellStyle name="Total 2 7 9 3" xfId="7107" xr:uid="{00000000-0005-0000-0000-000012510000}"/>
    <cellStyle name="Total 2 7 9 3 2" xfId="17859" xr:uid="{00000000-0005-0000-0000-000013510000}"/>
    <cellStyle name="Total 2 7 9 4" xfId="12863" xr:uid="{00000000-0005-0000-0000-000014510000}"/>
    <cellStyle name="Total 2 8" xfId="542" xr:uid="{00000000-0005-0000-0000-000015510000}"/>
    <cellStyle name="Total 2 8 10" xfId="1726" xr:uid="{00000000-0005-0000-0000-000016510000}"/>
    <cellStyle name="Total 2 8 10 2" xfId="4540" xr:uid="{00000000-0005-0000-0000-000017510000}"/>
    <cellStyle name="Total 2 8 10 2 2" xfId="15292" xr:uid="{00000000-0005-0000-0000-000018510000}"/>
    <cellStyle name="Total 2 8 10 3" xfId="6723" xr:uid="{00000000-0005-0000-0000-000019510000}"/>
    <cellStyle name="Total 2 8 10 3 2" xfId="17475" xr:uid="{00000000-0005-0000-0000-00001A510000}"/>
    <cellStyle name="Total 2 8 10 4" xfId="12479" xr:uid="{00000000-0005-0000-0000-00001B510000}"/>
    <cellStyle name="Total 2 8 11" xfId="1581" xr:uid="{00000000-0005-0000-0000-00001C510000}"/>
    <cellStyle name="Total 2 8 11 2" xfId="4395" xr:uid="{00000000-0005-0000-0000-00001D510000}"/>
    <cellStyle name="Total 2 8 11 2 2" xfId="15147" xr:uid="{00000000-0005-0000-0000-00001E510000}"/>
    <cellStyle name="Total 2 8 11 3" xfId="6578" xr:uid="{00000000-0005-0000-0000-00001F510000}"/>
    <cellStyle name="Total 2 8 11 3 2" xfId="17330" xr:uid="{00000000-0005-0000-0000-000020510000}"/>
    <cellStyle name="Total 2 8 11 4" xfId="12334" xr:uid="{00000000-0005-0000-0000-000021510000}"/>
    <cellStyle name="Total 2 8 12" xfId="1538" xr:uid="{00000000-0005-0000-0000-000022510000}"/>
    <cellStyle name="Total 2 8 12 2" xfId="4352" xr:uid="{00000000-0005-0000-0000-000023510000}"/>
    <cellStyle name="Total 2 8 12 2 2" xfId="15104" xr:uid="{00000000-0005-0000-0000-000024510000}"/>
    <cellStyle name="Total 2 8 12 3" xfId="6535" xr:uid="{00000000-0005-0000-0000-000025510000}"/>
    <cellStyle name="Total 2 8 12 3 2" xfId="17287" xr:uid="{00000000-0005-0000-0000-000026510000}"/>
    <cellStyle name="Total 2 8 12 4" xfId="12291" xr:uid="{00000000-0005-0000-0000-000027510000}"/>
    <cellStyle name="Total 2 8 13" xfId="2700" xr:uid="{00000000-0005-0000-0000-000028510000}"/>
    <cellStyle name="Total 2 8 13 2" xfId="5514" xr:uid="{00000000-0005-0000-0000-000029510000}"/>
    <cellStyle name="Total 2 8 13 2 2" xfId="16266" xr:uid="{00000000-0005-0000-0000-00002A510000}"/>
    <cellStyle name="Total 2 8 13 3" xfId="7697" xr:uid="{00000000-0005-0000-0000-00002B510000}"/>
    <cellStyle name="Total 2 8 13 3 2" xfId="18449" xr:uid="{00000000-0005-0000-0000-00002C510000}"/>
    <cellStyle name="Total 2 8 13 4" xfId="13453" xr:uid="{00000000-0005-0000-0000-00002D510000}"/>
    <cellStyle name="Total 2 8 14" xfId="2907" xr:uid="{00000000-0005-0000-0000-00002E510000}"/>
    <cellStyle name="Total 2 8 14 2" xfId="5720" xr:uid="{00000000-0005-0000-0000-00002F510000}"/>
    <cellStyle name="Total 2 8 14 2 2" xfId="16472" xr:uid="{00000000-0005-0000-0000-000030510000}"/>
    <cellStyle name="Total 2 8 14 3" xfId="7904" xr:uid="{00000000-0005-0000-0000-000031510000}"/>
    <cellStyle name="Total 2 8 14 3 2" xfId="18656" xr:uid="{00000000-0005-0000-0000-000032510000}"/>
    <cellStyle name="Total 2 8 14 4" xfId="13660" xr:uid="{00000000-0005-0000-0000-000033510000}"/>
    <cellStyle name="Total 2 8 15" xfId="3021" xr:uid="{00000000-0005-0000-0000-000034510000}"/>
    <cellStyle name="Total 2 8 15 2" xfId="8018" xr:uid="{00000000-0005-0000-0000-000035510000}"/>
    <cellStyle name="Total 2 8 15 2 2" xfId="18770" xr:uid="{00000000-0005-0000-0000-000036510000}"/>
    <cellStyle name="Total 2 8 15 3" xfId="13774" xr:uid="{00000000-0005-0000-0000-000037510000}"/>
    <cellStyle name="Total 2 8 16" xfId="3299" xr:uid="{00000000-0005-0000-0000-000038510000}"/>
    <cellStyle name="Total 2 8 16 2" xfId="14052" xr:uid="{00000000-0005-0000-0000-000039510000}"/>
    <cellStyle name="Total 2 8 17" xfId="8245" xr:uid="{00000000-0005-0000-0000-00003A510000}"/>
    <cellStyle name="Total 2 8 17 2" xfId="18997" xr:uid="{00000000-0005-0000-0000-00003B510000}"/>
    <cellStyle name="Total 2 8 18" xfId="8281" xr:uid="{00000000-0005-0000-0000-00003C510000}"/>
    <cellStyle name="Total 2 8 18 2" xfId="19033" xr:uid="{00000000-0005-0000-0000-00003D510000}"/>
    <cellStyle name="Total 2 8 19" xfId="8397" xr:uid="{00000000-0005-0000-0000-00003E510000}"/>
    <cellStyle name="Total 2 8 19 2" xfId="19149" xr:uid="{00000000-0005-0000-0000-00003F510000}"/>
    <cellStyle name="Total 2 8 2" xfId="799" xr:uid="{00000000-0005-0000-0000-000040510000}"/>
    <cellStyle name="Total 2 8 2 2" xfId="3610" xr:uid="{00000000-0005-0000-0000-000041510000}"/>
    <cellStyle name="Total 2 8 2 2 2" xfId="14362" xr:uid="{00000000-0005-0000-0000-000042510000}"/>
    <cellStyle name="Total 2 8 2 3" xfId="3273" xr:uid="{00000000-0005-0000-0000-000043510000}"/>
    <cellStyle name="Total 2 8 2 3 2" xfId="14026" xr:uid="{00000000-0005-0000-0000-000044510000}"/>
    <cellStyle name="Total 2 8 2 4" xfId="11549" xr:uid="{00000000-0005-0000-0000-000045510000}"/>
    <cellStyle name="Total 2 8 20" xfId="8407" xr:uid="{00000000-0005-0000-0000-000046510000}"/>
    <cellStyle name="Total 2 8 20 2" xfId="19159" xr:uid="{00000000-0005-0000-0000-000047510000}"/>
    <cellStyle name="Total 2 8 21" xfId="8657" xr:uid="{00000000-0005-0000-0000-000048510000}"/>
    <cellStyle name="Total 2 8 21 2" xfId="19409" xr:uid="{00000000-0005-0000-0000-000049510000}"/>
    <cellStyle name="Total 2 8 22" xfId="5825" xr:uid="{00000000-0005-0000-0000-00004A510000}"/>
    <cellStyle name="Total 2 8 22 2" xfId="16577" xr:uid="{00000000-0005-0000-0000-00004B510000}"/>
    <cellStyle name="Total 2 8 23" xfId="8550" xr:uid="{00000000-0005-0000-0000-00004C510000}"/>
    <cellStyle name="Total 2 8 23 2" xfId="19302" xr:uid="{00000000-0005-0000-0000-00004D510000}"/>
    <cellStyle name="Total 2 8 24" xfId="8714" xr:uid="{00000000-0005-0000-0000-00004E510000}"/>
    <cellStyle name="Total 2 8 24 2" xfId="19466" xr:uid="{00000000-0005-0000-0000-00004F510000}"/>
    <cellStyle name="Total 2 8 25" xfId="9374" xr:uid="{00000000-0005-0000-0000-000050510000}"/>
    <cellStyle name="Total 2 8 25 2" xfId="20126" xr:uid="{00000000-0005-0000-0000-000051510000}"/>
    <cellStyle name="Total 2 8 26" xfId="9499" xr:uid="{00000000-0005-0000-0000-000052510000}"/>
    <cellStyle name="Total 2 8 26 2" xfId="20251" xr:uid="{00000000-0005-0000-0000-000053510000}"/>
    <cellStyle name="Total 2 8 27" xfId="9560" xr:uid="{00000000-0005-0000-0000-000054510000}"/>
    <cellStyle name="Total 2 8 27 2" xfId="20312" xr:uid="{00000000-0005-0000-0000-000055510000}"/>
    <cellStyle name="Total 2 8 28" xfId="9790" xr:uid="{00000000-0005-0000-0000-000056510000}"/>
    <cellStyle name="Total 2 8 28 2" xfId="20540" xr:uid="{00000000-0005-0000-0000-000057510000}"/>
    <cellStyle name="Total 2 8 29" xfId="10206" xr:uid="{00000000-0005-0000-0000-000058510000}"/>
    <cellStyle name="Total 2 8 29 2" xfId="20953" xr:uid="{00000000-0005-0000-0000-000059510000}"/>
    <cellStyle name="Total 2 8 3" xfId="1229" xr:uid="{00000000-0005-0000-0000-00005A510000}"/>
    <cellStyle name="Total 2 8 3 2" xfId="4043" xr:uid="{00000000-0005-0000-0000-00005B510000}"/>
    <cellStyle name="Total 2 8 3 2 2" xfId="14795" xr:uid="{00000000-0005-0000-0000-00005C510000}"/>
    <cellStyle name="Total 2 8 3 3" xfId="6226" xr:uid="{00000000-0005-0000-0000-00005D510000}"/>
    <cellStyle name="Total 2 8 3 3 2" xfId="16978" xr:uid="{00000000-0005-0000-0000-00005E510000}"/>
    <cellStyle name="Total 2 8 3 4" xfId="11982" xr:uid="{00000000-0005-0000-0000-00005F510000}"/>
    <cellStyle name="Total 2 8 30" xfId="10369" xr:uid="{00000000-0005-0000-0000-000060510000}"/>
    <cellStyle name="Total 2 8 30 2" xfId="21116" xr:uid="{00000000-0005-0000-0000-000061510000}"/>
    <cellStyle name="Total 2 8 31" xfId="10530" xr:uid="{00000000-0005-0000-0000-000062510000}"/>
    <cellStyle name="Total 2 8 31 2" xfId="21275" xr:uid="{00000000-0005-0000-0000-000063510000}"/>
    <cellStyle name="Total 2 8 32" xfId="10690" xr:uid="{00000000-0005-0000-0000-000064510000}"/>
    <cellStyle name="Total 2 8 32 2" xfId="21433" xr:uid="{00000000-0005-0000-0000-000065510000}"/>
    <cellStyle name="Total 2 8 33" xfId="10845" xr:uid="{00000000-0005-0000-0000-000066510000}"/>
    <cellStyle name="Total 2 8 33 2" xfId="21578" xr:uid="{00000000-0005-0000-0000-000067510000}"/>
    <cellStyle name="Total 2 8 34" xfId="10997" xr:uid="{00000000-0005-0000-0000-000068510000}"/>
    <cellStyle name="Total 2 8 34 2" xfId="21720" xr:uid="{00000000-0005-0000-0000-000069510000}"/>
    <cellStyle name="Total 2 8 35" xfId="11072" xr:uid="{00000000-0005-0000-0000-00006A510000}"/>
    <cellStyle name="Total 2 8 35 2" xfId="21790" xr:uid="{00000000-0005-0000-0000-00006B510000}"/>
    <cellStyle name="Total 2 8 36" xfId="11268" xr:uid="{00000000-0005-0000-0000-00006C510000}"/>
    <cellStyle name="Total 2 8 36 2" xfId="21960" xr:uid="{00000000-0005-0000-0000-00006D510000}"/>
    <cellStyle name="Total 2 8 37" xfId="11376" xr:uid="{00000000-0005-0000-0000-00006E510000}"/>
    <cellStyle name="Total 2 8 37 2" xfId="22039" xr:uid="{00000000-0005-0000-0000-00006F510000}"/>
    <cellStyle name="Total 2 8 38" xfId="11455" xr:uid="{00000000-0005-0000-0000-000070510000}"/>
    <cellStyle name="Total 2 8 39" xfId="22275" xr:uid="{00000000-0005-0000-0000-000071510000}"/>
    <cellStyle name="Total 2 8 4" xfId="1261" xr:uid="{00000000-0005-0000-0000-000072510000}"/>
    <cellStyle name="Total 2 8 4 2" xfId="4075" xr:uid="{00000000-0005-0000-0000-000073510000}"/>
    <cellStyle name="Total 2 8 4 2 2" xfId="14827" xr:uid="{00000000-0005-0000-0000-000074510000}"/>
    <cellStyle name="Total 2 8 4 3" xfId="6258" xr:uid="{00000000-0005-0000-0000-000075510000}"/>
    <cellStyle name="Total 2 8 4 3 2" xfId="17010" xr:uid="{00000000-0005-0000-0000-000076510000}"/>
    <cellStyle name="Total 2 8 4 4" xfId="12014" xr:uid="{00000000-0005-0000-0000-000077510000}"/>
    <cellStyle name="Total 2 8 40" xfId="22428" xr:uid="{00000000-0005-0000-0000-000078510000}"/>
    <cellStyle name="Total 2 8 41" xfId="22464" xr:uid="{00000000-0005-0000-0000-000079510000}"/>
    <cellStyle name="Total 2 8 5" xfId="946" xr:uid="{00000000-0005-0000-0000-00007A510000}"/>
    <cellStyle name="Total 2 8 5 2" xfId="3758" xr:uid="{00000000-0005-0000-0000-00007B510000}"/>
    <cellStyle name="Total 2 8 5 2 2" xfId="14510" xr:uid="{00000000-0005-0000-0000-00007C510000}"/>
    <cellStyle name="Total 2 8 5 3" xfId="5941" xr:uid="{00000000-0005-0000-0000-00007D510000}"/>
    <cellStyle name="Total 2 8 5 3 2" xfId="16693" xr:uid="{00000000-0005-0000-0000-00007E510000}"/>
    <cellStyle name="Total 2 8 5 4" xfId="11697" xr:uid="{00000000-0005-0000-0000-00007F510000}"/>
    <cellStyle name="Total 2 8 6" xfId="1512" xr:uid="{00000000-0005-0000-0000-000080510000}"/>
    <cellStyle name="Total 2 8 6 2" xfId="4326" xr:uid="{00000000-0005-0000-0000-000081510000}"/>
    <cellStyle name="Total 2 8 6 2 2" xfId="15078" xr:uid="{00000000-0005-0000-0000-000082510000}"/>
    <cellStyle name="Total 2 8 6 3" xfId="6509" xr:uid="{00000000-0005-0000-0000-000083510000}"/>
    <cellStyle name="Total 2 8 6 3 2" xfId="17261" xr:uid="{00000000-0005-0000-0000-000084510000}"/>
    <cellStyle name="Total 2 8 6 4" xfId="12265" xr:uid="{00000000-0005-0000-0000-000085510000}"/>
    <cellStyle name="Total 2 8 7" xfId="1388" xr:uid="{00000000-0005-0000-0000-000086510000}"/>
    <cellStyle name="Total 2 8 7 2" xfId="4202" xr:uid="{00000000-0005-0000-0000-000087510000}"/>
    <cellStyle name="Total 2 8 7 2 2" xfId="14954" xr:uid="{00000000-0005-0000-0000-000088510000}"/>
    <cellStyle name="Total 2 8 7 3" xfId="6385" xr:uid="{00000000-0005-0000-0000-000089510000}"/>
    <cellStyle name="Total 2 8 7 3 2" xfId="17137" xr:uid="{00000000-0005-0000-0000-00008A510000}"/>
    <cellStyle name="Total 2 8 7 4" xfId="12141" xr:uid="{00000000-0005-0000-0000-00008B510000}"/>
    <cellStyle name="Total 2 8 8" xfId="1517" xr:uid="{00000000-0005-0000-0000-00008C510000}"/>
    <cellStyle name="Total 2 8 8 2" xfId="4331" xr:uid="{00000000-0005-0000-0000-00008D510000}"/>
    <cellStyle name="Total 2 8 8 2 2" xfId="15083" xr:uid="{00000000-0005-0000-0000-00008E510000}"/>
    <cellStyle name="Total 2 8 8 3" xfId="6514" xr:uid="{00000000-0005-0000-0000-00008F510000}"/>
    <cellStyle name="Total 2 8 8 3 2" xfId="17266" xr:uid="{00000000-0005-0000-0000-000090510000}"/>
    <cellStyle name="Total 2 8 8 4" xfId="12270" xr:uid="{00000000-0005-0000-0000-000091510000}"/>
    <cellStyle name="Total 2 8 9" xfId="1342" xr:uid="{00000000-0005-0000-0000-000092510000}"/>
    <cellStyle name="Total 2 8 9 2" xfId="4156" xr:uid="{00000000-0005-0000-0000-000093510000}"/>
    <cellStyle name="Total 2 8 9 2 2" xfId="14908" xr:uid="{00000000-0005-0000-0000-000094510000}"/>
    <cellStyle name="Total 2 8 9 3" xfId="6339" xr:uid="{00000000-0005-0000-0000-000095510000}"/>
    <cellStyle name="Total 2 8 9 3 2" xfId="17091" xr:uid="{00000000-0005-0000-0000-000096510000}"/>
    <cellStyle name="Total 2 8 9 4" xfId="12095" xr:uid="{00000000-0005-0000-0000-000097510000}"/>
    <cellStyle name="Total 2 9" xfId="774" xr:uid="{00000000-0005-0000-0000-000098510000}"/>
    <cellStyle name="Total 2 9 2" xfId="3584" xr:uid="{00000000-0005-0000-0000-000099510000}"/>
    <cellStyle name="Total 2 9 2 2" xfId="14336" xr:uid="{00000000-0005-0000-0000-00009A510000}"/>
    <cellStyle name="Total 2 9 3" xfId="3284" xr:uid="{00000000-0005-0000-0000-00009B510000}"/>
    <cellStyle name="Total 2 9 3 2" xfId="14037" xr:uid="{00000000-0005-0000-0000-00009C510000}"/>
    <cellStyle name="Total 2 9 4" xfId="11523" xr:uid="{00000000-0005-0000-0000-00009D510000}"/>
    <cellStyle name="Total 3" xfId="295" xr:uid="{00000000-0005-0000-0000-00009E510000}"/>
    <cellStyle name="Total 3 2" xfId="296" xr:uid="{00000000-0005-0000-0000-00009F510000}"/>
    <cellStyle name="Total 3 3" xfId="419" xr:uid="{00000000-0005-0000-0000-0000A0510000}"/>
    <cellStyle name="Total 3 4" xfId="653" xr:uid="{00000000-0005-0000-0000-0000A1510000}"/>
    <cellStyle name="Total 4" xfId="438" xr:uid="{00000000-0005-0000-0000-0000A2510000}"/>
    <cellStyle name="Total 4 10" xfId="827" xr:uid="{00000000-0005-0000-0000-0000A3510000}"/>
    <cellStyle name="Total 4 10 2" xfId="3639" xr:uid="{00000000-0005-0000-0000-0000A4510000}"/>
    <cellStyle name="Total 4 10 2 2" xfId="14391" xr:uid="{00000000-0005-0000-0000-0000A5510000}"/>
    <cellStyle name="Total 4 10 3" xfId="3258" xr:uid="{00000000-0005-0000-0000-0000A6510000}"/>
    <cellStyle name="Total 4 10 3 2" xfId="14011" xr:uid="{00000000-0005-0000-0000-0000A7510000}"/>
    <cellStyle name="Total 4 10 4" xfId="11578" xr:uid="{00000000-0005-0000-0000-0000A8510000}"/>
    <cellStyle name="Total 4 11" xfId="1531" xr:uid="{00000000-0005-0000-0000-0000A9510000}"/>
    <cellStyle name="Total 4 11 2" xfId="4345" xr:uid="{00000000-0005-0000-0000-0000AA510000}"/>
    <cellStyle name="Total 4 11 2 2" xfId="15097" xr:uid="{00000000-0005-0000-0000-0000AB510000}"/>
    <cellStyle name="Total 4 11 3" xfId="6528" xr:uid="{00000000-0005-0000-0000-0000AC510000}"/>
    <cellStyle name="Total 4 11 3 2" xfId="17280" xr:uid="{00000000-0005-0000-0000-0000AD510000}"/>
    <cellStyle name="Total 4 11 4" xfId="12284" xr:uid="{00000000-0005-0000-0000-0000AE510000}"/>
    <cellStyle name="Total 4 12" xfId="1756" xr:uid="{00000000-0005-0000-0000-0000AF510000}"/>
    <cellStyle name="Total 4 12 2" xfId="4570" xr:uid="{00000000-0005-0000-0000-0000B0510000}"/>
    <cellStyle name="Total 4 12 2 2" xfId="15322" xr:uid="{00000000-0005-0000-0000-0000B1510000}"/>
    <cellStyle name="Total 4 12 3" xfId="6753" xr:uid="{00000000-0005-0000-0000-0000B2510000}"/>
    <cellStyle name="Total 4 12 3 2" xfId="17505" xr:uid="{00000000-0005-0000-0000-0000B3510000}"/>
    <cellStyle name="Total 4 12 4" xfId="12509" xr:uid="{00000000-0005-0000-0000-0000B4510000}"/>
    <cellStyle name="Total 4 13" xfId="1866" xr:uid="{00000000-0005-0000-0000-0000B5510000}"/>
    <cellStyle name="Total 4 13 2" xfId="4680" xr:uid="{00000000-0005-0000-0000-0000B6510000}"/>
    <cellStyle name="Total 4 13 2 2" xfId="15432" xr:uid="{00000000-0005-0000-0000-0000B7510000}"/>
    <cellStyle name="Total 4 13 3" xfId="6863" xr:uid="{00000000-0005-0000-0000-0000B8510000}"/>
    <cellStyle name="Total 4 13 3 2" xfId="17615" xr:uid="{00000000-0005-0000-0000-0000B9510000}"/>
    <cellStyle name="Total 4 13 4" xfId="12619" xr:uid="{00000000-0005-0000-0000-0000BA510000}"/>
    <cellStyle name="Total 4 14" xfId="2089" xr:uid="{00000000-0005-0000-0000-0000BB510000}"/>
    <cellStyle name="Total 4 14 2" xfId="4903" xr:uid="{00000000-0005-0000-0000-0000BC510000}"/>
    <cellStyle name="Total 4 14 2 2" xfId="15655" xr:uid="{00000000-0005-0000-0000-0000BD510000}"/>
    <cellStyle name="Total 4 14 3" xfId="7086" xr:uid="{00000000-0005-0000-0000-0000BE510000}"/>
    <cellStyle name="Total 4 14 3 2" xfId="17838" xr:uid="{00000000-0005-0000-0000-0000BF510000}"/>
    <cellStyle name="Total 4 14 4" xfId="12842" xr:uid="{00000000-0005-0000-0000-0000C0510000}"/>
    <cellStyle name="Total 4 15" xfId="2195" xr:uid="{00000000-0005-0000-0000-0000C1510000}"/>
    <cellStyle name="Total 4 15 2" xfId="5009" xr:uid="{00000000-0005-0000-0000-0000C2510000}"/>
    <cellStyle name="Total 4 15 2 2" xfId="15761" xr:uid="{00000000-0005-0000-0000-0000C3510000}"/>
    <cellStyle name="Total 4 15 3" xfId="7192" xr:uid="{00000000-0005-0000-0000-0000C4510000}"/>
    <cellStyle name="Total 4 15 3 2" xfId="17944" xr:uid="{00000000-0005-0000-0000-0000C5510000}"/>
    <cellStyle name="Total 4 15 4" xfId="12948" xr:uid="{00000000-0005-0000-0000-0000C6510000}"/>
    <cellStyle name="Total 4 16" xfId="2408" xr:uid="{00000000-0005-0000-0000-0000C7510000}"/>
    <cellStyle name="Total 4 16 2" xfId="5222" xr:uid="{00000000-0005-0000-0000-0000C8510000}"/>
    <cellStyle name="Total 4 16 2 2" xfId="15974" xr:uid="{00000000-0005-0000-0000-0000C9510000}"/>
    <cellStyle name="Total 4 16 3" xfId="7405" xr:uid="{00000000-0005-0000-0000-0000CA510000}"/>
    <cellStyle name="Total 4 16 3 2" xfId="18157" xr:uid="{00000000-0005-0000-0000-0000CB510000}"/>
    <cellStyle name="Total 4 16 4" xfId="13161" xr:uid="{00000000-0005-0000-0000-0000CC510000}"/>
    <cellStyle name="Total 4 17" xfId="2508" xr:uid="{00000000-0005-0000-0000-0000CD510000}"/>
    <cellStyle name="Total 4 17 2" xfId="5322" xr:uid="{00000000-0005-0000-0000-0000CE510000}"/>
    <cellStyle name="Total 4 17 2 2" xfId="16074" xr:uid="{00000000-0005-0000-0000-0000CF510000}"/>
    <cellStyle name="Total 4 17 3" xfId="7505" xr:uid="{00000000-0005-0000-0000-0000D0510000}"/>
    <cellStyle name="Total 4 17 3 2" xfId="18257" xr:uid="{00000000-0005-0000-0000-0000D1510000}"/>
    <cellStyle name="Total 4 17 4" xfId="13261" xr:uid="{00000000-0005-0000-0000-0000D2510000}"/>
    <cellStyle name="Total 4 18" xfId="2785" xr:uid="{00000000-0005-0000-0000-0000D3510000}"/>
    <cellStyle name="Total 4 18 2" xfId="5599" xr:uid="{00000000-0005-0000-0000-0000D4510000}"/>
    <cellStyle name="Total 4 18 2 2" xfId="16351" xr:uid="{00000000-0005-0000-0000-0000D5510000}"/>
    <cellStyle name="Total 4 18 3" xfId="7782" xr:uid="{00000000-0005-0000-0000-0000D6510000}"/>
    <cellStyle name="Total 4 18 3 2" xfId="18534" xr:uid="{00000000-0005-0000-0000-0000D7510000}"/>
    <cellStyle name="Total 4 18 4" xfId="13538" xr:uid="{00000000-0005-0000-0000-0000D8510000}"/>
    <cellStyle name="Total 4 19" xfId="2794" xr:uid="{00000000-0005-0000-0000-0000D9510000}"/>
    <cellStyle name="Total 4 19 2" xfId="5608" xr:uid="{00000000-0005-0000-0000-0000DA510000}"/>
    <cellStyle name="Total 4 19 2 2" xfId="16360" xr:uid="{00000000-0005-0000-0000-0000DB510000}"/>
    <cellStyle name="Total 4 19 3" xfId="7791" xr:uid="{00000000-0005-0000-0000-0000DC510000}"/>
    <cellStyle name="Total 4 19 3 2" xfId="18543" xr:uid="{00000000-0005-0000-0000-0000DD510000}"/>
    <cellStyle name="Total 4 19 4" xfId="13547" xr:uid="{00000000-0005-0000-0000-0000DE510000}"/>
    <cellStyle name="Total 4 2" xfId="548" xr:uid="{00000000-0005-0000-0000-0000DF510000}"/>
    <cellStyle name="Total 4 2 10" xfId="2191" xr:uid="{00000000-0005-0000-0000-0000E0510000}"/>
    <cellStyle name="Total 4 2 10 2" xfId="5005" xr:uid="{00000000-0005-0000-0000-0000E1510000}"/>
    <cellStyle name="Total 4 2 10 2 2" xfId="15757" xr:uid="{00000000-0005-0000-0000-0000E2510000}"/>
    <cellStyle name="Total 4 2 10 3" xfId="7188" xr:uid="{00000000-0005-0000-0000-0000E3510000}"/>
    <cellStyle name="Total 4 2 10 3 2" xfId="17940" xr:uid="{00000000-0005-0000-0000-0000E4510000}"/>
    <cellStyle name="Total 4 2 10 4" xfId="12944" xr:uid="{00000000-0005-0000-0000-0000E5510000}"/>
    <cellStyle name="Total 4 2 11" xfId="2118" xr:uid="{00000000-0005-0000-0000-0000E6510000}"/>
    <cellStyle name="Total 4 2 11 2" xfId="4932" xr:uid="{00000000-0005-0000-0000-0000E7510000}"/>
    <cellStyle name="Total 4 2 11 2 2" xfId="15684" xr:uid="{00000000-0005-0000-0000-0000E8510000}"/>
    <cellStyle name="Total 4 2 11 3" xfId="7115" xr:uid="{00000000-0005-0000-0000-0000E9510000}"/>
    <cellStyle name="Total 4 2 11 3 2" xfId="17867" xr:uid="{00000000-0005-0000-0000-0000EA510000}"/>
    <cellStyle name="Total 4 2 11 4" xfId="12871" xr:uid="{00000000-0005-0000-0000-0000EB510000}"/>
    <cellStyle name="Total 4 2 12" xfId="2504" xr:uid="{00000000-0005-0000-0000-0000EC510000}"/>
    <cellStyle name="Total 4 2 12 2" xfId="5318" xr:uid="{00000000-0005-0000-0000-0000ED510000}"/>
    <cellStyle name="Total 4 2 12 2 2" xfId="16070" xr:uid="{00000000-0005-0000-0000-0000EE510000}"/>
    <cellStyle name="Total 4 2 12 3" xfId="7501" xr:uid="{00000000-0005-0000-0000-0000EF510000}"/>
    <cellStyle name="Total 4 2 12 3 2" xfId="18253" xr:uid="{00000000-0005-0000-0000-0000F0510000}"/>
    <cellStyle name="Total 4 2 12 4" xfId="13257" xr:uid="{00000000-0005-0000-0000-0000F1510000}"/>
    <cellStyle name="Total 4 2 13" xfId="2575" xr:uid="{00000000-0005-0000-0000-0000F2510000}"/>
    <cellStyle name="Total 4 2 13 2" xfId="5389" xr:uid="{00000000-0005-0000-0000-0000F3510000}"/>
    <cellStyle name="Total 4 2 13 2 2" xfId="16141" xr:uid="{00000000-0005-0000-0000-0000F4510000}"/>
    <cellStyle name="Total 4 2 13 3" xfId="7572" xr:uid="{00000000-0005-0000-0000-0000F5510000}"/>
    <cellStyle name="Total 4 2 13 3 2" xfId="18324" xr:uid="{00000000-0005-0000-0000-0000F6510000}"/>
    <cellStyle name="Total 4 2 13 4" xfId="13328" xr:uid="{00000000-0005-0000-0000-0000F7510000}"/>
    <cellStyle name="Total 4 2 14" xfId="2791" xr:uid="{00000000-0005-0000-0000-0000F8510000}"/>
    <cellStyle name="Total 4 2 14 2" xfId="5605" xr:uid="{00000000-0005-0000-0000-0000F9510000}"/>
    <cellStyle name="Total 4 2 14 2 2" xfId="16357" xr:uid="{00000000-0005-0000-0000-0000FA510000}"/>
    <cellStyle name="Total 4 2 14 3" xfId="7788" xr:uid="{00000000-0005-0000-0000-0000FB510000}"/>
    <cellStyle name="Total 4 2 14 3 2" xfId="18540" xr:uid="{00000000-0005-0000-0000-0000FC510000}"/>
    <cellStyle name="Total 4 2 14 4" xfId="13544" xr:uid="{00000000-0005-0000-0000-0000FD510000}"/>
    <cellStyle name="Total 4 2 15" xfId="2686" xr:uid="{00000000-0005-0000-0000-0000FE510000}"/>
    <cellStyle name="Total 4 2 15 2" xfId="5500" xr:uid="{00000000-0005-0000-0000-0000FF510000}"/>
    <cellStyle name="Total 4 2 15 2 2" xfId="16252" xr:uid="{00000000-0005-0000-0000-000000520000}"/>
    <cellStyle name="Total 4 2 15 3" xfId="7683" xr:uid="{00000000-0005-0000-0000-000001520000}"/>
    <cellStyle name="Total 4 2 15 3 2" xfId="18435" xr:uid="{00000000-0005-0000-0000-000002520000}"/>
    <cellStyle name="Total 4 2 15 4" xfId="13439" xr:uid="{00000000-0005-0000-0000-000003520000}"/>
    <cellStyle name="Total 4 2 16" xfId="2363" xr:uid="{00000000-0005-0000-0000-000004520000}"/>
    <cellStyle name="Total 4 2 16 2" xfId="7360" xr:uid="{00000000-0005-0000-0000-000005520000}"/>
    <cellStyle name="Total 4 2 16 2 2" xfId="18112" xr:uid="{00000000-0005-0000-0000-000006520000}"/>
    <cellStyle name="Total 4 2 16 3" xfId="13116" xr:uid="{00000000-0005-0000-0000-000007520000}"/>
    <cellStyle name="Total 4 2 17" xfId="3353" xr:uid="{00000000-0005-0000-0000-000008520000}"/>
    <cellStyle name="Total 4 2 17 2" xfId="14106" xr:uid="{00000000-0005-0000-0000-000009520000}"/>
    <cellStyle name="Total 4 2 18" xfId="3447" xr:uid="{00000000-0005-0000-0000-00000A520000}"/>
    <cellStyle name="Total 4 2 18 2" xfId="14200" xr:uid="{00000000-0005-0000-0000-00000B520000}"/>
    <cellStyle name="Total 4 2 19" xfId="8084" xr:uid="{00000000-0005-0000-0000-00000C520000}"/>
    <cellStyle name="Total 4 2 19 2" xfId="18836" xr:uid="{00000000-0005-0000-0000-00000D520000}"/>
    <cellStyle name="Total 4 2 2" xfId="715" xr:uid="{00000000-0005-0000-0000-00000E520000}"/>
    <cellStyle name="Total 4 2 2 10" xfId="2437" xr:uid="{00000000-0005-0000-0000-00000F520000}"/>
    <cellStyle name="Total 4 2 2 10 2" xfId="5251" xr:uid="{00000000-0005-0000-0000-000010520000}"/>
    <cellStyle name="Total 4 2 2 10 2 2" xfId="16003" xr:uid="{00000000-0005-0000-0000-000011520000}"/>
    <cellStyle name="Total 4 2 2 10 3" xfId="7434" xr:uid="{00000000-0005-0000-0000-000012520000}"/>
    <cellStyle name="Total 4 2 2 10 3 2" xfId="18186" xr:uid="{00000000-0005-0000-0000-000013520000}"/>
    <cellStyle name="Total 4 2 2 10 4" xfId="13190" xr:uid="{00000000-0005-0000-0000-000014520000}"/>
    <cellStyle name="Total 4 2 2 11" xfId="2179" xr:uid="{00000000-0005-0000-0000-000015520000}"/>
    <cellStyle name="Total 4 2 2 11 2" xfId="4993" xr:uid="{00000000-0005-0000-0000-000016520000}"/>
    <cellStyle name="Total 4 2 2 11 2 2" xfId="15745" xr:uid="{00000000-0005-0000-0000-000017520000}"/>
    <cellStyle name="Total 4 2 2 11 3" xfId="7176" xr:uid="{00000000-0005-0000-0000-000018520000}"/>
    <cellStyle name="Total 4 2 2 11 3 2" xfId="17928" xr:uid="{00000000-0005-0000-0000-000019520000}"/>
    <cellStyle name="Total 4 2 2 11 4" xfId="12932" xr:uid="{00000000-0005-0000-0000-00001A520000}"/>
    <cellStyle name="Total 4 2 2 12" xfId="2202" xr:uid="{00000000-0005-0000-0000-00001B520000}"/>
    <cellStyle name="Total 4 2 2 12 2" xfId="5016" xr:uid="{00000000-0005-0000-0000-00001C520000}"/>
    <cellStyle name="Total 4 2 2 12 2 2" xfId="15768" xr:uid="{00000000-0005-0000-0000-00001D520000}"/>
    <cellStyle name="Total 4 2 2 12 3" xfId="7199" xr:uid="{00000000-0005-0000-0000-00001E520000}"/>
    <cellStyle name="Total 4 2 2 12 3 2" xfId="17951" xr:uid="{00000000-0005-0000-0000-00001F520000}"/>
    <cellStyle name="Total 4 2 2 12 4" xfId="12955" xr:uid="{00000000-0005-0000-0000-000020520000}"/>
    <cellStyle name="Total 4 2 2 13" xfId="2589" xr:uid="{00000000-0005-0000-0000-000021520000}"/>
    <cellStyle name="Total 4 2 2 13 2" xfId="5403" xr:uid="{00000000-0005-0000-0000-000022520000}"/>
    <cellStyle name="Total 4 2 2 13 2 2" xfId="16155" xr:uid="{00000000-0005-0000-0000-000023520000}"/>
    <cellStyle name="Total 4 2 2 13 3" xfId="7586" xr:uid="{00000000-0005-0000-0000-000024520000}"/>
    <cellStyle name="Total 4 2 2 13 3 2" xfId="18338" xr:uid="{00000000-0005-0000-0000-000025520000}"/>
    <cellStyle name="Total 4 2 2 13 4" xfId="13342" xr:uid="{00000000-0005-0000-0000-000026520000}"/>
    <cellStyle name="Total 4 2 2 14" xfId="2893" xr:uid="{00000000-0005-0000-0000-000027520000}"/>
    <cellStyle name="Total 4 2 2 14 2" xfId="5706" xr:uid="{00000000-0005-0000-0000-000028520000}"/>
    <cellStyle name="Total 4 2 2 14 2 2" xfId="16458" xr:uid="{00000000-0005-0000-0000-000029520000}"/>
    <cellStyle name="Total 4 2 2 14 3" xfId="7890" xr:uid="{00000000-0005-0000-0000-00002A520000}"/>
    <cellStyle name="Total 4 2 2 14 3 2" xfId="18642" xr:uid="{00000000-0005-0000-0000-00002B520000}"/>
    <cellStyle name="Total 4 2 2 14 4" xfId="13646" xr:uid="{00000000-0005-0000-0000-00002C520000}"/>
    <cellStyle name="Total 4 2 2 15" xfId="2924" xr:uid="{00000000-0005-0000-0000-00002D520000}"/>
    <cellStyle name="Total 4 2 2 15 2" xfId="7921" xr:uid="{00000000-0005-0000-0000-00002E520000}"/>
    <cellStyle name="Total 4 2 2 15 2 2" xfId="18673" xr:uid="{00000000-0005-0000-0000-00002F520000}"/>
    <cellStyle name="Total 4 2 2 15 3" xfId="13677" xr:uid="{00000000-0005-0000-0000-000030520000}"/>
    <cellStyle name="Total 4 2 2 16" xfId="3133" xr:uid="{00000000-0005-0000-0000-000031520000}"/>
    <cellStyle name="Total 4 2 2 16 2" xfId="13886" xr:uid="{00000000-0005-0000-0000-000032520000}"/>
    <cellStyle name="Total 4 2 2 17" xfId="8156" xr:uid="{00000000-0005-0000-0000-000033520000}"/>
    <cellStyle name="Total 4 2 2 17 2" xfId="18908" xr:uid="{00000000-0005-0000-0000-000034520000}"/>
    <cellStyle name="Total 4 2 2 18" xfId="5374" xr:uid="{00000000-0005-0000-0000-000035520000}"/>
    <cellStyle name="Total 4 2 2 18 2" xfId="16126" xr:uid="{00000000-0005-0000-0000-000036520000}"/>
    <cellStyle name="Total 4 2 2 19" xfId="8359" xr:uid="{00000000-0005-0000-0000-000037520000}"/>
    <cellStyle name="Total 4 2 2 19 2" xfId="19111" xr:uid="{00000000-0005-0000-0000-000038520000}"/>
    <cellStyle name="Total 4 2 2 2" xfId="784" xr:uid="{00000000-0005-0000-0000-000039520000}"/>
    <cellStyle name="Total 4 2 2 2 2" xfId="3595" xr:uid="{00000000-0005-0000-0000-00003A520000}"/>
    <cellStyle name="Total 4 2 2 2 2 2" xfId="14347" xr:uid="{00000000-0005-0000-0000-00003B520000}"/>
    <cellStyle name="Total 4 2 2 2 3" xfId="3107" xr:uid="{00000000-0005-0000-0000-00003C520000}"/>
    <cellStyle name="Total 4 2 2 2 3 2" xfId="13860" xr:uid="{00000000-0005-0000-0000-00003D520000}"/>
    <cellStyle name="Total 4 2 2 2 4" xfId="11534" xr:uid="{00000000-0005-0000-0000-00003E520000}"/>
    <cellStyle name="Total 4 2 2 20" xfId="8269" xr:uid="{00000000-0005-0000-0000-00003F520000}"/>
    <cellStyle name="Total 4 2 2 20 2" xfId="19021" xr:uid="{00000000-0005-0000-0000-000040520000}"/>
    <cellStyle name="Total 4 2 2 21" xfId="8592" xr:uid="{00000000-0005-0000-0000-000041520000}"/>
    <cellStyle name="Total 4 2 2 21 2" xfId="19344" xr:uid="{00000000-0005-0000-0000-000042520000}"/>
    <cellStyle name="Total 4 2 2 22" xfId="8563" xr:uid="{00000000-0005-0000-0000-000043520000}"/>
    <cellStyle name="Total 4 2 2 22 2" xfId="19315" xr:uid="{00000000-0005-0000-0000-000044520000}"/>
    <cellStyle name="Total 4 2 2 23" xfId="8549" xr:uid="{00000000-0005-0000-0000-000045520000}"/>
    <cellStyle name="Total 4 2 2 23 2" xfId="19301" xr:uid="{00000000-0005-0000-0000-000046520000}"/>
    <cellStyle name="Total 4 2 2 24" xfId="8888" xr:uid="{00000000-0005-0000-0000-000047520000}"/>
    <cellStyle name="Total 4 2 2 24 2" xfId="19640" xr:uid="{00000000-0005-0000-0000-000048520000}"/>
    <cellStyle name="Total 4 2 2 25" xfId="9230" xr:uid="{00000000-0005-0000-0000-000049520000}"/>
    <cellStyle name="Total 4 2 2 25 2" xfId="19982" xr:uid="{00000000-0005-0000-0000-00004A520000}"/>
    <cellStyle name="Total 4 2 2 26" xfId="9368" xr:uid="{00000000-0005-0000-0000-00004B520000}"/>
    <cellStyle name="Total 4 2 2 26 2" xfId="20120" xr:uid="{00000000-0005-0000-0000-00004C520000}"/>
    <cellStyle name="Total 4 2 2 27" xfId="9607" xr:uid="{00000000-0005-0000-0000-00004D520000}"/>
    <cellStyle name="Total 4 2 2 27 2" xfId="20359" xr:uid="{00000000-0005-0000-0000-00004E520000}"/>
    <cellStyle name="Total 4 2 2 28" xfId="9977" xr:uid="{00000000-0005-0000-0000-00004F520000}"/>
    <cellStyle name="Total 4 2 2 28 2" xfId="20725" xr:uid="{00000000-0005-0000-0000-000050520000}"/>
    <cellStyle name="Total 4 2 2 29" xfId="10078" xr:uid="{00000000-0005-0000-0000-000051520000}"/>
    <cellStyle name="Total 4 2 2 29 2" xfId="20826" xr:uid="{00000000-0005-0000-0000-000052520000}"/>
    <cellStyle name="Total 4 2 2 3" xfId="807" xr:uid="{00000000-0005-0000-0000-000053520000}"/>
    <cellStyle name="Total 4 2 2 3 2" xfId="3618" xr:uid="{00000000-0005-0000-0000-000054520000}"/>
    <cellStyle name="Total 4 2 2 3 2 2" xfId="14370" xr:uid="{00000000-0005-0000-0000-000055520000}"/>
    <cellStyle name="Total 4 2 2 3 3" xfId="3103" xr:uid="{00000000-0005-0000-0000-000056520000}"/>
    <cellStyle name="Total 4 2 2 3 3 2" xfId="13856" xr:uid="{00000000-0005-0000-0000-000057520000}"/>
    <cellStyle name="Total 4 2 2 3 4" xfId="11557" xr:uid="{00000000-0005-0000-0000-000058520000}"/>
    <cellStyle name="Total 4 2 2 30" xfId="10240" xr:uid="{00000000-0005-0000-0000-000059520000}"/>
    <cellStyle name="Total 4 2 2 30 2" xfId="20987" xr:uid="{00000000-0005-0000-0000-00005A520000}"/>
    <cellStyle name="Total 4 2 2 31" xfId="10402" xr:uid="{00000000-0005-0000-0000-00005B520000}"/>
    <cellStyle name="Total 4 2 2 31 2" xfId="21149" xr:uid="{00000000-0005-0000-0000-00005C520000}"/>
    <cellStyle name="Total 4 2 2 32" xfId="10561" xr:uid="{00000000-0005-0000-0000-00005D520000}"/>
    <cellStyle name="Total 4 2 2 32 2" xfId="21306" xr:uid="{00000000-0005-0000-0000-00005E520000}"/>
    <cellStyle name="Total 4 2 2 33" xfId="10721" xr:uid="{00000000-0005-0000-0000-00005F520000}"/>
    <cellStyle name="Total 4 2 2 33 2" xfId="21462" xr:uid="{00000000-0005-0000-0000-000060520000}"/>
    <cellStyle name="Total 4 2 2 34" xfId="10875" xr:uid="{00000000-0005-0000-0000-000061520000}"/>
    <cellStyle name="Total 4 2 2 34 2" xfId="21606" xr:uid="{00000000-0005-0000-0000-000062520000}"/>
    <cellStyle name="Total 4 2 2 35" xfId="10714" xr:uid="{00000000-0005-0000-0000-000063520000}"/>
    <cellStyle name="Total 4 2 2 35 2" xfId="21455" xr:uid="{00000000-0005-0000-0000-000064520000}"/>
    <cellStyle name="Total 4 2 2 36" xfId="11105" xr:uid="{00000000-0005-0000-0000-000065520000}"/>
    <cellStyle name="Total 4 2 2 36 2" xfId="21818" xr:uid="{00000000-0005-0000-0000-000066520000}"/>
    <cellStyle name="Total 4 2 2 37" xfId="11291" xr:uid="{00000000-0005-0000-0000-000067520000}"/>
    <cellStyle name="Total 4 2 2 37 2" xfId="21980" xr:uid="{00000000-0005-0000-0000-000068520000}"/>
    <cellStyle name="Total 4 2 2 38" xfId="11396" xr:uid="{00000000-0005-0000-0000-000069520000}"/>
    <cellStyle name="Total 4 2 2 39" xfId="22207" xr:uid="{00000000-0005-0000-0000-00006A520000}"/>
    <cellStyle name="Total 4 2 2 4" xfId="1475" xr:uid="{00000000-0005-0000-0000-00006B520000}"/>
    <cellStyle name="Total 4 2 2 4 2" xfId="4289" xr:uid="{00000000-0005-0000-0000-00006C520000}"/>
    <cellStyle name="Total 4 2 2 4 2 2" xfId="15041" xr:uid="{00000000-0005-0000-0000-00006D520000}"/>
    <cellStyle name="Total 4 2 2 4 3" xfId="6472" xr:uid="{00000000-0005-0000-0000-00006E520000}"/>
    <cellStyle name="Total 4 2 2 4 3 2" xfId="17224" xr:uid="{00000000-0005-0000-0000-00006F520000}"/>
    <cellStyle name="Total 4 2 2 4 4" xfId="12228" xr:uid="{00000000-0005-0000-0000-000070520000}"/>
    <cellStyle name="Total 4 2 2 40" xfId="22303" xr:uid="{00000000-0005-0000-0000-000071520000}"/>
    <cellStyle name="Total 4 2 2 41" xfId="22310" xr:uid="{00000000-0005-0000-0000-000072520000}"/>
    <cellStyle name="Total 4 2 2 5" xfId="1381" xr:uid="{00000000-0005-0000-0000-000073520000}"/>
    <cellStyle name="Total 4 2 2 5 2" xfId="4195" xr:uid="{00000000-0005-0000-0000-000074520000}"/>
    <cellStyle name="Total 4 2 2 5 2 2" xfId="14947" xr:uid="{00000000-0005-0000-0000-000075520000}"/>
    <cellStyle name="Total 4 2 2 5 3" xfId="6378" xr:uid="{00000000-0005-0000-0000-000076520000}"/>
    <cellStyle name="Total 4 2 2 5 3 2" xfId="17130" xr:uid="{00000000-0005-0000-0000-000077520000}"/>
    <cellStyle name="Total 4 2 2 5 4" xfId="12134" xr:uid="{00000000-0005-0000-0000-000078520000}"/>
    <cellStyle name="Total 4 2 2 6" xfId="1789" xr:uid="{00000000-0005-0000-0000-000079520000}"/>
    <cellStyle name="Total 4 2 2 6 2" xfId="4603" xr:uid="{00000000-0005-0000-0000-00007A520000}"/>
    <cellStyle name="Total 4 2 2 6 2 2" xfId="15355" xr:uid="{00000000-0005-0000-0000-00007B520000}"/>
    <cellStyle name="Total 4 2 2 6 3" xfId="6786" xr:uid="{00000000-0005-0000-0000-00007C520000}"/>
    <cellStyle name="Total 4 2 2 6 3 2" xfId="17538" xr:uid="{00000000-0005-0000-0000-00007D520000}"/>
    <cellStyle name="Total 4 2 2 6 4" xfId="12542" xr:uid="{00000000-0005-0000-0000-00007E520000}"/>
    <cellStyle name="Total 4 2 2 7" xfId="744" xr:uid="{00000000-0005-0000-0000-00007F520000}"/>
    <cellStyle name="Total 4 2 2 7 2" xfId="3554" xr:uid="{00000000-0005-0000-0000-000080520000}"/>
    <cellStyle name="Total 4 2 2 7 2 2" xfId="14306" xr:uid="{00000000-0005-0000-0000-000081520000}"/>
    <cellStyle name="Total 4 2 2 7 3" xfId="3290" xr:uid="{00000000-0005-0000-0000-000082520000}"/>
    <cellStyle name="Total 4 2 2 7 3 2" xfId="14043" xr:uid="{00000000-0005-0000-0000-000083520000}"/>
    <cellStyle name="Total 4 2 2 7 4" xfId="11493" xr:uid="{00000000-0005-0000-0000-000084520000}"/>
    <cellStyle name="Total 4 2 2 8" xfId="2119" xr:uid="{00000000-0005-0000-0000-000085520000}"/>
    <cellStyle name="Total 4 2 2 8 2" xfId="4933" xr:uid="{00000000-0005-0000-0000-000086520000}"/>
    <cellStyle name="Total 4 2 2 8 2 2" xfId="15685" xr:uid="{00000000-0005-0000-0000-000087520000}"/>
    <cellStyle name="Total 4 2 2 8 3" xfId="7116" xr:uid="{00000000-0005-0000-0000-000088520000}"/>
    <cellStyle name="Total 4 2 2 8 3 2" xfId="17868" xr:uid="{00000000-0005-0000-0000-000089520000}"/>
    <cellStyle name="Total 4 2 2 8 4" xfId="12872" xr:uid="{00000000-0005-0000-0000-00008A520000}"/>
    <cellStyle name="Total 4 2 2 9" xfId="1850" xr:uid="{00000000-0005-0000-0000-00008B520000}"/>
    <cellStyle name="Total 4 2 2 9 2" xfId="4664" xr:uid="{00000000-0005-0000-0000-00008C520000}"/>
    <cellStyle name="Total 4 2 2 9 2 2" xfId="15416" xr:uid="{00000000-0005-0000-0000-00008D520000}"/>
    <cellStyle name="Total 4 2 2 9 3" xfId="6847" xr:uid="{00000000-0005-0000-0000-00008E520000}"/>
    <cellStyle name="Total 4 2 2 9 3 2" xfId="17599" xr:uid="{00000000-0005-0000-0000-00008F520000}"/>
    <cellStyle name="Total 4 2 2 9 4" xfId="12603" xr:uid="{00000000-0005-0000-0000-000090520000}"/>
    <cellStyle name="Total 4 2 20" xfId="3499" xr:uid="{00000000-0005-0000-0000-000091520000}"/>
    <cellStyle name="Total 4 2 20 2" xfId="14252" xr:uid="{00000000-0005-0000-0000-000092520000}"/>
    <cellStyle name="Total 4 2 21" xfId="8529" xr:uid="{00000000-0005-0000-0000-000093520000}"/>
    <cellStyle name="Total 4 2 21 2" xfId="19281" xr:uid="{00000000-0005-0000-0000-000094520000}"/>
    <cellStyle name="Total 4 2 22" xfId="8497" xr:uid="{00000000-0005-0000-0000-000095520000}"/>
    <cellStyle name="Total 4 2 22 2" xfId="19249" xr:uid="{00000000-0005-0000-0000-000096520000}"/>
    <cellStyle name="Total 4 2 23" xfId="8804" xr:uid="{00000000-0005-0000-0000-000097520000}"/>
    <cellStyle name="Total 4 2 23 2" xfId="19556" xr:uid="{00000000-0005-0000-0000-000098520000}"/>
    <cellStyle name="Total 4 2 24" xfId="9017" xr:uid="{00000000-0005-0000-0000-000099520000}"/>
    <cellStyle name="Total 4 2 24 2" xfId="19769" xr:uid="{00000000-0005-0000-0000-00009A520000}"/>
    <cellStyle name="Total 4 2 25" xfId="9172" xr:uid="{00000000-0005-0000-0000-00009B520000}"/>
    <cellStyle name="Total 4 2 25 2" xfId="19924" xr:uid="{00000000-0005-0000-0000-00009C520000}"/>
    <cellStyle name="Total 4 2 26" xfId="9344" xr:uid="{00000000-0005-0000-0000-00009D520000}"/>
    <cellStyle name="Total 4 2 26 2" xfId="20096" xr:uid="{00000000-0005-0000-0000-00009E520000}"/>
    <cellStyle name="Total 4 2 27" xfId="9467" xr:uid="{00000000-0005-0000-0000-00009F520000}"/>
    <cellStyle name="Total 4 2 27 2" xfId="20219" xr:uid="{00000000-0005-0000-0000-0000A0520000}"/>
    <cellStyle name="Total 4 2 28" xfId="9442" xr:uid="{00000000-0005-0000-0000-0000A1520000}"/>
    <cellStyle name="Total 4 2 28 2" xfId="20194" xr:uid="{00000000-0005-0000-0000-0000A2520000}"/>
    <cellStyle name="Total 4 2 29" xfId="9868" xr:uid="{00000000-0005-0000-0000-0000A3520000}"/>
    <cellStyle name="Total 4 2 29 2" xfId="20616" xr:uid="{00000000-0005-0000-0000-0000A4520000}"/>
    <cellStyle name="Total 4 2 3" xfId="777" xr:uid="{00000000-0005-0000-0000-0000A5520000}"/>
    <cellStyle name="Total 4 2 3 2" xfId="3588" xr:uid="{00000000-0005-0000-0000-0000A6520000}"/>
    <cellStyle name="Total 4 2 3 2 2" xfId="14340" xr:uid="{00000000-0005-0000-0000-0000A7520000}"/>
    <cellStyle name="Total 4 2 3 3" xfId="3195" xr:uid="{00000000-0005-0000-0000-0000A8520000}"/>
    <cellStyle name="Total 4 2 3 3 2" xfId="13948" xr:uid="{00000000-0005-0000-0000-0000A9520000}"/>
    <cellStyle name="Total 4 2 3 4" xfId="11527" xr:uid="{00000000-0005-0000-0000-0000AA520000}"/>
    <cellStyle name="Total 4 2 30" xfId="9933" xr:uid="{00000000-0005-0000-0000-0000AB520000}"/>
    <cellStyle name="Total 4 2 30 2" xfId="20681" xr:uid="{00000000-0005-0000-0000-0000AC520000}"/>
    <cellStyle name="Total 4 2 31" xfId="10175" xr:uid="{00000000-0005-0000-0000-0000AD520000}"/>
    <cellStyle name="Total 4 2 31 2" xfId="20922" xr:uid="{00000000-0005-0000-0000-0000AE520000}"/>
    <cellStyle name="Total 4 2 32" xfId="10338" xr:uid="{00000000-0005-0000-0000-0000AF520000}"/>
    <cellStyle name="Total 4 2 32 2" xfId="21085" xr:uid="{00000000-0005-0000-0000-0000B0520000}"/>
    <cellStyle name="Total 4 2 33" xfId="10499" xr:uid="{00000000-0005-0000-0000-0000B1520000}"/>
    <cellStyle name="Total 4 2 33 2" xfId="21244" xr:uid="{00000000-0005-0000-0000-0000B2520000}"/>
    <cellStyle name="Total 4 2 34" xfId="10661" xr:uid="{00000000-0005-0000-0000-0000B3520000}"/>
    <cellStyle name="Total 4 2 34 2" xfId="21404" xr:uid="{00000000-0005-0000-0000-0000B4520000}"/>
    <cellStyle name="Total 4 2 35" xfId="10815" xr:uid="{00000000-0005-0000-0000-0000B5520000}"/>
    <cellStyle name="Total 4 2 35 2" xfId="21551" xr:uid="{00000000-0005-0000-0000-0000B6520000}"/>
    <cellStyle name="Total 4 2 36" xfId="10977" xr:uid="{00000000-0005-0000-0000-0000B7520000}"/>
    <cellStyle name="Total 4 2 36 2" xfId="21702" xr:uid="{00000000-0005-0000-0000-0000B8520000}"/>
    <cellStyle name="Total 4 2 37" xfId="11153" xr:uid="{00000000-0005-0000-0000-0000B9520000}"/>
    <cellStyle name="Total 4 2 37 2" xfId="21859" xr:uid="{00000000-0005-0000-0000-0000BA520000}"/>
    <cellStyle name="Total 4 2 38" xfId="11244" xr:uid="{00000000-0005-0000-0000-0000BB520000}"/>
    <cellStyle name="Total 4 2 38 2" xfId="21941" xr:uid="{00000000-0005-0000-0000-0000BC520000}"/>
    <cellStyle name="Total 4 2 39" xfId="11357" xr:uid="{00000000-0005-0000-0000-0000BD520000}"/>
    <cellStyle name="Total 4 2 4" xfId="1186" xr:uid="{00000000-0005-0000-0000-0000BE520000}"/>
    <cellStyle name="Total 4 2 4 2" xfId="4000" xr:uid="{00000000-0005-0000-0000-0000BF520000}"/>
    <cellStyle name="Total 4 2 4 2 2" xfId="14752" xr:uid="{00000000-0005-0000-0000-0000C0520000}"/>
    <cellStyle name="Total 4 2 4 3" xfId="6183" xr:uid="{00000000-0005-0000-0000-0000C1520000}"/>
    <cellStyle name="Total 4 2 4 3 2" xfId="16935" xr:uid="{00000000-0005-0000-0000-0000C2520000}"/>
    <cellStyle name="Total 4 2 4 4" xfId="11939" xr:uid="{00000000-0005-0000-0000-0000C3520000}"/>
    <cellStyle name="Total 4 2 40" xfId="22122" xr:uid="{00000000-0005-0000-0000-0000C4520000}"/>
    <cellStyle name="Total 4 2 41" xfId="22342" xr:uid="{00000000-0005-0000-0000-0000C5520000}"/>
    <cellStyle name="Total 4 2 42" xfId="22295" xr:uid="{00000000-0005-0000-0000-0000C6520000}"/>
    <cellStyle name="Total 4 2 5" xfId="1362" xr:uid="{00000000-0005-0000-0000-0000C7520000}"/>
    <cellStyle name="Total 4 2 5 2" xfId="4176" xr:uid="{00000000-0005-0000-0000-0000C8520000}"/>
    <cellStyle name="Total 4 2 5 2 2" xfId="14928" xr:uid="{00000000-0005-0000-0000-0000C9520000}"/>
    <cellStyle name="Total 4 2 5 3" xfId="6359" xr:uid="{00000000-0005-0000-0000-0000CA520000}"/>
    <cellStyle name="Total 4 2 5 3 2" xfId="17111" xr:uid="{00000000-0005-0000-0000-0000CB520000}"/>
    <cellStyle name="Total 4 2 5 4" xfId="12115" xr:uid="{00000000-0005-0000-0000-0000CC520000}"/>
    <cellStyle name="Total 4 2 6" xfId="1527" xr:uid="{00000000-0005-0000-0000-0000CD520000}"/>
    <cellStyle name="Total 4 2 6 2" xfId="4341" xr:uid="{00000000-0005-0000-0000-0000CE520000}"/>
    <cellStyle name="Total 4 2 6 2 2" xfId="15093" xr:uid="{00000000-0005-0000-0000-0000CF520000}"/>
    <cellStyle name="Total 4 2 6 3" xfId="6524" xr:uid="{00000000-0005-0000-0000-0000D0520000}"/>
    <cellStyle name="Total 4 2 6 3 2" xfId="17276" xr:uid="{00000000-0005-0000-0000-0000D1520000}"/>
    <cellStyle name="Total 4 2 6 4" xfId="12280" xr:uid="{00000000-0005-0000-0000-0000D2520000}"/>
    <cellStyle name="Total 4 2 7" xfId="996" xr:uid="{00000000-0005-0000-0000-0000D3520000}"/>
    <cellStyle name="Total 4 2 7 2" xfId="3809" xr:uid="{00000000-0005-0000-0000-0000D4520000}"/>
    <cellStyle name="Total 4 2 7 2 2" xfId="14561" xr:uid="{00000000-0005-0000-0000-0000D5520000}"/>
    <cellStyle name="Total 4 2 7 3" xfId="5992" xr:uid="{00000000-0005-0000-0000-0000D6520000}"/>
    <cellStyle name="Total 4 2 7 3 2" xfId="16744" xr:uid="{00000000-0005-0000-0000-0000D7520000}"/>
    <cellStyle name="Total 4 2 7 4" xfId="11748" xr:uid="{00000000-0005-0000-0000-0000D8520000}"/>
    <cellStyle name="Total 4 2 8" xfId="1862" xr:uid="{00000000-0005-0000-0000-0000D9520000}"/>
    <cellStyle name="Total 4 2 8 2" xfId="4676" xr:uid="{00000000-0005-0000-0000-0000DA520000}"/>
    <cellStyle name="Total 4 2 8 2 2" xfId="15428" xr:uid="{00000000-0005-0000-0000-0000DB520000}"/>
    <cellStyle name="Total 4 2 8 3" xfId="6859" xr:uid="{00000000-0005-0000-0000-0000DC520000}"/>
    <cellStyle name="Total 4 2 8 3 2" xfId="17611" xr:uid="{00000000-0005-0000-0000-0000DD520000}"/>
    <cellStyle name="Total 4 2 8 4" xfId="12615" xr:uid="{00000000-0005-0000-0000-0000DE520000}"/>
    <cellStyle name="Total 4 2 9" xfId="1788" xr:uid="{00000000-0005-0000-0000-0000DF520000}"/>
    <cellStyle name="Total 4 2 9 2" xfId="4602" xr:uid="{00000000-0005-0000-0000-0000E0520000}"/>
    <cellStyle name="Total 4 2 9 2 2" xfId="15354" xr:uid="{00000000-0005-0000-0000-0000E1520000}"/>
    <cellStyle name="Total 4 2 9 3" xfId="6785" xr:uid="{00000000-0005-0000-0000-0000E2520000}"/>
    <cellStyle name="Total 4 2 9 3 2" xfId="17537" xr:uid="{00000000-0005-0000-0000-0000E3520000}"/>
    <cellStyle name="Total 4 2 9 4" xfId="12541" xr:uid="{00000000-0005-0000-0000-0000E4520000}"/>
    <cellStyle name="Total 4 20" xfId="2947" xr:uid="{00000000-0005-0000-0000-0000E5520000}"/>
    <cellStyle name="Total 4 20 2" xfId="5760" xr:uid="{00000000-0005-0000-0000-0000E6520000}"/>
    <cellStyle name="Total 4 20 2 2" xfId="16512" xr:uid="{00000000-0005-0000-0000-0000E7520000}"/>
    <cellStyle name="Total 4 20 3" xfId="7944" xr:uid="{00000000-0005-0000-0000-0000E8520000}"/>
    <cellStyle name="Total 4 20 3 2" xfId="18696" xr:uid="{00000000-0005-0000-0000-0000E9520000}"/>
    <cellStyle name="Total 4 20 4" xfId="13700" xr:uid="{00000000-0005-0000-0000-0000EA520000}"/>
    <cellStyle name="Total 4 21" xfId="2927" xr:uid="{00000000-0005-0000-0000-0000EB520000}"/>
    <cellStyle name="Total 4 21 2" xfId="7924" xr:uid="{00000000-0005-0000-0000-0000EC520000}"/>
    <cellStyle name="Total 4 21 2 2" xfId="18676" xr:uid="{00000000-0005-0000-0000-0000ED520000}"/>
    <cellStyle name="Total 4 21 3" xfId="13680" xr:uid="{00000000-0005-0000-0000-0000EE520000}"/>
    <cellStyle name="Total 4 22" xfId="5824" xr:uid="{00000000-0005-0000-0000-0000EF520000}"/>
    <cellStyle name="Total 4 22 2" xfId="16576" xr:uid="{00000000-0005-0000-0000-0000F0520000}"/>
    <cellStyle name="Total 4 23" xfId="8164" xr:uid="{00000000-0005-0000-0000-0000F1520000}"/>
    <cellStyle name="Total 4 23 2" xfId="18916" xr:uid="{00000000-0005-0000-0000-0000F2520000}"/>
    <cellStyle name="Total 4 24" xfId="8204" xr:uid="{00000000-0005-0000-0000-0000F3520000}"/>
    <cellStyle name="Total 4 24 2" xfId="18956" xr:uid="{00000000-0005-0000-0000-0000F4520000}"/>
    <cellStyle name="Total 4 25" xfId="8439" xr:uid="{00000000-0005-0000-0000-0000F5520000}"/>
    <cellStyle name="Total 4 25 2" xfId="19191" xr:uid="{00000000-0005-0000-0000-0000F6520000}"/>
    <cellStyle name="Total 4 26" xfId="8604" xr:uid="{00000000-0005-0000-0000-0000F7520000}"/>
    <cellStyle name="Total 4 26 2" xfId="19356" xr:uid="{00000000-0005-0000-0000-0000F8520000}"/>
    <cellStyle name="Total 4 27" xfId="8838" xr:uid="{00000000-0005-0000-0000-0000F9520000}"/>
    <cellStyle name="Total 4 27 2" xfId="19590" xr:uid="{00000000-0005-0000-0000-0000FA520000}"/>
    <cellStyle name="Total 4 28" xfId="8932" xr:uid="{00000000-0005-0000-0000-0000FB520000}"/>
    <cellStyle name="Total 4 28 2" xfId="19684" xr:uid="{00000000-0005-0000-0000-0000FC520000}"/>
    <cellStyle name="Total 4 29" xfId="9089" xr:uid="{00000000-0005-0000-0000-0000FD520000}"/>
    <cellStyle name="Total 4 29 2" xfId="19841" xr:uid="{00000000-0005-0000-0000-0000FE520000}"/>
    <cellStyle name="Total 4 3" xfId="537" xr:uid="{00000000-0005-0000-0000-0000FF520000}"/>
    <cellStyle name="Total 4 3 10" xfId="1157" xr:uid="{00000000-0005-0000-0000-000000530000}"/>
    <cellStyle name="Total 4 3 10 2" xfId="3971" xr:uid="{00000000-0005-0000-0000-000001530000}"/>
    <cellStyle name="Total 4 3 10 2 2" xfId="14723" xr:uid="{00000000-0005-0000-0000-000002530000}"/>
    <cellStyle name="Total 4 3 10 3" xfId="6154" xr:uid="{00000000-0005-0000-0000-000003530000}"/>
    <cellStyle name="Total 4 3 10 3 2" xfId="16906" xr:uid="{00000000-0005-0000-0000-000004530000}"/>
    <cellStyle name="Total 4 3 10 4" xfId="11910" xr:uid="{00000000-0005-0000-0000-000005530000}"/>
    <cellStyle name="Total 4 3 11" xfId="2219" xr:uid="{00000000-0005-0000-0000-000006530000}"/>
    <cellStyle name="Total 4 3 11 2" xfId="5033" xr:uid="{00000000-0005-0000-0000-000007530000}"/>
    <cellStyle name="Total 4 3 11 2 2" xfId="15785" xr:uid="{00000000-0005-0000-0000-000008530000}"/>
    <cellStyle name="Total 4 3 11 3" xfId="7216" xr:uid="{00000000-0005-0000-0000-000009530000}"/>
    <cellStyle name="Total 4 3 11 3 2" xfId="17968" xr:uid="{00000000-0005-0000-0000-00000A530000}"/>
    <cellStyle name="Total 4 3 11 4" xfId="12972" xr:uid="{00000000-0005-0000-0000-00000B530000}"/>
    <cellStyle name="Total 4 3 12" xfId="1561" xr:uid="{00000000-0005-0000-0000-00000C530000}"/>
    <cellStyle name="Total 4 3 12 2" xfId="4375" xr:uid="{00000000-0005-0000-0000-00000D530000}"/>
    <cellStyle name="Total 4 3 12 2 2" xfId="15127" xr:uid="{00000000-0005-0000-0000-00000E530000}"/>
    <cellStyle name="Total 4 3 12 3" xfId="6558" xr:uid="{00000000-0005-0000-0000-00000F530000}"/>
    <cellStyle name="Total 4 3 12 3 2" xfId="17310" xr:uid="{00000000-0005-0000-0000-000010530000}"/>
    <cellStyle name="Total 4 3 12 4" xfId="12314" xr:uid="{00000000-0005-0000-0000-000011530000}"/>
    <cellStyle name="Total 4 3 13" xfId="2612" xr:uid="{00000000-0005-0000-0000-000012530000}"/>
    <cellStyle name="Total 4 3 13 2" xfId="5426" xr:uid="{00000000-0005-0000-0000-000013530000}"/>
    <cellStyle name="Total 4 3 13 2 2" xfId="16178" xr:uid="{00000000-0005-0000-0000-000014530000}"/>
    <cellStyle name="Total 4 3 13 3" xfId="7609" xr:uid="{00000000-0005-0000-0000-000015530000}"/>
    <cellStyle name="Total 4 3 13 3 2" xfId="18361" xr:uid="{00000000-0005-0000-0000-000016530000}"/>
    <cellStyle name="Total 4 3 13 4" xfId="13365" xr:uid="{00000000-0005-0000-0000-000017530000}"/>
    <cellStyle name="Total 4 3 14" xfId="2543" xr:uid="{00000000-0005-0000-0000-000018530000}"/>
    <cellStyle name="Total 4 3 14 2" xfId="5357" xr:uid="{00000000-0005-0000-0000-000019530000}"/>
    <cellStyle name="Total 4 3 14 2 2" xfId="16109" xr:uid="{00000000-0005-0000-0000-00001A530000}"/>
    <cellStyle name="Total 4 3 14 3" xfId="7540" xr:uid="{00000000-0005-0000-0000-00001B530000}"/>
    <cellStyle name="Total 4 3 14 3 2" xfId="18292" xr:uid="{00000000-0005-0000-0000-00001C530000}"/>
    <cellStyle name="Total 4 3 14 4" xfId="13296" xr:uid="{00000000-0005-0000-0000-00001D530000}"/>
    <cellStyle name="Total 4 3 15" xfId="2754" xr:uid="{00000000-0005-0000-0000-00001E530000}"/>
    <cellStyle name="Total 4 3 15 2" xfId="5568" xr:uid="{00000000-0005-0000-0000-00001F530000}"/>
    <cellStyle name="Total 4 3 15 2 2" xfId="16320" xr:uid="{00000000-0005-0000-0000-000020530000}"/>
    <cellStyle name="Total 4 3 15 3" xfId="7751" xr:uid="{00000000-0005-0000-0000-000021530000}"/>
    <cellStyle name="Total 4 3 15 3 2" xfId="18503" xr:uid="{00000000-0005-0000-0000-000022530000}"/>
    <cellStyle name="Total 4 3 15 4" xfId="13507" xr:uid="{00000000-0005-0000-0000-000023530000}"/>
    <cellStyle name="Total 4 3 16" xfId="3009" xr:uid="{00000000-0005-0000-0000-000024530000}"/>
    <cellStyle name="Total 4 3 16 2" xfId="8006" xr:uid="{00000000-0005-0000-0000-000025530000}"/>
    <cellStyle name="Total 4 3 16 2 2" xfId="18758" xr:uid="{00000000-0005-0000-0000-000026530000}"/>
    <cellStyle name="Total 4 3 16 3" xfId="13762" xr:uid="{00000000-0005-0000-0000-000027530000}"/>
    <cellStyle name="Total 4 3 17" xfId="3300" xr:uid="{00000000-0005-0000-0000-000028530000}"/>
    <cellStyle name="Total 4 3 17 2" xfId="14053" xr:uid="{00000000-0005-0000-0000-000029530000}"/>
    <cellStyle name="Total 4 3 18" xfId="3474" xr:uid="{00000000-0005-0000-0000-00002A530000}"/>
    <cellStyle name="Total 4 3 18 2" xfId="14227" xr:uid="{00000000-0005-0000-0000-00002B530000}"/>
    <cellStyle name="Total 4 3 19" xfId="8351" xr:uid="{00000000-0005-0000-0000-00002C530000}"/>
    <cellStyle name="Total 4 3 19 2" xfId="19103" xr:uid="{00000000-0005-0000-0000-00002D530000}"/>
    <cellStyle name="Total 4 3 2" xfId="705" xr:uid="{00000000-0005-0000-0000-00002E530000}"/>
    <cellStyle name="Total 4 3 2 10" xfId="2445" xr:uid="{00000000-0005-0000-0000-00002F530000}"/>
    <cellStyle name="Total 4 3 2 10 2" xfId="5259" xr:uid="{00000000-0005-0000-0000-000030530000}"/>
    <cellStyle name="Total 4 3 2 10 2 2" xfId="16011" xr:uid="{00000000-0005-0000-0000-000031530000}"/>
    <cellStyle name="Total 4 3 2 10 3" xfId="7442" xr:uid="{00000000-0005-0000-0000-000032530000}"/>
    <cellStyle name="Total 4 3 2 10 3 2" xfId="18194" xr:uid="{00000000-0005-0000-0000-000033530000}"/>
    <cellStyle name="Total 4 3 2 10 4" xfId="13198" xr:uid="{00000000-0005-0000-0000-000034530000}"/>
    <cellStyle name="Total 4 3 2 11" xfId="2497" xr:uid="{00000000-0005-0000-0000-000035530000}"/>
    <cellStyle name="Total 4 3 2 11 2" xfId="5311" xr:uid="{00000000-0005-0000-0000-000036530000}"/>
    <cellStyle name="Total 4 3 2 11 2 2" xfId="16063" xr:uid="{00000000-0005-0000-0000-000037530000}"/>
    <cellStyle name="Total 4 3 2 11 3" xfId="7494" xr:uid="{00000000-0005-0000-0000-000038530000}"/>
    <cellStyle name="Total 4 3 2 11 3 2" xfId="18246" xr:uid="{00000000-0005-0000-0000-000039530000}"/>
    <cellStyle name="Total 4 3 2 11 4" xfId="13250" xr:uid="{00000000-0005-0000-0000-00003A530000}"/>
    <cellStyle name="Total 4 3 2 12" xfId="2135" xr:uid="{00000000-0005-0000-0000-00003B530000}"/>
    <cellStyle name="Total 4 3 2 12 2" xfId="4949" xr:uid="{00000000-0005-0000-0000-00003C530000}"/>
    <cellStyle name="Total 4 3 2 12 2 2" xfId="15701" xr:uid="{00000000-0005-0000-0000-00003D530000}"/>
    <cellStyle name="Total 4 3 2 12 3" xfId="7132" xr:uid="{00000000-0005-0000-0000-00003E530000}"/>
    <cellStyle name="Total 4 3 2 12 3 2" xfId="17884" xr:uid="{00000000-0005-0000-0000-00003F530000}"/>
    <cellStyle name="Total 4 3 2 12 4" xfId="12888" xr:uid="{00000000-0005-0000-0000-000040530000}"/>
    <cellStyle name="Total 4 3 2 13" xfId="2528" xr:uid="{00000000-0005-0000-0000-000041530000}"/>
    <cellStyle name="Total 4 3 2 13 2" xfId="5342" xr:uid="{00000000-0005-0000-0000-000042530000}"/>
    <cellStyle name="Total 4 3 2 13 2 2" xfId="16094" xr:uid="{00000000-0005-0000-0000-000043530000}"/>
    <cellStyle name="Total 4 3 2 13 3" xfId="7525" xr:uid="{00000000-0005-0000-0000-000044530000}"/>
    <cellStyle name="Total 4 3 2 13 3 2" xfId="18277" xr:uid="{00000000-0005-0000-0000-000045530000}"/>
    <cellStyle name="Total 4 3 2 13 4" xfId="13281" xr:uid="{00000000-0005-0000-0000-000046530000}"/>
    <cellStyle name="Total 4 3 2 14" xfId="2724" xr:uid="{00000000-0005-0000-0000-000047530000}"/>
    <cellStyle name="Total 4 3 2 14 2" xfId="5538" xr:uid="{00000000-0005-0000-0000-000048530000}"/>
    <cellStyle name="Total 4 3 2 14 2 2" xfId="16290" xr:uid="{00000000-0005-0000-0000-000049530000}"/>
    <cellStyle name="Total 4 3 2 14 3" xfId="7721" xr:uid="{00000000-0005-0000-0000-00004A530000}"/>
    <cellStyle name="Total 4 3 2 14 3 2" xfId="18473" xr:uid="{00000000-0005-0000-0000-00004B530000}"/>
    <cellStyle name="Total 4 3 2 14 4" xfId="13477" xr:uid="{00000000-0005-0000-0000-00004C530000}"/>
    <cellStyle name="Total 4 3 2 15" xfId="2958" xr:uid="{00000000-0005-0000-0000-00004D530000}"/>
    <cellStyle name="Total 4 3 2 15 2" xfId="7955" xr:uid="{00000000-0005-0000-0000-00004E530000}"/>
    <cellStyle name="Total 4 3 2 15 2 2" xfId="18707" xr:uid="{00000000-0005-0000-0000-00004F530000}"/>
    <cellStyle name="Total 4 3 2 15 3" xfId="13711" xr:uid="{00000000-0005-0000-0000-000050530000}"/>
    <cellStyle name="Total 4 3 2 16" xfId="5862" xr:uid="{00000000-0005-0000-0000-000051530000}"/>
    <cellStyle name="Total 4 3 2 16 2" xfId="16614" xr:uid="{00000000-0005-0000-0000-000052530000}"/>
    <cellStyle name="Total 4 3 2 17" xfId="8147" xr:uid="{00000000-0005-0000-0000-000053530000}"/>
    <cellStyle name="Total 4 3 2 17 2" xfId="18899" xr:uid="{00000000-0005-0000-0000-000054530000}"/>
    <cellStyle name="Total 4 3 2 18" xfId="3169" xr:uid="{00000000-0005-0000-0000-000055530000}"/>
    <cellStyle name="Total 4 3 2 18 2" xfId="13922" xr:uid="{00000000-0005-0000-0000-000056530000}"/>
    <cellStyle name="Total 4 3 2 19" xfId="5806" xr:uid="{00000000-0005-0000-0000-000057530000}"/>
    <cellStyle name="Total 4 3 2 19 2" xfId="16558" xr:uid="{00000000-0005-0000-0000-000058530000}"/>
    <cellStyle name="Total 4 3 2 2" xfId="787" xr:uid="{00000000-0005-0000-0000-000059530000}"/>
    <cellStyle name="Total 4 3 2 2 2" xfId="3598" xr:uid="{00000000-0005-0000-0000-00005A530000}"/>
    <cellStyle name="Total 4 3 2 2 2 2" xfId="14350" xr:uid="{00000000-0005-0000-0000-00005B530000}"/>
    <cellStyle name="Total 4 3 2 2 3" xfId="3210" xr:uid="{00000000-0005-0000-0000-00005C530000}"/>
    <cellStyle name="Total 4 3 2 2 3 2" xfId="13963" xr:uid="{00000000-0005-0000-0000-00005D530000}"/>
    <cellStyle name="Total 4 3 2 2 4" xfId="11537" xr:uid="{00000000-0005-0000-0000-00005E530000}"/>
    <cellStyle name="Total 4 3 2 20" xfId="8572" xr:uid="{00000000-0005-0000-0000-00005F530000}"/>
    <cellStyle name="Total 4 3 2 20 2" xfId="19324" xr:uid="{00000000-0005-0000-0000-000060530000}"/>
    <cellStyle name="Total 4 3 2 21" xfId="8645" xr:uid="{00000000-0005-0000-0000-000061530000}"/>
    <cellStyle name="Total 4 3 2 21 2" xfId="19397" xr:uid="{00000000-0005-0000-0000-000062530000}"/>
    <cellStyle name="Total 4 3 2 22" xfId="3538" xr:uid="{00000000-0005-0000-0000-000063530000}"/>
    <cellStyle name="Total 4 3 2 22 2" xfId="14291" xr:uid="{00000000-0005-0000-0000-000064530000}"/>
    <cellStyle name="Total 4 3 2 23" xfId="9058" xr:uid="{00000000-0005-0000-0000-000065530000}"/>
    <cellStyle name="Total 4 3 2 23 2" xfId="19810" xr:uid="{00000000-0005-0000-0000-000066530000}"/>
    <cellStyle name="Total 4 3 2 24" xfId="9211" xr:uid="{00000000-0005-0000-0000-000067530000}"/>
    <cellStyle name="Total 4 3 2 24 2" xfId="19963" xr:uid="{00000000-0005-0000-0000-000068530000}"/>
    <cellStyle name="Total 4 3 2 25" xfId="9302" xr:uid="{00000000-0005-0000-0000-000069530000}"/>
    <cellStyle name="Total 4 3 2 25 2" xfId="20054" xr:uid="{00000000-0005-0000-0000-00006A530000}"/>
    <cellStyle name="Total 4 3 2 26" xfId="9385" xr:uid="{00000000-0005-0000-0000-00006B530000}"/>
    <cellStyle name="Total 4 3 2 26 2" xfId="20137" xr:uid="{00000000-0005-0000-0000-00006C530000}"/>
    <cellStyle name="Total 4 3 2 27" xfId="9611" xr:uid="{00000000-0005-0000-0000-00006D530000}"/>
    <cellStyle name="Total 4 3 2 27 2" xfId="20363" xr:uid="{00000000-0005-0000-0000-00006E530000}"/>
    <cellStyle name="Total 4 3 2 28" xfId="9999" xr:uid="{00000000-0005-0000-0000-00006F530000}"/>
    <cellStyle name="Total 4 3 2 28 2" xfId="20747" xr:uid="{00000000-0005-0000-0000-000070530000}"/>
    <cellStyle name="Total 4 3 2 29" xfId="10071" xr:uid="{00000000-0005-0000-0000-000071530000}"/>
    <cellStyle name="Total 4 3 2 29 2" xfId="20819" xr:uid="{00000000-0005-0000-0000-000072530000}"/>
    <cellStyle name="Total 4 3 2 3" xfId="1042" xr:uid="{00000000-0005-0000-0000-000073530000}"/>
    <cellStyle name="Total 4 3 2 3 2" xfId="3855" xr:uid="{00000000-0005-0000-0000-000074530000}"/>
    <cellStyle name="Total 4 3 2 3 2 2" xfId="14607" xr:uid="{00000000-0005-0000-0000-000075530000}"/>
    <cellStyle name="Total 4 3 2 3 3" xfId="6038" xr:uid="{00000000-0005-0000-0000-000076530000}"/>
    <cellStyle name="Total 4 3 2 3 3 2" xfId="16790" xr:uid="{00000000-0005-0000-0000-000077530000}"/>
    <cellStyle name="Total 4 3 2 3 4" xfId="11794" xr:uid="{00000000-0005-0000-0000-000078530000}"/>
    <cellStyle name="Total 4 3 2 30" xfId="10166" xr:uid="{00000000-0005-0000-0000-000079530000}"/>
    <cellStyle name="Total 4 3 2 30 2" xfId="20913" xr:uid="{00000000-0005-0000-0000-00007A530000}"/>
    <cellStyle name="Total 4 3 2 31" xfId="10329" xr:uid="{00000000-0005-0000-0000-00007B530000}"/>
    <cellStyle name="Total 4 3 2 31 2" xfId="21076" xr:uid="{00000000-0005-0000-0000-00007C530000}"/>
    <cellStyle name="Total 4 3 2 32" xfId="10490" xr:uid="{00000000-0005-0000-0000-00007D530000}"/>
    <cellStyle name="Total 4 3 2 32 2" xfId="21235" xr:uid="{00000000-0005-0000-0000-00007E530000}"/>
    <cellStyle name="Total 4 3 2 33" xfId="10652" xr:uid="{00000000-0005-0000-0000-00007F530000}"/>
    <cellStyle name="Total 4 3 2 33 2" xfId="21395" xr:uid="{00000000-0005-0000-0000-000080530000}"/>
    <cellStyle name="Total 4 3 2 34" xfId="10807" xr:uid="{00000000-0005-0000-0000-000081530000}"/>
    <cellStyle name="Total 4 3 2 34 2" xfId="21543" xr:uid="{00000000-0005-0000-0000-000082530000}"/>
    <cellStyle name="Total 4 3 2 35" xfId="11019" xr:uid="{00000000-0005-0000-0000-000083530000}"/>
    <cellStyle name="Total 4 3 2 35 2" xfId="21742" xr:uid="{00000000-0005-0000-0000-000084530000}"/>
    <cellStyle name="Total 4 3 2 36" xfId="11154" xr:uid="{00000000-0005-0000-0000-000085530000}"/>
    <cellStyle name="Total 4 3 2 36 2" xfId="21860" xr:uid="{00000000-0005-0000-0000-000086530000}"/>
    <cellStyle name="Total 4 3 2 37" xfId="11235" xr:uid="{00000000-0005-0000-0000-000087530000}"/>
    <cellStyle name="Total 4 3 2 37 2" xfId="21934" xr:uid="{00000000-0005-0000-0000-000088530000}"/>
    <cellStyle name="Total 4 3 2 38" xfId="11350" xr:uid="{00000000-0005-0000-0000-000089530000}"/>
    <cellStyle name="Total 4 3 2 39" xfId="22071" xr:uid="{00000000-0005-0000-0000-00008A530000}"/>
    <cellStyle name="Total 4 3 2 4" xfId="1495" xr:uid="{00000000-0005-0000-0000-00008B530000}"/>
    <cellStyle name="Total 4 3 2 4 2" xfId="4309" xr:uid="{00000000-0005-0000-0000-00008C530000}"/>
    <cellStyle name="Total 4 3 2 4 2 2" xfId="15061" xr:uid="{00000000-0005-0000-0000-00008D530000}"/>
    <cellStyle name="Total 4 3 2 4 3" xfId="6492" xr:uid="{00000000-0005-0000-0000-00008E530000}"/>
    <cellStyle name="Total 4 3 2 4 3 2" xfId="17244" xr:uid="{00000000-0005-0000-0000-00008F530000}"/>
    <cellStyle name="Total 4 3 2 4 4" xfId="12248" xr:uid="{00000000-0005-0000-0000-000090530000}"/>
    <cellStyle name="Total 4 3 2 40" xfId="22343" xr:uid="{00000000-0005-0000-0000-000091530000}"/>
    <cellStyle name="Total 4 3 2 41" xfId="22076" xr:uid="{00000000-0005-0000-0000-000092530000}"/>
    <cellStyle name="Total 4 3 2 5" xfId="1480" xr:uid="{00000000-0005-0000-0000-000093530000}"/>
    <cellStyle name="Total 4 3 2 5 2" xfId="4294" xr:uid="{00000000-0005-0000-0000-000094530000}"/>
    <cellStyle name="Total 4 3 2 5 2 2" xfId="15046" xr:uid="{00000000-0005-0000-0000-000095530000}"/>
    <cellStyle name="Total 4 3 2 5 3" xfId="6477" xr:uid="{00000000-0005-0000-0000-000096530000}"/>
    <cellStyle name="Total 4 3 2 5 3 2" xfId="17229" xr:uid="{00000000-0005-0000-0000-000097530000}"/>
    <cellStyle name="Total 4 3 2 5 4" xfId="12233" xr:uid="{00000000-0005-0000-0000-000098530000}"/>
    <cellStyle name="Total 4 3 2 6" xfId="1797" xr:uid="{00000000-0005-0000-0000-000099530000}"/>
    <cellStyle name="Total 4 3 2 6 2" xfId="4611" xr:uid="{00000000-0005-0000-0000-00009A530000}"/>
    <cellStyle name="Total 4 3 2 6 2 2" xfId="15363" xr:uid="{00000000-0005-0000-0000-00009B530000}"/>
    <cellStyle name="Total 4 3 2 6 3" xfId="6794" xr:uid="{00000000-0005-0000-0000-00009C530000}"/>
    <cellStyle name="Total 4 3 2 6 3 2" xfId="17546" xr:uid="{00000000-0005-0000-0000-00009D530000}"/>
    <cellStyle name="Total 4 3 2 6 4" xfId="12550" xr:uid="{00000000-0005-0000-0000-00009E530000}"/>
    <cellStyle name="Total 4 3 2 7" xfId="1854" xr:uid="{00000000-0005-0000-0000-00009F530000}"/>
    <cellStyle name="Total 4 3 2 7 2" xfId="4668" xr:uid="{00000000-0005-0000-0000-0000A0530000}"/>
    <cellStyle name="Total 4 3 2 7 2 2" xfId="15420" xr:uid="{00000000-0005-0000-0000-0000A1530000}"/>
    <cellStyle name="Total 4 3 2 7 3" xfId="6851" xr:uid="{00000000-0005-0000-0000-0000A2530000}"/>
    <cellStyle name="Total 4 3 2 7 3 2" xfId="17603" xr:uid="{00000000-0005-0000-0000-0000A3530000}"/>
    <cellStyle name="Total 4 3 2 7 4" xfId="12607" xr:uid="{00000000-0005-0000-0000-0000A4530000}"/>
    <cellStyle name="Total 4 3 2 8" xfId="2127" xr:uid="{00000000-0005-0000-0000-0000A5530000}"/>
    <cellStyle name="Total 4 3 2 8 2" xfId="4941" xr:uid="{00000000-0005-0000-0000-0000A6530000}"/>
    <cellStyle name="Total 4 3 2 8 2 2" xfId="15693" xr:uid="{00000000-0005-0000-0000-0000A7530000}"/>
    <cellStyle name="Total 4 3 2 8 3" xfId="7124" xr:uid="{00000000-0005-0000-0000-0000A8530000}"/>
    <cellStyle name="Total 4 3 2 8 3 2" xfId="17876" xr:uid="{00000000-0005-0000-0000-0000A9530000}"/>
    <cellStyle name="Total 4 3 2 8 4" xfId="12880" xr:uid="{00000000-0005-0000-0000-0000AA530000}"/>
    <cellStyle name="Total 4 3 2 9" xfId="2183" xr:uid="{00000000-0005-0000-0000-0000AB530000}"/>
    <cellStyle name="Total 4 3 2 9 2" xfId="4997" xr:uid="{00000000-0005-0000-0000-0000AC530000}"/>
    <cellStyle name="Total 4 3 2 9 2 2" xfId="15749" xr:uid="{00000000-0005-0000-0000-0000AD530000}"/>
    <cellStyle name="Total 4 3 2 9 3" xfId="7180" xr:uid="{00000000-0005-0000-0000-0000AE530000}"/>
    <cellStyle name="Total 4 3 2 9 3 2" xfId="17932" xr:uid="{00000000-0005-0000-0000-0000AF530000}"/>
    <cellStyle name="Total 4 3 2 9 4" xfId="12936" xr:uid="{00000000-0005-0000-0000-0000B0530000}"/>
    <cellStyle name="Total 4 3 20" xfId="8155" xr:uid="{00000000-0005-0000-0000-0000B1530000}"/>
    <cellStyle name="Total 4 3 20 2" xfId="18907" xr:uid="{00000000-0005-0000-0000-0000B2530000}"/>
    <cellStyle name="Total 4 3 21" xfId="8436" xr:uid="{00000000-0005-0000-0000-0000B3530000}"/>
    <cellStyle name="Total 4 3 21 2" xfId="19188" xr:uid="{00000000-0005-0000-0000-0000B4530000}"/>
    <cellStyle name="Total 4 3 22" xfId="8157" xr:uid="{00000000-0005-0000-0000-0000B5530000}"/>
    <cellStyle name="Total 4 3 22 2" xfId="18909" xr:uid="{00000000-0005-0000-0000-0000B6530000}"/>
    <cellStyle name="Total 4 3 23" xfId="8706" xr:uid="{00000000-0005-0000-0000-0000B7530000}"/>
    <cellStyle name="Total 4 3 23 2" xfId="19458" xr:uid="{00000000-0005-0000-0000-0000B8530000}"/>
    <cellStyle name="Total 4 3 24" xfId="8929" xr:uid="{00000000-0005-0000-0000-0000B9530000}"/>
    <cellStyle name="Total 4 3 24 2" xfId="19681" xr:uid="{00000000-0005-0000-0000-0000BA530000}"/>
    <cellStyle name="Total 4 3 25" xfId="9086" xr:uid="{00000000-0005-0000-0000-0000BB530000}"/>
    <cellStyle name="Total 4 3 25 2" xfId="19838" xr:uid="{00000000-0005-0000-0000-0000BC530000}"/>
    <cellStyle name="Total 4 3 26" xfId="9427" xr:uid="{00000000-0005-0000-0000-0000BD530000}"/>
    <cellStyle name="Total 4 3 26 2" xfId="20179" xr:uid="{00000000-0005-0000-0000-0000BE530000}"/>
    <cellStyle name="Total 4 3 27" xfId="9542" xr:uid="{00000000-0005-0000-0000-0000BF530000}"/>
    <cellStyle name="Total 4 3 27 2" xfId="20294" xr:uid="{00000000-0005-0000-0000-0000C0530000}"/>
    <cellStyle name="Total 4 3 28" xfId="9016" xr:uid="{00000000-0005-0000-0000-0000C1530000}"/>
    <cellStyle name="Total 4 3 28 2" xfId="19768" xr:uid="{00000000-0005-0000-0000-0000C2530000}"/>
    <cellStyle name="Total 4 3 29" xfId="9915" xr:uid="{00000000-0005-0000-0000-0000C3530000}"/>
    <cellStyle name="Total 4 3 29 2" xfId="20663" xr:uid="{00000000-0005-0000-0000-0000C4530000}"/>
    <cellStyle name="Total 4 3 3" xfId="1172" xr:uid="{00000000-0005-0000-0000-0000C5530000}"/>
    <cellStyle name="Total 4 3 3 2" xfId="3986" xr:uid="{00000000-0005-0000-0000-0000C6530000}"/>
    <cellStyle name="Total 4 3 3 2 2" xfId="14738" xr:uid="{00000000-0005-0000-0000-0000C7530000}"/>
    <cellStyle name="Total 4 3 3 3" xfId="6169" xr:uid="{00000000-0005-0000-0000-0000C8530000}"/>
    <cellStyle name="Total 4 3 3 3 2" xfId="16921" xr:uid="{00000000-0005-0000-0000-0000C9530000}"/>
    <cellStyle name="Total 4 3 3 4" xfId="11925" xr:uid="{00000000-0005-0000-0000-0000CA530000}"/>
    <cellStyle name="Total 4 3 30" xfId="10177" xr:uid="{00000000-0005-0000-0000-0000CB530000}"/>
    <cellStyle name="Total 4 3 30 2" xfId="20924" xr:uid="{00000000-0005-0000-0000-0000CC530000}"/>
    <cellStyle name="Total 4 3 31" xfId="10340" xr:uid="{00000000-0005-0000-0000-0000CD530000}"/>
    <cellStyle name="Total 4 3 31 2" xfId="21087" xr:uid="{00000000-0005-0000-0000-0000CE530000}"/>
    <cellStyle name="Total 4 3 32" xfId="10501" xr:uid="{00000000-0005-0000-0000-0000CF530000}"/>
    <cellStyle name="Total 4 3 32 2" xfId="21246" xr:uid="{00000000-0005-0000-0000-0000D0530000}"/>
    <cellStyle name="Total 4 3 33" xfId="10663" xr:uid="{00000000-0005-0000-0000-0000D1530000}"/>
    <cellStyle name="Total 4 3 33 2" xfId="21406" xr:uid="{00000000-0005-0000-0000-0000D2530000}"/>
    <cellStyle name="Total 4 3 34" xfId="10817" xr:uid="{00000000-0005-0000-0000-0000D3530000}"/>
    <cellStyle name="Total 4 3 34 2" xfId="21553" xr:uid="{00000000-0005-0000-0000-0000D4530000}"/>
    <cellStyle name="Total 4 3 35" xfId="10971" xr:uid="{00000000-0005-0000-0000-0000D5530000}"/>
    <cellStyle name="Total 4 3 35 2" xfId="21696" xr:uid="{00000000-0005-0000-0000-0000D6530000}"/>
    <cellStyle name="Total 4 3 36" xfId="11129" xr:uid="{00000000-0005-0000-0000-0000D7530000}"/>
    <cellStyle name="Total 4 3 36 2" xfId="21838" xr:uid="{00000000-0005-0000-0000-0000D8530000}"/>
    <cellStyle name="Total 4 3 37" xfId="11246" xr:uid="{00000000-0005-0000-0000-0000D9530000}"/>
    <cellStyle name="Total 4 3 37 2" xfId="21943" xr:uid="{00000000-0005-0000-0000-0000DA530000}"/>
    <cellStyle name="Total 4 3 38" xfId="11359" xr:uid="{00000000-0005-0000-0000-0000DB530000}"/>
    <cellStyle name="Total 4 3 38 2" xfId="22026" xr:uid="{00000000-0005-0000-0000-0000DC530000}"/>
    <cellStyle name="Total 4 3 39" xfId="11442" xr:uid="{00000000-0005-0000-0000-0000DD530000}"/>
    <cellStyle name="Total 4 3 4" xfId="1302" xr:uid="{00000000-0005-0000-0000-0000DE530000}"/>
    <cellStyle name="Total 4 3 4 2" xfId="4116" xr:uid="{00000000-0005-0000-0000-0000DF530000}"/>
    <cellStyle name="Total 4 3 4 2 2" xfId="14868" xr:uid="{00000000-0005-0000-0000-0000E0530000}"/>
    <cellStyle name="Total 4 3 4 3" xfId="6299" xr:uid="{00000000-0005-0000-0000-0000E1530000}"/>
    <cellStyle name="Total 4 3 4 3 2" xfId="17051" xr:uid="{00000000-0005-0000-0000-0000E2530000}"/>
    <cellStyle name="Total 4 3 4 4" xfId="12055" xr:uid="{00000000-0005-0000-0000-0000E3530000}"/>
    <cellStyle name="Total 4 3 40" xfId="22322" xr:uid="{00000000-0005-0000-0000-0000E4530000}"/>
    <cellStyle name="Total 4 3 41" xfId="22414" xr:uid="{00000000-0005-0000-0000-0000E5530000}"/>
    <cellStyle name="Total 4 3 42" xfId="22473" xr:uid="{00000000-0005-0000-0000-0000E6530000}"/>
    <cellStyle name="Total 4 3 5" xfId="942" xr:uid="{00000000-0005-0000-0000-0000E7530000}"/>
    <cellStyle name="Total 4 3 5 2" xfId="3754" xr:uid="{00000000-0005-0000-0000-0000E8530000}"/>
    <cellStyle name="Total 4 3 5 2 2" xfId="14506" xr:uid="{00000000-0005-0000-0000-0000E9530000}"/>
    <cellStyle name="Total 4 3 5 3" xfId="5937" xr:uid="{00000000-0005-0000-0000-0000EA530000}"/>
    <cellStyle name="Total 4 3 5 3 2" xfId="16689" xr:uid="{00000000-0005-0000-0000-0000EB530000}"/>
    <cellStyle name="Total 4 3 5 4" xfId="11693" xr:uid="{00000000-0005-0000-0000-0000EC530000}"/>
    <cellStyle name="Total 4 3 6" xfId="860" xr:uid="{00000000-0005-0000-0000-0000ED530000}"/>
    <cellStyle name="Total 4 3 6 2" xfId="3672" xr:uid="{00000000-0005-0000-0000-0000EE530000}"/>
    <cellStyle name="Total 4 3 6 2 2" xfId="14424" xr:uid="{00000000-0005-0000-0000-0000EF530000}"/>
    <cellStyle name="Total 4 3 6 3" xfId="3238" xr:uid="{00000000-0005-0000-0000-0000F0530000}"/>
    <cellStyle name="Total 4 3 6 3 2" xfId="13991" xr:uid="{00000000-0005-0000-0000-0000F1530000}"/>
    <cellStyle name="Total 4 3 6 4" xfId="11611" xr:uid="{00000000-0005-0000-0000-0000F2530000}"/>
    <cellStyle name="Total 4 3 7" xfId="1556" xr:uid="{00000000-0005-0000-0000-0000F3530000}"/>
    <cellStyle name="Total 4 3 7 2" xfId="4370" xr:uid="{00000000-0005-0000-0000-0000F4530000}"/>
    <cellStyle name="Total 4 3 7 2 2" xfId="15122" xr:uid="{00000000-0005-0000-0000-0000F5530000}"/>
    <cellStyle name="Total 4 3 7 3" xfId="6553" xr:uid="{00000000-0005-0000-0000-0000F6530000}"/>
    <cellStyle name="Total 4 3 7 3 2" xfId="17305" xr:uid="{00000000-0005-0000-0000-0000F7530000}"/>
    <cellStyle name="Total 4 3 7 4" xfId="12309" xr:uid="{00000000-0005-0000-0000-0000F8530000}"/>
    <cellStyle name="Total 4 3 8" xfId="1390" xr:uid="{00000000-0005-0000-0000-0000F9530000}"/>
    <cellStyle name="Total 4 3 8 2" xfId="4204" xr:uid="{00000000-0005-0000-0000-0000FA530000}"/>
    <cellStyle name="Total 4 3 8 2 2" xfId="14956" xr:uid="{00000000-0005-0000-0000-0000FB530000}"/>
    <cellStyle name="Total 4 3 8 3" xfId="6387" xr:uid="{00000000-0005-0000-0000-0000FC530000}"/>
    <cellStyle name="Total 4 3 8 3 2" xfId="17139" xr:uid="{00000000-0005-0000-0000-0000FD530000}"/>
    <cellStyle name="Total 4 3 8 4" xfId="12143" xr:uid="{00000000-0005-0000-0000-0000FE530000}"/>
    <cellStyle name="Total 4 3 9" xfId="1891" xr:uid="{00000000-0005-0000-0000-0000FF530000}"/>
    <cellStyle name="Total 4 3 9 2" xfId="4705" xr:uid="{00000000-0005-0000-0000-000000540000}"/>
    <cellStyle name="Total 4 3 9 2 2" xfId="15457" xr:uid="{00000000-0005-0000-0000-000001540000}"/>
    <cellStyle name="Total 4 3 9 3" xfId="6888" xr:uid="{00000000-0005-0000-0000-000002540000}"/>
    <cellStyle name="Total 4 3 9 3 2" xfId="17640" xr:uid="{00000000-0005-0000-0000-000003540000}"/>
    <cellStyle name="Total 4 3 9 4" xfId="12644" xr:uid="{00000000-0005-0000-0000-000004540000}"/>
    <cellStyle name="Total 4 30" xfId="9234" xr:uid="{00000000-0005-0000-0000-000005540000}"/>
    <cellStyle name="Total 4 30 2" xfId="19986" xr:uid="{00000000-0005-0000-0000-000006540000}"/>
    <cellStyle name="Total 4 31" xfId="8677" xr:uid="{00000000-0005-0000-0000-000007540000}"/>
    <cellStyle name="Total 4 31 2" xfId="19429" xr:uid="{00000000-0005-0000-0000-000008540000}"/>
    <cellStyle name="Total 4 32" xfId="9364" xr:uid="{00000000-0005-0000-0000-000009540000}"/>
    <cellStyle name="Total 4 32 2" xfId="20116" xr:uid="{00000000-0005-0000-0000-00000A540000}"/>
    <cellStyle name="Total 4 33" xfId="9598" xr:uid="{00000000-0005-0000-0000-00000B540000}"/>
    <cellStyle name="Total 4 33 2" xfId="20350" xr:uid="{00000000-0005-0000-0000-00000C540000}"/>
    <cellStyle name="Total 4 34" xfId="9889" xr:uid="{00000000-0005-0000-0000-00000D540000}"/>
    <cellStyle name="Total 4 34 2" xfId="20637" xr:uid="{00000000-0005-0000-0000-00000E540000}"/>
    <cellStyle name="Total 4 35" xfId="9959" xr:uid="{00000000-0005-0000-0000-00000F540000}"/>
    <cellStyle name="Total 4 35 2" xfId="20707" xr:uid="{00000000-0005-0000-0000-000010540000}"/>
    <cellStyle name="Total 4 36" xfId="9888" xr:uid="{00000000-0005-0000-0000-000011540000}"/>
    <cellStyle name="Total 4 36 2" xfId="20636" xr:uid="{00000000-0005-0000-0000-000012540000}"/>
    <cellStyle name="Total 4 37" xfId="10202" xr:uid="{00000000-0005-0000-0000-000013540000}"/>
    <cellStyle name="Total 4 37 2" xfId="20949" xr:uid="{00000000-0005-0000-0000-000014540000}"/>
    <cellStyle name="Total 4 38" xfId="10365" xr:uid="{00000000-0005-0000-0000-000015540000}"/>
    <cellStyle name="Total 4 38 2" xfId="21112" xr:uid="{00000000-0005-0000-0000-000016540000}"/>
    <cellStyle name="Total 4 39" xfId="10526" xr:uid="{00000000-0005-0000-0000-000017540000}"/>
    <cellStyle name="Total 4 39 2" xfId="21271" xr:uid="{00000000-0005-0000-0000-000018540000}"/>
    <cellStyle name="Total 4 4" xfId="551" xr:uid="{00000000-0005-0000-0000-000019540000}"/>
    <cellStyle name="Total 4 4 10" xfId="2042" xr:uid="{00000000-0005-0000-0000-00001A540000}"/>
    <cellStyle name="Total 4 4 10 2" xfId="4856" xr:uid="{00000000-0005-0000-0000-00001B540000}"/>
    <cellStyle name="Total 4 4 10 2 2" xfId="15608" xr:uid="{00000000-0005-0000-0000-00001C540000}"/>
    <cellStyle name="Total 4 4 10 3" xfId="7039" xr:uid="{00000000-0005-0000-0000-00001D540000}"/>
    <cellStyle name="Total 4 4 10 3 2" xfId="17791" xr:uid="{00000000-0005-0000-0000-00001E540000}"/>
    <cellStyle name="Total 4 4 10 4" xfId="12795" xr:uid="{00000000-0005-0000-0000-00001F540000}"/>
    <cellStyle name="Total 4 4 11" xfId="1894" xr:uid="{00000000-0005-0000-0000-000020540000}"/>
    <cellStyle name="Total 4 4 11 2" xfId="4708" xr:uid="{00000000-0005-0000-0000-000021540000}"/>
    <cellStyle name="Total 4 4 11 2 2" xfId="15460" xr:uid="{00000000-0005-0000-0000-000022540000}"/>
    <cellStyle name="Total 4 4 11 3" xfId="6891" xr:uid="{00000000-0005-0000-0000-000023540000}"/>
    <cellStyle name="Total 4 4 11 3 2" xfId="17643" xr:uid="{00000000-0005-0000-0000-000024540000}"/>
    <cellStyle name="Total 4 4 11 4" xfId="12647" xr:uid="{00000000-0005-0000-0000-000025540000}"/>
    <cellStyle name="Total 4 4 12" xfId="2365" xr:uid="{00000000-0005-0000-0000-000026540000}"/>
    <cellStyle name="Total 4 4 12 2" xfId="5179" xr:uid="{00000000-0005-0000-0000-000027540000}"/>
    <cellStyle name="Total 4 4 12 2 2" xfId="15931" xr:uid="{00000000-0005-0000-0000-000028540000}"/>
    <cellStyle name="Total 4 4 12 3" xfId="7362" xr:uid="{00000000-0005-0000-0000-000029540000}"/>
    <cellStyle name="Total 4 4 12 3 2" xfId="18114" xr:uid="{00000000-0005-0000-0000-00002A540000}"/>
    <cellStyle name="Total 4 4 12 4" xfId="13118" xr:uid="{00000000-0005-0000-0000-00002B540000}"/>
    <cellStyle name="Total 4 4 13" xfId="2309" xr:uid="{00000000-0005-0000-0000-00002C540000}"/>
    <cellStyle name="Total 4 4 13 2" xfId="5123" xr:uid="{00000000-0005-0000-0000-00002D540000}"/>
    <cellStyle name="Total 4 4 13 2 2" xfId="15875" xr:uid="{00000000-0005-0000-0000-00002E540000}"/>
    <cellStyle name="Total 4 4 13 3" xfId="7306" xr:uid="{00000000-0005-0000-0000-00002F540000}"/>
    <cellStyle name="Total 4 4 13 3 2" xfId="18058" xr:uid="{00000000-0005-0000-0000-000030540000}"/>
    <cellStyle name="Total 4 4 13 4" xfId="13062" xr:uid="{00000000-0005-0000-0000-000031540000}"/>
    <cellStyle name="Total 4 4 14" xfId="2696" xr:uid="{00000000-0005-0000-0000-000032540000}"/>
    <cellStyle name="Total 4 4 14 2" xfId="5510" xr:uid="{00000000-0005-0000-0000-000033540000}"/>
    <cellStyle name="Total 4 4 14 2 2" xfId="16262" xr:uid="{00000000-0005-0000-0000-000034540000}"/>
    <cellStyle name="Total 4 4 14 3" xfId="7693" xr:uid="{00000000-0005-0000-0000-000035540000}"/>
    <cellStyle name="Total 4 4 14 3 2" xfId="18445" xr:uid="{00000000-0005-0000-0000-000036540000}"/>
    <cellStyle name="Total 4 4 14 4" xfId="13449" xr:uid="{00000000-0005-0000-0000-000037540000}"/>
    <cellStyle name="Total 4 4 15" xfId="2605" xr:uid="{00000000-0005-0000-0000-000038540000}"/>
    <cellStyle name="Total 4 4 15 2" xfId="5419" xr:uid="{00000000-0005-0000-0000-000039540000}"/>
    <cellStyle name="Total 4 4 15 2 2" xfId="16171" xr:uid="{00000000-0005-0000-0000-00003A540000}"/>
    <cellStyle name="Total 4 4 15 3" xfId="7602" xr:uid="{00000000-0005-0000-0000-00003B540000}"/>
    <cellStyle name="Total 4 4 15 3 2" xfId="18354" xr:uid="{00000000-0005-0000-0000-00003C540000}"/>
    <cellStyle name="Total 4 4 15 4" xfId="13358" xr:uid="{00000000-0005-0000-0000-00003D540000}"/>
    <cellStyle name="Total 4 4 16" xfId="2998" xr:uid="{00000000-0005-0000-0000-00003E540000}"/>
    <cellStyle name="Total 4 4 16 2" xfId="7995" xr:uid="{00000000-0005-0000-0000-00003F540000}"/>
    <cellStyle name="Total 4 4 16 2 2" xfId="18747" xr:uid="{00000000-0005-0000-0000-000040540000}"/>
    <cellStyle name="Total 4 4 16 3" xfId="13751" xr:uid="{00000000-0005-0000-0000-000041540000}"/>
    <cellStyle name="Total 4 4 17" xfId="5809" xr:uid="{00000000-0005-0000-0000-000042540000}"/>
    <cellStyle name="Total 4 4 17 2" xfId="16561" xr:uid="{00000000-0005-0000-0000-000043540000}"/>
    <cellStyle name="Total 4 4 18" xfId="8199" xr:uid="{00000000-0005-0000-0000-000044540000}"/>
    <cellStyle name="Total 4 4 18 2" xfId="18951" xr:uid="{00000000-0005-0000-0000-000045540000}"/>
    <cellStyle name="Total 4 4 19" xfId="8393" xr:uid="{00000000-0005-0000-0000-000046540000}"/>
    <cellStyle name="Total 4 4 19 2" xfId="19145" xr:uid="{00000000-0005-0000-0000-000047540000}"/>
    <cellStyle name="Total 4 4 2" xfId="718" xr:uid="{00000000-0005-0000-0000-000048540000}"/>
    <cellStyle name="Total 4 4 2 10" xfId="1974" xr:uid="{00000000-0005-0000-0000-000049540000}"/>
    <cellStyle name="Total 4 4 2 10 2" xfId="4788" xr:uid="{00000000-0005-0000-0000-00004A540000}"/>
    <cellStyle name="Total 4 4 2 10 2 2" xfId="15540" xr:uid="{00000000-0005-0000-0000-00004B540000}"/>
    <cellStyle name="Total 4 4 2 10 3" xfId="6971" xr:uid="{00000000-0005-0000-0000-00004C540000}"/>
    <cellStyle name="Total 4 4 2 10 3 2" xfId="17723" xr:uid="{00000000-0005-0000-0000-00004D540000}"/>
    <cellStyle name="Total 4 4 2 10 4" xfId="12727" xr:uid="{00000000-0005-0000-0000-00004E540000}"/>
    <cellStyle name="Total 4 4 2 11" xfId="2647" xr:uid="{00000000-0005-0000-0000-00004F540000}"/>
    <cellStyle name="Total 4 4 2 11 2" xfId="5461" xr:uid="{00000000-0005-0000-0000-000050540000}"/>
    <cellStyle name="Total 4 4 2 11 2 2" xfId="16213" xr:uid="{00000000-0005-0000-0000-000051540000}"/>
    <cellStyle name="Total 4 4 2 11 3" xfId="7644" xr:uid="{00000000-0005-0000-0000-000052540000}"/>
    <cellStyle name="Total 4 4 2 11 3 2" xfId="18396" xr:uid="{00000000-0005-0000-0000-000053540000}"/>
    <cellStyle name="Total 4 4 2 11 4" xfId="13400" xr:uid="{00000000-0005-0000-0000-000054540000}"/>
    <cellStyle name="Total 4 4 2 12" xfId="2509" xr:uid="{00000000-0005-0000-0000-000055540000}"/>
    <cellStyle name="Total 4 4 2 12 2" xfId="5323" xr:uid="{00000000-0005-0000-0000-000056540000}"/>
    <cellStyle name="Total 4 4 2 12 2 2" xfId="16075" xr:uid="{00000000-0005-0000-0000-000057540000}"/>
    <cellStyle name="Total 4 4 2 12 3" xfId="7506" xr:uid="{00000000-0005-0000-0000-000058540000}"/>
    <cellStyle name="Total 4 4 2 12 3 2" xfId="18258" xr:uid="{00000000-0005-0000-0000-000059540000}"/>
    <cellStyle name="Total 4 4 2 12 4" xfId="13262" xr:uid="{00000000-0005-0000-0000-00005A540000}"/>
    <cellStyle name="Total 4 4 2 13" xfId="2902" xr:uid="{00000000-0005-0000-0000-00005B540000}"/>
    <cellStyle name="Total 4 4 2 13 2" xfId="5715" xr:uid="{00000000-0005-0000-0000-00005C540000}"/>
    <cellStyle name="Total 4 4 2 13 2 2" xfId="16467" xr:uid="{00000000-0005-0000-0000-00005D540000}"/>
    <cellStyle name="Total 4 4 2 13 3" xfId="7899" xr:uid="{00000000-0005-0000-0000-00005E540000}"/>
    <cellStyle name="Total 4 4 2 13 3 2" xfId="18651" xr:uid="{00000000-0005-0000-0000-00005F540000}"/>
    <cellStyle name="Total 4 4 2 13 4" xfId="13655" xr:uid="{00000000-0005-0000-0000-000060540000}"/>
    <cellStyle name="Total 4 4 2 14" xfId="2838" xr:uid="{00000000-0005-0000-0000-000061540000}"/>
    <cellStyle name="Total 4 4 2 14 2" xfId="5651" xr:uid="{00000000-0005-0000-0000-000062540000}"/>
    <cellStyle name="Total 4 4 2 14 2 2" xfId="16403" xr:uid="{00000000-0005-0000-0000-000063540000}"/>
    <cellStyle name="Total 4 4 2 14 3" xfId="7835" xr:uid="{00000000-0005-0000-0000-000064540000}"/>
    <cellStyle name="Total 4 4 2 14 3 2" xfId="18587" xr:uid="{00000000-0005-0000-0000-000065540000}"/>
    <cellStyle name="Total 4 4 2 14 4" xfId="13591" xr:uid="{00000000-0005-0000-0000-000066540000}"/>
    <cellStyle name="Total 4 4 2 15" xfId="2991" xr:uid="{00000000-0005-0000-0000-000067540000}"/>
    <cellStyle name="Total 4 4 2 15 2" xfId="7988" xr:uid="{00000000-0005-0000-0000-000068540000}"/>
    <cellStyle name="Total 4 4 2 15 2 2" xfId="18740" xr:uid="{00000000-0005-0000-0000-000069540000}"/>
    <cellStyle name="Total 4 4 2 15 3" xfId="13744" xr:uid="{00000000-0005-0000-0000-00006A540000}"/>
    <cellStyle name="Total 4 4 2 16" xfId="3130" xr:uid="{00000000-0005-0000-0000-00006B540000}"/>
    <cellStyle name="Total 4 4 2 16 2" xfId="13883" xr:uid="{00000000-0005-0000-0000-00006C540000}"/>
    <cellStyle name="Total 4 4 2 17" xfId="8089" xr:uid="{00000000-0005-0000-0000-00006D540000}"/>
    <cellStyle name="Total 4 4 2 17 2" xfId="18841" xr:uid="{00000000-0005-0000-0000-00006E540000}"/>
    <cellStyle name="Total 4 4 2 18" xfId="8374" xr:uid="{00000000-0005-0000-0000-00006F540000}"/>
    <cellStyle name="Total 4 4 2 18 2" xfId="19126" xr:uid="{00000000-0005-0000-0000-000070540000}"/>
    <cellStyle name="Total 4 4 2 19" xfId="3388" xr:uid="{00000000-0005-0000-0000-000071540000}"/>
    <cellStyle name="Total 4 4 2 19 2" xfId="14141" xr:uid="{00000000-0005-0000-0000-000072540000}"/>
    <cellStyle name="Total 4 4 2 2" xfId="866" xr:uid="{00000000-0005-0000-0000-000073540000}"/>
    <cellStyle name="Total 4 4 2 2 2" xfId="3678" xr:uid="{00000000-0005-0000-0000-000074540000}"/>
    <cellStyle name="Total 4 4 2 2 2 2" xfId="14430" xr:uid="{00000000-0005-0000-0000-000075540000}"/>
    <cellStyle name="Total 4 4 2 2 3" xfId="3201" xr:uid="{00000000-0005-0000-0000-000076540000}"/>
    <cellStyle name="Total 4 4 2 2 3 2" xfId="13954" xr:uid="{00000000-0005-0000-0000-000077540000}"/>
    <cellStyle name="Total 4 4 2 2 4" xfId="11617" xr:uid="{00000000-0005-0000-0000-000078540000}"/>
    <cellStyle name="Total 4 4 2 20" xfId="8516" xr:uid="{00000000-0005-0000-0000-000079540000}"/>
    <cellStyle name="Total 4 4 2 20 2" xfId="19268" xr:uid="{00000000-0005-0000-0000-00007A540000}"/>
    <cellStyle name="Total 4 4 2 21" xfId="8611" xr:uid="{00000000-0005-0000-0000-00007B540000}"/>
    <cellStyle name="Total 4 4 2 21 2" xfId="19363" xr:uid="{00000000-0005-0000-0000-00007C540000}"/>
    <cellStyle name="Total 4 4 2 22" xfId="8627" xr:uid="{00000000-0005-0000-0000-00007D540000}"/>
    <cellStyle name="Total 4 4 2 22 2" xfId="19379" xr:uid="{00000000-0005-0000-0000-00007E540000}"/>
    <cellStyle name="Total 4 4 2 23" xfId="9005" xr:uid="{00000000-0005-0000-0000-00007F540000}"/>
    <cellStyle name="Total 4 4 2 23 2" xfId="19757" xr:uid="{00000000-0005-0000-0000-000080540000}"/>
    <cellStyle name="Total 4 4 2 24" xfId="9160" xr:uid="{00000000-0005-0000-0000-000081540000}"/>
    <cellStyle name="Total 4 4 2 24 2" xfId="19912" xr:uid="{00000000-0005-0000-0000-000082540000}"/>
    <cellStyle name="Total 4 4 2 25" xfId="9300" xr:uid="{00000000-0005-0000-0000-000083540000}"/>
    <cellStyle name="Total 4 4 2 25 2" xfId="20052" xr:uid="{00000000-0005-0000-0000-000084540000}"/>
    <cellStyle name="Total 4 4 2 26" xfId="9299" xr:uid="{00000000-0005-0000-0000-000085540000}"/>
    <cellStyle name="Total 4 4 2 26 2" xfId="20051" xr:uid="{00000000-0005-0000-0000-000086540000}"/>
    <cellStyle name="Total 4 4 2 27" xfId="9523" xr:uid="{00000000-0005-0000-0000-000087540000}"/>
    <cellStyle name="Total 4 4 2 27 2" xfId="20275" xr:uid="{00000000-0005-0000-0000-000088540000}"/>
    <cellStyle name="Total 4 4 2 28" xfId="9669" xr:uid="{00000000-0005-0000-0000-000089540000}"/>
    <cellStyle name="Total 4 4 2 28 2" xfId="20421" xr:uid="{00000000-0005-0000-0000-00008A540000}"/>
    <cellStyle name="Total 4 4 2 29" xfId="10110" xr:uid="{00000000-0005-0000-0000-00008B540000}"/>
    <cellStyle name="Total 4 4 2 29 2" xfId="20857" xr:uid="{00000000-0005-0000-0000-00008C540000}"/>
    <cellStyle name="Total 4 4 2 3" xfId="917" xr:uid="{00000000-0005-0000-0000-00008D540000}"/>
    <cellStyle name="Total 4 4 2 3 2" xfId="3729" xr:uid="{00000000-0005-0000-0000-00008E540000}"/>
    <cellStyle name="Total 4 4 2 3 2 2" xfId="14481" xr:uid="{00000000-0005-0000-0000-00008F540000}"/>
    <cellStyle name="Total 4 4 2 3 3" xfId="5912" xr:uid="{00000000-0005-0000-0000-000090540000}"/>
    <cellStyle name="Total 4 4 2 3 3 2" xfId="16664" xr:uid="{00000000-0005-0000-0000-000091540000}"/>
    <cellStyle name="Total 4 4 2 3 4" xfId="11668" xr:uid="{00000000-0005-0000-0000-000092540000}"/>
    <cellStyle name="Total 4 4 2 30" xfId="10274" xr:uid="{00000000-0005-0000-0000-000093540000}"/>
    <cellStyle name="Total 4 4 2 30 2" xfId="21021" xr:uid="{00000000-0005-0000-0000-000094540000}"/>
    <cellStyle name="Total 4 4 2 31" xfId="10437" xr:uid="{00000000-0005-0000-0000-000095540000}"/>
    <cellStyle name="Total 4 4 2 31 2" xfId="21183" xr:uid="{00000000-0005-0000-0000-000096540000}"/>
    <cellStyle name="Total 4 4 2 32" xfId="10597" xr:uid="{00000000-0005-0000-0000-000097540000}"/>
    <cellStyle name="Total 4 4 2 32 2" xfId="21341" xr:uid="{00000000-0005-0000-0000-000098540000}"/>
    <cellStyle name="Total 4 4 2 33" xfId="10755" xr:uid="{00000000-0005-0000-0000-000099540000}"/>
    <cellStyle name="Total 4 4 2 33 2" xfId="21494" xr:uid="{00000000-0005-0000-0000-00009A540000}"/>
    <cellStyle name="Total 4 4 2 34" xfId="10910" xr:uid="{00000000-0005-0000-0000-00009B540000}"/>
    <cellStyle name="Total 4 4 2 34 2" xfId="21640" xr:uid="{00000000-0005-0000-0000-00009C540000}"/>
    <cellStyle name="Total 4 4 2 35" xfId="11148" xr:uid="{00000000-0005-0000-0000-00009D540000}"/>
    <cellStyle name="Total 4 4 2 35 2" xfId="21854" xr:uid="{00000000-0005-0000-0000-00009E540000}"/>
    <cellStyle name="Total 4 4 2 36" xfId="11195" xr:uid="{00000000-0005-0000-0000-00009F540000}"/>
    <cellStyle name="Total 4 4 2 36 2" xfId="21897" xr:uid="{00000000-0005-0000-0000-0000A0540000}"/>
    <cellStyle name="Total 4 4 2 37" xfId="11313" xr:uid="{00000000-0005-0000-0000-0000A1540000}"/>
    <cellStyle name="Total 4 4 2 37 2" xfId="21995" xr:uid="{00000000-0005-0000-0000-0000A2540000}"/>
    <cellStyle name="Total 4 4 2 38" xfId="11411" xr:uid="{00000000-0005-0000-0000-0000A3540000}"/>
    <cellStyle name="Total 4 4 2 39" xfId="22338" xr:uid="{00000000-0005-0000-0000-0000A4540000}"/>
    <cellStyle name="Total 4 4 2 4" xfId="1245" xr:uid="{00000000-0005-0000-0000-0000A5540000}"/>
    <cellStyle name="Total 4 4 2 4 2" xfId="4059" xr:uid="{00000000-0005-0000-0000-0000A6540000}"/>
    <cellStyle name="Total 4 4 2 4 2 2" xfId="14811" xr:uid="{00000000-0005-0000-0000-0000A7540000}"/>
    <cellStyle name="Total 4 4 2 4 3" xfId="6242" xr:uid="{00000000-0005-0000-0000-0000A8540000}"/>
    <cellStyle name="Total 4 4 2 4 3 2" xfId="16994" xr:uid="{00000000-0005-0000-0000-0000A9540000}"/>
    <cellStyle name="Total 4 4 2 4 4" xfId="11998" xr:uid="{00000000-0005-0000-0000-0000AA540000}"/>
    <cellStyle name="Total 4 4 2 40" xfId="22374" xr:uid="{00000000-0005-0000-0000-0000AB540000}"/>
    <cellStyle name="Total 4 4 2 41" xfId="22293" xr:uid="{00000000-0005-0000-0000-0000AC540000}"/>
    <cellStyle name="Total 4 4 2 5" xfId="1687" xr:uid="{00000000-0005-0000-0000-0000AD540000}"/>
    <cellStyle name="Total 4 4 2 5 2" xfId="4501" xr:uid="{00000000-0005-0000-0000-0000AE540000}"/>
    <cellStyle name="Total 4 4 2 5 2 2" xfId="15253" xr:uid="{00000000-0005-0000-0000-0000AF540000}"/>
    <cellStyle name="Total 4 4 2 5 3" xfId="6684" xr:uid="{00000000-0005-0000-0000-0000B0540000}"/>
    <cellStyle name="Total 4 4 2 5 3 2" xfId="17436" xr:uid="{00000000-0005-0000-0000-0000B1540000}"/>
    <cellStyle name="Total 4 4 2 5 4" xfId="12440" xr:uid="{00000000-0005-0000-0000-0000B2540000}"/>
    <cellStyle name="Total 4 4 2 6" xfId="1149" xr:uid="{00000000-0005-0000-0000-0000B3540000}"/>
    <cellStyle name="Total 4 4 2 6 2" xfId="3963" xr:uid="{00000000-0005-0000-0000-0000B4540000}"/>
    <cellStyle name="Total 4 4 2 6 2 2" xfId="14715" xr:uid="{00000000-0005-0000-0000-0000B5540000}"/>
    <cellStyle name="Total 4 4 2 6 3" xfId="6146" xr:uid="{00000000-0005-0000-0000-0000B6540000}"/>
    <cellStyle name="Total 4 4 2 6 3 2" xfId="16898" xr:uid="{00000000-0005-0000-0000-0000B7540000}"/>
    <cellStyle name="Total 4 4 2 6 4" xfId="11902" xr:uid="{00000000-0005-0000-0000-0000B8540000}"/>
    <cellStyle name="Total 4 4 2 7" xfId="2020" xr:uid="{00000000-0005-0000-0000-0000B9540000}"/>
    <cellStyle name="Total 4 4 2 7 2" xfId="4834" xr:uid="{00000000-0005-0000-0000-0000BA540000}"/>
    <cellStyle name="Total 4 4 2 7 2 2" xfId="15586" xr:uid="{00000000-0005-0000-0000-0000BB540000}"/>
    <cellStyle name="Total 4 4 2 7 3" xfId="7017" xr:uid="{00000000-0005-0000-0000-0000BC540000}"/>
    <cellStyle name="Total 4 4 2 7 3 2" xfId="17769" xr:uid="{00000000-0005-0000-0000-0000BD540000}"/>
    <cellStyle name="Total 4 4 2 7 4" xfId="12773" xr:uid="{00000000-0005-0000-0000-0000BE540000}"/>
    <cellStyle name="Total 4 4 2 8" xfId="1642" xr:uid="{00000000-0005-0000-0000-0000BF540000}"/>
    <cellStyle name="Total 4 4 2 8 2" xfId="4456" xr:uid="{00000000-0005-0000-0000-0000C0540000}"/>
    <cellStyle name="Total 4 4 2 8 2 2" xfId="15208" xr:uid="{00000000-0005-0000-0000-0000C1540000}"/>
    <cellStyle name="Total 4 4 2 8 3" xfId="6639" xr:uid="{00000000-0005-0000-0000-0000C2540000}"/>
    <cellStyle name="Total 4 4 2 8 3 2" xfId="17391" xr:uid="{00000000-0005-0000-0000-0000C3540000}"/>
    <cellStyle name="Total 4 4 2 8 4" xfId="12395" xr:uid="{00000000-0005-0000-0000-0000C4540000}"/>
    <cellStyle name="Total 4 4 2 9" xfId="2345" xr:uid="{00000000-0005-0000-0000-0000C5540000}"/>
    <cellStyle name="Total 4 4 2 9 2" xfId="5159" xr:uid="{00000000-0005-0000-0000-0000C6540000}"/>
    <cellStyle name="Total 4 4 2 9 2 2" xfId="15911" xr:uid="{00000000-0005-0000-0000-0000C7540000}"/>
    <cellStyle name="Total 4 4 2 9 3" xfId="7342" xr:uid="{00000000-0005-0000-0000-0000C8540000}"/>
    <cellStyle name="Total 4 4 2 9 3 2" xfId="18094" xr:uid="{00000000-0005-0000-0000-0000C9540000}"/>
    <cellStyle name="Total 4 4 2 9 4" xfId="13098" xr:uid="{00000000-0005-0000-0000-0000CA540000}"/>
    <cellStyle name="Total 4 4 20" xfId="8378" xr:uid="{00000000-0005-0000-0000-0000CB540000}"/>
    <cellStyle name="Total 4 4 20 2" xfId="19130" xr:uid="{00000000-0005-0000-0000-0000CC540000}"/>
    <cellStyle name="Total 4 4 21" xfId="8169" xr:uid="{00000000-0005-0000-0000-0000CD540000}"/>
    <cellStyle name="Total 4 4 21 2" xfId="18921" xr:uid="{00000000-0005-0000-0000-0000CE540000}"/>
    <cellStyle name="Total 4 4 22" xfId="8622" xr:uid="{00000000-0005-0000-0000-0000CF540000}"/>
    <cellStyle name="Total 4 4 22 2" xfId="19374" xr:uid="{00000000-0005-0000-0000-0000D0540000}"/>
    <cellStyle name="Total 4 4 23" xfId="8647" xr:uid="{00000000-0005-0000-0000-0000D1540000}"/>
    <cellStyle name="Total 4 4 23 2" xfId="19399" xr:uid="{00000000-0005-0000-0000-0000D2540000}"/>
    <cellStyle name="Total 4 4 24" xfId="8868" xr:uid="{00000000-0005-0000-0000-0000D3540000}"/>
    <cellStyle name="Total 4 4 24 2" xfId="19620" xr:uid="{00000000-0005-0000-0000-0000D4540000}"/>
    <cellStyle name="Total 4 4 25" xfId="8921" xr:uid="{00000000-0005-0000-0000-0000D5540000}"/>
    <cellStyle name="Total 4 4 25 2" xfId="19673" xr:uid="{00000000-0005-0000-0000-0000D6540000}"/>
    <cellStyle name="Total 4 4 26" xfId="9315" xr:uid="{00000000-0005-0000-0000-0000D7540000}"/>
    <cellStyle name="Total 4 4 26 2" xfId="20067" xr:uid="{00000000-0005-0000-0000-0000D8540000}"/>
    <cellStyle name="Total 4 4 27" xfId="9191" xr:uid="{00000000-0005-0000-0000-0000D9540000}"/>
    <cellStyle name="Total 4 4 27 2" xfId="19943" xr:uid="{00000000-0005-0000-0000-0000DA540000}"/>
    <cellStyle name="Total 4 4 28" xfId="9454" xr:uid="{00000000-0005-0000-0000-0000DB540000}"/>
    <cellStyle name="Total 4 4 28 2" xfId="20206" xr:uid="{00000000-0005-0000-0000-0000DC540000}"/>
    <cellStyle name="Total 4 4 29" xfId="9658" xr:uid="{00000000-0005-0000-0000-0000DD540000}"/>
    <cellStyle name="Total 4 4 29 2" xfId="20410" xr:uid="{00000000-0005-0000-0000-0000DE540000}"/>
    <cellStyle name="Total 4 4 3" xfId="1162" xr:uid="{00000000-0005-0000-0000-0000DF540000}"/>
    <cellStyle name="Total 4 4 3 2" xfId="3976" xr:uid="{00000000-0005-0000-0000-0000E0540000}"/>
    <cellStyle name="Total 4 4 3 2 2" xfId="14728" xr:uid="{00000000-0005-0000-0000-0000E1540000}"/>
    <cellStyle name="Total 4 4 3 3" xfId="6159" xr:uid="{00000000-0005-0000-0000-0000E2540000}"/>
    <cellStyle name="Total 4 4 3 3 2" xfId="16911" xr:uid="{00000000-0005-0000-0000-0000E3540000}"/>
    <cellStyle name="Total 4 4 3 4" xfId="11915" xr:uid="{00000000-0005-0000-0000-0000E4540000}"/>
    <cellStyle name="Total 4 4 30" xfId="10145" xr:uid="{00000000-0005-0000-0000-0000E5540000}"/>
    <cellStyle name="Total 4 4 30 2" xfId="20892" xr:uid="{00000000-0005-0000-0000-0000E6540000}"/>
    <cellStyle name="Total 4 4 31" xfId="10309" xr:uid="{00000000-0005-0000-0000-0000E7540000}"/>
    <cellStyle name="Total 4 4 31 2" xfId="21056" xr:uid="{00000000-0005-0000-0000-0000E8540000}"/>
    <cellStyle name="Total 4 4 32" xfId="10471" xr:uid="{00000000-0005-0000-0000-0000E9540000}"/>
    <cellStyle name="Total 4 4 32 2" xfId="21217" xr:uid="{00000000-0005-0000-0000-0000EA540000}"/>
    <cellStyle name="Total 4 4 33" xfId="10631" xr:uid="{00000000-0005-0000-0000-0000EB540000}"/>
    <cellStyle name="Total 4 4 33 2" xfId="21375" xr:uid="{00000000-0005-0000-0000-0000EC540000}"/>
    <cellStyle name="Total 4 4 34" xfId="10787" xr:uid="{00000000-0005-0000-0000-0000ED540000}"/>
    <cellStyle name="Total 4 4 34 2" xfId="21524" xr:uid="{00000000-0005-0000-0000-0000EE540000}"/>
    <cellStyle name="Total 4 4 35" xfId="10942" xr:uid="{00000000-0005-0000-0000-0000EF540000}"/>
    <cellStyle name="Total 4 4 35 2" xfId="21667" xr:uid="{00000000-0005-0000-0000-0000F0540000}"/>
    <cellStyle name="Total 4 4 36" xfId="11161" xr:uid="{00000000-0005-0000-0000-0000F1540000}"/>
    <cellStyle name="Total 4 4 36 2" xfId="21866" xr:uid="{00000000-0005-0000-0000-0000F2540000}"/>
    <cellStyle name="Total 4 4 37" xfId="11221" xr:uid="{00000000-0005-0000-0000-0000F3540000}"/>
    <cellStyle name="Total 4 4 37 2" xfId="21921" xr:uid="{00000000-0005-0000-0000-0000F4540000}"/>
    <cellStyle name="Total 4 4 38" xfId="11337" xr:uid="{00000000-0005-0000-0000-0000F5540000}"/>
    <cellStyle name="Total 4 4 38 2" xfId="22011" xr:uid="{00000000-0005-0000-0000-0000F6540000}"/>
    <cellStyle name="Total 4 4 39" xfId="11427" xr:uid="{00000000-0005-0000-0000-0000F7540000}"/>
    <cellStyle name="Total 4 4 4" xfId="1005" xr:uid="{00000000-0005-0000-0000-0000F8540000}"/>
    <cellStyle name="Total 4 4 4 2" xfId="3818" xr:uid="{00000000-0005-0000-0000-0000F9540000}"/>
    <cellStyle name="Total 4 4 4 2 2" xfId="14570" xr:uid="{00000000-0005-0000-0000-0000FA540000}"/>
    <cellStyle name="Total 4 4 4 3" xfId="6001" xr:uid="{00000000-0005-0000-0000-0000FB540000}"/>
    <cellStyle name="Total 4 4 4 3 2" xfId="16753" xr:uid="{00000000-0005-0000-0000-0000FC540000}"/>
    <cellStyle name="Total 4 4 4 4" xfId="11757" xr:uid="{00000000-0005-0000-0000-0000FD540000}"/>
    <cellStyle name="Total 4 4 40" xfId="22349" xr:uid="{00000000-0005-0000-0000-0000FE540000}"/>
    <cellStyle name="Total 4 4 41" xfId="22394" xr:uid="{00000000-0005-0000-0000-0000FF540000}"/>
    <cellStyle name="Total 4 4 42" xfId="22477" xr:uid="{00000000-0005-0000-0000-000000550000}"/>
    <cellStyle name="Total 4 4 5" xfId="750" xr:uid="{00000000-0005-0000-0000-000001550000}"/>
    <cellStyle name="Total 4 4 5 2" xfId="3560" xr:uid="{00000000-0005-0000-0000-000002550000}"/>
    <cellStyle name="Total 4 4 5 2 2" xfId="14312" xr:uid="{00000000-0005-0000-0000-000003550000}"/>
    <cellStyle name="Total 4 4 5 3" xfId="3121" xr:uid="{00000000-0005-0000-0000-000004550000}"/>
    <cellStyle name="Total 4 4 5 3 2" xfId="13874" xr:uid="{00000000-0005-0000-0000-000005550000}"/>
    <cellStyle name="Total 4 4 5 4" xfId="11499" xr:uid="{00000000-0005-0000-0000-000006550000}"/>
    <cellStyle name="Total 4 4 6" xfId="1072" xr:uid="{00000000-0005-0000-0000-000007550000}"/>
    <cellStyle name="Total 4 4 6 2" xfId="3885" xr:uid="{00000000-0005-0000-0000-000008550000}"/>
    <cellStyle name="Total 4 4 6 2 2" xfId="14637" xr:uid="{00000000-0005-0000-0000-000009550000}"/>
    <cellStyle name="Total 4 4 6 3" xfId="6068" xr:uid="{00000000-0005-0000-0000-00000A550000}"/>
    <cellStyle name="Total 4 4 6 3 2" xfId="16820" xr:uid="{00000000-0005-0000-0000-00000B550000}"/>
    <cellStyle name="Total 4 4 6 4" xfId="11824" xr:uid="{00000000-0005-0000-0000-00000C550000}"/>
    <cellStyle name="Total 4 4 7" xfId="1416" xr:uid="{00000000-0005-0000-0000-00000D550000}"/>
    <cellStyle name="Total 4 4 7 2" xfId="4230" xr:uid="{00000000-0005-0000-0000-00000E550000}"/>
    <cellStyle name="Total 4 4 7 2 2" xfId="14982" xr:uid="{00000000-0005-0000-0000-00000F550000}"/>
    <cellStyle name="Total 4 4 7 3" xfId="6413" xr:uid="{00000000-0005-0000-0000-000010550000}"/>
    <cellStyle name="Total 4 4 7 3 2" xfId="17165" xr:uid="{00000000-0005-0000-0000-000011550000}"/>
    <cellStyle name="Total 4 4 7 4" xfId="12169" xr:uid="{00000000-0005-0000-0000-000012550000}"/>
    <cellStyle name="Total 4 4 8" xfId="1709" xr:uid="{00000000-0005-0000-0000-000013550000}"/>
    <cellStyle name="Total 4 4 8 2" xfId="4523" xr:uid="{00000000-0005-0000-0000-000014550000}"/>
    <cellStyle name="Total 4 4 8 2 2" xfId="15275" xr:uid="{00000000-0005-0000-0000-000015550000}"/>
    <cellStyle name="Total 4 4 8 3" xfId="6706" xr:uid="{00000000-0005-0000-0000-000016550000}"/>
    <cellStyle name="Total 4 4 8 3 2" xfId="17458" xr:uid="{00000000-0005-0000-0000-000017550000}"/>
    <cellStyle name="Total 4 4 8 4" xfId="12462" xr:uid="{00000000-0005-0000-0000-000018550000}"/>
    <cellStyle name="Total 4 4 9" xfId="1560" xr:uid="{00000000-0005-0000-0000-000019550000}"/>
    <cellStyle name="Total 4 4 9 2" xfId="4374" xr:uid="{00000000-0005-0000-0000-00001A550000}"/>
    <cellStyle name="Total 4 4 9 2 2" xfId="15126" xr:uid="{00000000-0005-0000-0000-00001B550000}"/>
    <cellStyle name="Total 4 4 9 3" xfId="6557" xr:uid="{00000000-0005-0000-0000-00001C550000}"/>
    <cellStyle name="Total 4 4 9 3 2" xfId="17309" xr:uid="{00000000-0005-0000-0000-00001D550000}"/>
    <cellStyle name="Total 4 4 9 4" xfId="12313" xr:uid="{00000000-0005-0000-0000-00001E550000}"/>
    <cellStyle name="Total 4 40" xfId="10686" xr:uid="{00000000-0005-0000-0000-00001F550000}"/>
    <cellStyle name="Total 4 40 2" xfId="21429" xr:uid="{00000000-0005-0000-0000-000020550000}"/>
    <cellStyle name="Total 4 41" xfId="10995" xr:uid="{00000000-0005-0000-0000-000021550000}"/>
    <cellStyle name="Total 4 41 2" xfId="21718" xr:uid="{00000000-0005-0000-0000-000022550000}"/>
    <cellStyle name="Total 4 42" xfId="10994" xr:uid="{00000000-0005-0000-0000-000023550000}"/>
    <cellStyle name="Total 4 42 2" xfId="21717" xr:uid="{00000000-0005-0000-0000-000024550000}"/>
    <cellStyle name="Total 4 43" xfId="11068" xr:uid="{00000000-0005-0000-0000-000025550000}"/>
    <cellStyle name="Total 4 43 2" xfId="21786" xr:uid="{00000000-0005-0000-0000-000026550000}"/>
    <cellStyle name="Total 4 44" xfId="11264" xr:uid="{00000000-0005-0000-0000-000027550000}"/>
    <cellStyle name="Total 4 45" xfId="22245" xr:uid="{00000000-0005-0000-0000-000028550000}"/>
    <cellStyle name="Total 4 46" xfId="22222" xr:uid="{00000000-0005-0000-0000-000029550000}"/>
    <cellStyle name="Total 4 47" xfId="22458" xr:uid="{00000000-0005-0000-0000-00002A550000}"/>
    <cellStyle name="Total 4 5" xfId="503" xr:uid="{00000000-0005-0000-0000-00002B550000}"/>
    <cellStyle name="Total 4 5 10" xfId="1916" xr:uid="{00000000-0005-0000-0000-00002C550000}"/>
    <cellStyle name="Total 4 5 10 2" xfId="4730" xr:uid="{00000000-0005-0000-0000-00002D550000}"/>
    <cellStyle name="Total 4 5 10 2 2" xfId="15482" xr:uid="{00000000-0005-0000-0000-00002E550000}"/>
    <cellStyle name="Total 4 5 10 3" xfId="6913" xr:uid="{00000000-0005-0000-0000-00002F550000}"/>
    <cellStyle name="Total 4 5 10 3 2" xfId="17665" xr:uid="{00000000-0005-0000-0000-000030550000}"/>
    <cellStyle name="Total 4 5 10 4" xfId="12669" xr:uid="{00000000-0005-0000-0000-000031550000}"/>
    <cellStyle name="Total 4 5 11" xfId="2399" xr:uid="{00000000-0005-0000-0000-000032550000}"/>
    <cellStyle name="Total 4 5 11 2" xfId="5213" xr:uid="{00000000-0005-0000-0000-000033550000}"/>
    <cellStyle name="Total 4 5 11 2 2" xfId="15965" xr:uid="{00000000-0005-0000-0000-000034550000}"/>
    <cellStyle name="Total 4 5 11 3" xfId="7396" xr:uid="{00000000-0005-0000-0000-000035550000}"/>
    <cellStyle name="Total 4 5 11 3 2" xfId="18148" xr:uid="{00000000-0005-0000-0000-000036550000}"/>
    <cellStyle name="Total 4 5 11 4" xfId="13152" xr:uid="{00000000-0005-0000-0000-000037550000}"/>
    <cellStyle name="Total 4 5 12" xfId="2244" xr:uid="{00000000-0005-0000-0000-000038550000}"/>
    <cellStyle name="Total 4 5 12 2" xfId="5058" xr:uid="{00000000-0005-0000-0000-000039550000}"/>
    <cellStyle name="Total 4 5 12 2 2" xfId="15810" xr:uid="{00000000-0005-0000-0000-00003A550000}"/>
    <cellStyle name="Total 4 5 12 3" xfId="7241" xr:uid="{00000000-0005-0000-0000-00003B550000}"/>
    <cellStyle name="Total 4 5 12 3 2" xfId="17993" xr:uid="{00000000-0005-0000-0000-00003C550000}"/>
    <cellStyle name="Total 4 5 12 4" xfId="12997" xr:uid="{00000000-0005-0000-0000-00003D550000}"/>
    <cellStyle name="Total 4 5 13" xfId="2340" xr:uid="{00000000-0005-0000-0000-00003E550000}"/>
    <cellStyle name="Total 4 5 13 2" xfId="5154" xr:uid="{00000000-0005-0000-0000-00003F550000}"/>
    <cellStyle name="Total 4 5 13 2 2" xfId="15906" xr:uid="{00000000-0005-0000-0000-000040550000}"/>
    <cellStyle name="Total 4 5 13 3" xfId="7337" xr:uid="{00000000-0005-0000-0000-000041550000}"/>
    <cellStyle name="Total 4 5 13 3 2" xfId="18089" xr:uid="{00000000-0005-0000-0000-000042550000}"/>
    <cellStyle name="Total 4 5 13 4" xfId="13093" xr:uid="{00000000-0005-0000-0000-000043550000}"/>
    <cellStyle name="Total 4 5 14" xfId="2223" xr:uid="{00000000-0005-0000-0000-000044550000}"/>
    <cellStyle name="Total 4 5 14 2" xfId="5037" xr:uid="{00000000-0005-0000-0000-000045550000}"/>
    <cellStyle name="Total 4 5 14 2 2" xfId="15789" xr:uid="{00000000-0005-0000-0000-000046550000}"/>
    <cellStyle name="Total 4 5 14 3" xfId="7220" xr:uid="{00000000-0005-0000-0000-000047550000}"/>
    <cellStyle name="Total 4 5 14 3 2" xfId="17972" xr:uid="{00000000-0005-0000-0000-000048550000}"/>
    <cellStyle name="Total 4 5 14 4" xfId="12976" xr:uid="{00000000-0005-0000-0000-000049550000}"/>
    <cellStyle name="Total 4 5 15" xfId="2897" xr:uid="{00000000-0005-0000-0000-00004A550000}"/>
    <cellStyle name="Total 4 5 15 2" xfId="5710" xr:uid="{00000000-0005-0000-0000-00004B550000}"/>
    <cellStyle name="Total 4 5 15 2 2" xfId="16462" xr:uid="{00000000-0005-0000-0000-00004C550000}"/>
    <cellStyle name="Total 4 5 15 3" xfId="7894" xr:uid="{00000000-0005-0000-0000-00004D550000}"/>
    <cellStyle name="Total 4 5 15 3 2" xfId="18646" xr:uid="{00000000-0005-0000-0000-00004E550000}"/>
    <cellStyle name="Total 4 5 15 4" xfId="13650" xr:uid="{00000000-0005-0000-0000-00004F550000}"/>
    <cellStyle name="Total 4 5 16" xfId="2938" xr:uid="{00000000-0005-0000-0000-000050550000}"/>
    <cellStyle name="Total 4 5 16 2" xfId="7935" xr:uid="{00000000-0005-0000-0000-000051550000}"/>
    <cellStyle name="Total 4 5 16 2 2" xfId="18687" xr:uid="{00000000-0005-0000-0000-000052550000}"/>
    <cellStyle name="Total 4 5 16 3" xfId="13691" xr:uid="{00000000-0005-0000-0000-000053550000}"/>
    <cellStyle name="Total 4 5 17" xfId="3395" xr:uid="{00000000-0005-0000-0000-000054550000}"/>
    <cellStyle name="Total 4 5 17 2" xfId="14148" xr:uid="{00000000-0005-0000-0000-000055550000}"/>
    <cellStyle name="Total 4 5 18" xfId="3350" xr:uid="{00000000-0005-0000-0000-000056550000}"/>
    <cellStyle name="Total 4 5 18 2" xfId="14103" xr:uid="{00000000-0005-0000-0000-000057550000}"/>
    <cellStyle name="Total 4 5 19" xfId="8202" xr:uid="{00000000-0005-0000-0000-000058550000}"/>
    <cellStyle name="Total 4 5 19 2" xfId="18954" xr:uid="{00000000-0005-0000-0000-000059550000}"/>
    <cellStyle name="Total 4 5 2" xfId="675" xr:uid="{00000000-0005-0000-0000-00005A550000}"/>
    <cellStyle name="Total 4 5 2 10" xfId="2234" xr:uid="{00000000-0005-0000-0000-00005B550000}"/>
    <cellStyle name="Total 4 5 2 10 2" xfId="5048" xr:uid="{00000000-0005-0000-0000-00005C550000}"/>
    <cellStyle name="Total 4 5 2 10 2 2" xfId="15800" xr:uid="{00000000-0005-0000-0000-00005D550000}"/>
    <cellStyle name="Total 4 5 2 10 3" xfId="7231" xr:uid="{00000000-0005-0000-0000-00005E550000}"/>
    <cellStyle name="Total 4 5 2 10 3 2" xfId="17983" xr:uid="{00000000-0005-0000-0000-00005F550000}"/>
    <cellStyle name="Total 4 5 2 10 4" xfId="12987" xr:uid="{00000000-0005-0000-0000-000060550000}"/>
    <cellStyle name="Total 4 5 2 11" xfId="1617" xr:uid="{00000000-0005-0000-0000-000061550000}"/>
    <cellStyle name="Total 4 5 2 11 2" xfId="4431" xr:uid="{00000000-0005-0000-0000-000062550000}"/>
    <cellStyle name="Total 4 5 2 11 2 2" xfId="15183" xr:uid="{00000000-0005-0000-0000-000063550000}"/>
    <cellStyle name="Total 4 5 2 11 3" xfId="6614" xr:uid="{00000000-0005-0000-0000-000064550000}"/>
    <cellStyle name="Total 4 5 2 11 3 2" xfId="17366" xr:uid="{00000000-0005-0000-0000-000065550000}"/>
    <cellStyle name="Total 4 5 2 11 4" xfId="12370" xr:uid="{00000000-0005-0000-0000-000066550000}"/>
    <cellStyle name="Total 4 5 2 12" xfId="1610" xr:uid="{00000000-0005-0000-0000-000067550000}"/>
    <cellStyle name="Total 4 5 2 12 2" xfId="4424" xr:uid="{00000000-0005-0000-0000-000068550000}"/>
    <cellStyle name="Total 4 5 2 12 2 2" xfId="15176" xr:uid="{00000000-0005-0000-0000-000069550000}"/>
    <cellStyle name="Total 4 5 2 12 3" xfId="6607" xr:uid="{00000000-0005-0000-0000-00006A550000}"/>
    <cellStyle name="Total 4 5 2 12 3 2" xfId="17359" xr:uid="{00000000-0005-0000-0000-00006B550000}"/>
    <cellStyle name="Total 4 5 2 12 4" xfId="12363" xr:uid="{00000000-0005-0000-0000-00006C550000}"/>
    <cellStyle name="Total 4 5 2 13" xfId="2194" xr:uid="{00000000-0005-0000-0000-00006D550000}"/>
    <cellStyle name="Total 4 5 2 13 2" xfId="5008" xr:uid="{00000000-0005-0000-0000-00006E550000}"/>
    <cellStyle name="Total 4 5 2 13 2 2" xfId="15760" xr:uid="{00000000-0005-0000-0000-00006F550000}"/>
    <cellStyle name="Total 4 5 2 13 3" xfId="7191" xr:uid="{00000000-0005-0000-0000-000070550000}"/>
    <cellStyle name="Total 4 5 2 13 3 2" xfId="17943" xr:uid="{00000000-0005-0000-0000-000071550000}"/>
    <cellStyle name="Total 4 5 2 13 4" xfId="12947" xr:uid="{00000000-0005-0000-0000-000072550000}"/>
    <cellStyle name="Total 4 5 2 14" xfId="2447" xr:uid="{00000000-0005-0000-0000-000073550000}"/>
    <cellStyle name="Total 4 5 2 14 2" xfId="5261" xr:uid="{00000000-0005-0000-0000-000074550000}"/>
    <cellStyle name="Total 4 5 2 14 2 2" xfId="16013" xr:uid="{00000000-0005-0000-0000-000075550000}"/>
    <cellStyle name="Total 4 5 2 14 3" xfId="7444" xr:uid="{00000000-0005-0000-0000-000076550000}"/>
    <cellStyle name="Total 4 5 2 14 3 2" xfId="18196" xr:uid="{00000000-0005-0000-0000-000077550000}"/>
    <cellStyle name="Total 4 5 2 14 4" xfId="13200" xr:uid="{00000000-0005-0000-0000-000078550000}"/>
    <cellStyle name="Total 4 5 2 15" xfId="3031" xr:uid="{00000000-0005-0000-0000-000079550000}"/>
    <cellStyle name="Total 4 5 2 15 2" xfId="8028" xr:uid="{00000000-0005-0000-0000-00007A550000}"/>
    <cellStyle name="Total 4 5 2 15 2 2" xfId="18780" xr:uid="{00000000-0005-0000-0000-00007B550000}"/>
    <cellStyle name="Total 4 5 2 15 3" xfId="13784" xr:uid="{00000000-0005-0000-0000-00007C550000}"/>
    <cellStyle name="Total 4 5 2 16" xfId="3496" xr:uid="{00000000-0005-0000-0000-00007D550000}"/>
    <cellStyle name="Total 4 5 2 16 2" xfId="14249" xr:uid="{00000000-0005-0000-0000-00007E550000}"/>
    <cellStyle name="Total 4 5 2 17" xfId="3440" xr:uid="{00000000-0005-0000-0000-00007F550000}"/>
    <cellStyle name="Total 4 5 2 17 2" xfId="14193" xr:uid="{00000000-0005-0000-0000-000080550000}"/>
    <cellStyle name="Total 4 5 2 18" xfId="8319" xr:uid="{00000000-0005-0000-0000-000081550000}"/>
    <cellStyle name="Total 4 5 2 18 2" xfId="19071" xr:uid="{00000000-0005-0000-0000-000082550000}"/>
    <cellStyle name="Total 4 5 2 19" xfId="8384" xr:uid="{00000000-0005-0000-0000-000083550000}"/>
    <cellStyle name="Total 4 5 2 19 2" xfId="19136" xr:uid="{00000000-0005-0000-0000-000084550000}"/>
    <cellStyle name="Total 4 5 2 2" xfId="1087" xr:uid="{00000000-0005-0000-0000-000085550000}"/>
    <cellStyle name="Total 4 5 2 2 2" xfId="3900" xr:uid="{00000000-0005-0000-0000-000086550000}"/>
    <cellStyle name="Total 4 5 2 2 2 2" xfId="14652" xr:uid="{00000000-0005-0000-0000-000087550000}"/>
    <cellStyle name="Total 4 5 2 2 3" xfId="6083" xr:uid="{00000000-0005-0000-0000-000088550000}"/>
    <cellStyle name="Total 4 5 2 2 3 2" xfId="16835" xr:uid="{00000000-0005-0000-0000-000089550000}"/>
    <cellStyle name="Total 4 5 2 2 4" xfId="11839" xr:uid="{00000000-0005-0000-0000-00008A550000}"/>
    <cellStyle name="Total 4 5 2 20" xfId="8274" xr:uid="{00000000-0005-0000-0000-00008B550000}"/>
    <cellStyle name="Total 4 5 2 20 2" xfId="19026" xr:uid="{00000000-0005-0000-0000-00008C550000}"/>
    <cellStyle name="Total 4 5 2 21" xfId="8612" xr:uid="{00000000-0005-0000-0000-00008D550000}"/>
    <cellStyle name="Total 4 5 2 21 2" xfId="19364" xr:uid="{00000000-0005-0000-0000-00008E550000}"/>
    <cellStyle name="Total 4 5 2 22" xfId="8614" xr:uid="{00000000-0005-0000-0000-00008F550000}"/>
    <cellStyle name="Total 4 5 2 22 2" xfId="19366" xr:uid="{00000000-0005-0000-0000-000090550000}"/>
    <cellStyle name="Total 4 5 2 23" xfId="8683" xr:uid="{00000000-0005-0000-0000-000091550000}"/>
    <cellStyle name="Total 4 5 2 23 2" xfId="19435" xr:uid="{00000000-0005-0000-0000-000092550000}"/>
    <cellStyle name="Total 4 5 2 24" xfId="8878" xr:uid="{00000000-0005-0000-0000-000093550000}"/>
    <cellStyle name="Total 4 5 2 24 2" xfId="19630" xr:uid="{00000000-0005-0000-0000-000094550000}"/>
    <cellStyle name="Total 4 5 2 25" xfId="9413" xr:uid="{00000000-0005-0000-0000-000095550000}"/>
    <cellStyle name="Total 4 5 2 25 2" xfId="20165" xr:uid="{00000000-0005-0000-0000-000096550000}"/>
    <cellStyle name="Total 4 5 2 26" xfId="9530" xr:uid="{00000000-0005-0000-0000-000097550000}"/>
    <cellStyle name="Total 4 5 2 26 2" xfId="20282" xr:uid="{00000000-0005-0000-0000-000098550000}"/>
    <cellStyle name="Total 4 5 2 27" xfId="8980" xr:uid="{00000000-0005-0000-0000-000099550000}"/>
    <cellStyle name="Total 4 5 2 27 2" xfId="19732" xr:uid="{00000000-0005-0000-0000-00009A550000}"/>
    <cellStyle name="Total 4 5 2 28" xfId="9774" xr:uid="{00000000-0005-0000-0000-00009B550000}"/>
    <cellStyle name="Total 4 5 2 28 2" xfId="20524" xr:uid="{00000000-0005-0000-0000-00009C550000}"/>
    <cellStyle name="Total 4 5 2 29" xfId="10238" xr:uid="{00000000-0005-0000-0000-00009D550000}"/>
    <cellStyle name="Total 4 5 2 29 2" xfId="20985" xr:uid="{00000000-0005-0000-0000-00009E550000}"/>
    <cellStyle name="Total 4 5 2 3" xfId="1283" xr:uid="{00000000-0005-0000-0000-00009F550000}"/>
    <cellStyle name="Total 4 5 2 3 2" xfId="4097" xr:uid="{00000000-0005-0000-0000-0000A0550000}"/>
    <cellStyle name="Total 4 5 2 3 2 2" xfId="14849" xr:uid="{00000000-0005-0000-0000-0000A1550000}"/>
    <cellStyle name="Total 4 5 2 3 3" xfId="6280" xr:uid="{00000000-0005-0000-0000-0000A2550000}"/>
    <cellStyle name="Total 4 5 2 3 3 2" xfId="17032" xr:uid="{00000000-0005-0000-0000-0000A3550000}"/>
    <cellStyle name="Total 4 5 2 3 4" xfId="12036" xr:uid="{00000000-0005-0000-0000-0000A4550000}"/>
    <cellStyle name="Total 4 5 2 30" xfId="10400" xr:uid="{00000000-0005-0000-0000-0000A5550000}"/>
    <cellStyle name="Total 4 5 2 30 2" xfId="21147" xr:uid="{00000000-0005-0000-0000-0000A6550000}"/>
    <cellStyle name="Total 4 5 2 31" xfId="10559" xr:uid="{00000000-0005-0000-0000-0000A7550000}"/>
    <cellStyle name="Total 4 5 2 31 2" xfId="21304" xr:uid="{00000000-0005-0000-0000-0000A8550000}"/>
    <cellStyle name="Total 4 5 2 32" xfId="10719" xr:uid="{00000000-0005-0000-0000-0000A9550000}"/>
    <cellStyle name="Total 4 5 2 32 2" xfId="21460" xr:uid="{00000000-0005-0000-0000-0000AA550000}"/>
    <cellStyle name="Total 4 5 2 33" xfId="10873" xr:uid="{00000000-0005-0000-0000-0000AB550000}"/>
    <cellStyle name="Total 4 5 2 33 2" xfId="21604" xr:uid="{00000000-0005-0000-0000-0000AC550000}"/>
    <cellStyle name="Total 4 5 2 34" xfId="11027" xr:uid="{00000000-0005-0000-0000-0000AD550000}"/>
    <cellStyle name="Total 4 5 2 34 2" xfId="21750" xr:uid="{00000000-0005-0000-0000-0000AE550000}"/>
    <cellStyle name="Total 4 5 2 35" xfId="11102" xr:uid="{00000000-0005-0000-0000-0000AF550000}"/>
    <cellStyle name="Total 4 5 2 35 2" xfId="21815" xr:uid="{00000000-0005-0000-0000-0000B0550000}"/>
    <cellStyle name="Total 4 5 2 36" xfId="11289" xr:uid="{00000000-0005-0000-0000-0000B1550000}"/>
    <cellStyle name="Total 4 5 2 36 2" xfId="21978" xr:uid="{00000000-0005-0000-0000-0000B2550000}"/>
    <cellStyle name="Total 4 5 2 37" xfId="11394" xr:uid="{00000000-0005-0000-0000-0000B3550000}"/>
    <cellStyle name="Total 4 5 2 37 2" xfId="22054" xr:uid="{00000000-0005-0000-0000-0000B4550000}"/>
    <cellStyle name="Total 4 5 2 38" xfId="11470" xr:uid="{00000000-0005-0000-0000-0000B5550000}"/>
    <cellStyle name="Total 4 5 2 39" xfId="22300" xr:uid="{00000000-0005-0000-0000-0000B6550000}"/>
    <cellStyle name="Total 4 5 2 4" xfId="1211" xr:uid="{00000000-0005-0000-0000-0000B7550000}"/>
    <cellStyle name="Total 4 5 2 4 2" xfId="4025" xr:uid="{00000000-0005-0000-0000-0000B8550000}"/>
    <cellStyle name="Total 4 5 2 4 2 2" xfId="14777" xr:uid="{00000000-0005-0000-0000-0000B9550000}"/>
    <cellStyle name="Total 4 5 2 4 3" xfId="6208" xr:uid="{00000000-0005-0000-0000-0000BA550000}"/>
    <cellStyle name="Total 4 5 2 4 3 2" xfId="16960" xr:uid="{00000000-0005-0000-0000-0000BB550000}"/>
    <cellStyle name="Total 4 5 2 4 4" xfId="11964" xr:uid="{00000000-0005-0000-0000-0000BC550000}"/>
    <cellStyle name="Total 4 5 2 40" xfId="22444" xr:uid="{00000000-0005-0000-0000-0000BD550000}"/>
    <cellStyle name="Total 4 5 2 41" xfId="22369" xr:uid="{00000000-0005-0000-0000-0000BE550000}"/>
    <cellStyle name="Total 4 5 2 5" xfId="1262" xr:uid="{00000000-0005-0000-0000-0000BF550000}"/>
    <cellStyle name="Total 4 5 2 5 2" xfId="4076" xr:uid="{00000000-0005-0000-0000-0000C0550000}"/>
    <cellStyle name="Total 4 5 2 5 2 2" xfId="14828" xr:uid="{00000000-0005-0000-0000-0000C1550000}"/>
    <cellStyle name="Total 4 5 2 5 3" xfId="6259" xr:uid="{00000000-0005-0000-0000-0000C2550000}"/>
    <cellStyle name="Total 4 5 2 5 3 2" xfId="17011" xr:uid="{00000000-0005-0000-0000-0000C3550000}"/>
    <cellStyle name="Total 4 5 2 5 4" xfId="12015" xr:uid="{00000000-0005-0000-0000-0000C4550000}"/>
    <cellStyle name="Total 4 5 2 6" xfId="1573" xr:uid="{00000000-0005-0000-0000-0000C5550000}"/>
    <cellStyle name="Total 4 5 2 6 2" xfId="4387" xr:uid="{00000000-0005-0000-0000-0000C6550000}"/>
    <cellStyle name="Total 4 5 2 6 2 2" xfId="15139" xr:uid="{00000000-0005-0000-0000-0000C7550000}"/>
    <cellStyle name="Total 4 5 2 6 3" xfId="6570" xr:uid="{00000000-0005-0000-0000-0000C8550000}"/>
    <cellStyle name="Total 4 5 2 6 3 2" xfId="17322" xr:uid="{00000000-0005-0000-0000-0000C9550000}"/>
    <cellStyle name="Total 4 5 2 6 4" xfId="12326" xr:uid="{00000000-0005-0000-0000-0000CA550000}"/>
    <cellStyle name="Total 4 5 2 7" xfId="1117" xr:uid="{00000000-0005-0000-0000-0000CB550000}"/>
    <cellStyle name="Total 4 5 2 7 2" xfId="3930" xr:uid="{00000000-0005-0000-0000-0000CC550000}"/>
    <cellStyle name="Total 4 5 2 7 2 2" xfId="14682" xr:uid="{00000000-0005-0000-0000-0000CD550000}"/>
    <cellStyle name="Total 4 5 2 7 3" xfId="6113" xr:uid="{00000000-0005-0000-0000-0000CE550000}"/>
    <cellStyle name="Total 4 5 2 7 3 2" xfId="16865" xr:uid="{00000000-0005-0000-0000-0000CF550000}"/>
    <cellStyle name="Total 4 5 2 7 4" xfId="11869" xr:uid="{00000000-0005-0000-0000-0000D0550000}"/>
    <cellStyle name="Total 4 5 2 8" xfId="1907" xr:uid="{00000000-0005-0000-0000-0000D1550000}"/>
    <cellStyle name="Total 4 5 2 8 2" xfId="4721" xr:uid="{00000000-0005-0000-0000-0000D2550000}"/>
    <cellStyle name="Total 4 5 2 8 2 2" xfId="15473" xr:uid="{00000000-0005-0000-0000-0000D3550000}"/>
    <cellStyle name="Total 4 5 2 8 3" xfId="6904" xr:uid="{00000000-0005-0000-0000-0000D4550000}"/>
    <cellStyle name="Total 4 5 2 8 3 2" xfId="17656" xr:uid="{00000000-0005-0000-0000-0000D5550000}"/>
    <cellStyle name="Total 4 5 2 8 4" xfId="12660" xr:uid="{00000000-0005-0000-0000-0000D6550000}"/>
    <cellStyle name="Total 4 5 2 9" xfId="1077" xr:uid="{00000000-0005-0000-0000-0000D7550000}"/>
    <cellStyle name="Total 4 5 2 9 2" xfId="3890" xr:uid="{00000000-0005-0000-0000-0000D8550000}"/>
    <cellStyle name="Total 4 5 2 9 2 2" xfId="14642" xr:uid="{00000000-0005-0000-0000-0000D9550000}"/>
    <cellStyle name="Total 4 5 2 9 3" xfId="6073" xr:uid="{00000000-0005-0000-0000-0000DA550000}"/>
    <cellStyle name="Total 4 5 2 9 3 2" xfId="16825" xr:uid="{00000000-0005-0000-0000-0000DB550000}"/>
    <cellStyle name="Total 4 5 2 9 4" xfId="11829" xr:uid="{00000000-0005-0000-0000-0000DC550000}"/>
    <cellStyle name="Total 4 5 20" xfId="8342" xr:uid="{00000000-0005-0000-0000-0000DD550000}"/>
    <cellStyle name="Total 4 5 20 2" xfId="19094" xr:uid="{00000000-0005-0000-0000-0000DE550000}"/>
    <cellStyle name="Total 4 5 21" xfId="8380" xr:uid="{00000000-0005-0000-0000-0000DF550000}"/>
    <cellStyle name="Total 4 5 21 2" xfId="19132" xr:uid="{00000000-0005-0000-0000-0000E0550000}"/>
    <cellStyle name="Total 4 5 22" xfId="8522" xr:uid="{00000000-0005-0000-0000-0000E1550000}"/>
    <cellStyle name="Total 4 5 22 2" xfId="19274" xr:uid="{00000000-0005-0000-0000-0000E2550000}"/>
    <cellStyle name="Total 4 5 23" xfId="5846" xr:uid="{00000000-0005-0000-0000-0000E3550000}"/>
    <cellStyle name="Total 4 5 23 2" xfId="16598" xr:uid="{00000000-0005-0000-0000-0000E4550000}"/>
    <cellStyle name="Total 4 5 24" xfId="8669" xr:uid="{00000000-0005-0000-0000-0000E5550000}"/>
    <cellStyle name="Total 4 5 24 2" xfId="19421" xr:uid="{00000000-0005-0000-0000-0000E6550000}"/>
    <cellStyle name="Total 4 5 25" xfId="8805" xr:uid="{00000000-0005-0000-0000-0000E7550000}"/>
    <cellStyle name="Total 4 5 25 2" xfId="19557" xr:uid="{00000000-0005-0000-0000-0000E8550000}"/>
    <cellStyle name="Total 4 5 26" xfId="9430" xr:uid="{00000000-0005-0000-0000-0000E9550000}"/>
    <cellStyle name="Total 4 5 26 2" xfId="20182" xr:uid="{00000000-0005-0000-0000-0000EA550000}"/>
    <cellStyle name="Total 4 5 27" xfId="9545" xr:uid="{00000000-0005-0000-0000-0000EB550000}"/>
    <cellStyle name="Total 4 5 27 2" xfId="20297" xr:uid="{00000000-0005-0000-0000-0000EC550000}"/>
    <cellStyle name="Total 4 5 28" xfId="9592" xr:uid="{00000000-0005-0000-0000-0000ED550000}"/>
    <cellStyle name="Total 4 5 28 2" xfId="20344" xr:uid="{00000000-0005-0000-0000-0000EE550000}"/>
    <cellStyle name="Total 4 5 29" xfId="9993" xr:uid="{00000000-0005-0000-0000-0000EF550000}"/>
    <cellStyle name="Total 4 5 29 2" xfId="20741" xr:uid="{00000000-0005-0000-0000-0000F0550000}"/>
    <cellStyle name="Total 4 5 3" xfId="960" xr:uid="{00000000-0005-0000-0000-0000F1550000}"/>
    <cellStyle name="Total 4 5 3 2" xfId="3773" xr:uid="{00000000-0005-0000-0000-0000F2550000}"/>
    <cellStyle name="Total 4 5 3 2 2" xfId="14525" xr:uid="{00000000-0005-0000-0000-0000F3550000}"/>
    <cellStyle name="Total 4 5 3 3" xfId="5956" xr:uid="{00000000-0005-0000-0000-0000F4550000}"/>
    <cellStyle name="Total 4 5 3 3 2" xfId="16708" xr:uid="{00000000-0005-0000-0000-0000F5550000}"/>
    <cellStyle name="Total 4 5 3 4" xfId="11712" xr:uid="{00000000-0005-0000-0000-0000F6550000}"/>
    <cellStyle name="Total 4 5 30" xfId="9950" xr:uid="{00000000-0005-0000-0000-0000F7550000}"/>
    <cellStyle name="Total 4 5 30 2" xfId="20698" xr:uid="{00000000-0005-0000-0000-0000F8550000}"/>
    <cellStyle name="Total 4 5 31" xfId="9643" xr:uid="{00000000-0005-0000-0000-0000F9550000}"/>
    <cellStyle name="Total 4 5 31 2" xfId="20395" xr:uid="{00000000-0005-0000-0000-0000FA550000}"/>
    <cellStyle name="Total 4 5 32" xfId="10009" xr:uid="{00000000-0005-0000-0000-0000FB550000}"/>
    <cellStyle name="Total 4 5 32 2" xfId="20757" xr:uid="{00000000-0005-0000-0000-0000FC550000}"/>
    <cellStyle name="Total 4 5 33" xfId="10158" xr:uid="{00000000-0005-0000-0000-0000FD550000}"/>
    <cellStyle name="Total 4 5 33 2" xfId="20905" xr:uid="{00000000-0005-0000-0000-0000FE550000}"/>
    <cellStyle name="Total 4 5 34" xfId="10321" xr:uid="{00000000-0005-0000-0000-0000FF550000}"/>
    <cellStyle name="Total 4 5 34 2" xfId="21068" xr:uid="{00000000-0005-0000-0000-000000560000}"/>
    <cellStyle name="Total 4 5 35" xfId="10482" xr:uid="{00000000-0005-0000-0000-000001560000}"/>
    <cellStyle name="Total 4 5 35 2" xfId="21227" xr:uid="{00000000-0005-0000-0000-000002560000}"/>
    <cellStyle name="Total 4 5 36" xfId="10625" xr:uid="{00000000-0005-0000-0000-000003560000}"/>
    <cellStyle name="Total 4 5 36 2" xfId="21369" xr:uid="{00000000-0005-0000-0000-000004560000}"/>
    <cellStyle name="Total 4 5 37" xfId="10799" xr:uid="{00000000-0005-0000-0000-000005560000}"/>
    <cellStyle name="Total 4 5 37 2" xfId="21535" xr:uid="{00000000-0005-0000-0000-000006560000}"/>
    <cellStyle name="Total 4 5 38" xfId="11001" xr:uid="{00000000-0005-0000-0000-000007560000}"/>
    <cellStyle name="Total 4 5 38 2" xfId="21724" xr:uid="{00000000-0005-0000-0000-000008560000}"/>
    <cellStyle name="Total 4 5 39" xfId="9752" xr:uid="{00000000-0005-0000-0000-000009560000}"/>
    <cellStyle name="Total 4 5 4" xfId="1306" xr:uid="{00000000-0005-0000-0000-00000A560000}"/>
    <cellStyle name="Total 4 5 4 2" xfId="4120" xr:uid="{00000000-0005-0000-0000-00000B560000}"/>
    <cellStyle name="Total 4 5 4 2 2" xfId="14872" xr:uid="{00000000-0005-0000-0000-00000C560000}"/>
    <cellStyle name="Total 4 5 4 3" xfId="6303" xr:uid="{00000000-0005-0000-0000-00000D560000}"/>
    <cellStyle name="Total 4 5 4 3 2" xfId="17055" xr:uid="{00000000-0005-0000-0000-00000E560000}"/>
    <cellStyle name="Total 4 5 4 4" xfId="12059" xr:uid="{00000000-0005-0000-0000-00000F560000}"/>
    <cellStyle name="Total 4 5 40" xfId="22124" xr:uid="{00000000-0005-0000-0000-000010560000}"/>
    <cellStyle name="Total 4 5 41" xfId="22176" xr:uid="{00000000-0005-0000-0000-000011560000}"/>
    <cellStyle name="Total 4 5 42" xfId="22463" xr:uid="{00000000-0005-0000-0000-000012560000}"/>
    <cellStyle name="Total 4 5 5" xfId="1417" xr:uid="{00000000-0005-0000-0000-000013560000}"/>
    <cellStyle name="Total 4 5 5 2" xfId="4231" xr:uid="{00000000-0005-0000-0000-000014560000}"/>
    <cellStyle name="Total 4 5 5 2 2" xfId="14983" xr:uid="{00000000-0005-0000-0000-000015560000}"/>
    <cellStyle name="Total 4 5 5 3" xfId="6414" xr:uid="{00000000-0005-0000-0000-000016560000}"/>
    <cellStyle name="Total 4 5 5 3 2" xfId="17166" xr:uid="{00000000-0005-0000-0000-000017560000}"/>
    <cellStyle name="Total 4 5 5 4" xfId="12170" xr:uid="{00000000-0005-0000-0000-000018560000}"/>
    <cellStyle name="Total 4 5 6" xfId="817" xr:uid="{00000000-0005-0000-0000-000019560000}"/>
    <cellStyle name="Total 4 5 6 2" xfId="3628" xr:uid="{00000000-0005-0000-0000-00001A560000}"/>
    <cellStyle name="Total 4 5 6 2 2" xfId="14380" xr:uid="{00000000-0005-0000-0000-00001B560000}"/>
    <cellStyle name="Total 4 5 6 3" xfId="3098" xr:uid="{00000000-0005-0000-0000-00001C560000}"/>
    <cellStyle name="Total 4 5 6 3 2" xfId="13851" xr:uid="{00000000-0005-0000-0000-00001D560000}"/>
    <cellStyle name="Total 4 5 6 4" xfId="11567" xr:uid="{00000000-0005-0000-0000-00001E560000}"/>
    <cellStyle name="Total 4 5 7" xfId="1747" xr:uid="{00000000-0005-0000-0000-00001F560000}"/>
    <cellStyle name="Total 4 5 7 2" xfId="4561" xr:uid="{00000000-0005-0000-0000-000020560000}"/>
    <cellStyle name="Total 4 5 7 2 2" xfId="15313" xr:uid="{00000000-0005-0000-0000-000021560000}"/>
    <cellStyle name="Total 4 5 7 3" xfId="6744" xr:uid="{00000000-0005-0000-0000-000022560000}"/>
    <cellStyle name="Total 4 5 7 3 2" xfId="17496" xr:uid="{00000000-0005-0000-0000-000023560000}"/>
    <cellStyle name="Total 4 5 7 4" xfId="12500" xr:uid="{00000000-0005-0000-0000-000024560000}"/>
    <cellStyle name="Total 4 5 8" xfId="1584" xr:uid="{00000000-0005-0000-0000-000025560000}"/>
    <cellStyle name="Total 4 5 8 2" xfId="4398" xr:uid="{00000000-0005-0000-0000-000026560000}"/>
    <cellStyle name="Total 4 5 8 2 2" xfId="15150" xr:uid="{00000000-0005-0000-0000-000027560000}"/>
    <cellStyle name="Total 4 5 8 3" xfId="6581" xr:uid="{00000000-0005-0000-0000-000028560000}"/>
    <cellStyle name="Total 4 5 8 3 2" xfId="17333" xr:uid="{00000000-0005-0000-0000-000029560000}"/>
    <cellStyle name="Total 4 5 8 4" xfId="12337" xr:uid="{00000000-0005-0000-0000-00002A560000}"/>
    <cellStyle name="Total 4 5 9" xfId="2080" xr:uid="{00000000-0005-0000-0000-00002B560000}"/>
    <cellStyle name="Total 4 5 9 2" xfId="4894" xr:uid="{00000000-0005-0000-0000-00002C560000}"/>
    <cellStyle name="Total 4 5 9 2 2" xfId="15646" xr:uid="{00000000-0005-0000-0000-00002D560000}"/>
    <cellStyle name="Total 4 5 9 3" xfId="7077" xr:uid="{00000000-0005-0000-0000-00002E560000}"/>
    <cellStyle name="Total 4 5 9 3 2" xfId="17829" xr:uid="{00000000-0005-0000-0000-00002F560000}"/>
    <cellStyle name="Total 4 5 9 4" xfId="12833" xr:uid="{00000000-0005-0000-0000-000030560000}"/>
    <cellStyle name="Total 4 6" xfId="517" xr:uid="{00000000-0005-0000-0000-000031560000}"/>
    <cellStyle name="Total 4 6 10" xfId="2248" xr:uid="{00000000-0005-0000-0000-000032560000}"/>
    <cellStyle name="Total 4 6 10 2" xfId="5062" xr:uid="{00000000-0005-0000-0000-000033560000}"/>
    <cellStyle name="Total 4 6 10 2 2" xfId="15814" xr:uid="{00000000-0005-0000-0000-000034560000}"/>
    <cellStyle name="Total 4 6 10 3" xfId="7245" xr:uid="{00000000-0005-0000-0000-000035560000}"/>
    <cellStyle name="Total 4 6 10 3 2" xfId="17997" xr:uid="{00000000-0005-0000-0000-000036560000}"/>
    <cellStyle name="Total 4 6 10 4" xfId="13001" xr:uid="{00000000-0005-0000-0000-000037560000}"/>
    <cellStyle name="Total 4 6 11" xfId="2229" xr:uid="{00000000-0005-0000-0000-000038560000}"/>
    <cellStyle name="Total 4 6 11 2" xfId="5043" xr:uid="{00000000-0005-0000-0000-000039560000}"/>
    <cellStyle name="Total 4 6 11 2 2" xfId="15795" xr:uid="{00000000-0005-0000-0000-00003A560000}"/>
    <cellStyle name="Total 4 6 11 3" xfId="7226" xr:uid="{00000000-0005-0000-0000-00003B560000}"/>
    <cellStyle name="Total 4 6 11 3 2" xfId="17978" xr:uid="{00000000-0005-0000-0000-00003C560000}"/>
    <cellStyle name="Total 4 6 11 4" xfId="12982" xr:uid="{00000000-0005-0000-0000-00003D560000}"/>
    <cellStyle name="Total 4 6 12" xfId="2556" xr:uid="{00000000-0005-0000-0000-00003E560000}"/>
    <cellStyle name="Total 4 6 12 2" xfId="5370" xr:uid="{00000000-0005-0000-0000-00003F560000}"/>
    <cellStyle name="Total 4 6 12 2 2" xfId="16122" xr:uid="{00000000-0005-0000-0000-000040560000}"/>
    <cellStyle name="Total 4 6 12 3" xfId="7553" xr:uid="{00000000-0005-0000-0000-000041560000}"/>
    <cellStyle name="Total 4 6 12 3 2" xfId="18305" xr:uid="{00000000-0005-0000-0000-000042560000}"/>
    <cellStyle name="Total 4 6 12 4" xfId="13309" xr:uid="{00000000-0005-0000-0000-000043560000}"/>
    <cellStyle name="Total 4 6 13" xfId="2329" xr:uid="{00000000-0005-0000-0000-000044560000}"/>
    <cellStyle name="Total 4 6 13 2" xfId="5143" xr:uid="{00000000-0005-0000-0000-000045560000}"/>
    <cellStyle name="Total 4 6 13 2 2" xfId="15895" xr:uid="{00000000-0005-0000-0000-000046560000}"/>
    <cellStyle name="Total 4 6 13 3" xfId="7326" xr:uid="{00000000-0005-0000-0000-000047560000}"/>
    <cellStyle name="Total 4 6 13 3 2" xfId="18078" xr:uid="{00000000-0005-0000-0000-000048560000}"/>
    <cellStyle name="Total 4 6 13 4" xfId="13082" xr:uid="{00000000-0005-0000-0000-000049560000}"/>
    <cellStyle name="Total 4 6 14" xfId="2829" xr:uid="{00000000-0005-0000-0000-00004A560000}"/>
    <cellStyle name="Total 4 6 14 2" xfId="5642" xr:uid="{00000000-0005-0000-0000-00004B560000}"/>
    <cellStyle name="Total 4 6 14 2 2" xfId="16394" xr:uid="{00000000-0005-0000-0000-00004C560000}"/>
    <cellStyle name="Total 4 6 14 3" xfId="7826" xr:uid="{00000000-0005-0000-0000-00004D560000}"/>
    <cellStyle name="Total 4 6 14 3 2" xfId="18578" xr:uid="{00000000-0005-0000-0000-00004E560000}"/>
    <cellStyle name="Total 4 6 14 4" xfId="13582" xr:uid="{00000000-0005-0000-0000-00004F560000}"/>
    <cellStyle name="Total 4 6 15" xfId="2390" xr:uid="{00000000-0005-0000-0000-000050560000}"/>
    <cellStyle name="Total 4 6 15 2" xfId="5204" xr:uid="{00000000-0005-0000-0000-000051560000}"/>
    <cellStyle name="Total 4 6 15 2 2" xfId="15956" xr:uid="{00000000-0005-0000-0000-000052560000}"/>
    <cellStyle name="Total 4 6 15 3" xfId="7387" xr:uid="{00000000-0005-0000-0000-000053560000}"/>
    <cellStyle name="Total 4 6 15 3 2" xfId="18139" xr:uid="{00000000-0005-0000-0000-000054560000}"/>
    <cellStyle name="Total 4 6 15 4" xfId="13143" xr:uid="{00000000-0005-0000-0000-000055560000}"/>
    <cellStyle name="Total 4 6 16" xfId="2834" xr:uid="{00000000-0005-0000-0000-000056560000}"/>
    <cellStyle name="Total 4 6 16 2" xfId="7831" xr:uid="{00000000-0005-0000-0000-000057560000}"/>
    <cellStyle name="Total 4 6 16 2 2" xfId="18583" xr:uid="{00000000-0005-0000-0000-000058560000}"/>
    <cellStyle name="Total 4 6 16 3" xfId="13587" xr:uid="{00000000-0005-0000-0000-000059560000}"/>
    <cellStyle name="Total 4 6 17" xfId="3344" xr:uid="{00000000-0005-0000-0000-00005A560000}"/>
    <cellStyle name="Total 4 6 17 2" xfId="14097" xr:uid="{00000000-0005-0000-0000-00005B560000}"/>
    <cellStyle name="Total 4 6 18" xfId="3513" xr:uid="{00000000-0005-0000-0000-00005C560000}"/>
    <cellStyle name="Total 4 6 18 2" xfId="14266" xr:uid="{00000000-0005-0000-0000-00005D560000}"/>
    <cellStyle name="Total 4 6 19" xfId="5883" xr:uid="{00000000-0005-0000-0000-00005E560000}"/>
    <cellStyle name="Total 4 6 19 2" xfId="16635" xr:uid="{00000000-0005-0000-0000-00005F560000}"/>
    <cellStyle name="Total 4 6 2" xfId="688" xr:uid="{00000000-0005-0000-0000-000060560000}"/>
    <cellStyle name="Total 4 6 2 10" xfId="2090" xr:uid="{00000000-0005-0000-0000-000061560000}"/>
    <cellStyle name="Total 4 6 2 10 2" xfId="4904" xr:uid="{00000000-0005-0000-0000-000062560000}"/>
    <cellStyle name="Total 4 6 2 10 2 2" xfId="15656" xr:uid="{00000000-0005-0000-0000-000063560000}"/>
    <cellStyle name="Total 4 6 2 10 3" xfId="7087" xr:uid="{00000000-0005-0000-0000-000064560000}"/>
    <cellStyle name="Total 4 6 2 10 3 2" xfId="17839" xr:uid="{00000000-0005-0000-0000-000065560000}"/>
    <cellStyle name="Total 4 6 2 10 4" xfId="12843" xr:uid="{00000000-0005-0000-0000-000066560000}"/>
    <cellStyle name="Total 4 6 2 11" xfId="2587" xr:uid="{00000000-0005-0000-0000-000067560000}"/>
    <cellStyle name="Total 4 6 2 11 2" xfId="5401" xr:uid="{00000000-0005-0000-0000-000068560000}"/>
    <cellStyle name="Total 4 6 2 11 2 2" xfId="16153" xr:uid="{00000000-0005-0000-0000-000069560000}"/>
    <cellStyle name="Total 4 6 2 11 3" xfId="7584" xr:uid="{00000000-0005-0000-0000-00006A560000}"/>
    <cellStyle name="Total 4 6 2 11 3 2" xfId="18336" xr:uid="{00000000-0005-0000-0000-00006B560000}"/>
    <cellStyle name="Total 4 6 2 11 4" xfId="13340" xr:uid="{00000000-0005-0000-0000-00006C560000}"/>
    <cellStyle name="Total 4 6 2 12" xfId="2728" xr:uid="{00000000-0005-0000-0000-00006D560000}"/>
    <cellStyle name="Total 4 6 2 12 2" xfId="5542" xr:uid="{00000000-0005-0000-0000-00006E560000}"/>
    <cellStyle name="Total 4 6 2 12 2 2" xfId="16294" xr:uid="{00000000-0005-0000-0000-00006F560000}"/>
    <cellStyle name="Total 4 6 2 12 3" xfId="7725" xr:uid="{00000000-0005-0000-0000-000070560000}"/>
    <cellStyle name="Total 4 6 2 12 3 2" xfId="18477" xr:uid="{00000000-0005-0000-0000-000071560000}"/>
    <cellStyle name="Total 4 6 2 12 4" xfId="13481" xr:uid="{00000000-0005-0000-0000-000072560000}"/>
    <cellStyle name="Total 4 6 2 13" xfId="2856" xr:uid="{00000000-0005-0000-0000-000073560000}"/>
    <cellStyle name="Total 4 6 2 13 2" xfId="5669" xr:uid="{00000000-0005-0000-0000-000074560000}"/>
    <cellStyle name="Total 4 6 2 13 2 2" xfId="16421" xr:uid="{00000000-0005-0000-0000-000075560000}"/>
    <cellStyle name="Total 4 6 2 13 3" xfId="7853" xr:uid="{00000000-0005-0000-0000-000076560000}"/>
    <cellStyle name="Total 4 6 2 13 3 2" xfId="18605" xr:uid="{00000000-0005-0000-0000-000077560000}"/>
    <cellStyle name="Total 4 6 2 13 4" xfId="13609" xr:uid="{00000000-0005-0000-0000-000078560000}"/>
    <cellStyle name="Total 4 6 2 14" xfId="2909" xr:uid="{00000000-0005-0000-0000-000079560000}"/>
    <cellStyle name="Total 4 6 2 14 2" xfId="5722" xr:uid="{00000000-0005-0000-0000-00007A560000}"/>
    <cellStyle name="Total 4 6 2 14 2 2" xfId="16474" xr:uid="{00000000-0005-0000-0000-00007B560000}"/>
    <cellStyle name="Total 4 6 2 14 3" xfId="7906" xr:uid="{00000000-0005-0000-0000-00007C560000}"/>
    <cellStyle name="Total 4 6 2 14 3 2" xfId="18658" xr:uid="{00000000-0005-0000-0000-00007D560000}"/>
    <cellStyle name="Total 4 6 2 14 4" xfId="13662" xr:uid="{00000000-0005-0000-0000-00007E560000}"/>
    <cellStyle name="Total 4 6 2 15" xfId="3033" xr:uid="{00000000-0005-0000-0000-00007F560000}"/>
    <cellStyle name="Total 4 6 2 15 2" xfId="8030" xr:uid="{00000000-0005-0000-0000-000080560000}"/>
    <cellStyle name="Total 4 6 2 15 2 2" xfId="18782" xr:uid="{00000000-0005-0000-0000-000081560000}"/>
    <cellStyle name="Total 4 6 2 15 3" xfId="13786" xr:uid="{00000000-0005-0000-0000-000082560000}"/>
    <cellStyle name="Total 4 6 2 16" xfId="5855" xr:uid="{00000000-0005-0000-0000-000083560000}"/>
    <cellStyle name="Total 4 6 2 16 2" xfId="16607" xr:uid="{00000000-0005-0000-0000-000084560000}"/>
    <cellStyle name="Total 4 6 2 17" xfId="3421" xr:uid="{00000000-0005-0000-0000-000085560000}"/>
    <cellStyle name="Total 4 6 2 17 2" xfId="14174" xr:uid="{00000000-0005-0000-0000-000086560000}"/>
    <cellStyle name="Total 4 6 2 18" xfId="8329" xr:uid="{00000000-0005-0000-0000-000087560000}"/>
    <cellStyle name="Total 4 6 2 18 2" xfId="19081" xr:uid="{00000000-0005-0000-0000-000088560000}"/>
    <cellStyle name="Total 4 6 2 19" xfId="3420" xr:uid="{00000000-0005-0000-0000-000089560000}"/>
    <cellStyle name="Total 4 6 2 19 2" xfId="14173" xr:uid="{00000000-0005-0000-0000-00008A560000}"/>
    <cellStyle name="Total 4 6 2 2" xfId="899" xr:uid="{00000000-0005-0000-0000-00008B560000}"/>
    <cellStyle name="Total 4 6 2 2 2" xfId="3711" xr:uid="{00000000-0005-0000-0000-00008C560000}"/>
    <cellStyle name="Total 4 6 2 2 2 2" xfId="14463" xr:uid="{00000000-0005-0000-0000-00008D560000}"/>
    <cellStyle name="Total 4 6 2 2 3" xfId="5894" xr:uid="{00000000-0005-0000-0000-00008E560000}"/>
    <cellStyle name="Total 4 6 2 2 3 2" xfId="16646" xr:uid="{00000000-0005-0000-0000-00008F560000}"/>
    <cellStyle name="Total 4 6 2 2 4" xfId="11650" xr:uid="{00000000-0005-0000-0000-000090560000}"/>
    <cellStyle name="Total 4 6 2 20" xfId="8536" xr:uid="{00000000-0005-0000-0000-000091560000}"/>
    <cellStyle name="Total 4 6 2 20 2" xfId="19288" xr:uid="{00000000-0005-0000-0000-000092560000}"/>
    <cellStyle name="Total 4 6 2 21" xfId="8503" xr:uid="{00000000-0005-0000-0000-000093560000}"/>
    <cellStyle name="Total 4 6 2 21 2" xfId="19255" xr:uid="{00000000-0005-0000-0000-000094560000}"/>
    <cellStyle name="Total 4 6 2 22" xfId="8793" xr:uid="{00000000-0005-0000-0000-000095560000}"/>
    <cellStyle name="Total 4 6 2 22 2" xfId="19545" xr:uid="{00000000-0005-0000-0000-000096560000}"/>
    <cellStyle name="Total 4 6 2 23" xfId="9024" xr:uid="{00000000-0005-0000-0000-000097560000}"/>
    <cellStyle name="Total 4 6 2 23 2" xfId="19776" xr:uid="{00000000-0005-0000-0000-000098560000}"/>
    <cellStyle name="Total 4 6 2 24" xfId="9179" xr:uid="{00000000-0005-0000-0000-000099560000}"/>
    <cellStyle name="Total 4 6 2 24 2" xfId="19931" xr:uid="{00000000-0005-0000-0000-00009A560000}"/>
    <cellStyle name="Total 4 6 2 25" xfId="9204" xr:uid="{00000000-0005-0000-0000-00009B560000}"/>
    <cellStyle name="Total 4 6 2 25 2" xfId="19956" xr:uid="{00000000-0005-0000-0000-00009C560000}"/>
    <cellStyle name="Total 4 6 2 26" xfId="9139" xr:uid="{00000000-0005-0000-0000-00009D560000}"/>
    <cellStyle name="Total 4 6 2 26 2" xfId="19891" xr:uid="{00000000-0005-0000-0000-00009E560000}"/>
    <cellStyle name="Total 4 6 2 27" xfId="9485" xr:uid="{00000000-0005-0000-0000-00009F560000}"/>
    <cellStyle name="Total 4 6 2 27 2" xfId="20237" xr:uid="{00000000-0005-0000-0000-0000A0560000}"/>
    <cellStyle name="Total 4 6 2 28" xfId="9769" xr:uid="{00000000-0005-0000-0000-0000A1560000}"/>
    <cellStyle name="Total 4 6 2 28 2" xfId="20519" xr:uid="{00000000-0005-0000-0000-0000A2560000}"/>
    <cellStyle name="Total 4 6 2 29" xfId="10247" xr:uid="{00000000-0005-0000-0000-0000A3560000}"/>
    <cellStyle name="Total 4 6 2 29 2" xfId="20994" xr:uid="{00000000-0005-0000-0000-0000A4560000}"/>
    <cellStyle name="Total 4 6 2 3" xfId="1166" xr:uid="{00000000-0005-0000-0000-0000A5560000}"/>
    <cellStyle name="Total 4 6 2 3 2" xfId="3980" xr:uid="{00000000-0005-0000-0000-0000A6560000}"/>
    <cellStyle name="Total 4 6 2 3 2 2" xfId="14732" xr:uid="{00000000-0005-0000-0000-0000A7560000}"/>
    <cellStyle name="Total 4 6 2 3 3" xfId="6163" xr:uid="{00000000-0005-0000-0000-0000A8560000}"/>
    <cellStyle name="Total 4 6 2 3 3 2" xfId="16915" xr:uid="{00000000-0005-0000-0000-0000A9560000}"/>
    <cellStyle name="Total 4 6 2 3 4" xfId="11919" xr:uid="{00000000-0005-0000-0000-0000AA560000}"/>
    <cellStyle name="Total 4 6 2 30" xfId="10409" xr:uid="{00000000-0005-0000-0000-0000AB560000}"/>
    <cellStyle name="Total 4 6 2 30 2" xfId="21156" xr:uid="{00000000-0005-0000-0000-0000AC560000}"/>
    <cellStyle name="Total 4 6 2 31" xfId="10568" xr:uid="{00000000-0005-0000-0000-0000AD560000}"/>
    <cellStyle name="Total 4 6 2 31 2" xfId="21313" xr:uid="{00000000-0005-0000-0000-0000AE560000}"/>
    <cellStyle name="Total 4 6 2 32" xfId="10728" xr:uid="{00000000-0005-0000-0000-0000AF560000}"/>
    <cellStyle name="Total 4 6 2 32 2" xfId="21469" xr:uid="{00000000-0005-0000-0000-0000B0560000}"/>
    <cellStyle name="Total 4 6 2 33" xfId="10882" xr:uid="{00000000-0005-0000-0000-0000B1560000}"/>
    <cellStyle name="Total 4 6 2 33 2" xfId="21613" xr:uid="{00000000-0005-0000-0000-0000B2560000}"/>
    <cellStyle name="Total 4 6 2 34" xfId="11036" xr:uid="{00000000-0005-0000-0000-0000B3560000}"/>
    <cellStyle name="Total 4 6 2 34 2" xfId="21758" xr:uid="{00000000-0005-0000-0000-0000B4560000}"/>
    <cellStyle name="Total 4 6 2 35" xfId="11111" xr:uid="{00000000-0005-0000-0000-0000B5560000}"/>
    <cellStyle name="Total 4 6 2 35 2" xfId="21823" xr:uid="{00000000-0005-0000-0000-0000B6560000}"/>
    <cellStyle name="Total 4 6 2 36" xfId="11296" xr:uid="{00000000-0005-0000-0000-0000B7560000}"/>
    <cellStyle name="Total 4 6 2 36 2" xfId="21984" xr:uid="{00000000-0005-0000-0000-0000B8560000}"/>
    <cellStyle name="Total 4 6 2 37" xfId="11400" xr:uid="{00000000-0005-0000-0000-0000B9560000}"/>
    <cellStyle name="Total 4 6 2 37 2" xfId="22059" xr:uid="{00000000-0005-0000-0000-0000BA560000}"/>
    <cellStyle name="Total 4 6 2 38" xfId="11475" xr:uid="{00000000-0005-0000-0000-0000BB560000}"/>
    <cellStyle name="Total 4 6 2 39" xfId="22307" xr:uid="{00000000-0005-0000-0000-0000BC560000}"/>
    <cellStyle name="Total 4 6 2 4" xfId="999" xr:uid="{00000000-0005-0000-0000-0000BD560000}"/>
    <cellStyle name="Total 4 6 2 4 2" xfId="3812" xr:uid="{00000000-0005-0000-0000-0000BE560000}"/>
    <cellStyle name="Total 4 6 2 4 2 2" xfId="14564" xr:uid="{00000000-0005-0000-0000-0000BF560000}"/>
    <cellStyle name="Total 4 6 2 4 3" xfId="5995" xr:uid="{00000000-0005-0000-0000-0000C0560000}"/>
    <cellStyle name="Total 4 6 2 4 3 2" xfId="16747" xr:uid="{00000000-0005-0000-0000-0000C1560000}"/>
    <cellStyle name="Total 4 6 2 4 4" xfId="11751" xr:uid="{00000000-0005-0000-0000-0000C2560000}"/>
    <cellStyle name="Total 4 6 2 40" xfId="22449" xr:uid="{00000000-0005-0000-0000-0000C3560000}"/>
    <cellStyle name="Total 4 6 2 41" xfId="22072" xr:uid="{00000000-0005-0000-0000-0000C4560000}"/>
    <cellStyle name="Total 4 6 2 5" xfId="1620" xr:uid="{00000000-0005-0000-0000-0000C5560000}"/>
    <cellStyle name="Total 4 6 2 5 2" xfId="4434" xr:uid="{00000000-0005-0000-0000-0000C6560000}"/>
    <cellStyle name="Total 4 6 2 5 2 2" xfId="15186" xr:uid="{00000000-0005-0000-0000-0000C7560000}"/>
    <cellStyle name="Total 4 6 2 5 3" xfId="6617" xr:uid="{00000000-0005-0000-0000-0000C8560000}"/>
    <cellStyle name="Total 4 6 2 5 3 2" xfId="17369" xr:uid="{00000000-0005-0000-0000-0000C9560000}"/>
    <cellStyle name="Total 4 6 2 5 4" xfId="12373" xr:uid="{00000000-0005-0000-0000-0000CA560000}"/>
    <cellStyle name="Total 4 6 2 6" xfId="1490" xr:uid="{00000000-0005-0000-0000-0000CB560000}"/>
    <cellStyle name="Total 4 6 2 6 2" xfId="4304" xr:uid="{00000000-0005-0000-0000-0000CC560000}"/>
    <cellStyle name="Total 4 6 2 6 2 2" xfId="15056" xr:uid="{00000000-0005-0000-0000-0000CD560000}"/>
    <cellStyle name="Total 4 6 2 6 3" xfId="6487" xr:uid="{00000000-0005-0000-0000-0000CE560000}"/>
    <cellStyle name="Total 4 6 2 6 3 2" xfId="17239" xr:uid="{00000000-0005-0000-0000-0000CF560000}"/>
    <cellStyle name="Total 4 6 2 6 4" xfId="12243" xr:uid="{00000000-0005-0000-0000-0000D0560000}"/>
    <cellStyle name="Total 4 6 2 7" xfId="1952" xr:uid="{00000000-0005-0000-0000-0000D1560000}"/>
    <cellStyle name="Total 4 6 2 7 2" xfId="4766" xr:uid="{00000000-0005-0000-0000-0000D2560000}"/>
    <cellStyle name="Total 4 6 2 7 2 2" xfId="15518" xr:uid="{00000000-0005-0000-0000-0000D3560000}"/>
    <cellStyle name="Total 4 6 2 7 3" xfId="6949" xr:uid="{00000000-0005-0000-0000-0000D4560000}"/>
    <cellStyle name="Total 4 6 2 7 3 2" xfId="17701" xr:uid="{00000000-0005-0000-0000-0000D5560000}"/>
    <cellStyle name="Total 4 6 2 7 4" xfId="12705" xr:uid="{00000000-0005-0000-0000-0000D6560000}"/>
    <cellStyle name="Total 4 6 2 8" xfId="1757" xr:uid="{00000000-0005-0000-0000-0000D7560000}"/>
    <cellStyle name="Total 4 6 2 8 2" xfId="4571" xr:uid="{00000000-0005-0000-0000-0000D8560000}"/>
    <cellStyle name="Total 4 6 2 8 2 2" xfId="15323" xr:uid="{00000000-0005-0000-0000-0000D9560000}"/>
    <cellStyle name="Total 4 6 2 8 3" xfId="6754" xr:uid="{00000000-0005-0000-0000-0000DA560000}"/>
    <cellStyle name="Total 4 6 2 8 3 2" xfId="17506" xr:uid="{00000000-0005-0000-0000-0000DB560000}"/>
    <cellStyle name="Total 4 6 2 8 4" xfId="12510" xr:uid="{00000000-0005-0000-0000-0000DC560000}"/>
    <cellStyle name="Total 4 6 2 9" xfId="2280" xr:uid="{00000000-0005-0000-0000-0000DD560000}"/>
    <cellStyle name="Total 4 6 2 9 2" xfId="5094" xr:uid="{00000000-0005-0000-0000-0000DE560000}"/>
    <cellStyle name="Total 4 6 2 9 2 2" xfId="15846" xr:uid="{00000000-0005-0000-0000-0000DF560000}"/>
    <cellStyle name="Total 4 6 2 9 3" xfId="7277" xr:uid="{00000000-0005-0000-0000-0000E0560000}"/>
    <cellStyle name="Total 4 6 2 9 3 2" xfId="18029" xr:uid="{00000000-0005-0000-0000-0000E1560000}"/>
    <cellStyle name="Total 4 6 2 9 4" xfId="13033" xr:uid="{00000000-0005-0000-0000-0000E2560000}"/>
    <cellStyle name="Total 4 6 20" xfId="5349" xr:uid="{00000000-0005-0000-0000-0000E3560000}"/>
    <cellStyle name="Total 4 6 20 2" xfId="16101" xr:uid="{00000000-0005-0000-0000-0000E4560000}"/>
    <cellStyle name="Total 4 6 21" xfId="8577" xr:uid="{00000000-0005-0000-0000-0000E5560000}"/>
    <cellStyle name="Total 4 6 21 2" xfId="19329" xr:uid="{00000000-0005-0000-0000-0000E6560000}"/>
    <cellStyle name="Total 4 6 22" xfId="8691" xr:uid="{00000000-0005-0000-0000-0000E7560000}"/>
    <cellStyle name="Total 4 6 22 2" xfId="19443" xr:uid="{00000000-0005-0000-0000-0000E8560000}"/>
    <cellStyle name="Total 4 6 23" xfId="8791" xr:uid="{00000000-0005-0000-0000-0000E9560000}"/>
    <cellStyle name="Total 4 6 23 2" xfId="19543" xr:uid="{00000000-0005-0000-0000-0000EA560000}"/>
    <cellStyle name="Total 4 6 24" xfId="9063" xr:uid="{00000000-0005-0000-0000-0000EB560000}"/>
    <cellStyle name="Total 4 6 24 2" xfId="19815" xr:uid="{00000000-0005-0000-0000-0000EC560000}"/>
    <cellStyle name="Total 4 6 25" xfId="9215" xr:uid="{00000000-0005-0000-0000-0000ED560000}"/>
    <cellStyle name="Total 4 6 25 2" xfId="19967" xr:uid="{00000000-0005-0000-0000-0000EE560000}"/>
    <cellStyle name="Total 4 6 26" xfId="9314" xr:uid="{00000000-0005-0000-0000-0000EF560000}"/>
    <cellStyle name="Total 4 6 26 2" xfId="20066" xr:uid="{00000000-0005-0000-0000-0000F0560000}"/>
    <cellStyle name="Total 4 6 27" xfId="9379" xr:uid="{00000000-0005-0000-0000-0000F1560000}"/>
    <cellStyle name="Total 4 6 27 2" xfId="20131" xr:uid="{00000000-0005-0000-0000-0000F2560000}"/>
    <cellStyle name="Total 4 6 28" xfId="9404" xr:uid="{00000000-0005-0000-0000-0000F3560000}"/>
    <cellStyle name="Total 4 6 28 2" xfId="20156" xr:uid="{00000000-0005-0000-0000-0000F4560000}"/>
    <cellStyle name="Total 4 6 29" xfId="9688" xr:uid="{00000000-0005-0000-0000-0000F5560000}"/>
    <cellStyle name="Total 4 6 29 2" xfId="20440" xr:uid="{00000000-0005-0000-0000-0000F6560000}"/>
    <cellStyle name="Total 4 6 3" xfId="918" xr:uid="{00000000-0005-0000-0000-0000F7560000}"/>
    <cellStyle name="Total 4 6 3 2" xfId="3730" xr:uid="{00000000-0005-0000-0000-0000F8560000}"/>
    <cellStyle name="Total 4 6 3 2 2" xfId="14482" xr:uid="{00000000-0005-0000-0000-0000F9560000}"/>
    <cellStyle name="Total 4 6 3 3" xfId="5913" xr:uid="{00000000-0005-0000-0000-0000FA560000}"/>
    <cellStyle name="Total 4 6 3 3 2" xfId="16665" xr:uid="{00000000-0005-0000-0000-0000FB560000}"/>
    <cellStyle name="Total 4 6 3 4" xfId="11669" xr:uid="{00000000-0005-0000-0000-0000FC560000}"/>
    <cellStyle name="Total 4 6 30" xfId="10080" xr:uid="{00000000-0005-0000-0000-0000FD560000}"/>
    <cellStyle name="Total 4 6 30 2" xfId="20828" xr:uid="{00000000-0005-0000-0000-0000FE560000}"/>
    <cellStyle name="Total 4 6 31" xfId="10227" xr:uid="{00000000-0005-0000-0000-0000FF560000}"/>
    <cellStyle name="Total 4 6 31 2" xfId="20974" xr:uid="{00000000-0005-0000-0000-000000570000}"/>
    <cellStyle name="Total 4 6 32" xfId="10389" xr:uid="{00000000-0005-0000-0000-000001570000}"/>
    <cellStyle name="Total 4 6 32 2" xfId="21136" xr:uid="{00000000-0005-0000-0000-000002570000}"/>
    <cellStyle name="Total 4 6 33" xfId="10549" xr:uid="{00000000-0005-0000-0000-000003570000}"/>
    <cellStyle name="Total 4 6 33 2" xfId="21294" xr:uid="{00000000-0005-0000-0000-000004570000}"/>
    <cellStyle name="Total 4 6 34" xfId="10710" xr:uid="{00000000-0005-0000-0000-000005570000}"/>
    <cellStyle name="Total 4 6 34 2" xfId="21452" xr:uid="{00000000-0005-0000-0000-000006570000}"/>
    <cellStyle name="Total 4 6 35" xfId="10864" xr:uid="{00000000-0005-0000-0000-000007570000}"/>
    <cellStyle name="Total 4 6 35 2" xfId="21595" xr:uid="{00000000-0005-0000-0000-000008570000}"/>
    <cellStyle name="Total 4 6 36" xfId="10457" xr:uid="{00000000-0005-0000-0000-000009570000}"/>
    <cellStyle name="Total 4 6 36 2" xfId="21203" xr:uid="{00000000-0005-0000-0000-00000A570000}"/>
    <cellStyle name="Total 4 6 37" xfId="11093" xr:uid="{00000000-0005-0000-0000-00000B570000}"/>
    <cellStyle name="Total 4 6 37 2" xfId="21809" xr:uid="{00000000-0005-0000-0000-00000C570000}"/>
    <cellStyle name="Total 4 6 38" xfId="11283" xr:uid="{00000000-0005-0000-0000-00000D570000}"/>
    <cellStyle name="Total 4 6 38 2" xfId="21972" xr:uid="{00000000-0005-0000-0000-00000E570000}"/>
    <cellStyle name="Total 4 6 39" xfId="11388" xr:uid="{00000000-0005-0000-0000-00000F570000}"/>
    <cellStyle name="Total 4 6 4" xfId="781" xr:uid="{00000000-0005-0000-0000-000010570000}"/>
    <cellStyle name="Total 4 6 4 2" xfId="3592" xr:uid="{00000000-0005-0000-0000-000011570000}"/>
    <cellStyle name="Total 4 6 4 2 2" xfId="14344" xr:uid="{00000000-0005-0000-0000-000012570000}"/>
    <cellStyle name="Total 4 6 4 3" xfId="3106" xr:uid="{00000000-0005-0000-0000-000013570000}"/>
    <cellStyle name="Total 4 6 4 3 2" xfId="13859" xr:uid="{00000000-0005-0000-0000-000014570000}"/>
    <cellStyle name="Total 4 6 4 4" xfId="11531" xr:uid="{00000000-0005-0000-0000-000015570000}"/>
    <cellStyle name="Total 4 6 40" xfId="22106" xr:uid="{00000000-0005-0000-0000-000016570000}"/>
    <cellStyle name="Total 4 6 41" xfId="22292" xr:uid="{00000000-0005-0000-0000-000017570000}"/>
    <cellStyle name="Total 4 6 42" xfId="22172" xr:uid="{00000000-0005-0000-0000-000018570000}"/>
    <cellStyle name="Total 4 6 5" xfId="1223" xr:uid="{00000000-0005-0000-0000-000019570000}"/>
    <cellStyle name="Total 4 6 5 2" xfId="4037" xr:uid="{00000000-0005-0000-0000-00001A570000}"/>
    <cellStyle name="Total 4 6 5 2 2" xfId="14789" xr:uid="{00000000-0005-0000-0000-00001B570000}"/>
    <cellStyle name="Total 4 6 5 3" xfId="6220" xr:uid="{00000000-0005-0000-0000-00001C570000}"/>
    <cellStyle name="Total 4 6 5 3 2" xfId="16972" xr:uid="{00000000-0005-0000-0000-00001D570000}"/>
    <cellStyle name="Total 4 6 5 4" xfId="11976" xr:uid="{00000000-0005-0000-0000-00001E570000}"/>
    <cellStyle name="Total 4 6 6" xfId="1588" xr:uid="{00000000-0005-0000-0000-00001F570000}"/>
    <cellStyle name="Total 4 6 6 2" xfId="4402" xr:uid="{00000000-0005-0000-0000-000020570000}"/>
    <cellStyle name="Total 4 6 6 2 2" xfId="15154" xr:uid="{00000000-0005-0000-0000-000021570000}"/>
    <cellStyle name="Total 4 6 6 3" xfId="6585" xr:uid="{00000000-0005-0000-0000-000022570000}"/>
    <cellStyle name="Total 4 6 6 3 2" xfId="17337" xr:uid="{00000000-0005-0000-0000-000023570000}"/>
    <cellStyle name="Total 4 6 6 4" xfId="12341" xr:uid="{00000000-0005-0000-0000-000024570000}"/>
    <cellStyle name="Total 4 6 7" xfId="1568" xr:uid="{00000000-0005-0000-0000-000025570000}"/>
    <cellStyle name="Total 4 6 7 2" xfId="4382" xr:uid="{00000000-0005-0000-0000-000026570000}"/>
    <cellStyle name="Total 4 6 7 2 2" xfId="15134" xr:uid="{00000000-0005-0000-0000-000027570000}"/>
    <cellStyle name="Total 4 6 7 3" xfId="6565" xr:uid="{00000000-0005-0000-0000-000028570000}"/>
    <cellStyle name="Total 4 6 7 3 2" xfId="17317" xr:uid="{00000000-0005-0000-0000-000029570000}"/>
    <cellStyle name="Total 4 6 7 4" xfId="12321" xr:uid="{00000000-0005-0000-0000-00002A570000}"/>
    <cellStyle name="Total 4 6 8" xfId="1920" xr:uid="{00000000-0005-0000-0000-00002B570000}"/>
    <cellStyle name="Total 4 6 8 2" xfId="4734" xr:uid="{00000000-0005-0000-0000-00002C570000}"/>
    <cellStyle name="Total 4 6 8 2 2" xfId="15486" xr:uid="{00000000-0005-0000-0000-00002D570000}"/>
    <cellStyle name="Total 4 6 8 3" xfId="6917" xr:uid="{00000000-0005-0000-0000-00002E570000}"/>
    <cellStyle name="Total 4 6 8 3 2" xfId="17669" xr:uid="{00000000-0005-0000-0000-00002F570000}"/>
    <cellStyle name="Total 4 6 8 4" xfId="12673" xr:uid="{00000000-0005-0000-0000-000030570000}"/>
    <cellStyle name="Total 4 6 9" xfId="1902" xr:uid="{00000000-0005-0000-0000-000031570000}"/>
    <cellStyle name="Total 4 6 9 2" xfId="4716" xr:uid="{00000000-0005-0000-0000-000032570000}"/>
    <cellStyle name="Total 4 6 9 2 2" xfId="15468" xr:uid="{00000000-0005-0000-0000-000033570000}"/>
    <cellStyle name="Total 4 6 9 3" xfId="6899" xr:uid="{00000000-0005-0000-0000-000034570000}"/>
    <cellStyle name="Total 4 6 9 3 2" xfId="17651" xr:uid="{00000000-0005-0000-0000-000035570000}"/>
    <cellStyle name="Total 4 6 9 4" xfId="12655" xr:uid="{00000000-0005-0000-0000-000036570000}"/>
    <cellStyle name="Total 4 7" xfId="490" xr:uid="{00000000-0005-0000-0000-000037570000}"/>
    <cellStyle name="Total 4 7 10" xfId="2435" xr:uid="{00000000-0005-0000-0000-000038570000}"/>
    <cellStyle name="Total 4 7 10 2" xfId="5249" xr:uid="{00000000-0005-0000-0000-000039570000}"/>
    <cellStyle name="Total 4 7 10 2 2" xfId="16001" xr:uid="{00000000-0005-0000-0000-00003A570000}"/>
    <cellStyle name="Total 4 7 10 3" xfId="7432" xr:uid="{00000000-0005-0000-0000-00003B570000}"/>
    <cellStyle name="Total 4 7 10 3 2" xfId="18184" xr:uid="{00000000-0005-0000-0000-00003C570000}"/>
    <cellStyle name="Total 4 7 10 4" xfId="13188" xr:uid="{00000000-0005-0000-0000-00003D570000}"/>
    <cellStyle name="Total 4 7 11" xfId="2353" xr:uid="{00000000-0005-0000-0000-00003E570000}"/>
    <cellStyle name="Total 4 7 11 2" xfId="5167" xr:uid="{00000000-0005-0000-0000-00003F570000}"/>
    <cellStyle name="Total 4 7 11 2 2" xfId="15919" xr:uid="{00000000-0005-0000-0000-000040570000}"/>
    <cellStyle name="Total 4 7 11 3" xfId="7350" xr:uid="{00000000-0005-0000-0000-000041570000}"/>
    <cellStyle name="Total 4 7 11 3 2" xfId="18102" xr:uid="{00000000-0005-0000-0000-000042570000}"/>
    <cellStyle name="Total 4 7 11 4" xfId="13106" xr:uid="{00000000-0005-0000-0000-000043570000}"/>
    <cellStyle name="Total 4 7 12" xfId="2723" xr:uid="{00000000-0005-0000-0000-000044570000}"/>
    <cellStyle name="Total 4 7 12 2" xfId="5537" xr:uid="{00000000-0005-0000-0000-000045570000}"/>
    <cellStyle name="Total 4 7 12 2 2" xfId="16289" xr:uid="{00000000-0005-0000-0000-000046570000}"/>
    <cellStyle name="Total 4 7 12 3" xfId="7720" xr:uid="{00000000-0005-0000-0000-000047570000}"/>
    <cellStyle name="Total 4 7 12 3 2" xfId="18472" xr:uid="{00000000-0005-0000-0000-000048570000}"/>
    <cellStyle name="Total 4 7 12 4" xfId="13476" xr:uid="{00000000-0005-0000-0000-000049570000}"/>
    <cellStyle name="Total 4 7 13" xfId="2784" xr:uid="{00000000-0005-0000-0000-00004A570000}"/>
    <cellStyle name="Total 4 7 13 2" xfId="5598" xr:uid="{00000000-0005-0000-0000-00004B570000}"/>
    <cellStyle name="Total 4 7 13 2 2" xfId="16350" xr:uid="{00000000-0005-0000-0000-00004C570000}"/>
    <cellStyle name="Total 4 7 13 3" xfId="7781" xr:uid="{00000000-0005-0000-0000-00004D570000}"/>
    <cellStyle name="Total 4 7 13 3 2" xfId="18533" xr:uid="{00000000-0005-0000-0000-00004E570000}"/>
    <cellStyle name="Total 4 7 13 4" xfId="13537" xr:uid="{00000000-0005-0000-0000-00004F570000}"/>
    <cellStyle name="Total 4 7 14" xfId="2956" xr:uid="{00000000-0005-0000-0000-000050570000}"/>
    <cellStyle name="Total 4 7 14 2" xfId="5769" xr:uid="{00000000-0005-0000-0000-000051570000}"/>
    <cellStyle name="Total 4 7 14 2 2" xfId="16521" xr:uid="{00000000-0005-0000-0000-000052570000}"/>
    <cellStyle name="Total 4 7 14 3" xfId="7953" xr:uid="{00000000-0005-0000-0000-000053570000}"/>
    <cellStyle name="Total 4 7 14 3 2" xfId="18705" xr:uid="{00000000-0005-0000-0000-000054570000}"/>
    <cellStyle name="Total 4 7 14 4" xfId="13709" xr:uid="{00000000-0005-0000-0000-000055570000}"/>
    <cellStyle name="Total 4 7 15" xfId="2800" xr:uid="{00000000-0005-0000-0000-000056570000}"/>
    <cellStyle name="Total 4 7 15 2" xfId="7797" xr:uid="{00000000-0005-0000-0000-000057570000}"/>
    <cellStyle name="Total 4 7 15 2 2" xfId="18549" xr:uid="{00000000-0005-0000-0000-000058570000}"/>
    <cellStyle name="Total 4 7 15 3" xfId="13553" xr:uid="{00000000-0005-0000-0000-000059570000}"/>
    <cellStyle name="Total 4 7 16" xfId="5832" xr:uid="{00000000-0005-0000-0000-00005A570000}"/>
    <cellStyle name="Total 4 7 16 2" xfId="16584" xr:uid="{00000000-0005-0000-0000-00005B570000}"/>
    <cellStyle name="Total 4 7 17" xfId="8168" xr:uid="{00000000-0005-0000-0000-00005C570000}"/>
    <cellStyle name="Total 4 7 17 2" xfId="18920" xr:uid="{00000000-0005-0000-0000-00005D570000}"/>
    <cellStyle name="Total 4 7 18" xfId="8112" xr:uid="{00000000-0005-0000-0000-00005E570000}"/>
    <cellStyle name="Total 4 7 18 2" xfId="18864" xr:uid="{00000000-0005-0000-0000-00005F570000}"/>
    <cellStyle name="Total 4 7 19" xfId="3407" xr:uid="{00000000-0005-0000-0000-000060570000}"/>
    <cellStyle name="Total 4 7 19 2" xfId="14160" xr:uid="{00000000-0005-0000-0000-000061570000}"/>
    <cellStyle name="Total 4 7 2" xfId="818" xr:uid="{00000000-0005-0000-0000-000062570000}"/>
    <cellStyle name="Total 4 7 2 2" xfId="3629" xr:uid="{00000000-0005-0000-0000-000063570000}"/>
    <cellStyle name="Total 4 7 2 2 2" xfId="14381" xr:uid="{00000000-0005-0000-0000-000064570000}"/>
    <cellStyle name="Total 4 7 2 3" xfId="3198" xr:uid="{00000000-0005-0000-0000-000065570000}"/>
    <cellStyle name="Total 4 7 2 3 2" xfId="13951" xr:uid="{00000000-0005-0000-0000-000066570000}"/>
    <cellStyle name="Total 4 7 2 4" xfId="11568" xr:uid="{00000000-0005-0000-0000-000067570000}"/>
    <cellStyle name="Total 4 7 20" xfId="8120" xr:uid="{00000000-0005-0000-0000-000068570000}"/>
    <cellStyle name="Total 4 7 20 2" xfId="18872" xr:uid="{00000000-0005-0000-0000-000069570000}"/>
    <cellStyle name="Total 4 7 21" xfId="8620" xr:uid="{00000000-0005-0000-0000-00006A570000}"/>
    <cellStyle name="Total 4 7 21 2" xfId="19372" xr:uid="{00000000-0005-0000-0000-00006B570000}"/>
    <cellStyle name="Total 4 7 22" xfId="8543" xr:uid="{00000000-0005-0000-0000-00006C570000}"/>
    <cellStyle name="Total 4 7 22 2" xfId="19295" xr:uid="{00000000-0005-0000-0000-00006D570000}"/>
    <cellStyle name="Total 4 7 23" xfId="8728" xr:uid="{00000000-0005-0000-0000-00006E570000}"/>
    <cellStyle name="Total 4 7 23 2" xfId="19480" xr:uid="{00000000-0005-0000-0000-00006F570000}"/>
    <cellStyle name="Total 4 7 24" xfId="8262" xr:uid="{00000000-0005-0000-0000-000070570000}"/>
    <cellStyle name="Total 4 7 24 2" xfId="19014" xr:uid="{00000000-0005-0000-0000-000071570000}"/>
    <cellStyle name="Total 4 7 25" xfId="8965" xr:uid="{00000000-0005-0000-0000-000072570000}"/>
    <cellStyle name="Total 4 7 25 2" xfId="19717" xr:uid="{00000000-0005-0000-0000-000073570000}"/>
    <cellStyle name="Total 4 7 26" xfId="9449" xr:uid="{00000000-0005-0000-0000-000074570000}"/>
    <cellStyle name="Total 4 7 26 2" xfId="20201" xr:uid="{00000000-0005-0000-0000-000075570000}"/>
    <cellStyle name="Total 4 7 27" xfId="9606" xr:uid="{00000000-0005-0000-0000-000076570000}"/>
    <cellStyle name="Total 4 7 27 2" xfId="20358" xr:uid="{00000000-0005-0000-0000-000077570000}"/>
    <cellStyle name="Total 4 7 28" xfId="9979" xr:uid="{00000000-0005-0000-0000-000078570000}"/>
    <cellStyle name="Total 4 7 28 2" xfId="20727" xr:uid="{00000000-0005-0000-0000-000079570000}"/>
    <cellStyle name="Total 4 7 29" xfId="9953" xr:uid="{00000000-0005-0000-0000-00007A570000}"/>
    <cellStyle name="Total 4 7 29 2" xfId="20701" xr:uid="{00000000-0005-0000-0000-00007B570000}"/>
    <cellStyle name="Total 4 7 3" xfId="896" xr:uid="{00000000-0005-0000-0000-00007C570000}"/>
    <cellStyle name="Total 4 7 3 2" xfId="3708" xr:uid="{00000000-0005-0000-0000-00007D570000}"/>
    <cellStyle name="Total 4 7 3 2 2" xfId="14460" xr:uid="{00000000-0005-0000-0000-00007E570000}"/>
    <cellStyle name="Total 4 7 3 3" xfId="3359" xr:uid="{00000000-0005-0000-0000-00007F570000}"/>
    <cellStyle name="Total 4 7 3 3 2" xfId="14112" xr:uid="{00000000-0005-0000-0000-000080570000}"/>
    <cellStyle name="Total 4 7 3 4" xfId="11647" xr:uid="{00000000-0005-0000-0000-000081570000}"/>
    <cellStyle name="Total 4 7 30" xfId="9698" xr:uid="{00000000-0005-0000-0000-000082570000}"/>
    <cellStyle name="Total 4 7 30 2" xfId="20450" xr:uid="{00000000-0005-0000-0000-000083570000}"/>
    <cellStyle name="Total 4 7 31" xfId="9747" xr:uid="{00000000-0005-0000-0000-000084570000}"/>
    <cellStyle name="Total 4 7 31 2" xfId="20499" xr:uid="{00000000-0005-0000-0000-000085570000}"/>
    <cellStyle name="Total 4 7 32" xfId="9783" xr:uid="{00000000-0005-0000-0000-000086570000}"/>
    <cellStyle name="Total 4 7 32 2" xfId="20533" xr:uid="{00000000-0005-0000-0000-000087570000}"/>
    <cellStyle name="Total 4 7 33" xfId="10136" xr:uid="{00000000-0005-0000-0000-000088570000}"/>
    <cellStyle name="Total 4 7 33 2" xfId="20883" xr:uid="{00000000-0005-0000-0000-000089570000}"/>
    <cellStyle name="Total 4 7 34" xfId="10299" xr:uid="{00000000-0005-0000-0000-00008A570000}"/>
    <cellStyle name="Total 4 7 34 2" xfId="21046" xr:uid="{00000000-0005-0000-0000-00008B570000}"/>
    <cellStyle name="Total 4 7 35" xfId="11018" xr:uid="{00000000-0005-0000-0000-00008C570000}"/>
    <cellStyle name="Total 4 7 35 2" xfId="21741" xr:uid="{00000000-0005-0000-0000-00008D570000}"/>
    <cellStyle name="Total 4 7 36" xfId="10385" xr:uid="{00000000-0005-0000-0000-00008E570000}"/>
    <cellStyle name="Total 4 7 36 2" xfId="21132" xr:uid="{00000000-0005-0000-0000-00008F570000}"/>
    <cellStyle name="Total 4 7 37" xfId="9842" xr:uid="{00000000-0005-0000-0000-000090570000}"/>
    <cellStyle name="Total 4 7 37 2" xfId="20591" xr:uid="{00000000-0005-0000-0000-000091570000}"/>
    <cellStyle name="Total 4 7 38" xfId="10774" xr:uid="{00000000-0005-0000-0000-000092570000}"/>
    <cellStyle name="Total 4 7 39" xfId="22244" xr:uid="{00000000-0005-0000-0000-000093570000}"/>
    <cellStyle name="Total 4 7 4" xfId="1452" xr:uid="{00000000-0005-0000-0000-000094570000}"/>
    <cellStyle name="Total 4 7 4 2" xfId="4266" xr:uid="{00000000-0005-0000-0000-000095570000}"/>
    <cellStyle name="Total 4 7 4 2 2" xfId="15018" xr:uid="{00000000-0005-0000-0000-000096570000}"/>
    <cellStyle name="Total 4 7 4 3" xfId="6449" xr:uid="{00000000-0005-0000-0000-000097570000}"/>
    <cellStyle name="Total 4 7 4 3 2" xfId="17201" xr:uid="{00000000-0005-0000-0000-000098570000}"/>
    <cellStyle name="Total 4 7 4 4" xfId="12205" xr:uid="{00000000-0005-0000-0000-000099570000}"/>
    <cellStyle name="Total 4 7 40" xfId="22134" xr:uid="{00000000-0005-0000-0000-00009A570000}"/>
    <cellStyle name="Total 4 7 41" xfId="22438" xr:uid="{00000000-0005-0000-0000-00009B570000}"/>
    <cellStyle name="Total 4 7 5" xfId="760" xr:uid="{00000000-0005-0000-0000-00009C570000}"/>
    <cellStyle name="Total 4 7 5 2" xfId="3570" xr:uid="{00000000-0005-0000-0000-00009D570000}"/>
    <cellStyle name="Total 4 7 5 2 2" xfId="14322" xr:uid="{00000000-0005-0000-0000-00009E570000}"/>
    <cellStyle name="Total 4 7 5 3" xfId="3117" xr:uid="{00000000-0005-0000-0000-00009F570000}"/>
    <cellStyle name="Total 4 7 5 3 2" xfId="13870" xr:uid="{00000000-0005-0000-0000-0000A0570000}"/>
    <cellStyle name="Total 4 7 5 4" xfId="11509" xr:uid="{00000000-0005-0000-0000-0000A1570000}"/>
    <cellStyle name="Total 4 7 6" xfId="1787" xr:uid="{00000000-0005-0000-0000-0000A2570000}"/>
    <cellStyle name="Total 4 7 6 2" xfId="4601" xr:uid="{00000000-0005-0000-0000-0000A3570000}"/>
    <cellStyle name="Total 4 7 6 2 2" xfId="15353" xr:uid="{00000000-0005-0000-0000-0000A4570000}"/>
    <cellStyle name="Total 4 7 6 3" xfId="6784" xr:uid="{00000000-0005-0000-0000-0000A5570000}"/>
    <cellStyle name="Total 4 7 6 3 2" xfId="17536" xr:uid="{00000000-0005-0000-0000-0000A6570000}"/>
    <cellStyle name="Total 4 7 6 4" xfId="12540" xr:uid="{00000000-0005-0000-0000-0000A7570000}"/>
    <cellStyle name="Total 4 7 7" xfId="1697" xr:uid="{00000000-0005-0000-0000-0000A8570000}"/>
    <cellStyle name="Total 4 7 7 2" xfId="4511" xr:uid="{00000000-0005-0000-0000-0000A9570000}"/>
    <cellStyle name="Total 4 7 7 2 2" xfId="15263" xr:uid="{00000000-0005-0000-0000-0000AA570000}"/>
    <cellStyle name="Total 4 7 7 3" xfId="6694" xr:uid="{00000000-0005-0000-0000-0000AB570000}"/>
    <cellStyle name="Total 4 7 7 3 2" xfId="17446" xr:uid="{00000000-0005-0000-0000-0000AC570000}"/>
    <cellStyle name="Total 4 7 7 4" xfId="12450" xr:uid="{00000000-0005-0000-0000-0000AD570000}"/>
    <cellStyle name="Total 4 7 8" xfId="2117" xr:uid="{00000000-0005-0000-0000-0000AE570000}"/>
    <cellStyle name="Total 4 7 8 2" xfId="4931" xr:uid="{00000000-0005-0000-0000-0000AF570000}"/>
    <cellStyle name="Total 4 7 8 2 2" xfId="15683" xr:uid="{00000000-0005-0000-0000-0000B0570000}"/>
    <cellStyle name="Total 4 7 8 3" xfId="7114" xr:uid="{00000000-0005-0000-0000-0000B1570000}"/>
    <cellStyle name="Total 4 7 8 3 2" xfId="17866" xr:uid="{00000000-0005-0000-0000-0000B2570000}"/>
    <cellStyle name="Total 4 7 8 4" xfId="12870" xr:uid="{00000000-0005-0000-0000-0000B3570000}"/>
    <cellStyle name="Total 4 7 9" xfId="2030" xr:uid="{00000000-0005-0000-0000-0000B4570000}"/>
    <cellStyle name="Total 4 7 9 2" xfId="4844" xr:uid="{00000000-0005-0000-0000-0000B5570000}"/>
    <cellStyle name="Total 4 7 9 2 2" xfId="15596" xr:uid="{00000000-0005-0000-0000-0000B6570000}"/>
    <cellStyle name="Total 4 7 9 3" xfId="7027" xr:uid="{00000000-0005-0000-0000-0000B7570000}"/>
    <cellStyle name="Total 4 7 9 3 2" xfId="17779" xr:uid="{00000000-0005-0000-0000-0000B8570000}"/>
    <cellStyle name="Total 4 7 9 4" xfId="12783" xr:uid="{00000000-0005-0000-0000-0000B9570000}"/>
    <cellStyle name="Total 4 8" xfId="932" xr:uid="{00000000-0005-0000-0000-0000BA570000}"/>
    <cellStyle name="Total 4 8 2" xfId="3744" xr:uid="{00000000-0005-0000-0000-0000BB570000}"/>
    <cellStyle name="Total 4 8 2 2" xfId="14496" xr:uid="{00000000-0005-0000-0000-0000BC570000}"/>
    <cellStyle name="Total 4 8 3" xfId="5927" xr:uid="{00000000-0005-0000-0000-0000BD570000}"/>
    <cellStyle name="Total 4 8 3 2" xfId="16679" xr:uid="{00000000-0005-0000-0000-0000BE570000}"/>
    <cellStyle name="Total 4 8 4" xfId="11683" xr:uid="{00000000-0005-0000-0000-0000BF570000}"/>
    <cellStyle name="Total 4 9" xfId="1151" xr:uid="{00000000-0005-0000-0000-0000C0570000}"/>
    <cellStyle name="Total 4 9 2" xfId="3965" xr:uid="{00000000-0005-0000-0000-0000C1570000}"/>
    <cellStyle name="Total 4 9 2 2" xfId="14717" xr:uid="{00000000-0005-0000-0000-0000C2570000}"/>
    <cellStyle name="Total 4 9 3" xfId="6148" xr:uid="{00000000-0005-0000-0000-0000C3570000}"/>
    <cellStyle name="Total 4 9 3 2" xfId="16900" xr:uid="{00000000-0005-0000-0000-0000C4570000}"/>
    <cellStyle name="Total 4 9 4" xfId="11904" xr:uid="{00000000-0005-0000-0000-0000C5570000}"/>
    <cellStyle name="Warning Text" xfId="314" builtinId="11" customBuiltin="1"/>
    <cellStyle name="Warning Text 2" xfId="297" xr:uid="{00000000-0005-0000-0000-0000C7570000}"/>
    <cellStyle name="Warning Text 2 2" xfId="298" xr:uid="{00000000-0005-0000-0000-0000C8570000}"/>
    <cellStyle name="Warning Text 2 2 2" xfId="479" xr:uid="{00000000-0005-0000-0000-0000C9570000}"/>
    <cellStyle name="Warning Text 2 2 3" xfId="654" xr:uid="{00000000-0005-0000-0000-0000CA570000}"/>
    <cellStyle name="Warning Text 2 3" xfId="299" xr:uid="{00000000-0005-0000-0000-0000CB570000}"/>
    <cellStyle name="Warning Text 3" xfId="300" xr:uid="{00000000-0005-0000-0000-0000CC570000}"/>
    <cellStyle name="Warning Text 3 2" xfId="422" xr:uid="{00000000-0005-0000-0000-0000CD570000}"/>
    <cellStyle name="Warning Text 3 3" xfId="655" xr:uid="{00000000-0005-0000-0000-0000CE570000}"/>
    <cellStyle name="Warning Text 4" xfId="437" xr:uid="{00000000-0005-0000-0000-0000CF570000}"/>
  </cellStyles>
  <dxfs count="4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CC"/>
      <color rgb="FFFFFF99"/>
      <color rgb="FFFFCC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130969</xdr:rowOff>
    </xdr:from>
    <xdr:to>
      <xdr:col>1</xdr:col>
      <xdr:colOff>85726</xdr:colOff>
      <xdr:row>4</xdr:row>
      <xdr:rowOff>40799</xdr:rowOff>
    </xdr:to>
    <xdr:grpSp>
      <xdr:nvGrpSpPr>
        <xdr:cNvPr id="3" name="Group 2">
          <a:extLst>
            <a:ext uri="{FF2B5EF4-FFF2-40B4-BE49-F238E27FC236}">
              <a16:creationId xmlns:a16="http://schemas.microsoft.com/office/drawing/2014/main" id="{00000000-0008-0000-0000-000003000000}"/>
            </a:ext>
          </a:extLst>
        </xdr:cNvPr>
        <xdr:cNvGrpSpPr/>
      </xdr:nvGrpSpPr>
      <xdr:grpSpPr>
        <a:xfrm>
          <a:off x="1" y="130969"/>
          <a:ext cx="8193881" cy="671830"/>
          <a:chOff x="0" y="0"/>
          <a:chExt cx="9207062" cy="803319"/>
        </a:xfrm>
      </xdr:grpSpPr>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9127"/>
            <a:ext cx="9144000" cy="774192"/>
          </a:xfrm>
          <a:prstGeom prst="rect">
            <a:avLst/>
          </a:prstGeom>
        </xdr:spPr>
      </xdr:pic>
      <xdr:sp macro="" textlink="">
        <xdr:nvSpPr>
          <xdr:cNvPr id="5" name="Rectangle 4">
            <a:extLst>
              <a:ext uri="{FF2B5EF4-FFF2-40B4-BE49-F238E27FC236}">
                <a16:creationId xmlns:a16="http://schemas.microsoft.com/office/drawing/2014/main" id="{00000000-0008-0000-0000-000005000000}"/>
              </a:ext>
            </a:extLst>
          </xdr:cNvPr>
          <xdr:cNvSpPr/>
        </xdr:nvSpPr>
        <xdr:spPr>
          <a:xfrm>
            <a:off x="5097517" y="102699"/>
            <a:ext cx="3920359" cy="557049"/>
          </a:xfrm>
          <a:prstGeom prst="rect">
            <a:avLst/>
          </a:prstGeom>
          <a:solidFill>
            <a:schemeClr val="bg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457950" y="0"/>
            <a:ext cx="2749112" cy="670259"/>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0</xdr:rowOff>
    </xdr:from>
    <xdr:to>
      <xdr:col>10</xdr:col>
      <xdr:colOff>347871</xdr:colOff>
      <xdr:row>4</xdr:row>
      <xdr:rowOff>82826</xdr:rowOff>
    </xdr:to>
    <xdr:grpSp>
      <xdr:nvGrpSpPr>
        <xdr:cNvPr id="2" name="Group 1">
          <a:extLst>
            <a:ext uri="{FF2B5EF4-FFF2-40B4-BE49-F238E27FC236}">
              <a16:creationId xmlns:a16="http://schemas.microsoft.com/office/drawing/2014/main" id="{00000000-0008-0000-0200-000002000000}"/>
            </a:ext>
          </a:extLst>
        </xdr:cNvPr>
        <xdr:cNvGrpSpPr/>
      </xdr:nvGrpSpPr>
      <xdr:grpSpPr>
        <a:xfrm>
          <a:off x="1" y="0"/>
          <a:ext cx="6399046" cy="710355"/>
          <a:chOff x="0" y="0"/>
          <a:chExt cx="6990224" cy="795020"/>
        </a:xfrm>
      </xdr:grpSpPr>
      <xdr:cxnSp macro="">
        <xdr:nvCxnSpPr>
          <xdr:cNvPr id="3" name="Straight Connector 2">
            <a:extLst>
              <a:ext uri="{FF2B5EF4-FFF2-40B4-BE49-F238E27FC236}">
                <a16:creationId xmlns:a16="http://schemas.microsoft.com/office/drawing/2014/main" id="{00000000-0008-0000-0200-000003000000}"/>
              </a:ext>
            </a:extLst>
          </xdr:cNvPr>
          <xdr:cNvCxnSpPr/>
        </xdr:nvCxnSpPr>
        <xdr:spPr>
          <a:xfrm>
            <a:off x="2762250" y="495300"/>
            <a:ext cx="4227974" cy="0"/>
          </a:xfrm>
          <a:prstGeom prst="line">
            <a:avLst/>
          </a:prstGeom>
          <a:ln w="19050">
            <a:solidFill>
              <a:schemeClr val="bg2"/>
            </a:solidFill>
          </a:ln>
        </xdr:spPr>
        <xdr:style>
          <a:lnRef idx="1">
            <a:schemeClr val="accent1"/>
          </a:lnRef>
          <a:fillRef idx="0">
            <a:schemeClr val="accent1"/>
          </a:fillRef>
          <a:effectRef idx="0">
            <a:schemeClr val="accent1"/>
          </a:effectRef>
          <a:fontRef idx="minor">
            <a:schemeClr val="tx1"/>
          </a:fontRef>
        </xdr:style>
      </xdr:cxnSp>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669540" cy="795020"/>
          </a:xfrm>
          <a:prstGeom prst="rect">
            <a:avLst/>
          </a:prstGeom>
        </xdr:spPr>
      </xdr:pic>
    </xdr:grpSp>
    <xdr:clientData/>
  </xdr:twoCellAnchor>
  <xdr:twoCellAnchor editAs="oneCell">
    <xdr:from>
      <xdr:col>4</xdr:col>
      <xdr:colOff>480396</xdr:colOff>
      <xdr:row>55</xdr:row>
      <xdr:rowOff>0</xdr:rowOff>
    </xdr:from>
    <xdr:to>
      <xdr:col>6</xdr:col>
      <xdr:colOff>77601</xdr:colOff>
      <xdr:row>56</xdr:row>
      <xdr:rowOff>44466</xdr:rowOff>
    </xdr:to>
    <xdr:pic>
      <xdr:nvPicPr>
        <xdr:cNvPr id="9" name="Picture 8">
          <a:extLst>
            <a:ext uri="{FF2B5EF4-FFF2-40B4-BE49-F238E27FC236}">
              <a16:creationId xmlns:a16="http://schemas.microsoft.com/office/drawing/2014/main" id="{00000000-0008-0000-0200-000009000000}"/>
            </a:ext>
          </a:extLst>
        </xdr:cNvPr>
        <xdr:cNvPicPr>
          <a:picLocks noChangeAspect="1"/>
        </xdr:cNvPicPr>
      </xdr:nvPicPr>
      <xdr:blipFill>
        <a:blip xmlns:r="http://schemas.openxmlformats.org/officeDocument/2006/relationships" r:embed="rId2"/>
        <a:stretch>
          <a:fillRect/>
        </a:stretch>
      </xdr:blipFill>
      <xdr:spPr>
        <a:xfrm>
          <a:off x="2932048" y="9417326"/>
          <a:ext cx="823031" cy="823031"/>
        </a:xfrm>
        <a:prstGeom prst="rect">
          <a:avLst/>
        </a:prstGeom>
      </xdr:spPr>
    </xdr:pic>
    <xdr:clientData/>
  </xdr:twoCellAnchor>
  <xdr:twoCellAnchor editAs="oneCell">
    <xdr:from>
      <xdr:col>0</xdr:col>
      <xdr:colOff>78441</xdr:colOff>
      <xdr:row>66</xdr:row>
      <xdr:rowOff>97912</xdr:rowOff>
    </xdr:from>
    <xdr:to>
      <xdr:col>10</xdr:col>
      <xdr:colOff>459440</xdr:colOff>
      <xdr:row>107</xdr:row>
      <xdr:rowOff>141754</xdr:rowOff>
    </xdr:to>
    <xdr:pic>
      <xdr:nvPicPr>
        <xdr:cNvPr id="11" name="Picture 10">
          <a:extLst>
            <a:ext uri="{FF2B5EF4-FFF2-40B4-BE49-F238E27FC236}">
              <a16:creationId xmlns:a16="http://schemas.microsoft.com/office/drawing/2014/main" id="{00000000-0008-0000-0200-00000B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8441" y="11079677"/>
          <a:ext cx="7328646" cy="647601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67236</xdr:colOff>
      <xdr:row>4</xdr:row>
      <xdr:rowOff>123265</xdr:rowOff>
    </xdr:from>
    <xdr:to>
      <xdr:col>11</xdr:col>
      <xdr:colOff>406004</xdr:colOff>
      <xdr:row>65</xdr:row>
      <xdr:rowOff>89648</xdr:rowOff>
    </xdr:to>
    <xdr:pic>
      <xdr:nvPicPr>
        <xdr:cNvPr id="8" name="Picture 7">
          <a:extLst>
            <a:ext uri="{FF2B5EF4-FFF2-40B4-BE49-F238E27FC236}">
              <a16:creationId xmlns:a16="http://schemas.microsoft.com/office/drawing/2014/main" id="{00000000-0008-0000-0200-000008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67236" y="750794"/>
          <a:ext cx="6995062" cy="1016373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47627</xdr:colOff>
      <xdr:row>0</xdr:row>
      <xdr:rowOff>19052</xdr:rowOff>
    </xdr:from>
    <xdr:to>
      <xdr:col>9</xdr:col>
      <xdr:colOff>1082</xdr:colOff>
      <xdr:row>1</xdr:row>
      <xdr:rowOff>1849</xdr:rowOff>
    </xdr:to>
    <xdr:grpSp>
      <xdr:nvGrpSpPr>
        <xdr:cNvPr id="2" name="Group 1">
          <a:extLst>
            <a:ext uri="{FF2B5EF4-FFF2-40B4-BE49-F238E27FC236}">
              <a16:creationId xmlns:a16="http://schemas.microsoft.com/office/drawing/2014/main" id="{9A6BF765-D699-496D-8BDF-73F86706B285}"/>
            </a:ext>
          </a:extLst>
        </xdr:cNvPr>
        <xdr:cNvGrpSpPr/>
      </xdr:nvGrpSpPr>
      <xdr:grpSpPr>
        <a:xfrm>
          <a:off x="1638302" y="19052"/>
          <a:ext cx="8125905" cy="459047"/>
          <a:chOff x="1144973" y="3794228"/>
          <a:chExt cx="7697280" cy="401113"/>
        </a:xfrm>
      </xdr:grpSpPr>
      <xdr:grpSp>
        <xdr:nvGrpSpPr>
          <xdr:cNvPr id="3" name="Group 2">
            <a:extLst>
              <a:ext uri="{FF2B5EF4-FFF2-40B4-BE49-F238E27FC236}">
                <a16:creationId xmlns:a16="http://schemas.microsoft.com/office/drawing/2014/main" id="{FA8AFCD4-7656-48CF-97C0-C76ADFD9BFE0}"/>
              </a:ext>
            </a:extLst>
          </xdr:cNvPr>
          <xdr:cNvGrpSpPr/>
        </xdr:nvGrpSpPr>
        <xdr:grpSpPr>
          <a:xfrm>
            <a:off x="1144973" y="3794228"/>
            <a:ext cx="7697280" cy="401113"/>
            <a:chOff x="1900989" y="5547152"/>
            <a:chExt cx="7668619" cy="401113"/>
          </a:xfrm>
        </xdr:grpSpPr>
        <xdr:sp macro="" textlink="">
          <xdr:nvSpPr>
            <xdr:cNvPr id="6" name="Rectangle 5">
              <a:extLst>
                <a:ext uri="{FF2B5EF4-FFF2-40B4-BE49-F238E27FC236}">
                  <a16:creationId xmlns:a16="http://schemas.microsoft.com/office/drawing/2014/main" id="{D97569E6-B054-4EE1-AB9A-C37FDA986B8B}"/>
                </a:ext>
              </a:extLst>
            </xdr:cNvPr>
            <xdr:cNvSpPr/>
          </xdr:nvSpPr>
          <xdr:spPr>
            <a:xfrm>
              <a:off x="1900989" y="5574199"/>
              <a:ext cx="7668619" cy="368611"/>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7" name="Rectangle 6">
              <a:extLst>
                <a:ext uri="{FF2B5EF4-FFF2-40B4-BE49-F238E27FC236}">
                  <a16:creationId xmlns:a16="http://schemas.microsoft.com/office/drawing/2014/main" id="{C78C1380-4CEC-49B2-9F63-ADD7DF7A96FF}"/>
                </a:ext>
              </a:extLst>
            </xdr:cNvPr>
            <xdr:cNvSpPr/>
          </xdr:nvSpPr>
          <xdr:spPr>
            <a:xfrm>
              <a:off x="2201778" y="5757111"/>
              <a:ext cx="432787" cy="155957"/>
            </a:xfrm>
            <a:prstGeom prst="rect">
              <a:avLst/>
            </a:prstGeom>
            <a:solidFill>
              <a:schemeClr val="bg1">
                <a:lumMod val="6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8" name="TextBox 21">
              <a:extLst>
                <a:ext uri="{FF2B5EF4-FFF2-40B4-BE49-F238E27FC236}">
                  <a16:creationId xmlns:a16="http://schemas.microsoft.com/office/drawing/2014/main" id="{B9454F1F-73AE-4879-AD88-6AFF7C2329B8}"/>
                </a:ext>
              </a:extLst>
            </xdr:cNvPr>
            <xdr:cNvSpPr txBox="1"/>
          </xdr:nvSpPr>
          <xdr:spPr>
            <a:xfrm>
              <a:off x="2584264" y="5727367"/>
              <a:ext cx="1067921" cy="21544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a:t>Section Header Rows</a:t>
              </a:r>
            </a:p>
          </xdr:txBody>
        </xdr:sp>
        <xdr:sp macro="" textlink="">
          <xdr:nvSpPr>
            <xdr:cNvPr id="9" name="TextBox 22">
              <a:extLst>
                <a:ext uri="{FF2B5EF4-FFF2-40B4-BE49-F238E27FC236}">
                  <a16:creationId xmlns:a16="http://schemas.microsoft.com/office/drawing/2014/main" id="{814371F5-2254-4626-BC14-064F8DE94B5B}"/>
                </a:ext>
              </a:extLst>
            </xdr:cNvPr>
            <xdr:cNvSpPr txBox="1"/>
          </xdr:nvSpPr>
          <xdr:spPr>
            <a:xfrm>
              <a:off x="3984370" y="5732821"/>
              <a:ext cx="1249060" cy="21544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a:t>Sub-section Header Rows</a:t>
              </a:r>
            </a:p>
          </xdr:txBody>
        </xdr:sp>
        <xdr:sp macro="" textlink="">
          <xdr:nvSpPr>
            <xdr:cNvPr id="10" name="TextBox 23">
              <a:extLst>
                <a:ext uri="{FF2B5EF4-FFF2-40B4-BE49-F238E27FC236}">
                  <a16:creationId xmlns:a16="http://schemas.microsoft.com/office/drawing/2014/main" id="{6BE0BD17-8A3E-42D1-AD88-0054AB505832}"/>
                </a:ext>
              </a:extLst>
            </xdr:cNvPr>
            <xdr:cNvSpPr txBox="1"/>
          </xdr:nvSpPr>
          <xdr:spPr>
            <a:xfrm>
              <a:off x="5565615" y="5727367"/>
              <a:ext cx="811441" cy="21544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a:t>Attribute Rows</a:t>
              </a:r>
            </a:p>
          </xdr:txBody>
        </xdr:sp>
        <xdr:sp macro="" textlink="">
          <xdr:nvSpPr>
            <xdr:cNvPr id="11" name="TextBox 24">
              <a:extLst>
                <a:ext uri="{FF2B5EF4-FFF2-40B4-BE49-F238E27FC236}">
                  <a16:creationId xmlns:a16="http://schemas.microsoft.com/office/drawing/2014/main" id="{99ABB541-E2EF-433F-AE4E-F0BA140DBA11}"/>
                </a:ext>
              </a:extLst>
            </xdr:cNvPr>
            <xdr:cNvSpPr txBox="1"/>
          </xdr:nvSpPr>
          <xdr:spPr>
            <a:xfrm>
              <a:off x="6709239" y="5727367"/>
              <a:ext cx="1069524" cy="21544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a:t>Cell or Row Updates</a:t>
              </a:r>
            </a:p>
          </xdr:txBody>
        </xdr:sp>
        <xdr:sp macro="" textlink="">
          <xdr:nvSpPr>
            <xdr:cNvPr id="12" name="Rectangle 11">
              <a:extLst>
                <a:ext uri="{FF2B5EF4-FFF2-40B4-BE49-F238E27FC236}">
                  <a16:creationId xmlns:a16="http://schemas.microsoft.com/office/drawing/2014/main" id="{FCFEE8DE-F6B5-485F-8CA9-1AA9EEABFDD0}"/>
                </a:ext>
              </a:extLst>
            </xdr:cNvPr>
            <xdr:cNvSpPr/>
          </xdr:nvSpPr>
          <xdr:spPr>
            <a:xfrm>
              <a:off x="3601884" y="5757110"/>
              <a:ext cx="432787" cy="155957"/>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3" name="Rectangle 12">
              <a:extLst>
                <a:ext uri="{FF2B5EF4-FFF2-40B4-BE49-F238E27FC236}">
                  <a16:creationId xmlns:a16="http://schemas.microsoft.com/office/drawing/2014/main" id="{213E665E-0505-4C30-A4E0-647E8357F773}"/>
                </a:ext>
              </a:extLst>
            </xdr:cNvPr>
            <xdr:cNvSpPr/>
          </xdr:nvSpPr>
          <xdr:spPr>
            <a:xfrm>
              <a:off x="5183129" y="5757109"/>
              <a:ext cx="432787" cy="155957"/>
            </a:xfrm>
            <a:prstGeom prst="rect">
              <a:avLst/>
            </a:prstGeom>
            <a:solidFill>
              <a:srgbClr val="C4D79B"/>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4" name="Rectangle 13">
              <a:extLst>
                <a:ext uri="{FF2B5EF4-FFF2-40B4-BE49-F238E27FC236}">
                  <a16:creationId xmlns:a16="http://schemas.microsoft.com/office/drawing/2014/main" id="{C0832716-B6B0-4D54-BFBB-1DC03EFB9F32}"/>
                </a:ext>
              </a:extLst>
            </xdr:cNvPr>
            <xdr:cNvSpPr/>
          </xdr:nvSpPr>
          <xdr:spPr>
            <a:xfrm>
              <a:off x="6326755" y="5750757"/>
              <a:ext cx="432787" cy="155957"/>
            </a:xfrm>
            <a:prstGeom prst="rect">
              <a:avLst/>
            </a:prstGeom>
            <a:solidFill>
              <a:srgbClr val="FFFFCC"/>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5" name="TextBox 28">
              <a:extLst>
                <a:ext uri="{FF2B5EF4-FFF2-40B4-BE49-F238E27FC236}">
                  <a16:creationId xmlns:a16="http://schemas.microsoft.com/office/drawing/2014/main" id="{A61EA65B-1322-4E0B-9C39-5A643370F41D}"/>
                </a:ext>
              </a:extLst>
            </xdr:cNvPr>
            <xdr:cNvSpPr txBox="1"/>
          </xdr:nvSpPr>
          <xdr:spPr>
            <a:xfrm>
              <a:off x="5128282" y="5547152"/>
              <a:ext cx="487634" cy="21544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b="1"/>
                <a:t>Legend</a:t>
              </a:r>
            </a:p>
          </xdr:txBody>
        </xdr:sp>
      </xdr:grpSp>
      <xdr:sp macro="" textlink="">
        <xdr:nvSpPr>
          <xdr:cNvPr id="4" name="TextBox 29">
            <a:extLst>
              <a:ext uri="{FF2B5EF4-FFF2-40B4-BE49-F238E27FC236}">
                <a16:creationId xmlns:a16="http://schemas.microsoft.com/office/drawing/2014/main" id="{532EA9CD-CA46-4098-9757-E57EC614E39C}"/>
              </a:ext>
            </a:extLst>
          </xdr:cNvPr>
          <xdr:cNvSpPr txBox="1"/>
        </xdr:nvSpPr>
        <xdr:spPr>
          <a:xfrm>
            <a:off x="7404039" y="3965131"/>
            <a:ext cx="1438214" cy="190103"/>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a:t>DU Legacy Refence Updates</a:t>
            </a:r>
          </a:p>
        </xdr:txBody>
      </xdr:sp>
      <xdr:sp macro="" textlink="">
        <xdr:nvSpPr>
          <xdr:cNvPr id="5" name="Rectangle 4">
            <a:extLst>
              <a:ext uri="{FF2B5EF4-FFF2-40B4-BE49-F238E27FC236}">
                <a16:creationId xmlns:a16="http://schemas.microsoft.com/office/drawing/2014/main" id="{B7ABAF2C-CED0-42AE-99C4-E51912856282}"/>
              </a:ext>
            </a:extLst>
          </xdr:cNvPr>
          <xdr:cNvSpPr/>
        </xdr:nvSpPr>
        <xdr:spPr>
          <a:xfrm>
            <a:off x="6995436" y="3986925"/>
            <a:ext cx="434405" cy="155957"/>
          </a:xfrm>
          <a:prstGeom prst="rect">
            <a:avLst/>
          </a:prstGeom>
          <a:solidFill>
            <a:schemeClr val="accent5">
              <a:lumMod val="20000"/>
              <a:lumOff val="80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47628</xdr:colOff>
      <xdr:row>0</xdr:row>
      <xdr:rowOff>38095</xdr:rowOff>
    </xdr:from>
    <xdr:to>
      <xdr:col>6</xdr:col>
      <xdr:colOff>2171701</xdr:colOff>
      <xdr:row>0</xdr:row>
      <xdr:rowOff>438143</xdr:rowOff>
    </xdr:to>
    <xdr:grpSp>
      <xdr:nvGrpSpPr>
        <xdr:cNvPr id="3" name="Group 2">
          <a:extLst>
            <a:ext uri="{FF2B5EF4-FFF2-40B4-BE49-F238E27FC236}">
              <a16:creationId xmlns:a16="http://schemas.microsoft.com/office/drawing/2014/main" id="{E5576AC7-AC48-4610-8169-2F07F5A505D6}"/>
            </a:ext>
          </a:extLst>
        </xdr:cNvPr>
        <xdr:cNvGrpSpPr/>
      </xdr:nvGrpSpPr>
      <xdr:grpSpPr>
        <a:xfrm>
          <a:off x="1638303" y="38095"/>
          <a:ext cx="4972048" cy="400048"/>
          <a:chOff x="1900990" y="5565384"/>
          <a:chExt cx="4692246" cy="382881"/>
        </a:xfrm>
      </xdr:grpSpPr>
      <xdr:sp macro="" textlink="">
        <xdr:nvSpPr>
          <xdr:cNvPr id="6" name="Rectangle 5">
            <a:extLst>
              <a:ext uri="{FF2B5EF4-FFF2-40B4-BE49-F238E27FC236}">
                <a16:creationId xmlns:a16="http://schemas.microsoft.com/office/drawing/2014/main" id="{C466781D-85B2-4FA6-B158-3FBA676F12AB}"/>
              </a:ext>
            </a:extLst>
          </xdr:cNvPr>
          <xdr:cNvSpPr/>
        </xdr:nvSpPr>
        <xdr:spPr>
          <a:xfrm>
            <a:off x="1900990" y="5574199"/>
            <a:ext cx="4692246" cy="368611"/>
          </a:xfrm>
          <a:prstGeom prst="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7" name="Rectangle 6">
            <a:extLst>
              <a:ext uri="{FF2B5EF4-FFF2-40B4-BE49-F238E27FC236}">
                <a16:creationId xmlns:a16="http://schemas.microsoft.com/office/drawing/2014/main" id="{C866D180-4F4A-4EF9-BB0D-62022EFDCF88}"/>
              </a:ext>
            </a:extLst>
          </xdr:cNvPr>
          <xdr:cNvSpPr/>
        </xdr:nvSpPr>
        <xdr:spPr>
          <a:xfrm>
            <a:off x="2201778" y="5757111"/>
            <a:ext cx="432787" cy="155957"/>
          </a:xfrm>
          <a:prstGeom prst="rect">
            <a:avLst/>
          </a:prstGeom>
          <a:solidFill>
            <a:schemeClr val="bg1">
              <a:lumMod val="6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8" name="TextBox 21">
            <a:extLst>
              <a:ext uri="{FF2B5EF4-FFF2-40B4-BE49-F238E27FC236}">
                <a16:creationId xmlns:a16="http://schemas.microsoft.com/office/drawing/2014/main" id="{1ACEAD41-016C-41A7-8172-0C3D14E5BFC2}"/>
              </a:ext>
            </a:extLst>
          </xdr:cNvPr>
          <xdr:cNvSpPr txBox="1"/>
        </xdr:nvSpPr>
        <xdr:spPr>
          <a:xfrm>
            <a:off x="2584264" y="5727367"/>
            <a:ext cx="1067921" cy="21544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a:t>Section Header Rows</a:t>
            </a:r>
          </a:p>
        </xdr:txBody>
      </xdr:sp>
      <xdr:sp macro="" textlink="">
        <xdr:nvSpPr>
          <xdr:cNvPr id="9" name="TextBox 22">
            <a:extLst>
              <a:ext uri="{FF2B5EF4-FFF2-40B4-BE49-F238E27FC236}">
                <a16:creationId xmlns:a16="http://schemas.microsoft.com/office/drawing/2014/main" id="{48412379-D5BB-4635-AF73-1587CFDDE348}"/>
              </a:ext>
            </a:extLst>
          </xdr:cNvPr>
          <xdr:cNvSpPr txBox="1"/>
        </xdr:nvSpPr>
        <xdr:spPr>
          <a:xfrm>
            <a:off x="3984370" y="5732821"/>
            <a:ext cx="1249060" cy="21544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a:t>Sub-section Header Rows</a:t>
            </a:r>
          </a:p>
        </xdr:txBody>
      </xdr:sp>
      <xdr:sp macro="" textlink="">
        <xdr:nvSpPr>
          <xdr:cNvPr id="10" name="TextBox 23">
            <a:extLst>
              <a:ext uri="{FF2B5EF4-FFF2-40B4-BE49-F238E27FC236}">
                <a16:creationId xmlns:a16="http://schemas.microsoft.com/office/drawing/2014/main" id="{AA25826E-4466-4788-83D6-ABF83C7D2B32}"/>
              </a:ext>
            </a:extLst>
          </xdr:cNvPr>
          <xdr:cNvSpPr txBox="1"/>
        </xdr:nvSpPr>
        <xdr:spPr>
          <a:xfrm>
            <a:off x="5565615" y="5727367"/>
            <a:ext cx="811441" cy="215444"/>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a:t>Attribute Rows</a:t>
            </a:r>
          </a:p>
        </xdr:txBody>
      </xdr:sp>
      <xdr:sp macro="" textlink="">
        <xdr:nvSpPr>
          <xdr:cNvPr id="12" name="Rectangle 11">
            <a:extLst>
              <a:ext uri="{FF2B5EF4-FFF2-40B4-BE49-F238E27FC236}">
                <a16:creationId xmlns:a16="http://schemas.microsoft.com/office/drawing/2014/main" id="{12A81498-482A-45B6-9781-539809091AFD}"/>
              </a:ext>
            </a:extLst>
          </xdr:cNvPr>
          <xdr:cNvSpPr/>
        </xdr:nvSpPr>
        <xdr:spPr>
          <a:xfrm>
            <a:off x="3601884" y="5757110"/>
            <a:ext cx="432787" cy="155957"/>
          </a:xfrm>
          <a:prstGeom prst="rect">
            <a:avLst/>
          </a:prstGeom>
          <a:solidFill>
            <a:schemeClr val="bg1">
              <a:lumMod val="85000"/>
            </a:schemeClr>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3" name="Rectangle 12">
            <a:extLst>
              <a:ext uri="{FF2B5EF4-FFF2-40B4-BE49-F238E27FC236}">
                <a16:creationId xmlns:a16="http://schemas.microsoft.com/office/drawing/2014/main" id="{B452961C-C4A3-488C-B0B6-E6A2713DCDC5}"/>
              </a:ext>
            </a:extLst>
          </xdr:cNvPr>
          <xdr:cNvSpPr/>
        </xdr:nvSpPr>
        <xdr:spPr>
          <a:xfrm>
            <a:off x="5183129" y="5757109"/>
            <a:ext cx="432787" cy="155957"/>
          </a:xfrm>
          <a:prstGeom prst="rect">
            <a:avLst/>
          </a:prstGeom>
          <a:solidFill>
            <a:srgbClr val="C4D79B"/>
          </a:solidFill>
          <a:ln w="317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5" name="TextBox 28">
            <a:extLst>
              <a:ext uri="{FF2B5EF4-FFF2-40B4-BE49-F238E27FC236}">
                <a16:creationId xmlns:a16="http://schemas.microsoft.com/office/drawing/2014/main" id="{C58B9D33-BDD3-4FF3-B14D-1AC34CA45DFF}"/>
              </a:ext>
            </a:extLst>
          </xdr:cNvPr>
          <xdr:cNvSpPr txBox="1"/>
        </xdr:nvSpPr>
        <xdr:spPr>
          <a:xfrm>
            <a:off x="3582178" y="5565384"/>
            <a:ext cx="487634" cy="215444"/>
          </a:xfrm>
          <a:prstGeom prst="rect">
            <a:avLst/>
          </a:prstGeom>
          <a:noFill/>
        </xdr:spPr>
        <xdr:txBody>
          <a:bodyPr wrap="square" rtlCol="0" anchor="ctr">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r>
              <a:rPr lang="en-US" sz="800" b="1"/>
              <a:t>Legend</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2.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printerSettings" Target="../printerSettings/printerSettings1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pageSetUpPr fitToPage="1"/>
  </sheetPr>
  <dimension ref="A1:A30"/>
  <sheetViews>
    <sheetView showGridLines="0" tabSelected="1" zoomScale="80" zoomScaleNormal="80" zoomScalePageLayoutView="70" workbookViewId="0">
      <selection activeCell="A17" sqref="A17"/>
    </sheetView>
  </sheetViews>
  <sheetFormatPr defaultColWidth="9.140625" defaultRowHeight="15" x14ac:dyDescent="0.25"/>
  <cols>
    <col min="1" max="1" width="121.5703125" style="6" customWidth="1"/>
    <col min="2" max="16384" width="9.140625" style="6"/>
  </cols>
  <sheetData>
    <row r="1" spans="1:1" x14ac:dyDescent="0.25">
      <c r="A1" s="40"/>
    </row>
    <row r="2" spans="1:1" x14ac:dyDescent="0.25">
      <c r="A2" s="40"/>
    </row>
    <row r="3" spans="1:1" x14ac:dyDescent="0.25">
      <c r="A3" s="40"/>
    </row>
    <row r="4" spans="1:1" x14ac:dyDescent="0.25">
      <c r="A4" s="40"/>
    </row>
    <row r="5" spans="1:1" s="42" customFormat="1" ht="12" x14ac:dyDescent="0.2">
      <c r="A5" s="41"/>
    </row>
    <row r="6" spans="1:1" s="42" customFormat="1" ht="12" x14ac:dyDescent="0.2">
      <c r="A6" s="41"/>
    </row>
    <row r="7" spans="1:1" s="42" customFormat="1" ht="12" x14ac:dyDescent="0.2">
      <c r="A7" s="41"/>
    </row>
    <row r="8" spans="1:1" s="42" customFormat="1" ht="12" x14ac:dyDescent="0.2">
      <c r="A8" s="41"/>
    </row>
    <row r="9" spans="1:1" s="42" customFormat="1" ht="12" x14ac:dyDescent="0.2">
      <c r="A9" s="43"/>
    </row>
    <row r="10" spans="1:1" s="42" customFormat="1" ht="12" x14ac:dyDescent="0.2">
      <c r="A10" s="43"/>
    </row>
    <row r="11" spans="1:1" s="42" customFormat="1" ht="12" x14ac:dyDescent="0.2"/>
    <row r="12" spans="1:1" s="42" customFormat="1" ht="24" customHeight="1" x14ac:dyDescent="0.4">
      <c r="A12" s="44" t="s">
        <v>3387</v>
      </c>
    </row>
    <row r="13" spans="1:1" s="42" customFormat="1" ht="24" customHeight="1" x14ac:dyDescent="0.4">
      <c r="A13" s="44" t="s">
        <v>3497</v>
      </c>
    </row>
    <row r="14" spans="1:1" s="42" customFormat="1" ht="24" customHeight="1" x14ac:dyDescent="0.35">
      <c r="A14" s="45"/>
    </row>
    <row r="15" spans="1:1" s="42" customFormat="1" ht="24" customHeight="1" x14ac:dyDescent="0.35">
      <c r="A15" s="46" t="s">
        <v>3559</v>
      </c>
    </row>
    <row r="16" spans="1:1" s="42" customFormat="1" ht="22.5" customHeight="1" x14ac:dyDescent="0.3">
      <c r="A16" s="47" t="s">
        <v>4397</v>
      </c>
    </row>
    <row r="17" spans="1:1" s="42" customFormat="1" ht="24.75" customHeight="1" x14ac:dyDescent="0.2">
      <c r="A17" s="183" t="s">
        <v>4412</v>
      </c>
    </row>
    <row r="18" spans="1:1" s="42" customFormat="1" ht="21" customHeight="1" x14ac:dyDescent="0.2">
      <c r="A18" s="48"/>
    </row>
    <row r="19" spans="1:1" s="50" customFormat="1" ht="44.25" customHeight="1" x14ac:dyDescent="0.25">
      <c r="A19" s="49"/>
    </row>
    <row r="20" spans="1:1" s="50" customFormat="1" ht="18.75" x14ac:dyDescent="0.3">
      <c r="A20" s="51"/>
    </row>
    <row r="21" spans="1:1" s="42" customFormat="1" ht="18.75" x14ac:dyDescent="0.2">
      <c r="A21" s="52"/>
    </row>
    <row r="22" spans="1:1" s="42" customFormat="1" ht="18.75" x14ac:dyDescent="0.2">
      <c r="A22" s="52"/>
    </row>
    <row r="23" spans="1:1" s="42" customFormat="1" ht="12" x14ac:dyDescent="0.2">
      <c r="A23" s="53"/>
    </row>
    <row r="24" spans="1:1" s="42" customFormat="1" ht="12.75" x14ac:dyDescent="0.2">
      <c r="A24" s="54"/>
    </row>
    <row r="25" spans="1:1" s="42" customFormat="1" ht="15" customHeight="1" x14ac:dyDescent="0.2">
      <c r="A25" s="55"/>
    </row>
    <row r="26" spans="1:1" s="42" customFormat="1" ht="12" x14ac:dyDescent="0.2">
      <c r="A26" s="50"/>
    </row>
    <row r="27" spans="1:1" s="42" customFormat="1" ht="27.75" x14ac:dyDescent="0.2">
      <c r="A27" s="56" t="s">
        <v>4406</v>
      </c>
    </row>
    <row r="28" spans="1:1" s="42" customFormat="1" ht="12" x14ac:dyDescent="0.2"/>
    <row r="30" spans="1:1" ht="15.75" x14ac:dyDescent="0.25">
      <c r="A30" s="57"/>
    </row>
  </sheetData>
  <customSheetViews>
    <customSheetView guid="{257C8FB9-9C07-4E68-92D5-F914278657D0}" scale="80" showPageBreaks="1" showGridLines="0" fitToPage="1">
      <selection activeCell="A6" sqref="A6"/>
      <pageMargins left="0.41" right="0.37" top="0.75" bottom="0.75" header="0.3" footer="0.3"/>
      <pageSetup scale="77" orientation="portrait" r:id="rId1"/>
    </customSheetView>
  </customSheetViews>
  <pageMargins left="0.41" right="0.37" top="0.75" bottom="0.75" header="0.3" footer="0.3"/>
  <pageSetup scale="77"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7">
    <pageSetUpPr fitToPage="1"/>
  </sheetPr>
  <dimension ref="A1:F68"/>
  <sheetViews>
    <sheetView zoomScaleNormal="100" workbookViewId="0">
      <pane xSplit="2" ySplit="3" topLeftCell="C4" activePane="bottomRight" state="frozen"/>
      <selection pane="topRight" activeCell="C1" sqref="C1"/>
      <selection pane="bottomLeft" activeCell="A4" sqref="A4"/>
      <selection pane="bottomRight"/>
    </sheetView>
  </sheetViews>
  <sheetFormatPr defaultColWidth="18.85546875" defaultRowHeight="15" x14ac:dyDescent="0.25"/>
  <cols>
    <col min="1" max="1" width="33.7109375" style="6" customWidth="1"/>
    <col min="2" max="2" width="33.140625" style="6" customWidth="1"/>
    <col min="3" max="3" width="14.140625" style="6" customWidth="1"/>
    <col min="4" max="4" width="29.28515625" style="6" customWidth="1"/>
    <col min="5" max="5" width="44.85546875" style="6" customWidth="1"/>
    <col min="6" max="16384" width="18.85546875" style="6"/>
  </cols>
  <sheetData>
    <row r="1" spans="1:6" x14ac:dyDescent="0.25">
      <c r="A1" s="58" t="s">
        <v>3593</v>
      </c>
    </row>
    <row r="2" spans="1:6" x14ac:dyDescent="0.25">
      <c r="A2" s="185"/>
      <c r="B2" s="470" t="s">
        <v>2291</v>
      </c>
      <c r="C2" s="470"/>
      <c r="D2" s="470"/>
      <c r="E2" s="470"/>
      <c r="F2" s="471"/>
    </row>
    <row r="3" spans="1:6" x14ac:dyDescent="0.25">
      <c r="A3" s="186" t="s">
        <v>3594</v>
      </c>
      <c r="B3" s="187" t="s">
        <v>2848</v>
      </c>
      <c r="C3" s="187" t="s">
        <v>2292</v>
      </c>
      <c r="D3" s="187" t="s">
        <v>2293</v>
      </c>
      <c r="E3" s="187" t="s">
        <v>2849</v>
      </c>
      <c r="F3" s="187" t="s">
        <v>2294</v>
      </c>
    </row>
    <row r="4" spans="1:6" ht="34.5" x14ac:dyDescent="0.25">
      <c r="A4" s="188" t="s">
        <v>2882</v>
      </c>
      <c r="B4" s="189" t="s">
        <v>2301</v>
      </c>
      <c r="C4" s="190" t="s">
        <v>2302</v>
      </c>
      <c r="D4" s="191" t="s">
        <v>2297</v>
      </c>
      <c r="E4" s="190" t="s">
        <v>2883</v>
      </c>
      <c r="F4" s="190" t="s">
        <v>2540</v>
      </c>
    </row>
    <row r="5" spans="1:6" x14ac:dyDescent="0.25">
      <c r="A5" s="188" t="s">
        <v>2884</v>
      </c>
      <c r="B5" s="192" t="s">
        <v>2295</v>
      </c>
      <c r="C5" s="192" t="s">
        <v>2296</v>
      </c>
      <c r="D5" s="193" t="s">
        <v>2297</v>
      </c>
      <c r="E5" s="192" t="s">
        <v>2299</v>
      </c>
      <c r="F5" s="192" t="s">
        <v>2300</v>
      </c>
    </row>
    <row r="6" spans="1:6" ht="23.25" x14ac:dyDescent="0.25">
      <c r="A6" s="188" t="s">
        <v>2850</v>
      </c>
      <c r="B6" s="189" t="s">
        <v>2891</v>
      </c>
      <c r="C6" s="190" t="s">
        <v>2254</v>
      </c>
      <c r="D6" s="191" t="s">
        <v>2297</v>
      </c>
      <c r="E6" s="194" t="s">
        <v>3005</v>
      </c>
      <c r="F6" s="192" t="s">
        <v>2298</v>
      </c>
    </row>
    <row r="7" spans="1:6" ht="33.75" x14ac:dyDescent="0.25">
      <c r="A7" s="188" t="s">
        <v>3837</v>
      </c>
      <c r="B7" s="192" t="s">
        <v>3621</v>
      </c>
      <c r="C7" s="192" t="s">
        <v>499</v>
      </c>
      <c r="D7" s="193" t="s">
        <v>2297</v>
      </c>
      <c r="E7" s="190" t="s">
        <v>3006</v>
      </c>
      <c r="F7" s="192" t="s">
        <v>2298</v>
      </c>
    </row>
    <row r="8" spans="1:6" x14ac:dyDescent="0.25">
      <c r="A8" s="188" t="s">
        <v>3595</v>
      </c>
      <c r="B8" s="192" t="s">
        <v>2295</v>
      </c>
      <c r="C8" s="192" t="s">
        <v>2296</v>
      </c>
      <c r="D8" s="193" t="s">
        <v>2297</v>
      </c>
      <c r="E8" s="194" t="s">
        <v>3596</v>
      </c>
      <c r="F8" s="192" t="s">
        <v>2298</v>
      </c>
    </row>
    <row r="9" spans="1:6" x14ac:dyDescent="0.25">
      <c r="A9" s="188" t="s">
        <v>3597</v>
      </c>
      <c r="B9" s="192" t="s">
        <v>2299</v>
      </c>
      <c r="C9" s="192" t="s">
        <v>2300</v>
      </c>
      <c r="D9" s="193" t="s">
        <v>2297</v>
      </c>
      <c r="E9" s="194" t="s">
        <v>3596</v>
      </c>
      <c r="F9" s="192" t="s">
        <v>2298</v>
      </c>
    </row>
    <row r="10" spans="1:6" ht="15.75" customHeight="1" x14ac:dyDescent="0.25">
      <c r="A10" s="188" t="s">
        <v>3598</v>
      </c>
      <c r="B10" s="195" t="s">
        <v>3599</v>
      </c>
      <c r="C10" s="195" t="s">
        <v>557</v>
      </c>
      <c r="D10" s="193" t="s">
        <v>2297</v>
      </c>
      <c r="E10" s="194" t="s">
        <v>3596</v>
      </c>
      <c r="F10" s="192" t="s">
        <v>2298</v>
      </c>
    </row>
    <row r="11" spans="1:6" ht="33.75" x14ac:dyDescent="0.25">
      <c r="A11" s="419" t="s">
        <v>4376</v>
      </c>
      <c r="B11" s="420" t="s">
        <v>4337</v>
      </c>
      <c r="C11" s="180" t="s">
        <v>4377</v>
      </c>
      <c r="D11" s="191" t="s">
        <v>2297</v>
      </c>
      <c r="E11" s="133" t="s">
        <v>3596</v>
      </c>
      <c r="F11" s="180" t="s">
        <v>2298</v>
      </c>
    </row>
    <row r="12" spans="1:6" ht="22.5" x14ac:dyDescent="0.25">
      <c r="A12" s="421" t="s">
        <v>4236</v>
      </c>
      <c r="B12" s="133" t="s">
        <v>3596</v>
      </c>
      <c r="C12" s="180" t="s">
        <v>2298</v>
      </c>
      <c r="D12" s="422" t="s">
        <v>4237</v>
      </c>
      <c r="E12" s="133" t="s">
        <v>3596</v>
      </c>
      <c r="F12" s="423" t="s">
        <v>2298</v>
      </c>
    </row>
    <row r="13" spans="1:6" x14ac:dyDescent="0.25">
      <c r="A13" s="196"/>
      <c r="B13" s="472" t="s">
        <v>2303</v>
      </c>
      <c r="C13" s="470"/>
      <c r="D13" s="470"/>
      <c r="E13" s="470"/>
      <c r="F13" s="471"/>
    </row>
    <row r="14" spans="1:6" x14ac:dyDescent="0.25">
      <c r="A14" s="197" t="s">
        <v>3594</v>
      </c>
      <c r="B14" s="198" t="s">
        <v>522</v>
      </c>
      <c r="C14" s="199" t="s">
        <v>2305</v>
      </c>
      <c r="D14" s="199" t="s">
        <v>2306</v>
      </c>
      <c r="E14" s="199" t="s">
        <v>931</v>
      </c>
      <c r="F14" s="200" t="s">
        <v>1159</v>
      </c>
    </row>
    <row r="15" spans="1:6" ht="22.5" x14ac:dyDescent="0.25">
      <c r="A15" s="216" t="s">
        <v>2885</v>
      </c>
      <c r="B15" s="201" t="s">
        <v>2851</v>
      </c>
      <c r="C15" s="202"/>
      <c r="D15" s="202"/>
      <c r="E15" s="202"/>
      <c r="F15" s="473" t="s">
        <v>4059</v>
      </c>
    </row>
    <row r="16" spans="1:6" x14ac:dyDescent="0.25">
      <c r="A16" s="201"/>
      <c r="B16" s="201"/>
      <c r="C16" s="202" t="s">
        <v>452</v>
      </c>
      <c r="D16" s="202"/>
      <c r="E16" s="202"/>
      <c r="F16" s="474"/>
    </row>
    <row r="17" spans="1:6" ht="22.5" x14ac:dyDescent="0.25">
      <c r="A17" s="201"/>
      <c r="B17" s="201"/>
      <c r="C17" s="202"/>
      <c r="D17" s="202" t="s">
        <v>2886</v>
      </c>
      <c r="E17" s="202" t="s">
        <v>2887</v>
      </c>
      <c r="F17" s="474"/>
    </row>
    <row r="18" spans="1:6" x14ac:dyDescent="0.25">
      <c r="A18" s="201"/>
      <c r="B18" s="201"/>
      <c r="C18" s="202"/>
      <c r="D18" s="202" t="s">
        <v>2307</v>
      </c>
      <c r="E18" s="202" t="s">
        <v>2302</v>
      </c>
      <c r="F18" s="474"/>
    </row>
    <row r="19" spans="1:6" x14ac:dyDescent="0.25">
      <c r="A19" s="203"/>
      <c r="B19" s="203"/>
      <c r="C19" s="204"/>
      <c r="D19" s="204" t="s">
        <v>2308</v>
      </c>
      <c r="E19" s="204" t="s">
        <v>2540</v>
      </c>
      <c r="F19" s="474"/>
    </row>
    <row r="20" spans="1:6" x14ac:dyDescent="0.25">
      <c r="A20" s="9"/>
      <c r="B20" s="10"/>
      <c r="C20" s="11"/>
      <c r="D20" s="12"/>
      <c r="E20" s="13"/>
      <c r="F20" s="14"/>
    </row>
    <row r="21" spans="1:6" ht="22.5" x14ac:dyDescent="0.25">
      <c r="A21" s="216" t="s">
        <v>2888</v>
      </c>
      <c r="B21" s="201" t="s">
        <v>2851</v>
      </c>
      <c r="C21" s="202"/>
      <c r="D21" s="202"/>
      <c r="E21" s="202"/>
      <c r="F21" s="475" t="s">
        <v>4060</v>
      </c>
    </row>
    <row r="22" spans="1:6" x14ac:dyDescent="0.25">
      <c r="A22" s="201"/>
      <c r="B22" s="201"/>
      <c r="C22" s="202" t="s">
        <v>452</v>
      </c>
      <c r="D22" s="202"/>
      <c r="E22" s="202"/>
      <c r="F22" s="468"/>
    </row>
    <row r="23" spans="1:6" ht="22.5" x14ac:dyDescent="0.25">
      <c r="A23" s="201"/>
      <c r="B23" s="201"/>
      <c r="C23" s="202"/>
      <c r="D23" s="202" t="s">
        <v>2886</v>
      </c>
      <c r="E23" s="205" t="s">
        <v>2889</v>
      </c>
      <c r="F23" s="468"/>
    </row>
    <row r="24" spans="1:6" x14ac:dyDescent="0.25">
      <c r="A24" s="201"/>
      <c r="B24" s="201"/>
      <c r="C24" s="202"/>
      <c r="D24" s="202" t="s">
        <v>2307</v>
      </c>
      <c r="E24" s="206" t="s">
        <v>2296</v>
      </c>
      <c r="F24" s="468"/>
    </row>
    <row r="25" spans="1:6" x14ac:dyDescent="0.25">
      <c r="A25" s="203"/>
      <c r="B25" s="203"/>
      <c r="C25" s="204"/>
      <c r="D25" s="204" t="s">
        <v>2308</v>
      </c>
      <c r="E25" s="207" t="s">
        <v>2300</v>
      </c>
      <c r="F25" s="468"/>
    </row>
    <row r="26" spans="1:6" x14ac:dyDescent="0.25">
      <c r="A26" s="9"/>
      <c r="B26" s="10"/>
      <c r="C26" s="11"/>
      <c r="D26" s="12"/>
      <c r="E26" s="13"/>
      <c r="F26" s="14"/>
    </row>
    <row r="27" spans="1:6" ht="22.5" x14ac:dyDescent="0.25">
      <c r="A27" s="216" t="s">
        <v>2852</v>
      </c>
      <c r="B27" s="201" t="s">
        <v>2851</v>
      </c>
      <c r="D27" s="202"/>
      <c r="E27" s="205"/>
      <c r="F27" s="476" t="s">
        <v>4061</v>
      </c>
    </row>
    <row r="28" spans="1:6" x14ac:dyDescent="0.25">
      <c r="A28" s="208"/>
      <c r="B28" s="209"/>
      <c r="C28" s="202" t="s">
        <v>452</v>
      </c>
      <c r="D28" s="202"/>
      <c r="E28" s="205"/>
      <c r="F28" s="476"/>
    </row>
    <row r="29" spans="1:6" ht="22.5" x14ac:dyDescent="0.25">
      <c r="A29" s="208"/>
      <c r="B29" s="209"/>
      <c r="C29" s="202"/>
      <c r="D29" s="202" t="s">
        <v>2886</v>
      </c>
      <c r="E29" s="205" t="s">
        <v>2853</v>
      </c>
      <c r="F29" s="476"/>
    </row>
    <row r="30" spans="1:6" x14ac:dyDescent="0.25">
      <c r="A30" s="208"/>
      <c r="D30" s="202" t="s">
        <v>2307</v>
      </c>
      <c r="E30" s="207" t="s">
        <v>2254</v>
      </c>
      <c r="F30" s="476"/>
    </row>
    <row r="31" spans="1:6" x14ac:dyDescent="0.25">
      <c r="A31" s="210"/>
      <c r="D31" s="204" t="s">
        <v>2308</v>
      </c>
      <c r="E31" s="204" t="s">
        <v>2298</v>
      </c>
      <c r="F31" s="476"/>
    </row>
    <row r="32" spans="1:6" x14ac:dyDescent="0.25">
      <c r="A32" s="9"/>
      <c r="B32" s="10"/>
      <c r="C32" s="11"/>
      <c r="D32" s="12"/>
      <c r="E32" s="13"/>
      <c r="F32" s="14"/>
    </row>
    <row r="33" spans="1:6" ht="22.5" x14ac:dyDescent="0.25">
      <c r="A33" s="216" t="s">
        <v>2890</v>
      </c>
      <c r="B33" s="211" t="s">
        <v>2851</v>
      </c>
      <c r="C33" s="212"/>
      <c r="D33" s="212"/>
      <c r="E33" s="212"/>
      <c r="F33" s="467" t="s">
        <v>4062</v>
      </c>
    </row>
    <row r="34" spans="1:6" x14ac:dyDescent="0.25">
      <c r="A34" s="201"/>
      <c r="B34" s="201"/>
      <c r="C34" s="202" t="s">
        <v>452</v>
      </c>
      <c r="D34" s="202"/>
      <c r="E34" s="202"/>
      <c r="F34" s="468"/>
    </row>
    <row r="35" spans="1:6" ht="23.25" x14ac:dyDescent="0.25">
      <c r="A35" s="201"/>
      <c r="B35" s="201"/>
      <c r="C35" s="202"/>
      <c r="D35" s="204" t="s">
        <v>2886</v>
      </c>
      <c r="E35" s="213" t="s">
        <v>2309</v>
      </c>
      <c r="F35" s="468"/>
    </row>
    <row r="36" spans="1:6" x14ac:dyDescent="0.25">
      <c r="A36" s="201"/>
      <c r="B36" s="201"/>
      <c r="C36" s="202"/>
      <c r="D36" s="202" t="s">
        <v>2307</v>
      </c>
      <c r="E36" s="206" t="s">
        <v>499</v>
      </c>
      <c r="F36" s="468"/>
    </row>
    <row r="37" spans="1:6" x14ac:dyDescent="0.25">
      <c r="A37" s="203"/>
      <c r="B37" s="214"/>
      <c r="C37" s="215"/>
      <c r="D37" s="215" t="s">
        <v>2308</v>
      </c>
      <c r="E37" s="215" t="s">
        <v>2298</v>
      </c>
      <c r="F37" s="469"/>
    </row>
    <row r="38" spans="1:6" x14ac:dyDescent="0.25">
      <c r="A38" s="9"/>
      <c r="B38" s="10"/>
      <c r="C38" s="11"/>
      <c r="D38" s="12"/>
      <c r="E38" s="13"/>
      <c r="F38" s="14"/>
    </row>
    <row r="39" spans="1:6" ht="22.5" x14ac:dyDescent="0.25">
      <c r="A39" s="216" t="s">
        <v>3600</v>
      </c>
      <c r="B39" s="201" t="s">
        <v>2851</v>
      </c>
      <c r="C39" s="202"/>
      <c r="D39" s="202"/>
      <c r="E39" s="202"/>
      <c r="F39" s="475" t="s">
        <v>4063</v>
      </c>
    </row>
    <row r="40" spans="1:6" x14ac:dyDescent="0.25">
      <c r="B40" s="201"/>
      <c r="C40" s="202" t="s">
        <v>452</v>
      </c>
      <c r="D40" s="202"/>
      <c r="E40" s="202"/>
      <c r="F40" s="468"/>
    </row>
    <row r="41" spans="1:6" ht="22.5" x14ac:dyDescent="0.25">
      <c r="B41" s="201"/>
      <c r="C41" s="202"/>
      <c r="D41" s="202" t="s">
        <v>3601</v>
      </c>
      <c r="E41" s="205" t="s">
        <v>3602</v>
      </c>
      <c r="F41" s="468"/>
    </row>
    <row r="42" spans="1:6" x14ac:dyDescent="0.25">
      <c r="B42" s="201"/>
      <c r="C42" s="202"/>
      <c r="D42" s="202" t="s">
        <v>2307</v>
      </c>
      <c r="E42" s="202" t="s">
        <v>2296</v>
      </c>
      <c r="F42" s="468"/>
    </row>
    <row r="43" spans="1:6" x14ac:dyDescent="0.25">
      <c r="B43" s="203"/>
      <c r="C43" s="204"/>
      <c r="D43" s="204" t="s">
        <v>2308</v>
      </c>
      <c r="E43" s="204" t="s">
        <v>2298</v>
      </c>
      <c r="F43" s="468"/>
    </row>
    <row r="44" spans="1:6" x14ac:dyDescent="0.25">
      <c r="A44" s="9"/>
      <c r="B44" s="10"/>
      <c r="C44" s="11"/>
      <c r="D44" s="12"/>
      <c r="E44" s="13"/>
      <c r="F44" s="14"/>
    </row>
    <row r="45" spans="1:6" ht="22.5" x14ac:dyDescent="0.25">
      <c r="A45" s="216" t="s">
        <v>3603</v>
      </c>
      <c r="B45" s="201" t="s">
        <v>2851</v>
      </c>
      <c r="C45" s="202"/>
      <c r="D45" s="202"/>
      <c r="E45" s="202"/>
      <c r="F45" s="475" t="s">
        <v>4064</v>
      </c>
    </row>
    <row r="46" spans="1:6" x14ac:dyDescent="0.25">
      <c r="B46" s="201"/>
      <c r="C46" s="202" t="s">
        <v>452</v>
      </c>
      <c r="D46" s="202"/>
      <c r="E46" s="202"/>
      <c r="F46" s="468"/>
    </row>
    <row r="47" spans="1:6" ht="22.5" x14ac:dyDescent="0.25">
      <c r="B47" s="201"/>
      <c r="C47" s="202"/>
      <c r="D47" s="202" t="s">
        <v>3604</v>
      </c>
      <c r="E47" s="205" t="s">
        <v>3605</v>
      </c>
      <c r="F47" s="468"/>
    </row>
    <row r="48" spans="1:6" x14ac:dyDescent="0.25">
      <c r="B48" s="201"/>
      <c r="C48" s="202"/>
      <c r="D48" s="202" t="s">
        <v>2307</v>
      </c>
      <c r="E48" s="207" t="s">
        <v>2300</v>
      </c>
      <c r="F48" s="468"/>
    </row>
    <row r="49" spans="1:6" x14ac:dyDescent="0.25">
      <c r="B49" s="203"/>
      <c r="C49" s="204"/>
      <c r="D49" s="204" t="s">
        <v>2308</v>
      </c>
      <c r="E49" s="204" t="s">
        <v>2298</v>
      </c>
      <c r="F49" s="468"/>
    </row>
    <row r="50" spans="1:6" x14ac:dyDescent="0.25">
      <c r="A50" s="9"/>
      <c r="B50" s="10"/>
      <c r="C50" s="11"/>
      <c r="D50" s="12"/>
      <c r="E50" s="13"/>
      <c r="F50" s="14"/>
    </row>
    <row r="51" spans="1:6" ht="22.5" x14ac:dyDescent="0.25">
      <c r="A51" s="217" t="s">
        <v>3606</v>
      </c>
      <c r="B51" s="201" t="s">
        <v>2851</v>
      </c>
      <c r="C51" s="202"/>
      <c r="D51" s="202"/>
      <c r="E51" s="202"/>
      <c r="F51" s="475" t="s">
        <v>4065</v>
      </c>
    </row>
    <row r="52" spans="1:6" x14ac:dyDescent="0.25">
      <c r="B52" s="201"/>
      <c r="C52" s="202" t="s">
        <v>452</v>
      </c>
      <c r="D52" s="202"/>
      <c r="E52" s="202"/>
      <c r="F52" s="468"/>
    </row>
    <row r="53" spans="1:6" ht="22.5" x14ac:dyDescent="0.25">
      <c r="B53" s="201"/>
      <c r="C53" s="202"/>
      <c r="D53" s="202" t="s">
        <v>3607</v>
      </c>
      <c r="E53" s="205" t="s">
        <v>3608</v>
      </c>
      <c r="F53" s="468"/>
    </row>
    <row r="54" spans="1:6" x14ac:dyDescent="0.25">
      <c r="B54" s="201"/>
      <c r="C54" s="202"/>
      <c r="D54" s="202" t="s">
        <v>2307</v>
      </c>
      <c r="E54" s="207" t="s">
        <v>557</v>
      </c>
      <c r="F54" s="468"/>
    </row>
    <row r="55" spans="1:6" x14ac:dyDescent="0.25">
      <c r="B55" s="203"/>
      <c r="C55" s="204"/>
      <c r="D55" s="204" t="s">
        <v>2308</v>
      </c>
      <c r="E55" s="204" t="s">
        <v>2298</v>
      </c>
      <c r="F55" s="468"/>
    </row>
    <row r="56" spans="1:6" x14ac:dyDescent="0.25">
      <c r="A56" s="9"/>
      <c r="B56" s="10"/>
      <c r="C56" s="11"/>
      <c r="D56" s="12"/>
      <c r="E56" s="13"/>
      <c r="F56" s="14"/>
    </row>
    <row r="57" spans="1:6" ht="22.5" x14ac:dyDescent="0.25">
      <c r="A57" s="426" t="s">
        <v>4378</v>
      </c>
      <c r="B57" s="201" t="s">
        <v>2851</v>
      </c>
      <c r="C57" s="202"/>
      <c r="D57" s="202"/>
      <c r="E57" s="202"/>
      <c r="F57" s="475" t="s">
        <v>4066</v>
      </c>
    </row>
    <row r="58" spans="1:6" x14ac:dyDescent="0.25">
      <c r="A58" s="8"/>
      <c r="B58" s="201"/>
      <c r="C58" s="202" t="s">
        <v>452</v>
      </c>
      <c r="D58" s="202"/>
      <c r="E58" s="202"/>
      <c r="F58" s="477"/>
    </row>
    <row r="59" spans="1:6" ht="33.75" x14ac:dyDescent="0.25">
      <c r="A59" s="8"/>
      <c r="B59" s="201"/>
      <c r="C59" s="202"/>
      <c r="D59" s="202" t="s">
        <v>4379</v>
      </c>
      <c r="E59" s="425" t="s">
        <v>4380</v>
      </c>
      <c r="F59" s="477"/>
    </row>
    <row r="60" spans="1:6" x14ac:dyDescent="0.25">
      <c r="A60" s="8"/>
      <c r="B60" s="201"/>
      <c r="C60" s="202"/>
      <c r="D60" s="202" t="s">
        <v>2307</v>
      </c>
      <c r="E60" s="425" t="s">
        <v>4377</v>
      </c>
      <c r="F60" s="477"/>
    </row>
    <row r="61" spans="1:6" x14ac:dyDescent="0.25">
      <c r="A61" s="8"/>
      <c r="B61" s="203"/>
      <c r="C61" s="204"/>
      <c r="D61" s="204" t="s">
        <v>2308</v>
      </c>
      <c r="E61" s="204" t="s">
        <v>2298</v>
      </c>
      <c r="F61" s="477"/>
    </row>
    <row r="62" spans="1:6" x14ac:dyDescent="0.25">
      <c r="A62" s="9"/>
      <c r="B62" s="10"/>
      <c r="C62" s="11"/>
      <c r="D62" s="12"/>
      <c r="E62" s="13"/>
      <c r="F62" s="14"/>
    </row>
    <row r="63" spans="1:6" ht="22.5" x14ac:dyDescent="0.25">
      <c r="A63" s="424" t="s">
        <v>3659</v>
      </c>
      <c r="B63" s="201" t="s">
        <v>2851</v>
      </c>
      <c r="C63" s="202"/>
      <c r="D63" s="202"/>
      <c r="E63" s="202"/>
      <c r="F63" s="475" t="s">
        <v>4201</v>
      </c>
    </row>
    <row r="64" spans="1:6" x14ac:dyDescent="0.25">
      <c r="A64" s="8"/>
      <c r="B64" s="201"/>
      <c r="C64" s="202" t="s">
        <v>452</v>
      </c>
      <c r="D64" s="202"/>
      <c r="E64" s="202"/>
      <c r="F64" s="477"/>
    </row>
    <row r="65" spans="1:6" ht="33.75" x14ac:dyDescent="0.25">
      <c r="A65" s="8"/>
      <c r="B65" s="201"/>
      <c r="C65" s="202"/>
      <c r="D65" s="202" t="s">
        <v>4198</v>
      </c>
      <c r="E65" s="425" t="s">
        <v>4199</v>
      </c>
      <c r="F65" s="477"/>
    </row>
    <row r="66" spans="1:6" x14ac:dyDescent="0.25">
      <c r="A66" s="8"/>
      <c r="B66" s="201"/>
      <c r="C66" s="202"/>
      <c r="D66" s="202" t="s">
        <v>2307</v>
      </c>
      <c r="E66" s="204" t="s">
        <v>2298</v>
      </c>
      <c r="F66" s="477"/>
    </row>
    <row r="67" spans="1:6" x14ac:dyDescent="0.25">
      <c r="A67" s="8"/>
      <c r="B67" s="203"/>
      <c r="C67" s="204"/>
      <c r="D67" s="204" t="s">
        <v>2308</v>
      </c>
      <c r="E67" s="204" t="s">
        <v>2298</v>
      </c>
      <c r="F67" s="477"/>
    </row>
    <row r="68" spans="1:6" x14ac:dyDescent="0.25">
      <c r="A68" s="9"/>
      <c r="B68" s="10"/>
      <c r="C68" s="11"/>
      <c r="D68" s="12"/>
      <c r="E68" s="13"/>
      <c r="F68" s="14"/>
    </row>
  </sheetData>
  <customSheetViews>
    <customSheetView guid="{257C8FB9-9C07-4E68-92D5-F914278657D0}" fitToPage="1">
      <pageMargins left="0.7" right="0.7" top="0.42" bottom="0.62" header="0.3" footer="0.3"/>
      <pageSetup scale="73" fitToHeight="0" orientation="portrait" r:id="rId1"/>
      <headerFooter>
        <oddFooter>&amp;L&amp;10Version 1.0  9/20/2016
&amp;F&amp;R&amp;10&amp;P of &amp;N</oddFooter>
      </headerFooter>
    </customSheetView>
  </customSheetViews>
  <mergeCells count="11">
    <mergeCell ref="F63:F67"/>
    <mergeCell ref="F57:F61"/>
    <mergeCell ref="F39:F43"/>
    <mergeCell ref="F45:F49"/>
    <mergeCell ref="F51:F55"/>
    <mergeCell ref="F33:F37"/>
    <mergeCell ref="B2:F2"/>
    <mergeCell ref="B13:F13"/>
    <mergeCell ref="F15:F19"/>
    <mergeCell ref="F21:F25"/>
    <mergeCell ref="F27:F31"/>
  </mergeCells>
  <pageMargins left="0.7" right="0.7" top="0.42" bottom="0.62" header="0.3" footer="0.3"/>
  <pageSetup scale="52" fitToHeight="0" orientation="portrait" r:id="rId2"/>
  <headerFooter>
    <oddFooter>&amp;L&amp;10Version 1.0  9/20/2016
&amp;F&amp;R&amp;10&amp;P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280"/>
  <sheetViews>
    <sheetView zoomScaleNormal="100" workbookViewId="0">
      <pane xSplit="7" ySplit="3" topLeftCell="H4" activePane="bottomRight" state="frozen"/>
      <selection pane="topRight" activeCell="H1" sqref="H1"/>
      <selection pane="bottomLeft" activeCell="A4" sqref="A4"/>
      <selection pane="bottomRight"/>
    </sheetView>
  </sheetViews>
  <sheetFormatPr defaultColWidth="9.140625" defaultRowHeight="12.75" x14ac:dyDescent="0.25"/>
  <cols>
    <col min="1" max="1" width="3.140625" style="246" customWidth="1"/>
    <col min="2" max="2" width="5.85546875" style="241" customWidth="1"/>
    <col min="3" max="3" width="6.5703125" style="241" customWidth="1"/>
    <col min="4" max="4" width="29.42578125" style="232" customWidth="1"/>
    <col min="5" max="5" width="3.85546875" style="242" customWidth="1"/>
    <col min="6" max="6" width="3" style="243" customWidth="1"/>
    <col min="7" max="7" width="2.85546875" style="243" customWidth="1"/>
    <col min="8" max="8" width="44" style="247" customWidth="1"/>
    <col min="9" max="9" width="40.85546875" style="245" customWidth="1"/>
    <col min="10" max="10" width="50.28515625" style="232" customWidth="1"/>
    <col min="11" max="11" width="8.85546875" style="265" customWidth="1"/>
    <col min="12" max="12" width="12.140625" style="231" customWidth="1"/>
    <col min="13" max="16384" width="9.140625" style="231"/>
  </cols>
  <sheetData>
    <row r="1" spans="1:12" x14ac:dyDescent="0.25">
      <c r="A1" s="103" t="s">
        <v>3426</v>
      </c>
    </row>
    <row r="2" spans="1:12" s="229" customFormat="1" ht="16.5" x14ac:dyDescent="0.25">
      <c r="A2" s="482" t="s">
        <v>1239</v>
      </c>
      <c r="B2" s="482"/>
      <c r="C2" s="482"/>
      <c r="D2" s="482"/>
      <c r="E2" s="482"/>
      <c r="F2" s="482"/>
      <c r="G2" s="482"/>
      <c r="H2" s="482"/>
      <c r="I2" s="482"/>
      <c r="J2" s="248" t="s">
        <v>3703</v>
      </c>
      <c r="K2" s="479" t="s">
        <v>3430</v>
      </c>
      <c r="L2" s="480"/>
    </row>
    <row r="3" spans="1:12" s="230" customFormat="1" ht="73.5" x14ac:dyDescent="0.25">
      <c r="A3" s="266" t="s">
        <v>3704</v>
      </c>
      <c r="B3" s="267" t="s">
        <v>1240</v>
      </c>
      <c r="C3" s="267" t="s">
        <v>3705</v>
      </c>
      <c r="D3" s="267" t="s">
        <v>1241</v>
      </c>
      <c r="E3" s="268" t="s">
        <v>1242</v>
      </c>
      <c r="F3" s="268" t="s">
        <v>3706</v>
      </c>
      <c r="G3" s="268" t="s">
        <v>3707</v>
      </c>
      <c r="H3" s="269" t="s">
        <v>1245</v>
      </c>
      <c r="I3" s="269" t="s">
        <v>3708</v>
      </c>
      <c r="J3" s="270" t="s">
        <v>1248</v>
      </c>
      <c r="K3" s="271" t="s">
        <v>3425</v>
      </c>
      <c r="L3" s="271" t="s">
        <v>2956</v>
      </c>
    </row>
    <row r="4" spans="1:12" s="249" customFormat="1" x14ac:dyDescent="0.25">
      <c r="A4" s="272"/>
      <c r="B4" s="273" t="s">
        <v>1249</v>
      </c>
      <c r="C4" s="273" t="s">
        <v>224</v>
      </c>
      <c r="D4" s="274" t="s">
        <v>1250</v>
      </c>
      <c r="E4" s="275" t="s">
        <v>1251</v>
      </c>
      <c r="F4" s="273" t="s">
        <v>1252</v>
      </c>
      <c r="G4" s="276" t="s">
        <v>1253</v>
      </c>
      <c r="H4" s="273" t="s">
        <v>1254</v>
      </c>
      <c r="I4" s="276"/>
      <c r="J4" s="277" t="s">
        <v>1255</v>
      </c>
      <c r="K4" s="278" t="s">
        <v>576</v>
      </c>
      <c r="L4" s="279"/>
    </row>
    <row r="5" spans="1:12" s="250" customFormat="1" ht="38.25" x14ac:dyDescent="0.25">
      <c r="A5" s="280"/>
      <c r="B5" s="281" t="s">
        <v>3856</v>
      </c>
      <c r="C5" s="281" t="s">
        <v>224</v>
      </c>
      <c r="D5" s="282" t="s">
        <v>802</v>
      </c>
      <c r="E5" s="283" t="s">
        <v>1258</v>
      </c>
      <c r="F5" s="281" t="s">
        <v>3857</v>
      </c>
      <c r="G5" s="284"/>
      <c r="H5" s="281" t="s">
        <v>1259</v>
      </c>
      <c r="I5" s="284"/>
      <c r="J5" s="285" t="s">
        <v>3709</v>
      </c>
      <c r="K5" s="278" t="s">
        <v>576</v>
      </c>
      <c r="L5" s="279"/>
    </row>
    <row r="6" spans="1:12" s="250" customFormat="1" ht="51" x14ac:dyDescent="0.25">
      <c r="A6" s="280"/>
      <c r="B6" s="281" t="s">
        <v>1128</v>
      </c>
      <c r="C6" s="281" t="s">
        <v>224</v>
      </c>
      <c r="D6" s="282" t="s">
        <v>1129</v>
      </c>
      <c r="E6" s="283" t="s">
        <v>1265</v>
      </c>
      <c r="F6" s="281" t="s">
        <v>1266</v>
      </c>
      <c r="G6" s="284"/>
      <c r="H6" s="281" t="s">
        <v>1267</v>
      </c>
      <c r="I6" s="284"/>
      <c r="J6" s="285" t="s">
        <v>3709</v>
      </c>
      <c r="K6" s="278" t="s">
        <v>576</v>
      </c>
      <c r="L6" s="279"/>
    </row>
    <row r="7" spans="1:12" s="249" customFormat="1" x14ac:dyDescent="0.25">
      <c r="A7" s="286"/>
      <c r="B7" s="273" t="s">
        <v>1268</v>
      </c>
      <c r="C7" s="273" t="s">
        <v>224</v>
      </c>
      <c r="D7" s="274" t="s">
        <v>1269</v>
      </c>
      <c r="E7" s="275" t="s">
        <v>1251</v>
      </c>
      <c r="F7" s="273" t="s">
        <v>1252</v>
      </c>
      <c r="G7" s="276" t="s">
        <v>1253</v>
      </c>
      <c r="H7" s="273" t="s">
        <v>1270</v>
      </c>
      <c r="I7" s="276"/>
      <c r="J7" s="277" t="s">
        <v>3709</v>
      </c>
      <c r="K7" s="278" t="s">
        <v>576</v>
      </c>
      <c r="L7" s="279"/>
    </row>
    <row r="8" spans="1:12" s="250" customFormat="1" x14ac:dyDescent="0.25">
      <c r="A8" s="287"/>
      <c r="B8" s="281" t="s">
        <v>1099</v>
      </c>
      <c r="C8" s="281" t="s">
        <v>224</v>
      </c>
      <c r="D8" s="282" t="s">
        <v>1100</v>
      </c>
      <c r="E8" s="283" t="s">
        <v>1271</v>
      </c>
      <c r="F8" s="281" t="s">
        <v>1262</v>
      </c>
      <c r="G8" s="284"/>
      <c r="H8" s="281"/>
      <c r="I8" s="284" t="s">
        <v>1272</v>
      </c>
      <c r="J8" s="285" t="s">
        <v>3709</v>
      </c>
      <c r="K8" s="278" t="s">
        <v>576</v>
      </c>
      <c r="L8" s="279"/>
    </row>
    <row r="9" spans="1:12" s="250" customFormat="1" ht="51" x14ac:dyDescent="0.25">
      <c r="A9" s="287"/>
      <c r="B9" s="281" t="s">
        <v>1101</v>
      </c>
      <c r="C9" s="281" t="s">
        <v>224</v>
      </c>
      <c r="D9" s="282" t="s">
        <v>1102</v>
      </c>
      <c r="E9" s="283" t="s">
        <v>1273</v>
      </c>
      <c r="F9" s="281" t="s">
        <v>1266</v>
      </c>
      <c r="G9" s="284"/>
      <c r="H9" s="281" t="s">
        <v>3710</v>
      </c>
      <c r="I9" s="284"/>
      <c r="J9" s="285" t="s">
        <v>3709</v>
      </c>
      <c r="K9" s="278" t="s">
        <v>576</v>
      </c>
      <c r="L9" s="279"/>
    </row>
    <row r="10" spans="1:12" s="249" customFormat="1" x14ac:dyDescent="0.25">
      <c r="A10" s="272"/>
      <c r="B10" s="273" t="s">
        <v>1274</v>
      </c>
      <c r="C10" s="273" t="s">
        <v>224</v>
      </c>
      <c r="D10" s="274" t="s">
        <v>1275</v>
      </c>
      <c r="E10" s="275" t="s">
        <v>1251</v>
      </c>
      <c r="F10" s="273" t="s">
        <v>1252</v>
      </c>
      <c r="G10" s="276" t="s">
        <v>1253</v>
      </c>
      <c r="H10" s="273" t="s">
        <v>1276</v>
      </c>
      <c r="I10" s="276"/>
      <c r="J10" s="277" t="s">
        <v>3709</v>
      </c>
      <c r="K10" s="278" t="s">
        <v>576</v>
      </c>
      <c r="L10" s="279"/>
    </row>
    <row r="11" spans="1:12" s="250" customFormat="1" x14ac:dyDescent="0.25">
      <c r="A11" s="280"/>
      <c r="B11" s="281" t="s">
        <v>1103</v>
      </c>
      <c r="C11" s="281" t="s">
        <v>224</v>
      </c>
      <c r="D11" s="282" t="s">
        <v>1104</v>
      </c>
      <c r="E11" s="283" t="s">
        <v>1271</v>
      </c>
      <c r="F11" s="281" t="s">
        <v>1277</v>
      </c>
      <c r="G11" s="284"/>
      <c r="H11" s="281" t="s">
        <v>1278</v>
      </c>
      <c r="I11" s="281" t="s">
        <v>1279</v>
      </c>
      <c r="J11" s="285" t="s">
        <v>3709</v>
      </c>
      <c r="K11" s="278" t="s">
        <v>576</v>
      </c>
      <c r="L11" s="279"/>
    </row>
    <row r="12" spans="1:12" s="250" customFormat="1" x14ac:dyDescent="0.25">
      <c r="A12" s="280"/>
      <c r="B12" s="281" t="s">
        <v>826</v>
      </c>
      <c r="C12" s="281" t="s">
        <v>224</v>
      </c>
      <c r="D12" s="282" t="s">
        <v>827</v>
      </c>
      <c r="E12" s="283" t="s">
        <v>1266</v>
      </c>
      <c r="F12" s="281" t="s">
        <v>1280</v>
      </c>
      <c r="G12" s="284"/>
      <c r="H12" s="281" t="s">
        <v>1281</v>
      </c>
      <c r="I12" s="284" t="s">
        <v>1282</v>
      </c>
      <c r="J12" s="285" t="s">
        <v>3709</v>
      </c>
      <c r="K12" s="278" t="s">
        <v>576</v>
      </c>
      <c r="L12" s="279"/>
    </row>
    <row r="13" spans="1:12" s="250" customFormat="1" ht="25.5" x14ac:dyDescent="0.25">
      <c r="A13" s="280"/>
      <c r="B13" s="281" t="s">
        <v>828</v>
      </c>
      <c r="C13" s="281" t="s">
        <v>224</v>
      </c>
      <c r="D13" s="282" t="s">
        <v>1285</v>
      </c>
      <c r="E13" s="283" t="s">
        <v>1286</v>
      </c>
      <c r="F13" s="281" t="s">
        <v>1251</v>
      </c>
      <c r="G13" s="284"/>
      <c r="H13" s="288"/>
      <c r="I13" s="284" t="s">
        <v>1287</v>
      </c>
      <c r="J13" s="285" t="s">
        <v>3709</v>
      </c>
      <c r="K13" s="278" t="s">
        <v>576</v>
      </c>
      <c r="L13" s="279"/>
    </row>
    <row r="14" spans="1:12" s="249" customFormat="1" x14ac:dyDescent="0.25">
      <c r="A14" s="272"/>
      <c r="B14" s="273" t="s">
        <v>1288</v>
      </c>
      <c r="C14" s="273"/>
      <c r="D14" s="273" t="s">
        <v>1289</v>
      </c>
      <c r="E14" s="275">
        <v>1</v>
      </c>
      <c r="F14" s="273">
        <v>3</v>
      </c>
      <c r="G14" s="276" t="s">
        <v>1253</v>
      </c>
      <c r="H14" s="273" t="s">
        <v>1290</v>
      </c>
      <c r="I14" s="276"/>
      <c r="J14" s="277" t="s">
        <v>3709</v>
      </c>
      <c r="K14" s="278" t="s">
        <v>576</v>
      </c>
      <c r="L14" s="279"/>
    </row>
    <row r="15" spans="1:12" s="250" customFormat="1" x14ac:dyDescent="0.25">
      <c r="A15" s="280"/>
      <c r="B15" s="281" t="s">
        <v>1119</v>
      </c>
      <c r="C15" s="281"/>
      <c r="D15" s="281" t="s">
        <v>1120</v>
      </c>
      <c r="E15" s="283" t="s">
        <v>1271</v>
      </c>
      <c r="F15" s="281" t="s">
        <v>1252</v>
      </c>
      <c r="G15" s="284"/>
      <c r="H15" s="281"/>
      <c r="I15" s="284" t="s">
        <v>1291</v>
      </c>
      <c r="J15" s="285" t="s">
        <v>3709</v>
      </c>
      <c r="K15" s="278" t="s">
        <v>576</v>
      </c>
      <c r="L15" s="279"/>
    </row>
    <row r="16" spans="1:12" s="250" customFormat="1" x14ac:dyDescent="0.25">
      <c r="A16" s="280"/>
      <c r="B16" s="281" t="s">
        <v>572</v>
      </c>
      <c r="C16" s="281"/>
      <c r="D16" s="281" t="s">
        <v>3869</v>
      </c>
      <c r="E16" s="283" t="s">
        <v>1292</v>
      </c>
      <c r="F16" s="281" t="s">
        <v>1277</v>
      </c>
      <c r="G16" s="284"/>
      <c r="H16" s="281" t="s">
        <v>1293</v>
      </c>
      <c r="I16" s="284" t="s">
        <v>3870</v>
      </c>
      <c r="J16" s="285" t="s">
        <v>3709</v>
      </c>
      <c r="K16" s="278" t="s">
        <v>576</v>
      </c>
      <c r="L16" s="279"/>
    </row>
    <row r="17" spans="1:12" s="251" customFormat="1" ht="25.5" x14ac:dyDescent="0.25">
      <c r="A17" s="280"/>
      <c r="B17" s="281" t="s">
        <v>1294</v>
      </c>
      <c r="C17" s="281"/>
      <c r="D17" s="281" t="s">
        <v>1127</v>
      </c>
      <c r="E17" s="283" t="s">
        <v>1295</v>
      </c>
      <c r="F17" s="281" t="s">
        <v>1251</v>
      </c>
      <c r="G17" s="284"/>
      <c r="H17" s="281" t="s">
        <v>3711</v>
      </c>
      <c r="I17" s="284" t="s">
        <v>1296</v>
      </c>
      <c r="J17" s="285" t="s">
        <v>3709</v>
      </c>
      <c r="K17" s="278" t="s">
        <v>576</v>
      </c>
      <c r="L17" s="279"/>
    </row>
    <row r="18" spans="1:12" s="252" customFormat="1" x14ac:dyDescent="0.25">
      <c r="A18" s="289"/>
      <c r="B18" s="273" t="s">
        <v>1297</v>
      </c>
      <c r="C18" s="273"/>
      <c r="D18" s="273" t="s">
        <v>1298</v>
      </c>
      <c r="E18" s="275">
        <v>1</v>
      </c>
      <c r="F18" s="273">
        <v>3</v>
      </c>
      <c r="G18" s="276" t="s">
        <v>1253</v>
      </c>
      <c r="H18" s="273" t="s">
        <v>1299</v>
      </c>
      <c r="I18" s="276"/>
      <c r="J18" s="277" t="s">
        <v>3709</v>
      </c>
      <c r="K18" s="278" t="s">
        <v>576</v>
      </c>
      <c r="L18" s="279"/>
    </row>
    <row r="19" spans="1:12" s="253" customFormat="1" ht="38.25" x14ac:dyDescent="0.25">
      <c r="A19" s="280"/>
      <c r="B19" s="288" t="s">
        <v>579</v>
      </c>
      <c r="C19" s="290" t="s">
        <v>3712</v>
      </c>
      <c r="D19" s="285" t="s">
        <v>1300</v>
      </c>
      <c r="E19" s="291">
        <v>4</v>
      </c>
      <c r="F19" s="288" t="s">
        <v>1251</v>
      </c>
      <c r="G19" s="288"/>
      <c r="H19" s="288"/>
      <c r="I19" s="285" t="s">
        <v>1301</v>
      </c>
      <c r="J19" s="285" t="s">
        <v>1302</v>
      </c>
      <c r="K19" s="278" t="s">
        <v>576</v>
      </c>
      <c r="L19" s="279"/>
    </row>
    <row r="20" spans="1:12" s="252" customFormat="1" x14ac:dyDescent="0.25">
      <c r="A20" s="272"/>
      <c r="B20" s="292" t="s">
        <v>1305</v>
      </c>
      <c r="C20" s="277" t="s">
        <v>3713</v>
      </c>
      <c r="D20" s="277" t="s">
        <v>1306</v>
      </c>
      <c r="E20" s="293">
        <v>1</v>
      </c>
      <c r="F20" s="292" t="s">
        <v>1252</v>
      </c>
      <c r="G20" s="292" t="s">
        <v>1253</v>
      </c>
      <c r="H20" s="292" t="s">
        <v>1307</v>
      </c>
      <c r="I20" s="277"/>
      <c r="J20" s="277" t="s">
        <v>1308</v>
      </c>
      <c r="K20" s="278" t="s">
        <v>576</v>
      </c>
      <c r="L20" s="279"/>
    </row>
    <row r="21" spans="1:12" s="251" customFormat="1" ht="38.25" x14ac:dyDescent="0.25">
      <c r="A21" s="280"/>
      <c r="B21" s="288" t="s">
        <v>656</v>
      </c>
      <c r="C21" s="290" t="s">
        <v>3713</v>
      </c>
      <c r="D21" s="285" t="s">
        <v>657</v>
      </c>
      <c r="E21" s="294">
        <v>4</v>
      </c>
      <c r="F21" s="288" t="s">
        <v>1280</v>
      </c>
      <c r="G21" s="288"/>
      <c r="H21" s="288" t="s">
        <v>1309</v>
      </c>
      <c r="I21" s="285" t="s">
        <v>3771</v>
      </c>
      <c r="J21" s="285" t="s">
        <v>1310</v>
      </c>
      <c r="K21" s="278" t="s">
        <v>523</v>
      </c>
      <c r="L21" s="279" t="s">
        <v>3772</v>
      </c>
    </row>
    <row r="22" spans="1:12" s="254" customFormat="1" ht="51" x14ac:dyDescent="0.25">
      <c r="A22" s="280"/>
      <c r="B22" s="288" t="s">
        <v>658</v>
      </c>
      <c r="C22" s="290" t="s">
        <v>3713</v>
      </c>
      <c r="D22" s="285" t="s">
        <v>659</v>
      </c>
      <c r="E22" s="294">
        <v>6</v>
      </c>
      <c r="F22" s="288" t="s">
        <v>1311</v>
      </c>
      <c r="G22" s="288"/>
      <c r="H22" s="288" t="s">
        <v>1312</v>
      </c>
      <c r="I22" s="285"/>
      <c r="J22" s="285" t="s">
        <v>1313</v>
      </c>
      <c r="K22" s="278" t="s">
        <v>576</v>
      </c>
      <c r="L22" s="279"/>
    </row>
    <row r="23" spans="1:12" s="255" customFormat="1" ht="51" x14ac:dyDescent="0.25">
      <c r="A23" s="280"/>
      <c r="B23" s="288" t="s">
        <v>849</v>
      </c>
      <c r="C23" s="290" t="s">
        <v>3713</v>
      </c>
      <c r="D23" s="285" t="s">
        <v>850</v>
      </c>
      <c r="E23" s="291">
        <v>238</v>
      </c>
      <c r="F23" s="288" t="s">
        <v>1311</v>
      </c>
      <c r="G23" s="288"/>
      <c r="H23" s="288" t="s">
        <v>1327</v>
      </c>
      <c r="I23" s="285"/>
      <c r="J23" s="285" t="s">
        <v>1328</v>
      </c>
      <c r="K23" s="278" t="s">
        <v>576</v>
      </c>
      <c r="L23" s="279"/>
    </row>
    <row r="24" spans="1:12" s="254" customFormat="1" x14ac:dyDescent="0.25">
      <c r="A24" s="280"/>
      <c r="B24" s="292" t="s">
        <v>1329</v>
      </c>
      <c r="C24" s="293"/>
      <c r="D24" s="277" t="s">
        <v>1330</v>
      </c>
      <c r="E24" s="295">
        <v>1</v>
      </c>
      <c r="F24" s="292" t="s">
        <v>1252</v>
      </c>
      <c r="G24" s="292" t="s">
        <v>1253</v>
      </c>
      <c r="H24" s="292" t="s">
        <v>1331</v>
      </c>
      <c r="I24" s="277"/>
      <c r="J24" s="277"/>
      <c r="K24" s="278" t="s">
        <v>576</v>
      </c>
      <c r="L24" s="279"/>
    </row>
    <row r="25" spans="1:12" s="253" customFormat="1" ht="38.25" x14ac:dyDescent="0.25">
      <c r="A25" s="280"/>
      <c r="B25" s="288" t="s">
        <v>818</v>
      </c>
      <c r="C25" s="290" t="s">
        <v>3714</v>
      </c>
      <c r="D25" s="285" t="s">
        <v>819</v>
      </c>
      <c r="E25" s="291">
        <v>103</v>
      </c>
      <c r="F25" s="288" t="s">
        <v>1280</v>
      </c>
      <c r="G25" s="288"/>
      <c r="H25" s="288" t="s">
        <v>1340</v>
      </c>
      <c r="I25" s="285" t="s">
        <v>1341</v>
      </c>
      <c r="J25" s="285" t="s">
        <v>1342</v>
      </c>
      <c r="K25" s="278" t="s">
        <v>576</v>
      </c>
      <c r="L25" s="279"/>
    </row>
    <row r="26" spans="1:12" s="256" customFormat="1" x14ac:dyDescent="0.25">
      <c r="A26" s="296"/>
      <c r="B26" s="288" t="s">
        <v>630</v>
      </c>
      <c r="C26" s="290" t="s">
        <v>3714</v>
      </c>
      <c r="D26" s="285" t="s">
        <v>3716</v>
      </c>
      <c r="E26" s="291">
        <v>105</v>
      </c>
      <c r="F26" s="288" t="s">
        <v>1311</v>
      </c>
      <c r="G26" s="288"/>
      <c r="H26" s="288" t="s">
        <v>1343</v>
      </c>
      <c r="I26" s="285"/>
      <c r="J26" s="285" t="s">
        <v>1344</v>
      </c>
      <c r="K26" s="278" t="s">
        <v>576</v>
      </c>
      <c r="L26" s="279"/>
    </row>
    <row r="27" spans="1:12" s="254" customFormat="1" ht="102" x14ac:dyDescent="0.25">
      <c r="A27" s="280"/>
      <c r="B27" s="292" t="s">
        <v>1347</v>
      </c>
      <c r="C27" s="293"/>
      <c r="D27" s="277" t="s">
        <v>1348</v>
      </c>
      <c r="E27" s="295">
        <v>1</v>
      </c>
      <c r="F27" s="292" t="s">
        <v>1252</v>
      </c>
      <c r="G27" s="292" t="s">
        <v>1253</v>
      </c>
      <c r="H27" s="292" t="s">
        <v>1349</v>
      </c>
      <c r="I27" s="277"/>
      <c r="J27" s="277"/>
      <c r="K27" s="278" t="s">
        <v>576</v>
      </c>
      <c r="L27" s="279"/>
    </row>
    <row r="28" spans="1:12" s="257" customFormat="1" ht="38.25" x14ac:dyDescent="0.25">
      <c r="A28" s="280"/>
      <c r="B28" s="288" t="s">
        <v>1052</v>
      </c>
      <c r="C28" s="290"/>
      <c r="D28" s="285" t="s">
        <v>1053</v>
      </c>
      <c r="E28" s="291">
        <v>4</v>
      </c>
      <c r="F28" s="288" t="s">
        <v>1262</v>
      </c>
      <c r="G28" s="288"/>
      <c r="H28" s="288" t="s">
        <v>1350</v>
      </c>
      <c r="I28" s="285"/>
      <c r="J28" s="285" t="s">
        <v>3951</v>
      </c>
      <c r="K28" s="278" t="s">
        <v>576</v>
      </c>
      <c r="L28" s="279"/>
    </row>
    <row r="29" spans="1:12" s="253" customFormat="1" ht="76.5" x14ac:dyDescent="0.25">
      <c r="A29" s="280"/>
      <c r="B29" s="288" t="s">
        <v>1054</v>
      </c>
      <c r="C29" s="290"/>
      <c r="D29" s="285" t="s">
        <v>439</v>
      </c>
      <c r="E29" s="291">
        <v>15</v>
      </c>
      <c r="F29" s="288" t="s">
        <v>1351</v>
      </c>
      <c r="G29" s="288"/>
      <c r="H29" s="288" t="s">
        <v>1352</v>
      </c>
      <c r="I29" s="285"/>
      <c r="J29" s="285" t="s">
        <v>3952</v>
      </c>
      <c r="K29" s="278" t="s">
        <v>576</v>
      </c>
      <c r="L29" s="279"/>
    </row>
    <row r="30" spans="1:12" s="253" customFormat="1" ht="67.5" x14ac:dyDescent="0.25">
      <c r="A30" s="376"/>
      <c r="B30" s="378" t="s">
        <v>623</v>
      </c>
      <c r="C30" s="379"/>
      <c r="D30" s="380" t="s">
        <v>624</v>
      </c>
      <c r="E30" s="381">
        <v>55</v>
      </c>
      <c r="F30" s="378" t="s">
        <v>1262</v>
      </c>
      <c r="G30" s="378"/>
      <c r="H30" s="382" t="s">
        <v>1353</v>
      </c>
      <c r="I30" s="377"/>
      <c r="J30" s="285" t="s">
        <v>4182</v>
      </c>
      <c r="K30" s="278" t="s">
        <v>576</v>
      </c>
      <c r="L30" s="279"/>
    </row>
    <row r="31" spans="1:12" s="253" customFormat="1" x14ac:dyDescent="0.25">
      <c r="A31" s="280"/>
      <c r="B31" s="292" t="s">
        <v>1354</v>
      </c>
      <c r="C31" s="277"/>
      <c r="D31" s="277" t="s">
        <v>1355</v>
      </c>
      <c r="E31" s="293">
        <v>1</v>
      </c>
      <c r="F31" s="292" t="s">
        <v>1252</v>
      </c>
      <c r="G31" s="292" t="s">
        <v>1253</v>
      </c>
      <c r="H31" s="292" t="s">
        <v>1356</v>
      </c>
      <c r="I31" s="277"/>
      <c r="J31" s="277"/>
      <c r="K31" s="278" t="s">
        <v>576</v>
      </c>
      <c r="L31" s="279"/>
    </row>
    <row r="32" spans="1:12" s="253" customFormat="1" x14ac:dyDescent="0.25">
      <c r="A32" s="280"/>
      <c r="B32" s="288" t="s">
        <v>1357</v>
      </c>
      <c r="C32" s="285"/>
      <c r="D32" s="285" t="s">
        <v>1358</v>
      </c>
      <c r="E32" s="290">
        <v>4</v>
      </c>
      <c r="F32" s="288" t="s">
        <v>1280</v>
      </c>
      <c r="G32" s="288"/>
      <c r="H32" s="288" t="s">
        <v>1359</v>
      </c>
      <c r="I32" s="285"/>
      <c r="J32" s="285"/>
      <c r="K32" s="278" t="s">
        <v>576</v>
      </c>
      <c r="L32" s="279"/>
    </row>
    <row r="33" spans="1:12" s="253" customFormat="1" ht="63.75" x14ac:dyDescent="0.25">
      <c r="A33" s="280"/>
      <c r="B33" s="288" t="s">
        <v>633</v>
      </c>
      <c r="C33" s="290" t="s">
        <v>3714</v>
      </c>
      <c r="D33" s="285" t="s">
        <v>634</v>
      </c>
      <c r="E33" s="291">
        <v>6</v>
      </c>
      <c r="F33" s="288" t="s">
        <v>1280</v>
      </c>
      <c r="G33" s="288"/>
      <c r="H33" s="288" t="s">
        <v>2251</v>
      </c>
      <c r="I33" s="285" t="s">
        <v>4069</v>
      </c>
      <c r="J33" s="285" t="s">
        <v>1360</v>
      </c>
      <c r="K33" s="278" t="s">
        <v>523</v>
      </c>
      <c r="L33" s="279" t="s">
        <v>4070</v>
      </c>
    </row>
    <row r="34" spans="1:12" s="253" customFormat="1" ht="63.75" x14ac:dyDescent="0.25">
      <c r="A34" s="280"/>
      <c r="B34" s="288" t="s">
        <v>635</v>
      </c>
      <c r="C34" s="290" t="s">
        <v>3714</v>
      </c>
      <c r="D34" s="285" t="s">
        <v>636</v>
      </c>
      <c r="E34" s="291">
        <v>8</v>
      </c>
      <c r="F34" s="288" t="s">
        <v>1311</v>
      </c>
      <c r="G34" s="288"/>
      <c r="H34" s="288" t="s">
        <v>1361</v>
      </c>
      <c r="I34" s="285"/>
      <c r="J34" s="285" t="s">
        <v>1362</v>
      </c>
      <c r="K34" s="278" t="s">
        <v>576</v>
      </c>
      <c r="L34" s="279"/>
    </row>
    <row r="35" spans="1:12" s="253" customFormat="1" ht="25.5" x14ac:dyDescent="0.25">
      <c r="A35" s="280"/>
      <c r="B35" s="292" t="s">
        <v>1373</v>
      </c>
      <c r="C35" s="277"/>
      <c r="D35" s="277" t="s">
        <v>1374</v>
      </c>
      <c r="E35" s="293">
        <v>1</v>
      </c>
      <c r="F35" s="292" t="s">
        <v>1252</v>
      </c>
      <c r="G35" s="292" t="s">
        <v>1375</v>
      </c>
      <c r="H35" s="292" t="s">
        <v>1376</v>
      </c>
      <c r="I35" s="277"/>
      <c r="J35" s="277"/>
      <c r="K35" s="278" t="s">
        <v>576</v>
      </c>
      <c r="L35" s="279"/>
    </row>
    <row r="36" spans="1:12" s="253" customFormat="1" ht="76.5" x14ac:dyDescent="0.25">
      <c r="A36" s="280"/>
      <c r="B36" s="292" t="s">
        <v>1378</v>
      </c>
      <c r="C36" s="277"/>
      <c r="D36" s="277" t="s">
        <v>1379</v>
      </c>
      <c r="E36" s="293">
        <v>1</v>
      </c>
      <c r="F36" s="292" t="s">
        <v>1252</v>
      </c>
      <c r="G36" s="292" t="s">
        <v>1253</v>
      </c>
      <c r="H36" s="292" t="s">
        <v>1380</v>
      </c>
      <c r="I36" s="277"/>
      <c r="J36" s="277"/>
      <c r="K36" s="278" t="s">
        <v>576</v>
      </c>
      <c r="L36" s="279"/>
    </row>
    <row r="37" spans="1:12" s="258" customFormat="1" ht="51" x14ac:dyDescent="0.25">
      <c r="A37" s="280"/>
      <c r="B37" s="288" t="s">
        <v>1115</v>
      </c>
      <c r="C37" s="290" t="s">
        <v>3714</v>
      </c>
      <c r="D37" s="285" t="s">
        <v>1385</v>
      </c>
      <c r="E37" s="291">
        <v>23</v>
      </c>
      <c r="F37" s="288" t="s">
        <v>1273</v>
      </c>
      <c r="G37" s="288"/>
      <c r="H37" s="288" t="s">
        <v>1386</v>
      </c>
      <c r="I37" s="285"/>
      <c r="J37" s="285" t="s">
        <v>1387</v>
      </c>
      <c r="K37" s="278" t="s">
        <v>576</v>
      </c>
      <c r="L37" s="279"/>
    </row>
    <row r="38" spans="1:12" s="257" customFormat="1" ht="76.5" x14ac:dyDescent="0.25">
      <c r="A38" s="280"/>
      <c r="B38" s="288" t="s">
        <v>1388</v>
      </c>
      <c r="C38" s="290" t="s">
        <v>3714</v>
      </c>
      <c r="D38" s="285" t="s">
        <v>1389</v>
      </c>
      <c r="E38" s="291">
        <v>38</v>
      </c>
      <c r="F38" s="288" t="s">
        <v>1273</v>
      </c>
      <c r="G38" s="288"/>
      <c r="H38" s="288" t="s">
        <v>1390</v>
      </c>
      <c r="I38" s="285"/>
      <c r="J38" s="285" t="s">
        <v>1391</v>
      </c>
      <c r="K38" s="278" t="s">
        <v>576</v>
      </c>
      <c r="L38" s="279"/>
    </row>
    <row r="39" spans="1:12" s="257" customFormat="1" ht="51" x14ac:dyDescent="0.25">
      <c r="A39" s="280"/>
      <c r="B39" s="288" t="s">
        <v>644</v>
      </c>
      <c r="C39" s="290" t="s">
        <v>3714</v>
      </c>
      <c r="D39" s="285" t="s">
        <v>645</v>
      </c>
      <c r="E39" s="291">
        <v>70</v>
      </c>
      <c r="F39" s="288" t="s">
        <v>1311</v>
      </c>
      <c r="G39" s="288"/>
      <c r="H39" s="288" t="s">
        <v>1396</v>
      </c>
      <c r="I39" s="285"/>
      <c r="J39" s="285" t="s">
        <v>1397</v>
      </c>
      <c r="K39" s="278" t="s">
        <v>576</v>
      </c>
      <c r="L39" s="279"/>
    </row>
    <row r="40" spans="1:12" s="253" customFormat="1" ht="76.5" x14ac:dyDescent="0.25">
      <c r="A40" s="280"/>
      <c r="B40" s="292" t="s">
        <v>1400</v>
      </c>
      <c r="C40" s="277"/>
      <c r="D40" s="277" t="s">
        <v>1401</v>
      </c>
      <c r="E40" s="293">
        <v>1</v>
      </c>
      <c r="F40" s="292" t="s">
        <v>1252</v>
      </c>
      <c r="G40" s="292" t="s">
        <v>1375</v>
      </c>
      <c r="H40" s="292" t="s">
        <v>3717</v>
      </c>
      <c r="I40" s="277"/>
      <c r="J40" s="277"/>
      <c r="K40" s="278" t="s">
        <v>576</v>
      </c>
      <c r="L40" s="279"/>
    </row>
    <row r="41" spans="1:12" s="253" customFormat="1" ht="267.75" x14ac:dyDescent="0.25">
      <c r="A41" s="280"/>
      <c r="B41" s="288" t="s">
        <v>1402</v>
      </c>
      <c r="C41" s="290" t="s">
        <v>3714</v>
      </c>
      <c r="D41" s="285" t="s">
        <v>852</v>
      </c>
      <c r="E41" s="291">
        <v>4</v>
      </c>
      <c r="F41" s="288" t="s">
        <v>1280</v>
      </c>
      <c r="G41" s="288"/>
      <c r="H41" s="297" t="s">
        <v>3718</v>
      </c>
      <c r="I41" s="297" t="s">
        <v>4055</v>
      </c>
      <c r="J41" s="285" t="s">
        <v>1403</v>
      </c>
      <c r="K41" s="278" t="s">
        <v>523</v>
      </c>
      <c r="L41" s="279" t="s">
        <v>4054</v>
      </c>
    </row>
    <row r="42" spans="1:12" s="253" customFormat="1" ht="89.25" x14ac:dyDescent="0.25">
      <c r="A42" s="280"/>
      <c r="B42" s="288" t="s">
        <v>1404</v>
      </c>
      <c r="C42" s="290" t="s">
        <v>3714</v>
      </c>
      <c r="D42" s="285" t="s">
        <v>381</v>
      </c>
      <c r="E42" s="291">
        <v>6</v>
      </c>
      <c r="F42" s="288" t="s">
        <v>1273</v>
      </c>
      <c r="G42" s="288"/>
      <c r="H42" s="297" t="s">
        <v>3719</v>
      </c>
      <c r="I42" s="297"/>
      <c r="J42" s="285" t="s">
        <v>1405</v>
      </c>
      <c r="K42" s="278" t="s">
        <v>576</v>
      </c>
      <c r="L42" s="279"/>
    </row>
    <row r="43" spans="1:12" s="254" customFormat="1" x14ac:dyDescent="0.25">
      <c r="A43" s="280"/>
      <c r="B43" s="292" t="s">
        <v>1408</v>
      </c>
      <c r="C43" s="277"/>
      <c r="D43" s="277" t="s">
        <v>1409</v>
      </c>
      <c r="E43" s="293">
        <v>1</v>
      </c>
      <c r="F43" s="292" t="s">
        <v>1252</v>
      </c>
      <c r="G43" s="292" t="s">
        <v>1410</v>
      </c>
      <c r="H43" s="298" t="s">
        <v>1411</v>
      </c>
      <c r="I43" s="277"/>
      <c r="J43" s="277"/>
      <c r="K43" s="278" t="s">
        <v>576</v>
      </c>
      <c r="L43" s="279"/>
    </row>
    <row r="44" spans="1:12" s="253" customFormat="1" ht="38.25" x14ac:dyDescent="0.25">
      <c r="A44" s="280"/>
      <c r="B44" s="288" t="s">
        <v>1113</v>
      </c>
      <c r="C44" s="290" t="s">
        <v>3720</v>
      </c>
      <c r="D44" s="285" t="s">
        <v>1111</v>
      </c>
      <c r="E44" s="291">
        <v>134</v>
      </c>
      <c r="F44" s="288" t="s">
        <v>1252</v>
      </c>
      <c r="G44" s="288"/>
      <c r="H44" s="297" t="s">
        <v>1423</v>
      </c>
      <c r="I44" s="285"/>
      <c r="J44" s="285" t="s">
        <v>1424</v>
      </c>
      <c r="K44" s="278" t="s">
        <v>576</v>
      </c>
      <c r="L44" s="279"/>
    </row>
    <row r="45" spans="1:12" s="253" customFormat="1" ht="51" x14ac:dyDescent="0.25">
      <c r="A45" s="280"/>
      <c r="B45" s="288" t="s">
        <v>853</v>
      </c>
      <c r="C45" s="290" t="s">
        <v>3720</v>
      </c>
      <c r="D45" s="285" t="s">
        <v>854</v>
      </c>
      <c r="E45" s="291">
        <v>137</v>
      </c>
      <c r="F45" s="288" t="s">
        <v>1280</v>
      </c>
      <c r="G45" s="288"/>
      <c r="H45" s="297" t="s">
        <v>1425</v>
      </c>
      <c r="I45" s="285"/>
      <c r="J45" s="285" t="s">
        <v>1426</v>
      </c>
      <c r="K45" s="278" t="s">
        <v>576</v>
      </c>
      <c r="L45" s="279"/>
    </row>
    <row r="46" spans="1:12" s="251" customFormat="1" ht="25.5" x14ac:dyDescent="0.25">
      <c r="A46" s="280"/>
      <c r="B46" s="288" t="s">
        <v>1430</v>
      </c>
      <c r="C46" s="290" t="s">
        <v>3720</v>
      </c>
      <c r="D46" s="285" t="s">
        <v>1431</v>
      </c>
      <c r="E46" s="290">
        <v>142</v>
      </c>
      <c r="F46" s="288" t="s">
        <v>1251</v>
      </c>
      <c r="G46" s="288"/>
      <c r="H46" s="297" t="s">
        <v>1432</v>
      </c>
      <c r="I46" s="285" t="s">
        <v>1301</v>
      </c>
      <c r="J46" s="285" t="s">
        <v>1433</v>
      </c>
      <c r="K46" s="278" t="s">
        <v>576</v>
      </c>
      <c r="L46" s="279"/>
    </row>
    <row r="47" spans="1:12" s="253" customFormat="1" ht="51" x14ac:dyDescent="0.25">
      <c r="A47" s="280"/>
      <c r="B47" s="292" t="s">
        <v>1437</v>
      </c>
      <c r="C47" s="277"/>
      <c r="D47" s="277" t="s">
        <v>1438</v>
      </c>
      <c r="E47" s="293">
        <v>1</v>
      </c>
      <c r="F47" s="292" t="s">
        <v>1252</v>
      </c>
      <c r="G47" s="292" t="s">
        <v>1375</v>
      </c>
      <c r="H47" s="292" t="s">
        <v>1439</v>
      </c>
      <c r="I47" s="277"/>
      <c r="J47" s="277"/>
      <c r="K47" s="278" t="s">
        <v>576</v>
      </c>
      <c r="L47" s="279"/>
    </row>
    <row r="48" spans="1:12" s="253" customFormat="1" ht="25.5" x14ac:dyDescent="0.25">
      <c r="A48" s="280"/>
      <c r="B48" s="292" t="s">
        <v>1442</v>
      </c>
      <c r="C48" s="277"/>
      <c r="D48" s="277" t="s">
        <v>1443</v>
      </c>
      <c r="E48" s="293">
        <v>1</v>
      </c>
      <c r="F48" s="292" t="s">
        <v>1252</v>
      </c>
      <c r="G48" s="292" t="s">
        <v>1375</v>
      </c>
      <c r="H48" s="298" t="s">
        <v>1444</v>
      </c>
      <c r="I48" s="277"/>
      <c r="J48" s="277" t="s">
        <v>1445</v>
      </c>
      <c r="K48" s="278" t="s">
        <v>576</v>
      </c>
      <c r="L48" s="279"/>
    </row>
    <row r="49" spans="1:12" s="253" customFormat="1" ht="25.5" x14ac:dyDescent="0.25">
      <c r="A49" s="280"/>
      <c r="B49" s="288" t="s">
        <v>1456</v>
      </c>
      <c r="C49" s="285" t="s">
        <v>3720</v>
      </c>
      <c r="D49" s="285" t="s">
        <v>3791</v>
      </c>
      <c r="E49" s="291">
        <v>114</v>
      </c>
      <c r="F49" s="288" t="s">
        <v>1280</v>
      </c>
      <c r="G49" s="288"/>
      <c r="H49" s="297" t="s">
        <v>524</v>
      </c>
      <c r="I49" s="285"/>
      <c r="J49" s="285" t="s">
        <v>1457</v>
      </c>
      <c r="K49" s="278" t="s">
        <v>576</v>
      </c>
      <c r="L49" s="279"/>
    </row>
    <row r="50" spans="1:12" s="253" customFormat="1" ht="25.5" x14ac:dyDescent="0.25">
      <c r="A50" s="385"/>
      <c r="B50" s="288" t="s">
        <v>617</v>
      </c>
      <c r="C50" s="285" t="s">
        <v>3720</v>
      </c>
      <c r="D50" s="377" t="s">
        <v>618</v>
      </c>
      <c r="E50" s="390">
        <v>116</v>
      </c>
      <c r="F50" s="391" t="s">
        <v>3715</v>
      </c>
      <c r="G50" s="388"/>
      <c r="H50" s="392" t="s">
        <v>1462</v>
      </c>
      <c r="I50" s="285"/>
      <c r="J50" s="285" t="s">
        <v>1463</v>
      </c>
      <c r="K50" s="278" t="s">
        <v>576</v>
      </c>
      <c r="L50" s="279"/>
    </row>
    <row r="51" spans="1:12" s="253" customFormat="1" ht="51" x14ac:dyDescent="0.25">
      <c r="A51" s="280"/>
      <c r="B51" s="292" t="s">
        <v>1464</v>
      </c>
      <c r="C51" s="277"/>
      <c r="D51" s="277" t="s">
        <v>1465</v>
      </c>
      <c r="E51" s="293">
        <v>1</v>
      </c>
      <c r="F51" s="292" t="s">
        <v>1252</v>
      </c>
      <c r="G51" s="292" t="s">
        <v>1410</v>
      </c>
      <c r="H51" s="298" t="s">
        <v>1466</v>
      </c>
      <c r="I51" s="277" t="s">
        <v>1467</v>
      </c>
      <c r="J51" s="277" t="s">
        <v>1468</v>
      </c>
      <c r="K51" s="278" t="s">
        <v>576</v>
      </c>
      <c r="L51" s="279"/>
    </row>
    <row r="52" spans="1:12" s="253" customFormat="1" ht="63.75" x14ac:dyDescent="0.25">
      <c r="A52" s="280"/>
      <c r="B52" s="288" t="s">
        <v>693</v>
      </c>
      <c r="C52" s="285" t="s">
        <v>3721</v>
      </c>
      <c r="D52" s="285" t="s">
        <v>1477</v>
      </c>
      <c r="E52" s="291">
        <v>130</v>
      </c>
      <c r="F52" s="288" t="s">
        <v>1280</v>
      </c>
      <c r="G52" s="288"/>
      <c r="H52" s="297" t="s">
        <v>3722</v>
      </c>
      <c r="I52" s="285"/>
      <c r="J52" s="285" t="s">
        <v>1478</v>
      </c>
      <c r="K52" s="278" t="s">
        <v>576</v>
      </c>
      <c r="L52" s="279"/>
    </row>
    <row r="53" spans="1:12" s="253" customFormat="1" ht="63.75" x14ac:dyDescent="0.25">
      <c r="A53" s="280"/>
      <c r="B53" s="288" t="s">
        <v>855</v>
      </c>
      <c r="C53" s="285" t="s">
        <v>3721</v>
      </c>
      <c r="D53" s="285" t="s">
        <v>856</v>
      </c>
      <c r="E53" s="291">
        <v>132</v>
      </c>
      <c r="F53" s="288" t="s">
        <v>1280</v>
      </c>
      <c r="G53" s="288"/>
      <c r="H53" s="297" t="s">
        <v>3723</v>
      </c>
      <c r="I53" s="285" t="s">
        <v>1479</v>
      </c>
      <c r="J53" s="285" t="s">
        <v>1480</v>
      </c>
      <c r="K53" s="278" t="s">
        <v>576</v>
      </c>
      <c r="L53" s="279"/>
    </row>
    <row r="54" spans="1:12" s="253" customFormat="1" ht="38.25" x14ac:dyDescent="0.25">
      <c r="A54" s="280"/>
      <c r="B54" s="292" t="s">
        <v>1485</v>
      </c>
      <c r="C54" s="277"/>
      <c r="D54" s="277" t="s">
        <v>1486</v>
      </c>
      <c r="E54" s="293">
        <v>1</v>
      </c>
      <c r="F54" s="292" t="s">
        <v>1252</v>
      </c>
      <c r="G54" s="292" t="s">
        <v>1375</v>
      </c>
      <c r="H54" s="298" t="s">
        <v>1487</v>
      </c>
      <c r="I54" s="277"/>
      <c r="J54" s="277" t="s">
        <v>1468</v>
      </c>
      <c r="K54" s="278" t="s">
        <v>576</v>
      </c>
      <c r="L54" s="279"/>
    </row>
    <row r="55" spans="1:12" s="253" customFormat="1" x14ac:dyDescent="0.25">
      <c r="A55" s="280"/>
      <c r="B55" s="288" t="s">
        <v>857</v>
      </c>
      <c r="C55" s="285" t="s">
        <v>3721</v>
      </c>
      <c r="D55" s="285" t="s">
        <v>605</v>
      </c>
      <c r="E55" s="291">
        <v>187</v>
      </c>
      <c r="F55" s="288" t="s">
        <v>1258</v>
      </c>
      <c r="G55" s="288"/>
      <c r="H55" s="297" t="s">
        <v>524</v>
      </c>
      <c r="I55" s="285"/>
      <c r="J55" s="285" t="s">
        <v>1484</v>
      </c>
      <c r="K55" s="278" t="s">
        <v>576</v>
      </c>
      <c r="L55" s="279"/>
    </row>
    <row r="56" spans="1:12" s="253" customFormat="1" ht="242.25" x14ac:dyDescent="0.25">
      <c r="A56" s="280"/>
      <c r="B56" s="292" t="s">
        <v>1497</v>
      </c>
      <c r="C56" s="277"/>
      <c r="D56" s="277" t="s">
        <v>1498</v>
      </c>
      <c r="E56" s="293">
        <v>1</v>
      </c>
      <c r="F56" s="292" t="s">
        <v>1252</v>
      </c>
      <c r="G56" s="292" t="s">
        <v>1375</v>
      </c>
      <c r="H56" s="298" t="s">
        <v>3724</v>
      </c>
      <c r="I56" s="277"/>
      <c r="J56" s="277"/>
      <c r="K56" s="278" t="s">
        <v>576</v>
      </c>
      <c r="L56" s="279"/>
    </row>
    <row r="57" spans="1:12" s="253" customFormat="1" ht="89.25" x14ac:dyDescent="0.25">
      <c r="A57" s="280"/>
      <c r="B57" s="292" t="s">
        <v>1503</v>
      </c>
      <c r="C57" s="277" t="s">
        <v>3726</v>
      </c>
      <c r="D57" s="277" t="s">
        <v>1504</v>
      </c>
      <c r="E57" s="293">
        <v>1</v>
      </c>
      <c r="F57" s="292" t="s">
        <v>1252</v>
      </c>
      <c r="G57" s="292" t="s">
        <v>1375</v>
      </c>
      <c r="H57" s="298" t="s">
        <v>1505</v>
      </c>
      <c r="I57" s="277"/>
      <c r="J57" s="277"/>
      <c r="K57" s="278" t="s">
        <v>576</v>
      </c>
      <c r="L57" s="279"/>
    </row>
    <row r="58" spans="1:12" s="253" customFormat="1" ht="51" x14ac:dyDescent="0.25">
      <c r="A58" s="299"/>
      <c r="B58" s="288" t="s">
        <v>694</v>
      </c>
      <c r="C58" s="285" t="s">
        <v>3725</v>
      </c>
      <c r="D58" s="285" t="s">
        <v>695</v>
      </c>
      <c r="E58" s="291">
        <v>13</v>
      </c>
      <c r="F58" s="288" t="s">
        <v>1280</v>
      </c>
      <c r="G58" s="288"/>
      <c r="H58" s="297" t="s">
        <v>3727</v>
      </c>
      <c r="I58" s="285" t="s">
        <v>3896</v>
      </c>
      <c r="J58" s="285" t="s">
        <v>1507</v>
      </c>
      <c r="K58" s="278" t="s">
        <v>523</v>
      </c>
      <c r="L58" s="279" t="s">
        <v>3974</v>
      </c>
    </row>
    <row r="59" spans="1:12" s="254" customFormat="1" ht="38.25" x14ac:dyDescent="0.25">
      <c r="A59" s="280"/>
      <c r="B59" s="292" t="s">
        <v>1536</v>
      </c>
      <c r="C59" s="293"/>
      <c r="D59" s="277" t="s">
        <v>1537</v>
      </c>
      <c r="E59" s="293">
        <v>1</v>
      </c>
      <c r="F59" s="292" t="s">
        <v>1252</v>
      </c>
      <c r="G59" s="292" t="s">
        <v>1375</v>
      </c>
      <c r="H59" s="298" t="s">
        <v>3779</v>
      </c>
      <c r="I59" s="277"/>
      <c r="J59" s="277"/>
      <c r="K59" s="278" t="s">
        <v>576</v>
      </c>
      <c r="L59" s="279"/>
    </row>
    <row r="60" spans="1:12" s="254" customFormat="1" ht="38.25" x14ac:dyDescent="0.25">
      <c r="A60" s="280"/>
      <c r="B60" s="288" t="s">
        <v>708</v>
      </c>
      <c r="C60" s="290" t="s">
        <v>3728</v>
      </c>
      <c r="D60" s="285" t="s">
        <v>709</v>
      </c>
      <c r="E60" s="290">
        <v>13</v>
      </c>
      <c r="F60" s="288" t="s">
        <v>1261</v>
      </c>
      <c r="G60" s="288"/>
      <c r="H60" s="297" t="s">
        <v>3780</v>
      </c>
      <c r="I60" s="285"/>
      <c r="J60" s="285" t="s">
        <v>3709</v>
      </c>
      <c r="K60" s="278" t="s">
        <v>576</v>
      </c>
      <c r="L60" s="279"/>
    </row>
    <row r="61" spans="1:12" s="254" customFormat="1" ht="38.25" x14ac:dyDescent="0.25">
      <c r="A61" s="280"/>
      <c r="B61" s="288" t="s">
        <v>860</v>
      </c>
      <c r="C61" s="290" t="s">
        <v>3728</v>
      </c>
      <c r="D61" s="285" t="s">
        <v>330</v>
      </c>
      <c r="E61" s="290">
        <v>48</v>
      </c>
      <c r="F61" s="288" t="s">
        <v>1273</v>
      </c>
      <c r="G61" s="288"/>
      <c r="H61" s="297" t="s">
        <v>3781</v>
      </c>
      <c r="I61" s="285"/>
      <c r="J61" s="285" t="s">
        <v>3709</v>
      </c>
      <c r="K61" s="278" t="s">
        <v>576</v>
      </c>
      <c r="L61" s="279"/>
    </row>
    <row r="62" spans="1:12" s="254" customFormat="1" x14ac:dyDescent="0.25">
      <c r="A62" s="280"/>
      <c r="B62" s="292" t="s">
        <v>1538</v>
      </c>
      <c r="C62" s="293"/>
      <c r="D62" s="277" t="s">
        <v>1539</v>
      </c>
      <c r="E62" s="293">
        <v>1</v>
      </c>
      <c r="F62" s="292" t="s">
        <v>1252</v>
      </c>
      <c r="G62" s="292" t="s">
        <v>1375</v>
      </c>
      <c r="H62" s="298" t="s">
        <v>1540</v>
      </c>
      <c r="I62" s="277"/>
      <c r="J62" s="277"/>
      <c r="K62" s="278" t="s">
        <v>576</v>
      </c>
      <c r="L62" s="279"/>
    </row>
    <row r="63" spans="1:12" s="253" customFormat="1" ht="51" x14ac:dyDescent="0.25">
      <c r="A63" s="280"/>
      <c r="B63" s="288" t="s">
        <v>861</v>
      </c>
      <c r="C63" s="285" t="s">
        <v>3728</v>
      </c>
      <c r="D63" s="285" t="s">
        <v>862</v>
      </c>
      <c r="E63" s="291">
        <v>58</v>
      </c>
      <c r="F63" s="288" t="s">
        <v>1273</v>
      </c>
      <c r="G63" s="288"/>
      <c r="H63" s="297" t="s">
        <v>1544</v>
      </c>
      <c r="I63" s="285"/>
      <c r="J63" s="285" t="s">
        <v>1545</v>
      </c>
      <c r="K63" s="278" t="s">
        <v>576</v>
      </c>
      <c r="L63" s="279"/>
    </row>
    <row r="64" spans="1:12" s="254" customFormat="1" ht="25.5" x14ac:dyDescent="0.25">
      <c r="A64" s="280"/>
      <c r="B64" s="292" t="s">
        <v>1546</v>
      </c>
      <c r="C64" s="277"/>
      <c r="D64" s="277" t="s">
        <v>1547</v>
      </c>
      <c r="E64" s="293">
        <v>1</v>
      </c>
      <c r="F64" s="292" t="s">
        <v>1252</v>
      </c>
      <c r="G64" s="292" t="s">
        <v>1375</v>
      </c>
      <c r="H64" s="298" t="s">
        <v>1548</v>
      </c>
      <c r="I64" s="277"/>
      <c r="J64" s="277"/>
      <c r="K64" s="278" t="s">
        <v>576</v>
      </c>
      <c r="L64" s="279"/>
    </row>
    <row r="65" spans="1:12" s="253" customFormat="1" ht="38.25" x14ac:dyDescent="0.25">
      <c r="A65" s="280"/>
      <c r="B65" s="288" t="s">
        <v>706</v>
      </c>
      <c r="C65" s="285" t="s">
        <v>3728</v>
      </c>
      <c r="D65" s="285" t="s">
        <v>707</v>
      </c>
      <c r="E65" s="291">
        <v>13</v>
      </c>
      <c r="F65" s="288" t="s">
        <v>1252</v>
      </c>
      <c r="G65" s="288"/>
      <c r="H65" s="297" t="s">
        <v>1549</v>
      </c>
      <c r="I65" s="285" t="s">
        <v>4102</v>
      </c>
      <c r="J65" s="285" t="s">
        <v>1550</v>
      </c>
      <c r="K65" s="278" t="s">
        <v>523</v>
      </c>
      <c r="L65" s="279" t="s">
        <v>4103</v>
      </c>
    </row>
    <row r="66" spans="1:12" s="253" customFormat="1" ht="38.25" x14ac:dyDescent="0.25">
      <c r="A66" s="280"/>
      <c r="B66" s="288" t="s">
        <v>713</v>
      </c>
      <c r="C66" s="285" t="s">
        <v>3728</v>
      </c>
      <c r="D66" s="285" t="s">
        <v>714</v>
      </c>
      <c r="E66" s="291">
        <v>51</v>
      </c>
      <c r="F66" s="288" t="s">
        <v>1261</v>
      </c>
      <c r="G66" s="288"/>
      <c r="H66" s="297" t="s">
        <v>1564</v>
      </c>
      <c r="I66" s="285"/>
      <c r="J66" s="285" t="s">
        <v>1566</v>
      </c>
      <c r="K66" s="278" t="s">
        <v>576</v>
      </c>
      <c r="L66" s="279"/>
    </row>
    <row r="67" spans="1:12" s="253" customFormat="1" ht="38.25" x14ac:dyDescent="0.25">
      <c r="A67" s="280"/>
      <c r="B67" s="288" t="s">
        <v>863</v>
      </c>
      <c r="C67" s="285" t="s">
        <v>3728</v>
      </c>
      <c r="D67" s="285" t="s">
        <v>864</v>
      </c>
      <c r="E67" s="291">
        <v>86</v>
      </c>
      <c r="F67" s="288" t="s">
        <v>1261</v>
      </c>
      <c r="G67" s="288"/>
      <c r="H67" s="297" t="s">
        <v>1564</v>
      </c>
      <c r="I67" s="285"/>
      <c r="J67" s="285" t="s">
        <v>1567</v>
      </c>
      <c r="K67" s="278" t="s">
        <v>576</v>
      </c>
      <c r="L67" s="279"/>
    </row>
    <row r="68" spans="1:12" s="253" customFormat="1" ht="38.25" x14ac:dyDescent="0.25">
      <c r="A68" s="280"/>
      <c r="B68" s="288" t="s">
        <v>865</v>
      </c>
      <c r="C68" s="285" t="s">
        <v>3728</v>
      </c>
      <c r="D68" s="285" t="s">
        <v>866</v>
      </c>
      <c r="E68" s="291">
        <v>121</v>
      </c>
      <c r="F68" s="288" t="s">
        <v>1280</v>
      </c>
      <c r="G68" s="288"/>
      <c r="H68" s="297" t="s">
        <v>1564</v>
      </c>
      <c r="I68" s="285"/>
      <c r="J68" s="285" t="s">
        <v>1568</v>
      </c>
      <c r="K68" s="278" t="s">
        <v>576</v>
      </c>
      <c r="L68" s="279"/>
    </row>
    <row r="69" spans="1:12" s="253" customFormat="1" ht="38.25" x14ac:dyDescent="0.25">
      <c r="A69" s="280"/>
      <c r="B69" s="288" t="s">
        <v>867</v>
      </c>
      <c r="C69" s="285" t="s">
        <v>3728</v>
      </c>
      <c r="D69" s="285" t="s">
        <v>868</v>
      </c>
      <c r="E69" s="291">
        <v>123</v>
      </c>
      <c r="F69" s="288" t="s">
        <v>1277</v>
      </c>
      <c r="G69" s="288"/>
      <c r="H69" s="297" t="s">
        <v>1569</v>
      </c>
      <c r="I69" s="285"/>
      <c r="J69" s="285" t="s">
        <v>1570</v>
      </c>
      <c r="K69" s="278" t="s">
        <v>576</v>
      </c>
      <c r="L69" s="279"/>
    </row>
    <row r="70" spans="1:12" s="253" customFormat="1" ht="38.25" x14ac:dyDescent="0.25">
      <c r="A70" s="280"/>
      <c r="B70" s="288" t="s">
        <v>869</v>
      </c>
      <c r="C70" s="285" t="s">
        <v>3728</v>
      </c>
      <c r="D70" s="285" t="s">
        <v>870</v>
      </c>
      <c r="E70" s="291">
        <v>128</v>
      </c>
      <c r="F70" s="288" t="s">
        <v>1271</v>
      </c>
      <c r="G70" s="288"/>
      <c r="H70" s="297" t="s">
        <v>1569</v>
      </c>
      <c r="I70" s="285"/>
      <c r="J70" s="285" t="s">
        <v>1570</v>
      </c>
      <c r="K70" s="278" t="s">
        <v>576</v>
      </c>
      <c r="L70" s="279"/>
    </row>
    <row r="71" spans="1:12" s="253" customFormat="1" ht="38.25" x14ac:dyDescent="0.25">
      <c r="A71" s="280"/>
      <c r="B71" s="288" t="s">
        <v>871</v>
      </c>
      <c r="C71" s="285" t="s">
        <v>3728</v>
      </c>
      <c r="D71" s="285" t="s">
        <v>872</v>
      </c>
      <c r="E71" s="291">
        <v>177</v>
      </c>
      <c r="F71" s="288" t="s">
        <v>1292</v>
      </c>
      <c r="G71" s="288"/>
      <c r="H71" s="297" t="s">
        <v>1571</v>
      </c>
      <c r="I71" s="285"/>
      <c r="J71" s="285" t="s">
        <v>1572</v>
      </c>
      <c r="K71" s="278" t="s">
        <v>576</v>
      </c>
      <c r="L71" s="279"/>
    </row>
    <row r="72" spans="1:12" s="253" customFormat="1" ht="38.25" x14ac:dyDescent="0.25">
      <c r="A72" s="280"/>
      <c r="B72" s="288" t="s">
        <v>715</v>
      </c>
      <c r="C72" s="285" t="s">
        <v>3728</v>
      </c>
      <c r="D72" s="285" t="s">
        <v>366</v>
      </c>
      <c r="E72" s="291">
        <v>184</v>
      </c>
      <c r="F72" s="288" t="s">
        <v>1311</v>
      </c>
      <c r="G72" s="288"/>
      <c r="H72" s="297" t="s">
        <v>1573</v>
      </c>
      <c r="I72" s="285"/>
      <c r="J72" s="285" t="s">
        <v>1574</v>
      </c>
      <c r="K72" s="278" t="s">
        <v>576</v>
      </c>
      <c r="L72" s="279"/>
    </row>
    <row r="73" spans="1:12" s="254" customFormat="1" ht="25.5" x14ac:dyDescent="0.25">
      <c r="A73" s="280"/>
      <c r="B73" s="288" t="s">
        <v>1575</v>
      </c>
      <c r="C73" s="285" t="s">
        <v>3728</v>
      </c>
      <c r="D73" s="285" t="s">
        <v>1358</v>
      </c>
      <c r="E73" s="291">
        <v>264</v>
      </c>
      <c r="F73" s="288" t="s">
        <v>1251</v>
      </c>
      <c r="G73" s="288"/>
      <c r="H73" s="297" t="s">
        <v>1576</v>
      </c>
      <c r="I73" s="285"/>
      <c r="J73" s="285" t="s">
        <v>1255</v>
      </c>
      <c r="K73" s="278" t="s">
        <v>576</v>
      </c>
      <c r="L73" s="279"/>
    </row>
    <row r="74" spans="1:12" s="254" customFormat="1" ht="25.5" x14ac:dyDescent="0.25">
      <c r="A74" s="280"/>
      <c r="B74" s="288" t="s">
        <v>1577</v>
      </c>
      <c r="C74" s="285" t="s">
        <v>3728</v>
      </c>
      <c r="D74" s="285" t="s">
        <v>1358</v>
      </c>
      <c r="E74" s="291">
        <v>265</v>
      </c>
      <c r="F74" s="288" t="s">
        <v>1280</v>
      </c>
      <c r="G74" s="288"/>
      <c r="H74" s="297" t="s">
        <v>1359</v>
      </c>
      <c r="I74" s="285"/>
      <c r="J74" s="285" t="s">
        <v>1255</v>
      </c>
      <c r="K74" s="278" t="s">
        <v>576</v>
      </c>
      <c r="L74" s="279"/>
    </row>
    <row r="75" spans="1:12" s="254" customFormat="1" x14ac:dyDescent="0.25">
      <c r="A75" s="280"/>
      <c r="B75" s="292" t="s">
        <v>1578</v>
      </c>
      <c r="C75" s="277"/>
      <c r="D75" s="277" t="s">
        <v>1579</v>
      </c>
      <c r="E75" s="293">
        <v>1</v>
      </c>
      <c r="F75" s="292" t="s">
        <v>1252</v>
      </c>
      <c r="G75" s="292" t="s">
        <v>1375</v>
      </c>
      <c r="H75" s="298" t="s">
        <v>1580</v>
      </c>
      <c r="I75" s="277"/>
      <c r="J75" s="277"/>
      <c r="K75" s="278" t="s">
        <v>576</v>
      </c>
      <c r="L75" s="279"/>
    </row>
    <row r="76" spans="1:12" s="253" customFormat="1" ht="51" x14ac:dyDescent="0.25">
      <c r="A76" s="280"/>
      <c r="B76" s="288" t="s">
        <v>873</v>
      </c>
      <c r="C76" s="285" t="s">
        <v>3728</v>
      </c>
      <c r="D76" s="285" t="s">
        <v>874</v>
      </c>
      <c r="E76" s="291">
        <v>13</v>
      </c>
      <c r="F76" s="288" t="s">
        <v>1283</v>
      </c>
      <c r="G76" s="288"/>
      <c r="H76" s="297" t="s">
        <v>1581</v>
      </c>
      <c r="I76" s="285"/>
      <c r="J76" s="285" t="s">
        <v>1582</v>
      </c>
      <c r="K76" s="278" t="s">
        <v>576</v>
      </c>
      <c r="L76" s="279"/>
    </row>
    <row r="77" spans="1:12" s="253" customFormat="1" ht="51" x14ac:dyDescent="0.25">
      <c r="A77" s="280"/>
      <c r="B77" s="288" t="s">
        <v>875</v>
      </c>
      <c r="C77" s="285" t="s">
        <v>3728</v>
      </c>
      <c r="D77" s="285" t="s">
        <v>876</v>
      </c>
      <c r="E77" s="291">
        <v>43</v>
      </c>
      <c r="F77" s="288" t="s">
        <v>1271</v>
      </c>
      <c r="G77" s="288"/>
      <c r="H77" s="297" t="s">
        <v>1583</v>
      </c>
      <c r="I77" s="285"/>
      <c r="J77" s="285" t="s">
        <v>1584</v>
      </c>
      <c r="K77" s="278" t="s">
        <v>576</v>
      </c>
      <c r="L77" s="279"/>
    </row>
    <row r="78" spans="1:12" s="253" customFormat="1" ht="51" x14ac:dyDescent="0.25">
      <c r="A78" s="280"/>
      <c r="B78" s="288" t="s">
        <v>1585</v>
      </c>
      <c r="C78" s="285" t="s">
        <v>3728</v>
      </c>
      <c r="D78" s="285" t="s">
        <v>330</v>
      </c>
      <c r="E78" s="291">
        <v>47</v>
      </c>
      <c r="F78" s="288" t="s">
        <v>1273</v>
      </c>
      <c r="G78" s="288"/>
      <c r="H78" s="297" t="s">
        <v>1586</v>
      </c>
      <c r="I78" s="285"/>
      <c r="J78" s="285" t="s">
        <v>1543</v>
      </c>
      <c r="K78" s="278" t="s">
        <v>576</v>
      </c>
      <c r="L78" s="279"/>
    </row>
    <row r="79" spans="1:12" s="253" customFormat="1" ht="63.75" x14ac:dyDescent="0.25">
      <c r="A79" s="280"/>
      <c r="B79" s="292" t="s">
        <v>1587</v>
      </c>
      <c r="C79" s="277"/>
      <c r="D79" s="277" t="s">
        <v>1588</v>
      </c>
      <c r="E79" s="293">
        <v>1</v>
      </c>
      <c r="F79" s="292" t="s">
        <v>1252</v>
      </c>
      <c r="G79" s="292"/>
      <c r="H79" s="292" t="s">
        <v>1589</v>
      </c>
      <c r="I79" s="277"/>
      <c r="J79" s="277"/>
      <c r="K79" s="278" t="s">
        <v>576</v>
      </c>
      <c r="L79" s="279"/>
    </row>
    <row r="80" spans="1:12" s="251" customFormat="1" ht="38.25" x14ac:dyDescent="0.25">
      <c r="A80" s="481"/>
      <c r="B80" s="288" t="s">
        <v>743</v>
      </c>
      <c r="C80" s="290" t="s">
        <v>3728</v>
      </c>
      <c r="D80" s="285" t="s">
        <v>744</v>
      </c>
      <c r="E80" s="291">
        <v>34</v>
      </c>
      <c r="F80" s="288" t="s">
        <v>1366</v>
      </c>
      <c r="G80" s="288"/>
      <c r="H80" s="297" t="s">
        <v>1595</v>
      </c>
      <c r="I80" s="285"/>
      <c r="J80" s="285" t="s">
        <v>1596</v>
      </c>
      <c r="K80" s="278" t="s">
        <v>576</v>
      </c>
      <c r="L80" s="279"/>
    </row>
    <row r="81" spans="1:12" s="251" customFormat="1" ht="51" x14ac:dyDescent="0.25">
      <c r="A81" s="481"/>
      <c r="B81" s="301" t="s">
        <v>743</v>
      </c>
      <c r="C81" s="302" t="s">
        <v>3728</v>
      </c>
      <c r="D81" s="303" t="s">
        <v>744</v>
      </c>
      <c r="E81" s="304">
        <v>34</v>
      </c>
      <c r="F81" s="301" t="s">
        <v>1366</v>
      </c>
      <c r="G81" s="301"/>
      <c r="H81" s="297" t="s">
        <v>1597</v>
      </c>
      <c r="I81" s="285"/>
      <c r="J81" s="303" t="s">
        <v>1596</v>
      </c>
      <c r="K81" s="278" t="s">
        <v>576</v>
      </c>
      <c r="L81" s="279"/>
    </row>
    <row r="82" spans="1:12" s="253" customFormat="1" ht="38.25" x14ac:dyDescent="0.25">
      <c r="A82" s="280"/>
      <c r="B82" s="292" t="s">
        <v>1598</v>
      </c>
      <c r="C82" s="277"/>
      <c r="D82" s="277" t="s">
        <v>1599</v>
      </c>
      <c r="E82" s="293">
        <v>1</v>
      </c>
      <c r="F82" s="292" t="s">
        <v>1252</v>
      </c>
      <c r="G82" s="292" t="s">
        <v>1375</v>
      </c>
      <c r="H82" s="292" t="s">
        <v>3729</v>
      </c>
      <c r="I82" s="277"/>
      <c r="J82" s="277"/>
      <c r="K82" s="278" t="s">
        <v>576</v>
      </c>
      <c r="L82" s="279"/>
    </row>
    <row r="83" spans="1:12" s="253" customFormat="1" ht="165.75" x14ac:dyDescent="0.25">
      <c r="A83" s="280"/>
      <c r="B83" s="288" t="s">
        <v>723</v>
      </c>
      <c r="C83" s="290" t="s">
        <v>3728</v>
      </c>
      <c r="D83" s="285" t="s">
        <v>724</v>
      </c>
      <c r="E83" s="291">
        <v>95</v>
      </c>
      <c r="F83" s="288" t="s">
        <v>1280</v>
      </c>
      <c r="G83" s="288"/>
      <c r="H83" s="297"/>
      <c r="I83" s="285" t="s">
        <v>3730</v>
      </c>
      <c r="J83" s="285" t="s">
        <v>1607</v>
      </c>
      <c r="K83" s="278" t="s">
        <v>576</v>
      </c>
      <c r="L83" s="279"/>
    </row>
    <row r="84" spans="1:12" s="253" customFormat="1" ht="76.5" x14ac:dyDescent="0.25">
      <c r="A84" s="280"/>
      <c r="B84" s="288" t="s">
        <v>880</v>
      </c>
      <c r="C84" s="290" t="s">
        <v>3728</v>
      </c>
      <c r="D84" s="285" t="s">
        <v>881</v>
      </c>
      <c r="E84" s="291">
        <v>142</v>
      </c>
      <c r="F84" s="288" t="s">
        <v>1273</v>
      </c>
      <c r="G84" s="288"/>
      <c r="H84" s="297" t="s">
        <v>1614</v>
      </c>
      <c r="I84" s="285"/>
      <c r="J84" s="285" t="s">
        <v>1615</v>
      </c>
      <c r="K84" s="278" t="s">
        <v>576</v>
      </c>
      <c r="L84" s="279"/>
    </row>
    <row r="85" spans="1:12" s="253" customFormat="1" ht="51" x14ac:dyDescent="0.25">
      <c r="A85" s="280"/>
      <c r="B85" s="288" t="s">
        <v>716</v>
      </c>
      <c r="C85" s="290" t="s">
        <v>3728</v>
      </c>
      <c r="D85" s="285" t="s">
        <v>717</v>
      </c>
      <c r="E85" s="291">
        <v>189</v>
      </c>
      <c r="F85" s="288" t="s">
        <v>1280</v>
      </c>
      <c r="G85" s="288"/>
      <c r="H85" s="297" t="s">
        <v>1622</v>
      </c>
      <c r="I85" s="285"/>
      <c r="J85" s="285" t="s">
        <v>1623</v>
      </c>
      <c r="K85" s="278" t="s">
        <v>576</v>
      </c>
      <c r="L85" s="279"/>
    </row>
    <row r="86" spans="1:12" s="253" customFormat="1" ht="25.5" x14ac:dyDescent="0.25">
      <c r="A86" s="280"/>
      <c r="B86" s="288" t="s">
        <v>1624</v>
      </c>
      <c r="C86" s="290" t="s">
        <v>3728</v>
      </c>
      <c r="D86" s="285" t="s">
        <v>1358</v>
      </c>
      <c r="E86" s="291">
        <v>191</v>
      </c>
      <c r="F86" s="288" t="s">
        <v>1273</v>
      </c>
      <c r="G86" s="288"/>
      <c r="H86" s="297" t="s">
        <v>1359</v>
      </c>
      <c r="I86" s="285"/>
      <c r="J86" s="285" t="s">
        <v>1255</v>
      </c>
      <c r="K86" s="278" t="s">
        <v>576</v>
      </c>
      <c r="L86" s="279"/>
    </row>
    <row r="87" spans="1:12" s="253" customFormat="1" ht="51" x14ac:dyDescent="0.25">
      <c r="A87" s="280"/>
      <c r="B87" s="292" t="s">
        <v>1625</v>
      </c>
      <c r="C87" s="277"/>
      <c r="D87" s="277" t="s">
        <v>1626</v>
      </c>
      <c r="E87" s="293">
        <v>1</v>
      </c>
      <c r="F87" s="292" t="s">
        <v>1252</v>
      </c>
      <c r="G87" s="292" t="s">
        <v>1627</v>
      </c>
      <c r="H87" s="298" t="s">
        <v>1628</v>
      </c>
      <c r="I87" s="277"/>
      <c r="J87" s="277"/>
      <c r="K87" s="278" t="s">
        <v>576</v>
      </c>
      <c r="L87" s="279"/>
    </row>
    <row r="88" spans="1:12" s="253" customFormat="1" x14ac:dyDescent="0.25">
      <c r="A88" s="280"/>
      <c r="B88" s="288" t="s">
        <v>1635</v>
      </c>
      <c r="C88" s="290" t="s">
        <v>3728</v>
      </c>
      <c r="D88" s="285" t="s">
        <v>1358</v>
      </c>
      <c r="E88" s="291">
        <v>118</v>
      </c>
      <c r="F88" s="288" t="s">
        <v>1273</v>
      </c>
      <c r="G88" s="288"/>
      <c r="H88" s="297" t="s">
        <v>1359</v>
      </c>
      <c r="I88" s="285"/>
      <c r="J88" s="285" t="s">
        <v>1255</v>
      </c>
      <c r="K88" s="278" t="s">
        <v>576</v>
      </c>
      <c r="L88" s="279"/>
    </row>
    <row r="89" spans="1:12" s="253" customFormat="1" x14ac:dyDescent="0.25">
      <c r="A89" s="280"/>
      <c r="B89" s="288" t="s">
        <v>1636</v>
      </c>
      <c r="C89" s="290" t="s">
        <v>3728</v>
      </c>
      <c r="D89" s="285" t="s">
        <v>1358</v>
      </c>
      <c r="E89" s="291">
        <v>153</v>
      </c>
      <c r="F89" s="288" t="s">
        <v>1273</v>
      </c>
      <c r="G89" s="288"/>
      <c r="H89" s="297" t="s">
        <v>1359</v>
      </c>
      <c r="I89" s="285"/>
      <c r="J89" s="285" t="s">
        <v>1255</v>
      </c>
      <c r="K89" s="278" t="s">
        <v>576</v>
      </c>
      <c r="L89" s="279"/>
    </row>
    <row r="90" spans="1:12" s="253" customFormat="1" ht="38.25" x14ac:dyDescent="0.25">
      <c r="A90" s="280"/>
      <c r="B90" s="292" t="s">
        <v>1637</v>
      </c>
      <c r="C90" s="277"/>
      <c r="D90" s="277" t="s">
        <v>1638</v>
      </c>
      <c r="E90" s="293">
        <v>1</v>
      </c>
      <c r="F90" s="292" t="s">
        <v>1252</v>
      </c>
      <c r="G90" s="292" t="s">
        <v>1375</v>
      </c>
      <c r="H90" s="298" t="s">
        <v>1639</v>
      </c>
      <c r="I90" s="277"/>
      <c r="J90" s="277"/>
      <c r="K90" s="278" t="s">
        <v>576</v>
      </c>
      <c r="L90" s="279"/>
    </row>
    <row r="91" spans="1:12" s="251" customFormat="1" x14ac:dyDescent="0.25">
      <c r="A91" s="280"/>
      <c r="B91" s="288" t="s">
        <v>745</v>
      </c>
      <c r="C91" s="290" t="s">
        <v>3728</v>
      </c>
      <c r="D91" s="285" t="s">
        <v>746</v>
      </c>
      <c r="E91" s="291">
        <v>50</v>
      </c>
      <c r="F91" s="288" t="s">
        <v>1261</v>
      </c>
      <c r="G91" s="288"/>
      <c r="H91" s="297" t="s">
        <v>1541</v>
      </c>
      <c r="I91" s="285"/>
      <c r="J91" s="285" t="s">
        <v>1646</v>
      </c>
      <c r="K91" s="278" t="s">
        <v>576</v>
      </c>
      <c r="L91" s="279"/>
    </row>
    <row r="92" spans="1:12" s="251" customFormat="1" x14ac:dyDescent="0.25">
      <c r="A92" s="280"/>
      <c r="B92" s="288" t="s">
        <v>882</v>
      </c>
      <c r="C92" s="290" t="s">
        <v>3728</v>
      </c>
      <c r="D92" s="285" t="s">
        <v>883</v>
      </c>
      <c r="E92" s="291">
        <v>85</v>
      </c>
      <c r="F92" s="288" t="s">
        <v>1261</v>
      </c>
      <c r="G92" s="288"/>
      <c r="H92" s="297" t="s">
        <v>1541</v>
      </c>
      <c r="I92" s="285"/>
      <c r="J92" s="285" t="s">
        <v>1647</v>
      </c>
      <c r="K92" s="278" t="s">
        <v>576</v>
      </c>
      <c r="L92" s="279"/>
    </row>
    <row r="93" spans="1:12" s="251" customFormat="1" x14ac:dyDescent="0.25">
      <c r="A93" s="280"/>
      <c r="B93" s="288" t="s">
        <v>884</v>
      </c>
      <c r="C93" s="290" t="s">
        <v>3728</v>
      </c>
      <c r="D93" s="285" t="s">
        <v>885</v>
      </c>
      <c r="E93" s="291">
        <v>120</v>
      </c>
      <c r="F93" s="288" t="s">
        <v>1280</v>
      </c>
      <c r="G93" s="288"/>
      <c r="H93" s="297" t="s">
        <v>1541</v>
      </c>
      <c r="I93" s="285"/>
      <c r="J93" s="285" t="s">
        <v>1648</v>
      </c>
      <c r="K93" s="278" t="s">
        <v>576</v>
      </c>
      <c r="L93" s="279"/>
    </row>
    <row r="94" spans="1:12" s="251" customFormat="1" x14ac:dyDescent="0.25">
      <c r="A94" s="280"/>
      <c r="B94" s="288" t="s">
        <v>886</v>
      </c>
      <c r="C94" s="290" t="s">
        <v>3728</v>
      </c>
      <c r="D94" s="285" t="s">
        <v>887</v>
      </c>
      <c r="E94" s="291">
        <v>122</v>
      </c>
      <c r="F94" s="288" t="s">
        <v>1277</v>
      </c>
      <c r="G94" s="288"/>
      <c r="H94" s="297" t="s">
        <v>1590</v>
      </c>
      <c r="I94" s="285"/>
      <c r="J94" s="285" t="s">
        <v>1649</v>
      </c>
      <c r="K94" s="278" t="s">
        <v>576</v>
      </c>
      <c r="L94" s="279"/>
    </row>
    <row r="95" spans="1:12" s="251" customFormat="1" x14ac:dyDescent="0.25">
      <c r="A95" s="280"/>
      <c r="B95" s="288" t="s">
        <v>888</v>
      </c>
      <c r="C95" s="290" t="s">
        <v>3728</v>
      </c>
      <c r="D95" s="285" t="s">
        <v>889</v>
      </c>
      <c r="E95" s="291">
        <v>127</v>
      </c>
      <c r="F95" s="288" t="s">
        <v>1271</v>
      </c>
      <c r="G95" s="288"/>
      <c r="H95" s="297" t="s">
        <v>1590</v>
      </c>
      <c r="I95" s="285"/>
      <c r="J95" s="285" t="s">
        <v>1649</v>
      </c>
      <c r="K95" s="278" t="s">
        <v>576</v>
      </c>
      <c r="L95" s="279"/>
    </row>
    <row r="96" spans="1:12" s="251" customFormat="1" ht="76.5" x14ac:dyDescent="0.25">
      <c r="A96" s="280"/>
      <c r="B96" s="288" t="s">
        <v>732</v>
      </c>
      <c r="C96" s="290" t="s">
        <v>3728</v>
      </c>
      <c r="D96" s="285" t="s">
        <v>717</v>
      </c>
      <c r="E96" s="291">
        <v>195</v>
      </c>
      <c r="F96" s="288" t="s">
        <v>1280</v>
      </c>
      <c r="G96" s="288"/>
      <c r="H96" s="297" t="s">
        <v>1657</v>
      </c>
      <c r="I96" s="285"/>
      <c r="J96" s="285" t="s">
        <v>1658</v>
      </c>
      <c r="K96" s="278" t="s">
        <v>576</v>
      </c>
      <c r="L96" s="279"/>
    </row>
    <row r="97" spans="1:12" s="253" customFormat="1" ht="25.5" x14ac:dyDescent="0.25">
      <c r="A97" s="280"/>
      <c r="B97" s="288" t="s">
        <v>892</v>
      </c>
      <c r="C97" s="290" t="s">
        <v>3728</v>
      </c>
      <c r="D97" s="285" t="s">
        <v>1659</v>
      </c>
      <c r="E97" s="290">
        <v>197</v>
      </c>
      <c r="F97" s="288" t="s">
        <v>1251</v>
      </c>
      <c r="G97" s="288"/>
      <c r="H97" s="297" t="s">
        <v>1660</v>
      </c>
      <c r="I97" s="285" t="s">
        <v>1301</v>
      </c>
      <c r="J97" s="285" t="s">
        <v>1661</v>
      </c>
      <c r="K97" s="278" t="s">
        <v>576</v>
      </c>
      <c r="L97" s="279"/>
    </row>
    <row r="98" spans="1:12" s="253" customFormat="1" ht="25.5" x14ac:dyDescent="0.25">
      <c r="A98" s="305"/>
      <c r="B98" s="288" t="s">
        <v>700</v>
      </c>
      <c r="C98" s="290" t="s">
        <v>3728</v>
      </c>
      <c r="D98" s="285" t="s">
        <v>1619</v>
      </c>
      <c r="E98" s="291">
        <v>199</v>
      </c>
      <c r="F98" s="288" t="s">
        <v>1251</v>
      </c>
      <c r="G98" s="288"/>
      <c r="H98" s="297" t="s">
        <v>1664</v>
      </c>
      <c r="I98" s="285" t="s">
        <v>1301</v>
      </c>
      <c r="J98" s="285" t="s">
        <v>1665</v>
      </c>
      <c r="K98" s="278" t="s">
        <v>576</v>
      </c>
      <c r="L98" s="279"/>
    </row>
    <row r="99" spans="1:12" s="253" customFormat="1" ht="38.25" x14ac:dyDescent="0.25">
      <c r="A99" s="305"/>
      <c r="B99" s="288" t="s">
        <v>896</v>
      </c>
      <c r="C99" s="290" t="s">
        <v>3728</v>
      </c>
      <c r="D99" s="285" t="s">
        <v>897</v>
      </c>
      <c r="E99" s="290">
        <v>200</v>
      </c>
      <c r="F99" s="288" t="s">
        <v>1251</v>
      </c>
      <c r="G99" s="288"/>
      <c r="H99" s="297" t="s">
        <v>1666</v>
      </c>
      <c r="I99" s="285" t="s">
        <v>1301</v>
      </c>
      <c r="J99" s="285" t="s">
        <v>1667</v>
      </c>
      <c r="K99" s="278" t="s">
        <v>576</v>
      </c>
      <c r="L99" s="279"/>
    </row>
    <row r="100" spans="1:12" s="254" customFormat="1" ht="51" x14ac:dyDescent="0.25">
      <c r="A100" s="280"/>
      <c r="B100" s="292" t="s">
        <v>1668</v>
      </c>
      <c r="C100" s="293"/>
      <c r="D100" s="277" t="s">
        <v>1669</v>
      </c>
      <c r="E100" s="295">
        <v>1</v>
      </c>
      <c r="F100" s="292" t="s">
        <v>1252</v>
      </c>
      <c r="G100" s="292" t="s">
        <v>1375</v>
      </c>
      <c r="H100" s="298" t="s">
        <v>1670</v>
      </c>
      <c r="I100" s="277"/>
      <c r="J100" s="277"/>
      <c r="K100" s="278" t="s">
        <v>576</v>
      </c>
      <c r="L100" s="279"/>
    </row>
    <row r="101" spans="1:12" s="253" customFormat="1" ht="114.75" x14ac:dyDescent="0.25">
      <c r="A101" s="305"/>
      <c r="B101" s="288" t="s">
        <v>3803</v>
      </c>
      <c r="C101" s="290" t="s">
        <v>3728</v>
      </c>
      <c r="D101" s="285" t="s">
        <v>3804</v>
      </c>
      <c r="E101" s="290">
        <v>13</v>
      </c>
      <c r="F101" s="288" t="s">
        <v>1252</v>
      </c>
      <c r="G101" s="288"/>
      <c r="H101" s="297" t="s">
        <v>3985</v>
      </c>
      <c r="I101" s="285"/>
      <c r="J101" s="285" t="s">
        <v>3805</v>
      </c>
      <c r="K101" s="278" t="s">
        <v>523</v>
      </c>
      <c r="L101" s="279" t="s">
        <v>3984</v>
      </c>
    </row>
    <row r="102" spans="1:12" s="253" customFormat="1" x14ac:dyDescent="0.25">
      <c r="A102" s="280"/>
      <c r="B102" s="292" t="s">
        <v>1671</v>
      </c>
      <c r="C102" s="277"/>
      <c r="D102" s="277" t="s">
        <v>1672</v>
      </c>
      <c r="E102" s="293">
        <v>1</v>
      </c>
      <c r="F102" s="292" t="s">
        <v>1252</v>
      </c>
      <c r="G102" s="292" t="s">
        <v>1253</v>
      </c>
      <c r="H102" s="298" t="s">
        <v>1673</v>
      </c>
      <c r="I102" s="277"/>
      <c r="J102" s="277"/>
      <c r="K102" s="278" t="s">
        <v>576</v>
      </c>
      <c r="L102" s="279"/>
    </row>
    <row r="103" spans="1:12" s="253" customFormat="1" ht="38.25" x14ac:dyDescent="0.25">
      <c r="A103" s="280"/>
      <c r="B103" s="292" t="s">
        <v>1694</v>
      </c>
      <c r="C103" s="277"/>
      <c r="D103" s="277" t="s">
        <v>1695</v>
      </c>
      <c r="E103" s="293">
        <v>1</v>
      </c>
      <c r="F103" s="292" t="s">
        <v>1252</v>
      </c>
      <c r="G103" s="292" t="s">
        <v>1375</v>
      </c>
      <c r="H103" s="292" t="s">
        <v>1696</v>
      </c>
      <c r="I103" s="277"/>
      <c r="J103" s="277"/>
      <c r="K103" s="278" t="s">
        <v>576</v>
      </c>
      <c r="L103" s="279"/>
    </row>
    <row r="104" spans="1:12" s="253" customFormat="1" x14ac:dyDescent="0.25">
      <c r="A104" s="280"/>
      <c r="B104" s="292" t="s">
        <v>1699</v>
      </c>
      <c r="C104" s="277"/>
      <c r="D104" s="277" t="s">
        <v>1700</v>
      </c>
      <c r="E104" s="293">
        <v>1</v>
      </c>
      <c r="F104" s="292" t="s">
        <v>1252</v>
      </c>
      <c r="G104" s="292" t="s">
        <v>1410</v>
      </c>
      <c r="H104" s="298" t="s">
        <v>1701</v>
      </c>
      <c r="I104" s="277"/>
      <c r="J104" s="277"/>
      <c r="K104" s="278" t="s">
        <v>576</v>
      </c>
      <c r="L104" s="279"/>
    </row>
    <row r="105" spans="1:12" s="253" customFormat="1" ht="25.5" x14ac:dyDescent="0.25">
      <c r="A105" s="280"/>
      <c r="B105" s="288" t="s">
        <v>829</v>
      </c>
      <c r="C105" s="290" t="s">
        <v>3731</v>
      </c>
      <c r="D105" s="285" t="s">
        <v>1707</v>
      </c>
      <c r="E105" s="291">
        <v>17</v>
      </c>
      <c r="F105" s="288" t="s">
        <v>1251</v>
      </c>
      <c r="G105" s="288"/>
      <c r="H105" s="297" t="s">
        <v>1702</v>
      </c>
      <c r="I105" s="285" t="s">
        <v>1301</v>
      </c>
      <c r="J105" s="285" t="s">
        <v>1708</v>
      </c>
      <c r="K105" s="278" t="s">
        <v>576</v>
      </c>
      <c r="L105" s="279"/>
    </row>
    <row r="106" spans="1:12" s="253" customFormat="1" ht="25.5" x14ac:dyDescent="0.25">
      <c r="A106" s="280"/>
      <c r="B106" s="288" t="s">
        <v>778</v>
      </c>
      <c r="C106" s="290" t="s">
        <v>3731</v>
      </c>
      <c r="D106" s="285" t="s">
        <v>779</v>
      </c>
      <c r="E106" s="291">
        <v>19</v>
      </c>
      <c r="F106" s="288" t="s">
        <v>1251</v>
      </c>
      <c r="G106" s="288"/>
      <c r="H106" s="297" t="s">
        <v>1702</v>
      </c>
      <c r="I106" s="285" t="s">
        <v>1301</v>
      </c>
      <c r="J106" s="285" t="s">
        <v>1710</v>
      </c>
      <c r="K106" s="278" t="s">
        <v>576</v>
      </c>
      <c r="L106" s="279"/>
    </row>
    <row r="107" spans="1:12" s="253" customFormat="1" ht="38.25" x14ac:dyDescent="0.25">
      <c r="A107" s="280"/>
      <c r="B107" s="292" t="s">
        <v>1720</v>
      </c>
      <c r="C107" s="277"/>
      <c r="D107" s="277" t="s">
        <v>1721</v>
      </c>
      <c r="E107" s="293">
        <v>1</v>
      </c>
      <c r="F107" s="292" t="s">
        <v>1252</v>
      </c>
      <c r="G107" s="292" t="s">
        <v>1375</v>
      </c>
      <c r="H107" s="298" t="s">
        <v>1722</v>
      </c>
      <c r="I107" s="277"/>
      <c r="J107" s="277"/>
      <c r="K107" s="278" t="s">
        <v>576</v>
      </c>
      <c r="L107" s="279"/>
    </row>
    <row r="108" spans="1:12" s="253" customFormat="1" ht="409.5" x14ac:dyDescent="0.25">
      <c r="A108" s="361"/>
      <c r="B108" s="288" t="s">
        <v>786</v>
      </c>
      <c r="C108" s="393" t="s">
        <v>3731</v>
      </c>
      <c r="D108" s="377" t="s">
        <v>787</v>
      </c>
      <c r="E108" s="387">
        <v>15</v>
      </c>
      <c r="F108" s="388" t="s">
        <v>4211</v>
      </c>
      <c r="G108" s="388"/>
      <c r="H108" s="389" t="s">
        <v>4212</v>
      </c>
      <c r="I108" s="285"/>
      <c r="J108" s="285"/>
      <c r="K108" s="278" t="s">
        <v>523</v>
      </c>
      <c r="L108" s="279" t="s">
        <v>4141</v>
      </c>
    </row>
    <row r="109" spans="1:12" s="259" customFormat="1" x14ac:dyDescent="0.25">
      <c r="A109" s="272"/>
      <c r="B109" s="292" t="s">
        <v>1723</v>
      </c>
      <c r="C109" s="293"/>
      <c r="D109" s="277" t="s">
        <v>1724</v>
      </c>
      <c r="E109" s="293">
        <v>1</v>
      </c>
      <c r="F109" s="292" t="s">
        <v>1252</v>
      </c>
      <c r="G109" s="292" t="s">
        <v>1410</v>
      </c>
      <c r="H109" s="298" t="s">
        <v>1725</v>
      </c>
      <c r="I109" s="277"/>
      <c r="J109" s="277"/>
      <c r="K109" s="278" t="s">
        <v>576</v>
      </c>
      <c r="L109" s="279"/>
    </row>
    <row r="110" spans="1:12" s="257" customFormat="1" ht="38.25" x14ac:dyDescent="0.25">
      <c r="A110" s="280"/>
      <c r="B110" s="292" t="s">
        <v>1728</v>
      </c>
      <c r="C110" s="293"/>
      <c r="D110" s="277" t="s">
        <v>1729</v>
      </c>
      <c r="E110" s="293">
        <v>1</v>
      </c>
      <c r="F110" s="292" t="s">
        <v>1252</v>
      </c>
      <c r="G110" s="292" t="s">
        <v>1253</v>
      </c>
      <c r="H110" s="298" t="s">
        <v>1730</v>
      </c>
      <c r="I110" s="277"/>
      <c r="J110" s="277"/>
      <c r="K110" s="278" t="s">
        <v>576</v>
      </c>
      <c r="L110" s="279"/>
    </row>
    <row r="111" spans="1:12" s="257" customFormat="1" ht="25.5" x14ac:dyDescent="0.25">
      <c r="A111" s="280"/>
      <c r="B111" s="288" t="s">
        <v>830</v>
      </c>
      <c r="C111" s="290" t="s">
        <v>3732</v>
      </c>
      <c r="D111" s="285" t="s">
        <v>197</v>
      </c>
      <c r="E111" s="291">
        <v>13</v>
      </c>
      <c r="F111" s="288" t="s">
        <v>1251</v>
      </c>
      <c r="G111" s="288"/>
      <c r="H111" s="297" t="s">
        <v>1731</v>
      </c>
      <c r="I111" s="285" t="s">
        <v>1301</v>
      </c>
      <c r="J111" s="285" t="s">
        <v>1732</v>
      </c>
      <c r="K111" s="278" t="s">
        <v>576</v>
      </c>
      <c r="L111" s="279"/>
    </row>
    <row r="112" spans="1:12" s="253" customFormat="1" ht="76.5" x14ac:dyDescent="0.25">
      <c r="A112" s="280"/>
      <c r="B112" s="288" t="s">
        <v>817</v>
      </c>
      <c r="C112" s="290" t="s">
        <v>3732</v>
      </c>
      <c r="D112" s="285" t="s">
        <v>567</v>
      </c>
      <c r="E112" s="291">
        <v>14</v>
      </c>
      <c r="F112" s="288" t="s">
        <v>1251</v>
      </c>
      <c r="G112" s="288"/>
      <c r="H112" s="297" t="s">
        <v>3733</v>
      </c>
      <c r="I112" s="285" t="s">
        <v>1733</v>
      </c>
      <c r="J112" s="285" t="s">
        <v>1734</v>
      </c>
      <c r="K112" s="278" t="s">
        <v>576</v>
      </c>
      <c r="L112" s="279"/>
    </row>
    <row r="113" spans="1:12" s="260" customFormat="1" x14ac:dyDescent="0.25">
      <c r="A113" s="272"/>
      <c r="B113" s="288" t="s">
        <v>1735</v>
      </c>
      <c r="C113" s="290" t="s">
        <v>3732</v>
      </c>
      <c r="D113" s="285" t="s">
        <v>1736</v>
      </c>
      <c r="E113" s="291">
        <v>15</v>
      </c>
      <c r="F113" s="288" t="s">
        <v>1283</v>
      </c>
      <c r="G113" s="288"/>
      <c r="H113" s="297" t="s">
        <v>1359</v>
      </c>
      <c r="I113" s="285"/>
      <c r="J113" s="285" t="s">
        <v>3709</v>
      </c>
      <c r="K113" s="278" t="s">
        <v>576</v>
      </c>
      <c r="L113" s="279"/>
    </row>
    <row r="114" spans="1:12" s="257" customFormat="1" ht="76.5" x14ac:dyDescent="0.25">
      <c r="A114" s="280"/>
      <c r="B114" s="288" t="s">
        <v>900</v>
      </c>
      <c r="C114" s="290" t="s">
        <v>3732</v>
      </c>
      <c r="D114" s="285" t="s">
        <v>901</v>
      </c>
      <c r="E114" s="291">
        <v>45</v>
      </c>
      <c r="F114" s="288" t="s">
        <v>1251</v>
      </c>
      <c r="G114" s="288"/>
      <c r="H114" s="306" t="s">
        <v>3734</v>
      </c>
      <c r="I114" s="285" t="s">
        <v>3735</v>
      </c>
      <c r="J114" s="285" t="s">
        <v>1737</v>
      </c>
      <c r="K114" s="278" t="s">
        <v>576</v>
      </c>
      <c r="L114" s="279"/>
    </row>
    <row r="115" spans="1:12" s="251" customFormat="1" ht="38.25" x14ac:dyDescent="0.25">
      <c r="A115" s="280"/>
      <c r="B115" s="292" t="s">
        <v>1738</v>
      </c>
      <c r="C115" s="277"/>
      <c r="D115" s="277" t="s">
        <v>1739</v>
      </c>
      <c r="E115" s="293">
        <v>1</v>
      </c>
      <c r="F115" s="292" t="s">
        <v>1252</v>
      </c>
      <c r="G115" s="292" t="s">
        <v>1253</v>
      </c>
      <c r="H115" s="298" t="s">
        <v>1740</v>
      </c>
      <c r="I115" s="277"/>
      <c r="J115" s="277"/>
      <c r="K115" s="278" t="s">
        <v>576</v>
      </c>
      <c r="L115" s="279"/>
    </row>
    <row r="116" spans="1:12" s="253" customFormat="1" ht="63.75" x14ac:dyDescent="0.25">
      <c r="A116" s="280"/>
      <c r="B116" s="288" t="s">
        <v>3736</v>
      </c>
      <c r="C116" s="290" t="s">
        <v>3732</v>
      </c>
      <c r="D116" s="285" t="s">
        <v>3737</v>
      </c>
      <c r="E116" s="291">
        <v>4</v>
      </c>
      <c r="F116" s="288" t="s">
        <v>1251</v>
      </c>
      <c r="G116" s="288"/>
      <c r="H116" s="297"/>
      <c r="I116" s="285" t="s">
        <v>3738</v>
      </c>
      <c r="J116" s="285" t="s">
        <v>3739</v>
      </c>
      <c r="K116" s="278" t="s">
        <v>576</v>
      </c>
      <c r="L116" s="279"/>
    </row>
    <row r="117" spans="1:12" s="254" customFormat="1" x14ac:dyDescent="0.25">
      <c r="A117" s="280"/>
      <c r="B117" s="288" t="s">
        <v>3740</v>
      </c>
      <c r="C117" s="290" t="s">
        <v>3732</v>
      </c>
      <c r="D117" s="285" t="s">
        <v>3741</v>
      </c>
      <c r="E117" s="291">
        <v>153</v>
      </c>
      <c r="F117" s="288" t="s">
        <v>1261</v>
      </c>
      <c r="G117" s="288"/>
      <c r="H117" s="297" t="s">
        <v>1541</v>
      </c>
      <c r="I117" s="285"/>
      <c r="J117" s="285" t="s">
        <v>1749</v>
      </c>
      <c r="K117" s="278" t="s">
        <v>576</v>
      </c>
      <c r="L117" s="279"/>
    </row>
    <row r="118" spans="1:12" s="253" customFormat="1" ht="38.25" x14ac:dyDescent="0.25">
      <c r="A118" s="280"/>
      <c r="B118" s="292" t="s">
        <v>1752</v>
      </c>
      <c r="C118" s="277"/>
      <c r="D118" s="277" t="s">
        <v>1753</v>
      </c>
      <c r="E118" s="293">
        <v>1</v>
      </c>
      <c r="F118" s="292" t="s">
        <v>1252</v>
      </c>
      <c r="G118" s="292" t="s">
        <v>1375</v>
      </c>
      <c r="H118" s="298" t="s">
        <v>1754</v>
      </c>
      <c r="I118" s="277"/>
      <c r="J118" s="277"/>
      <c r="K118" s="278" t="s">
        <v>576</v>
      </c>
      <c r="L118" s="279"/>
    </row>
    <row r="119" spans="1:12" s="253" customFormat="1" ht="114.75" x14ac:dyDescent="0.25">
      <c r="A119" s="280"/>
      <c r="B119" s="288" t="s">
        <v>906</v>
      </c>
      <c r="C119" s="290" t="s">
        <v>3732</v>
      </c>
      <c r="D119" s="285"/>
      <c r="E119" s="291">
        <v>13</v>
      </c>
      <c r="F119" s="288" t="s">
        <v>1280</v>
      </c>
      <c r="G119" s="288"/>
      <c r="H119" s="297" t="s">
        <v>1755</v>
      </c>
      <c r="I119" s="285" t="s">
        <v>1756</v>
      </c>
      <c r="J119" s="285" t="s">
        <v>1757</v>
      </c>
      <c r="K119" s="278" t="s">
        <v>576</v>
      </c>
      <c r="L119" s="279"/>
    </row>
    <row r="120" spans="1:12" s="250" customFormat="1" x14ac:dyDescent="0.25">
      <c r="A120" s="280"/>
      <c r="B120" s="273" t="s">
        <v>1288</v>
      </c>
      <c r="C120" s="273"/>
      <c r="D120" s="273" t="s">
        <v>1289</v>
      </c>
      <c r="E120" s="275">
        <v>1</v>
      </c>
      <c r="F120" s="273">
        <v>3</v>
      </c>
      <c r="G120" s="276" t="s">
        <v>1253</v>
      </c>
      <c r="H120" s="273" t="s">
        <v>1290</v>
      </c>
      <c r="I120" s="276"/>
      <c r="J120" s="277" t="s">
        <v>3709</v>
      </c>
      <c r="K120" s="278" t="s">
        <v>576</v>
      </c>
      <c r="L120" s="279"/>
    </row>
    <row r="121" spans="1:12" s="250" customFormat="1" x14ac:dyDescent="0.25">
      <c r="A121" s="280"/>
      <c r="B121" s="281" t="s">
        <v>1119</v>
      </c>
      <c r="C121" s="281"/>
      <c r="D121" s="281" t="s">
        <v>1120</v>
      </c>
      <c r="E121" s="283" t="s">
        <v>1271</v>
      </c>
      <c r="F121" s="281" t="s">
        <v>1252</v>
      </c>
      <c r="G121" s="284"/>
      <c r="H121" s="281"/>
      <c r="I121" s="284" t="s">
        <v>1758</v>
      </c>
      <c r="J121" s="285" t="s">
        <v>3709</v>
      </c>
      <c r="K121" s="278" t="s">
        <v>576</v>
      </c>
      <c r="L121" s="279"/>
    </row>
    <row r="122" spans="1:12" s="254" customFormat="1" ht="38.25" x14ac:dyDescent="0.25">
      <c r="A122" s="280"/>
      <c r="B122" s="292" t="s">
        <v>3841</v>
      </c>
      <c r="C122" s="293" t="s">
        <v>1759</v>
      </c>
      <c r="D122" s="277" t="s">
        <v>1760</v>
      </c>
      <c r="E122" s="293">
        <v>1</v>
      </c>
      <c r="F122" s="292" t="s">
        <v>1252</v>
      </c>
      <c r="G122" s="292" t="s">
        <v>1253</v>
      </c>
      <c r="H122" s="298" t="s">
        <v>1761</v>
      </c>
      <c r="I122" s="277"/>
      <c r="J122" s="277"/>
      <c r="K122" s="278" t="s">
        <v>576</v>
      </c>
      <c r="L122" s="279"/>
    </row>
    <row r="123" spans="1:12" s="253" customFormat="1" ht="51" x14ac:dyDescent="0.25">
      <c r="A123" s="280"/>
      <c r="B123" s="288" t="s">
        <v>910</v>
      </c>
      <c r="C123" s="290" t="s">
        <v>1759</v>
      </c>
      <c r="D123" s="285" t="s">
        <v>1764</v>
      </c>
      <c r="E123" s="291">
        <v>5</v>
      </c>
      <c r="F123" s="288" t="s">
        <v>1280</v>
      </c>
      <c r="G123" s="288"/>
      <c r="H123" s="297"/>
      <c r="I123" s="285" t="s">
        <v>3774</v>
      </c>
      <c r="J123" s="285" t="s">
        <v>1766</v>
      </c>
      <c r="K123" s="278" t="s">
        <v>523</v>
      </c>
      <c r="L123" s="279" t="s">
        <v>2894</v>
      </c>
    </row>
    <row r="124" spans="1:12" s="253" customFormat="1" ht="280.5" x14ac:dyDescent="0.25">
      <c r="A124" s="280"/>
      <c r="B124" s="288" t="s">
        <v>3945</v>
      </c>
      <c r="C124" s="290"/>
      <c r="D124" s="285" t="s">
        <v>3946</v>
      </c>
      <c r="E124" s="291">
        <v>31</v>
      </c>
      <c r="F124" s="288" t="s">
        <v>1252</v>
      </c>
      <c r="G124" s="288"/>
      <c r="H124" s="297" t="s">
        <v>3947</v>
      </c>
      <c r="I124" s="285" t="s">
        <v>3949</v>
      </c>
      <c r="J124" s="285" t="s">
        <v>3948</v>
      </c>
      <c r="K124" s="278" t="s">
        <v>576</v>
      </c>
      <c r="L124" s="279"/>
    </row>
    <row r="125" spans="1:12" s="261" customFormat="1" ht="38.25" x14ac:dyDescent="0.25">
      <c r="A125" s="305"/>
      <c r="B125" s="288" t="s">
        <v>917</v>
      </c>
      <c r="C125" s="290" t="s">
        <v>1759</v>
      </c>
      <c r="D125" s="285" t="s">
        <v>918</v>
      </c>
      <c r="E125" s="290">
        <v>34</v>
      </c>
      <c r="F125" s="288" t="s">
        <v>1366</v>
      </c>
      <c r="G125" s="288"/>
      <c r="H125" s="297" t="s">
        <v>1769</v>
      </c>
      <c r="I125" s="285"/>
      <c r="J125" s="285" t="s">
        <v>1770</v>
      </c>
      <c r="K125" s="278" t="s">
        <v>576</v>
      </c>
      <c r="L125" s="279"/>
    </row>
    <row r="126" spans="1:12" s="261" customFormat="1" ht="38.25" x14ac:dyDescent="0.25">
      <c r="A126" s="305"/>
      <c r="B126" s="288" t="s">
        <v>919</v>
      </c>
      <c r="C126" s="290" t="s">
        <v>1759</v>
      </c>
      <c r="D126" s="285" t="s">
        <v>920</v>
      </c>
      <c r="E126" s="290">
        <v>94</v>
      </c>
      <c r="F126" s="288" t="s">
        <v>1261</v>
      </c>
      <c r="G126" s="288"/>
      <c r="H126" s="297" t="s">
        <v>1769</v>
      </c>
      <c r="I126" s="285"/>
      <c r="J126" s="285" t="s">
        <v>1771</v>
      </c>
      <c r="K126" s="278" t="s">
        <v>576</v>
      </c>
      <c r="L126" s="279"/>
    </row>
    <row r="127" spans="1:12" s="261" customFormat="1" ht="38.25" x14ac:dyDescent="0.25">
      <c r="A127" s="305"/>
      <c r="B127" s="288" t="s">
        <v>921</v>
      </c>
      <c r="C127" s="290" t="s">
        <v>1759</v>
      </c>
      <c r="D127" s="285" t="s">
        <v>922</v>
      </c>
      <c r="E127" s="290">
        <v>129</v>
      </c>
      <c r="F127" s="288" t="s">
        <v>1273</v>
      </c>
      <c r="G127" s="288"/>
      <c r="H127" s="297" t="s">
        <v>1769</v>
      </c>
      <c r="I127" s="285"/>
      <c r="J127" s="285" t="s">
        <v>1772</v>
      </c>
      <c r="K127" s="278" t="s">
        <v>576</v>
      </c>
      <c r="L127" s="279"/>
    </row>
    <row r="128" spans="1:12" s="261" customFormat="1" ht="38.25" x14ac:dyDescent="0.25">
      <c r="A128" s="305"/>
      <c r="B128" s="288" t="s">
        <v>926</v>
      </c>
      <c r="C128" s="290" t="s">
        <v>1759</v>
      </c>
      <c r="D128" s="285" t="s">
        <v>927</v>
      </c>
      <c r="E128" s="290">
        <v>144</v>
      </c>
      <c r="F128" s="288" t="s">
        <v>1280</v>
      </c>
      <c r="G128" s="288"/>
      <c r="H128" s="297" t="s">
        <v>1769</v>
      </c>
      <c r="I128" s="285"/>
      <c r="J128" s="285" t="s">
        <v>1773</v>
      </c>
      <c r="K128" s="278" t="s">
        <v>576</v>
      </c>
      <c r="L128" s="279"/>
    </row>
    <row r="129" spans="1:12" s="253" customFormat="1" ht="63.75" x14ac:dyDescent="0.25">
      <c r="A129" s="280"/>
      <c r="B129" s="292" t="s">
        <v>1774</v>
      </c>
      <c r="C129" s="277"/>
      <c r="D129" s="277" t="s">
        <v>1775</v>
      </c>
      <c r="E129" s="293">
        <v>1</v>
      </c>
      <c r="F129" s="292" t="s">
        <v>1252</v>
      </c>
      <c r="G129" s="292" t="s">
        <v>1375</v>
      </c>
      <c r="H129" s="292" t="s">
        <v>3742</v>
      </c>
      <c r="I129" s="277"/>
      <c r="J129" s="277"/>
      <c r="K129" s="278" t="s">
        <v>576</v>
      </c>
      <c r="L129" s="279"/>
    </row>
    <row r="130" spans="1:12" s="253" customFormat="1" ht="38.25" x14ac:dyDescent="0.25">
      <c r="A130" s="280"/>
      <c r="B130" s="288" t="s">
        <v>928</v>
      </c>
      <c r="C130" s="290"/>
      <c r="D130" s="285" t="s">
        <v>1781</v>
      </c>
      <c r="E130" s="291">
        <v>4</v>
      </c>
      <c r="F130" s="288" t="s">
        <v>1261</v>
      </c>
      <c r="G130" s="288"/>
      <c r="H130" s="297" t="s">
        <v>1769</v>
      </c>
      <c r="I130" s="285" t="s">
        <v>1782</v>
      </c>
      <c r="J130" s="285" t="s">
        <v>1783</v>
      </c>
      <c r="K130" s="278" t="s">
        <v>576</v>
      </c>
      <c r="L130" s="279"/>
    </row>
    <row r="131" spans="1:12" s="253" customFormat="1" ht="63.75" x14ac:dyDescent="0.25">
      <c r="A131" s="280"/>
      <c r="B131" s="288" t="s">
        <v>930</v>
      </c>
      <c r="C131" s="290"/>
      <c r="D131" s="285" t="s">
        <v>931</v>
      </c>
      <c r="E131" s="291">
        <v>39</v>
      </c>
      <c r="F131" s="288" t="s">
        <v>3715</v>
      </c>
      <c r="G131" s="288"/>
      <c r="H131" s="297" t="s">
        <v>3744</v>
      </c>
      <c r="I131" s="285"/>
      <c r="J131" s="285" t="s">
        <v>1783</v>
      </c>
      <c r="K131" s="278" t="s">
        <v>576</v>
      </c>
      <c r="L131" s="279"/>
    </row>
    <row r="132" spans="1:12" s="253" customFormat="1" ht="25.5" x14ac:dyDescent="0.25">
      <c r="A132" s="280"/>
      <c r="B132" s="292" t="s">
        <v>1787</v>
      </c>
      <c r="C132" s="277" t="s">
        <v>1096</v>
      </c>
      <c r="D132" s="277" t="s">
        <v>1788</v>
      </c>
      <c r="E132" s="293">
        <v>1</v>
      </c>
      <c r="F132" s="292" t="s">
        <v>1252</v>
      </c>
      <c r="G132" s="292" t="s">
        <v>1375</v>
      </c>
      <c r="H132" s="298" t="s">
        <v>1789</v>
      </c>
      <c r="I132" s="277"/>
      <c r="J132" s="277"/>
      <c r="K132" s="278" t="s">
        <v>576</v>
      </c>
      <c r="L132" s="279"/>
    </row>
    <row r="133" spans="1:12" s="253" customFormat="1" ht="51" x14ac:dyDescent="0.25">
      <c r="A133" s="280"/>
      <c r="B133" s="288" t="s">
        <v>1093</v>
      </c>
      <c r="C133" s="290" t="s">
        <v>1096</v>
      </c>
      <c r="D133" s="285" t="s">
        <v>1094</v>
      </c>
      <c r="E133" s="291">
        <v>4</v>
      </c>
      <c r="F133" s="288" t="s">
        <v>1252</v>
      </c>
      <c r="G133" s="288"/>
      <c r="H133" s="297" t="s">
        <v>1790</v>
      </c>
      <c r="I133" s="285" t="s">
        <v>1791</v>
      </c>
      <c r="J133" s="285" t="s">
        <v>1792</v>
      </c>
      <c r="K133" s="278" t="s">
        <v>576</v>
      </c>
      <c r="L133" s="279"/>
    </row>
    <row r="134" spans="1:12" s="253" customFormat="1" ht="38.25" x14ac:dyDescent="0.25">
      <c r="A134" s="280"/>
      <c r="B134" s="288" t="s">
        <v>1095</v>
      </c>
      <c r="C134" s="290" t="s">
        <v>1096</v>
      </c>
      <c r="D134" s="285" t="s">
        <v>1096</v>
      </c>
      <c r="E134" s="290">
        <v>7</v>
      </c>
      <c r="F134" s="288" t="s">
        <v>1252</v>
      </c>
      <c r="G134" s="288"/>
      <c r="H134" s="297" t="s">
        <v>1793</v>
      </c>
      <c r="I134" s="285"/>
      <c r="J134" s="285" t="s">
        <v>1794</v>
      </c>
      <c r="K134" s="278" t="s">
        <v>576</v>
      </c>
      <c r="L134" s="279"/>
    </row>
    <row r="135" spans="1:12" s="253" customFormat="1" ht="38.25" x14ac:dyDescent="0.25">
      <c r="A135" s="280"/>
      <c r="B135" s="288" t="s">
        <v>1097</v>
      </c>
      <c r="C135" s="290" t="s">
        <v>1096</v>
      </c>
      <c r="D135" s="285" t="s">
        <v>1098</v>
      </c>
      <c r="E135" s="291">
        <v>10</v>
      </c>
      <c r="F135" s="288" t="s">
        <v>1370</v>
      </c>
      <c r="G135" s="288"/>
      <c r="H135" s="297" t="s">
        <v>1795</v>
      </c>
      <c r="I135" s="288"/>
      <c r="J135" s="285" t="s">
        <v>1796</v>
      </c>
      <c r="K135" s="278" t="s">
        <v>576</v>
      </c>
      <c r="L135" s="279"/>
    </row>
    <row r="136" spans="1:12" s="250" customFormat="1" x14ac:dyDescent="0.25">
      <c r="A136" s="280"/>
      <c r="B136" s="273" t="s">
        <v>1288</v>
      </c>
      <c r="C136" s="273"/>
      <c r="D136" s="273" t="s">
        <v>1289</v>
      </c>
      <c r="E136" s="275">
        <v>1</v>
      </c>
      <c r="F136" s="273">
        <v>3</v>
      </c>
      <c r="G136" s="276" t="s">
        <v>1253</v>
      </c>
      <c r="H136" s="273" t="s">
        <v>1290</v>
      </c>
      <c r="I136" s="276"/>
      <c r="J136" s="277" t="s">
        <v>3709</v>
      </c>
      <c r="K136" s="278" t="s">
        <v>576</v>
      </c>
      <c r="L136" s="279"/>
    </row>
    <row r="137" spans="1:12" s="250" customFormat="1" x14ac:dyDescent="0.25">
      <c r="A137" s="280"/>
      <c r="B137" s="281" t="s">
        <v>1119</v>
      </c>
      <c r="C137" s="281"/>
      <c r="D137" s="281" t="s">
        <v>1120</v>
      </c>
      <c r="E137" s="283" t="s">
        <v>1271</v>
      </c>
      <c r="F137" s="281" t="s">
        <v>1252</v>
      </c>
      <c r="G137" s="284"/>
      <c r="H137" s="281"/>
      <c r="I137" s="284" t="s">
        <v>1797</v>
      </c>
      <c r="J137" s="285" t="s">
        <v>3709</v>
      </c>
      <c r="K137" s="278" t="s">
        <v>576</v>
      </c>
      <c r="L137" s="279"/>
    </row>
    <row r="138" spans="1:12" s="251" customFormat="1" ht="38.25" x14ac:dyDescent="0.25">
      <c r="A138" s="280"/>
      <c r="B138" s="292" t="s">
        <v>1798</v>
      </c>
      <c r="C138" s="277" t="s">
        <v>3745</v>
      </c>
      <c r="D138" s="277" t="s">
        <v>1799</v>
      </c>
      <c r="E138" s="293">
        <v>1</v>
      </c>
      <c r="F138" s="292" t="s">
        <v>1252</v>
      </c>
      <c r="G138" s="292" t="s">
        <v>1253</v>
      </c>
      <c r="H138" s="298" t="s">
        <v>1800</v>
      </c>
      <c r="I138" s="277"/>
      <c r="J138" s="277"/>
      <c r="K138" s="278" t="s">
        <v>576</v>
      </c>
      <c r="L138" s="279"/>
    </row>
    <row r="139" spans="1:12" s="253" customFormat="1" ht="25.5" x14ac:dyDescent="0.25">
      <c r="A139" s="280"/>
      <c r="B139" s="288" t="s">
        <v>660</v>
      </c>
      <c r="C139" s="290" t="s">
        <v>3746</v>
      </c>
      <c r="D139" s="285" t="s">
        <v>661</v>
      </c>
      <c r="E139" s="290">
        <v>4</v>
      </c>
      <c r="F139" s="288" t="s">
        <v>1251</v>
      </c>
      <c r="G139" s="288"/>
      <c r="H139" s="297" t="s">
        <v>1801</v>
      </c>
      <c r="I139" s="285" t="s">
        <v>3775</v>
      </c>
      <c r="J139" s="285" t="s">
        <v>1802</v>
      </c>
      <c r="K139" s="278" t="s">
        <v>523</v>
      </c>
      <c r="L139" s="279" t="s">
        <v>2895</v>
      </c>
    </row>
    <row r="140" spans="1:12" s="253" customFormat="1" ht="318.75" x14ac:dyDescent="0.25">
      <c r="A140" s="280"/>
      <c r="B140" s="288" t="s">
        <v>1021</v>
      </c>
      <c r="C140" s="290" t="s">
        <v>3746</v>
      </c>
      <c r="D140" s="285" t="s">
        <v>1803</v>
      </c>
      <c r="E140" s="290">
        <v>5</v>
      </c>
      <c r="F140" s="288" t="s">
        <v>1251</v>
      </c>
      <c r="G140" s="288"/>
      <c r="H140" s="297" t="s">
        <v>3747</v>
      </c>
      <c r="I140" s="285" t="s">
        <v>3748</v>
      </c>
      <c r="J140" s="285" t="s">
        <v>1804</v>
      </c>
      <c r="K140" s="278" t="s">
        <v>576</v>
      </c>
      <c r="L140" s="279"/>
    </row>
    <row r="141" spans="1:12" s="251" customFormat="1" ht="25.5" x14ac:dyDescent="0.25">
      <c r="A141" s="280"/>
      <c r="B141" s="288" t="s">
        <v>1806</v>
      </c>
      <c r="C141" s="290" t="s">
        <v>3746</v>
      </c>
      <c r="D141" s="285" t="s">
        <v>1807</v>
      </c>
      <c r="E141" s="290">
        <v>8</v>
      </c>
      <c r="F141" s="288" t="s">
        <v>1280</v>
      </c>
      <c r="G141" s="288"/>
      <c r="H141" s="307" t="s">
        <v>1359</v>
      </c>
      <c r="I141" s="285"/>
      <c r="J141" s="285" t="s">
        <v>3709</v>
      </c>
      <c r="K141" s="278" t="s">
        <v>576</v>
      </c>
      <c r="L141" s="279"/>
    </row>
    <row r="142" spans="1:12" s="253" customFormat="1" ht="25.5" x14ac:dyDescent="0.25">
      <c r="A142" s="280"/>
      <c r="B142" s="288" t="s">
        <v>1808</v>
      </c>
      <c r="C142" s="290" t="s">
        <v>3746</v>
      </c>
      <c r="D142" s="285" t="s">
        <v>1807</v>
      </c>
      <c r="E142" s="290">
        <v>10</v>
      </c>
      <c r="F142" s="288" t="s">
        <v>1280</v>
      </c>
      <c r="G142" s="288"/>
      <c r="H142" s="307" t="s">
        <v>1359</v>
      </c>
      <c r="I142" s="285"/>
      <c r="J142" s="285" t="s">
        <v>3709</v>
      </c>
      <c r="K142" s="278" t="s">
        <v>576</v>
      </c>
      <c r="L142" s="279"/>
    </row>
    <row r="143" spans="1:12" s="253" customFormat="1" ht="25.5" x14ac:dyDescent="0.25">
      <c r="A143" s="280"/>
      <c r="B143" s="288" t="s">
        <v>1809</v>
      </c>
      <c r="C143" s="290" t="s">
        <v>3746</v>
      </c>
      <c r="D143" s="285" t="s">
        <v>1807</v>
      </c>
      <c r="E143" s="290">
        <v>12</v>
      </c>
      <c r="F143" s="288" t="s">
        <v>1280</v>
      </c>
      <c r="G143" s="288"/>
      <c r="H143" s="307" t="s">
        <v>1359</v>
      </c>
      <c r="I143" s="285"/>
      <c r="J143" s="285" t="s">
        <v>3709</v>
      </c>
      <c r="K143" s="278" t="s">
        <v>576</v>
      </c>
      <c r="L143" s="279"/>
    </row>
    <row r="144" spans="1:12" s="253" customFormat="1" ht="25.5" x14ac:dyDescent="0.25">
      <c r="A144" s="280"/>
      <c r="B144" s="288" t="s">
        <v>1810</v>
      </c>
      <c r="C144" s="290" t="s">
        <v>3746</v>
      </c>
      <c r="D144" s="285" t="s">
        <v>1807</v>
      </c>
      <c r="E144" s="290">
        <v>14</v>
      </c>
      <c r="F144" s="288" t="s">
        <v>1280</v>
      </c>
      <c r="G144" s="288"/>
      <c r="H144" s="307" t="s">
        <v>1359</v>
      </c>
      <c r="I144" s="285"/>
      <c r="J144" s="285" t="s">
        <v>3709</v>
      </c>
      <c r="K144" s="278" t="s">
        <v>576</v>
      </c>
      <c r="L144" s="279"/>
    </row>
    <row r="145" spans="1:12" s="253" customFormat="1" ht="178.5" x14ac:dyDescent="0.25">
      <c r="A145" s="280"/>
      <c r="B145" s="288" t="s">
        <v>640</v>
      </c>
      <c r="C145" s="290" t="s">
        <v>3746</v>
      </c>
      <c r="D145" s="285" t="s">
        <v>641</v>
      </c>
      <c r="E145" s="290"/>
      <c r="F145" s="288"/>
      <c r="G145" s="288"/>
      <c r="H145" s="297" t="s">
        <v>3749</v>
      </c>
      <c r="I145" s="285" t="s">
        <v>3750</v>
      </c>
      <c r="J145" s="285" t="s">
        <v>1811</v>
      </c>
      <c r="K145" s="278" t="s">
        <v>576</v>
      </c>
      <c r="L145" s="279"/>
    </row>
    <row r="146" spans="1:12" s="253" customFormat="1" ht="178.5" x14ac:dyDescent="0.25">
      <c r="A146" s="280"/>
      <c r="B146" s="308" t="s">
        <v>1022</v>
      </c>
      <c r="C146" s="309" t="s">
        <v>3746</v>
      </c>
      <c r="D146" s="310" t="s">
        <v>415</v>
      </c>
      <c r="E146" s="309">
        <v>18</v>
      </c>
      <c r="F146" s="308" t="s">
        <v>1292</v>
      </c>
      <c r="G146" s="308"/>
      <c r="H146" s="311" t="s">
        <v>3751</v>
      </c>
      <c r="I146" s="310"/>
      <c r="J146" s="310" t="s">
        <v>1812</v>
      </c>
      <c r="K146" s="278" t="s">
        <v>576</v>
      </c>
      <c r="L146" s="279"/>
    </row>
    <row r="147" spans="1:12" s="251" customFormat="1" ht="25.5" x14ac:dyDescent="0.25">
      <c r="A147" s="280"/>
      <c r="B147" s="288" t="s">
        <v>1815</v>
      </c>
      <c r="C147" s="290" t="s">
        <v>3746</v>
      </c>
      <c r="D147" s="285" t="s">
        <v>1736</v>
      </c>
      <c r="E147" s="291">
        <v>26</v>
      </c>
      <c r="F147" s="288" t="s">
        <v>1251</v>
      </c>
      <c r="G147" s="288"/>
      <c r="H147" s="297"/>
      <c r="I147" s="285"/>
      <c r="J147" s="285"/>
      <c r="K147" s="278" t="s">
        <v>576</v>
      </c>
      <c r="L147" s="279"/>
    </row>
    <row r="148" spans="1:12" s="251" customFormat="1" ht="25.5" x14ac:dyDescent="0.25">
      <c r="A148" s="280"/>
      <c r="B148" s="288" t="s">
        <v>1025</v>
      </c>
      <c r="C148" s="290" t="s">
        <v>3746</v>
      </c>
      <c r="D148" s="285" t="s">
        <v>1736</v>
      </c>
      <c r="E148" s="291">
        <v>27</v>
      </c>
      <c r="F148" s="288" t="s">
        <v>1251</v>
      </c>
      <c r="G148" s="288"/>
      <c r="H148" s="297"/>
      <c r="I148" s="285"/>
      <c r="J148" s="285"/>
      <c r="K148" s="278" t="s">
        <v>576</v>
      </c>
      <c r="L148" s="279"/>
    </row>
    <row r="149" spans="1:12" s="253" customFormat="1" ht="51" x14ac:dyDescent="0.25">
      <c r="A149" s="280"/>
      <c r="B149" s="288" t="s">
        <v>1029</v>
      </c>
      <c r="C149" s="290" t="s">
        <v>3746</v>
      </c>
      <c r="D149" s="285" t="s">
        <v>1030</v>
      </c>
      <c r="E149" s="291">
        <v>36</v>
      </c>
      <c r="F149" s="288" t="s">
        <v>1292</v>
      </c>
      <c r="G149" s="288"/>
      <c r="H149" s="297" t="s">
        <v>1819</v>
      </c>
      <c r="I149" s="285"/>
      <c r="J149" s="285" t="s">
        <v>1820</v>
      </c>
      <c r="K149" s="278" t="s">
        <v>576</v>
      </c>
      <c r="L149" s="279"/>
    </row>
    <row r="150" spans="1:12" s="253" customFormat="1" ht="51" x14ac:dyDescent="0.25">
      <c r="A150" s="280"/>
      <c r="B150" s="288" t="s">
        <v>1031</v>
      </c>
      <c r="C150" s="290" t="s">
        <v>3746</v>
      </c>
      <c r="D150" s="285" t="s">
        <v>1032</v>
      </c>
      <c r="E150" s="291">
        <v>43</v>
      </c>
      <c r="F150" s="288" t="s">
        <v>1273</v>
      </c>
      <c r="G150" s="288"/>
      <c r="H150" s="297" t="s">
        <v>1821</v>
      </c>
      <c r="I150" s="285"/>
      <c r="J150" s="285" t="s">
        <v>1822</v>
      </c>
      <c r="K150" s="278" t="s">
        <v>576</v>
      </c>
      <c r="L150" s="279"/>
    </row>
    <row r="151" spans="1:12" s="251" customFormat="1" ht="25.5" x14ac:dyDescent="0.25">
      <c r="A151" s="280"/>
      <c r="B151" s="288" t="s">
        <v>1033</v>
      </c>
      <c r="C151" s="290" t="s">
        <v>3746</v>
      </c>
      <c r="D151" s="285" t="s">
        <v>1823</v>
      </c>
      <c r="E151" s="291">
        <v>58</v>
      </c>
      <c r="F151" s="288" t="s">
        <v>1251</v>
      </c>
      <c r="G151" s="288"/>
      <c r="H151" s="297"/>
      <c r="I151" s="285" t="s">
        <v>1301</v>
      </c>
      <c r="J151" s="285" t="s">
        <v>1824</v>
      </c>
      <c r="K151" s="278" t="s">
        <v>576</v>
      </c>
      <c r="L151" s="279"/>
    </row>
    <row r="152" spans="1:12" s="253" customFormat="1" ht="25.5" x14ac:dyDescent="0.25">
      <c r="A152" s="280"/>
      <c r="B152" s="288" t="s">
        <v>1034</v>
      </c>
      <c r="C152" s="290" t="s">
        <v>3746</v>
      </c>
      <c r="D152" s="285" t="s">
        <v>1035</v>
      </c>
      <c r="E152" s="290">
        <v>59</v>
      </c>
      <c r="F152" s="288" t="s">
        <v>1370</v>
      </c>
      <c r="G152" s="288"/>
      <c r="H152" s="297" t="s">
        <v>1491</v>
      </c>
      <c r="I152" s="285"/>
      <c r="J152" s="285" t="s">
        <v>1825</v>
      </c>
      <c r="K152" s="278" t="s">
        <v>576</v>
      </c>
      <c r="L152" s="279"/>
    </row>
    <row r="153" spans="1:12" s="251" customFormat="1" ht="51" x14ac:dyDescent="0.25">
      <c r="A153" s="280"/>
      <c r="B153" s="288" t="s">
        <v>1178</v>
      </c>
      <c r="C153" s="290" t="s">
        <v>3746</v>
      </c>
      <c r="D153" s="285" t="s">
        <v>437</v>
      </c>
      <c r="E153" s="291">
        <v>67</v>
      </c>
      <c r="F153" s="288" t="s">
        <v>1370</v>
      </c>
      <c r="G153" s="288"/>
      <c r="H153" s="297" t="s">
        <v>1826</v>
      </c>
      <c r="I153" s="285"/>
      <c r="J153" s="285" t="s">
        <v>1827</v>
      </c>
      <c r="K153" s="278" t="s">
        <v>576</v>
      </c>
      <c r="L153" s="279"/>
    </row>
    <row r="154" spans="1:12" s="253" customFormat="1" ht="165.75" x14ac:dyDescent="0.25">
      <c r="A154" s="280"/>
      <c r="B154" s="288" t="s">
        <v>1043</v>
      </c>
      <c r="C154" s="290" t="s">
        <v>3746</v>
      </c>
      <c r="D154" s="285" t="s">
        <v>1044</v>
      </c>
      <c r="E154" s="291">
        <v>82</v>
      </c>
      <c r="F154" s="288" t="s">
        <v>1252</v>
      </c>
      <c r="G154" s="288"/>
      <c r="H154" s="297" t="s">
        <v>1830</v>
      </c>
      <c r="I154" s="285" t="s">
        <v>3752</v>
      </c>
      <c r="J154" s="285" t="s">
        <v>1831</v>
      </c>
      <c r="K154" s="278" t="s">
        <v>576</v>
      </c>
      <c r="L154" s="279"/>
    </row>
    <row r="155" spans="1:12" s="251" customFormat="1" ht="25.5" x14ac:dyDescent="0.25">
      <c r="A155" s="280"/>
      <c r="B155" s="288" t="s">
        <v>1050</v>
      </c>
      <c r="C155" s="290" t="s">
        <v>3746</v>
      </c>
      <c r="D155" s="285" t="s">
        <v>1051</v>
      </c>
      <c r="E155" s="291">
        <v>91</v>
      </c>
      <c r="F155" s="288" t="s">
        <v>1251</v>
      </c>
      <c r="G155" s="288"/>
      <c r="H155" s="297"/>
      <c r="I155" s="285" t="s">
        <v>1835</v>
      </c>
      <c r="J155" s="285" t="s">
        <v>1836</v>
      </c>
      <c r="K155" s="278" t="s">
        <v>576</v>
      </c>
      <c r="L155" s="279"/>
    </row>
    <row r="156" spans="1:12" s="251" customFormat="1" ht="38.25" x14ac:dyDescent="0.25">
      <c r="A156" s="280"/>
      <c r="B156" s="292" t="s">
        <v>1837</v>
      </c>
      <c r="C156" s="293" t="s">
        <v>3753</v>
      </c>
      <c r="D156" s="277" t="s">
        <v>1838</v>
      </c>
      <c r="E156" s="293">
        <v>1</v>
      </c>
      <c r="F156" s="292" t="s">
        <v>1252</v>
      </c>
      <c r="G156" s="292" t="s">
        <v>1253</v>
      </c>
      <c r="H156" s="298" t="s">
        <v>1839</v>
      </c>
      <c r="I156" s="277"/>
      <c r="J156" s="277"/>
      <c r="K156" s="278" t="s">
        <v>576</v>
      </c>
      <c r="L156" s="279"/>
    </row>
    <row r="157" spans="1:12" s="253" customFormat="1" ht="63.75" x14ac:dyDescent="0.25">
      <c r="A157" s="280"/>
      <c r="B157" s="288" t="s">
        <v>1080</v>
      </c>
      <c r="C157" s="290" t="s">
        <v>3753</v>
      </c>
      <c r="D157" s="285" t="s">
        <v>1841</v>
      </c>
      <c r="E157" s="291">
        <v>34</v>
      </c>
      <c r="F157" s="288" t="s">
        <v>1273</v>
      </c>
      <c r="G157" s="288"/>
      <c r="H157" s="297" t="s">
        <v>1842</v>
      </c>
      <c r="I157" s="285"/>
      <c r="J157" s="285" t="s">
        <v>1843</v>
      </c>
      <c r="K157" s="278" t="s">
        <v>576</v>
      </c>
      <c r="L157" s="279"/>
    </row>
    <row r="158" spans="1:12" s="251" customFormat="1" ht="153" x14ac:dyDescent="0.25">
      <c r="A158" s="280"/>
      <c r="B158" s="288" t="s">
        <v>1081</v>
      </c>
      <c r="C158" s="290" t="s">
        <v>3753</v>
      </c>
      <c r="D158" s="285" t="s">
        <v>1082</v>
      </c>
      <c r="E158" s="291">
        <v>49</v>
      </c>
      <c r="F158" s="288" t="s">
        <v>1277</v>
      </c>
      <c r="G158" s="288"/>
      <c r="H158" s="297" t="s">
        <v>3782</v>
      </c>
      <c r="I158" s="285" t="s">
        <v>3776</v>
      </c>
      <c r="J158" s="285" t="s">
        <v>1844</v>
      </c>
      <c r="K158" s="278" t="s">
        <v>523</v>
      </c>
      <c r="L158" s="279" t="s">
        <v>2957</v>
      </c>
    </row>
    <row r="159" spans="1:12" s="251" customFormat="1" ht="38.25" x14ac:dyDescent="0.25">
      <c r="A159" s="280"/>
      <c r="B159" s="292" t="s">
        <v>1845</v>
      </c>
      <c r="C159" s="277" t="s">
        <v>3754</v>
      </c>
      <c r="D159" s="277" t="s">
        <v>1846</v>
      </c>
      <c r="E159" s="293">
        <v>1</v>
      </c>
      <c r="F159" s="292" t="s">
        <v>1252</v>
      </c>
      <c r="G159" s="292" t="s">
        <v>1253</v>
      </c>
      <c r="H159" s="298" t="s">
        <v>1847</v>
      </c>
      <c r="I159" s="277"/>
      <c r="J159" s="277"/>
      <c r="K159" s="278" t="s">
        <v>576</v>
      </c>
      <c r="L159" s="279"/>
    </row>
    <row r="160" spans="1:12" s="251" customFormat="1" ht="38.25" x14ac:dyDescent="0.25">
      <c r="A160" s="280"/>
      <c r="B160" s="288" t="s">
        <v>1071</v>
      </c>
      <c r="C160" s="285" t="s">
        <v>3754</v>
      </c>
      <c r="D160" s="285" t="s">
        <v>1072</v>
      </c>
      <c r="E160" s="290">
        <v>7</v>
      </c>
      <c r="F160" s="288" t="s">
        <v>1251</v>
      </c>
      <c r="G160" s="288"/>
      <c r="H160" s="297" t="s">
        <v>1849</v>
      </c>
      <c r="I160" s="285" t="s">
        <v>1301</v>
      </c>
      <c r="J160" s="285" t="s">
        <v>1850</v>
      </c>
      <c r="K160" s="278" t="s">
        <v>576</v>
      </c>
      <c r="L160" s="279"/>
    </row>
    <row r="161" spans="1:12" s="253" customFormat="1" ht="38.25" x14ac:dyDescent="0.25">
      <c r="A161" s="280"/>
      <c r="B161" s="288" t="s">
        <v>677</v>
      </c>
      <c r="C161" s="285" t="s">
        <v>3754</v>
      </c>
      <c r="D161" s="285" t="s">
        <v>678</v>
      </c>
      <c r="E161" s="291">
        <v>8</v>
      </c>
      <c r="F161" s="288" t="s">
        <v>1280</v>
      </c>
      <c r="G161" s="288"/>
      <c r="H161" s="297" t="s">
        <v>1851</v>
      </c>
      <c r="I161" s="285" t="s">
        <v>1852</v>
      </c>
      <c r="J161" s="285" t="s">
        <v>1853</v>
      </c>
      <c r="K161" s="278" t="s">
        <v>576</v>
      </c>
      <c r="L161" s="279"/>
    </row>
    <row r="162" spans="1:12" s="253" customFormat="1" ht="38.25" x14ac:dyDescent="0.25">
      <c r="A162" s="280"/>
      <c r="B162" s="288" t="s">
        <v>1075</v>
      </c>
      <c r="C162" s="285" t="s">
        <v>3754</v>
      </c>
      <c r="D162" s="285" t="s">
        <v>1076</v>
      </c>
      <c r="E162" s="290">
        <v>11</v>
      </c>
      <c r="F162" s="288" t="s">
        <v>1251</v>
      </c>
      <c r="G162" s="288"/>
      <c r="H162" s="297" t="s">
        <v>1856</v>
      </c>
      <c r="I162" s="285" t="s">
        <v>1301</v>
      </c>
      <c r="J162" s="285" t="s">
        <v>1857</v>
      </c>
      <c r="K162" s="278" t="s">
        <v>576</v>
      </c>
      <c r="L162" s="279"/>
    </row>
    <row r="163" spans="1:12" s="253" customFormat="1" ht="127.5" x14ac:dyDescent="0.25">
      <c r="A163" s="280"/>
      <c r="B163" s="288" t="s">
        <v>672</v>
      </c>
      <c r="C163" s="285" t="s">
        <v>3754</v>
      </c>
      <c r="D163" s="285" t="s">
        <v>673</v>
      </c>
      <c r="E163" s="290">
        <v>12</v>
      </c>
      <c r="F163" s="288" t="s">
        <v>1280</v>
      </c>
      <c r="G163" s="288"/>
      <c r="H163" s="297" t="s">
        <v>3778</v>
      </c>
      <c r="I163" s="285" t="s">
        <v>3777</v>
      </c>
      <c r="J163" s="285" t="s">
        <v>1858</v>
      </c>
      <c r="K163" s="278" t="s">
        <v>523</v>
      </c>
      <c r="L163" s="279" t="s">
        <v>2896</v>
      </c>
    </row>
    <row r="164" spans="1:12" s="251" customFormat="1" ht="38.25" x14ac:dyDescent="0.25">
      <c r="A164" s="280"/>
      <c r="B164" s="292" t="s">
        <v>1859</v>
      </c>
      <c r="C164" s="277" t="s">
        <v>1860</v>
      </c>
      <c r="D164" s="277" t="s">
        <v>1860</v>
      </c>
      <c r="E164" s="293">
        <v>1</v>
      </c>
      <c r="F164" s="292" t="s">
        <v>1252</v>
      </c>
      <c r="G164" s="292" t="s">
        <v>1253</v>
      </c>
      <c r="H164" s="298" t="s">
        <v>1861</v>
      </c>
      <c r="I164" s="277"/>
      <c r="J164" s="277"/>
      <c r="K164" s="278" t="s">
        <v>576</v>
      </c>
      <c r="L164" s="279"/>
    </row>
    <row r="165" spans="1:12" s="253" customFormat="1" ht="51" x14ac:dyDescent="0.25">
      <c r="A165" s="280"/>
      <c r="B165" s="292" t="s">
        <v>1885</v>
      </c>
      <c r="C165" s="277" t="s">
        <v>3755</v>
      </c>
      <c r="D165" s="277" t="s">
        <v>1886</v>
      </c>
      <c r="E165" s="293">
        <v>1</v>
      </c>
      <c r="F165" s="292" t="s">
        <v>1252</v>
      </c>
      <c r="G165" s="292" t="s">
        <v>1375</v>
      </c>
      <c r="H165" s="298" t="s">
        <v>1887</v>
      </c>
      <c r="I165" s="277"/>
      <c r="J165" s="277"/>
      <c r="K165" s="278" t="s">
        <v>576</v>
      </c>
      <c r="L165" s="279"/>
    </row>
    <row r="166" spans="1:12" s="253" customFormat="1" ht="63.75" x14ac:dyDescent="0.25">
      <c r="A166" s="280"/>
      <c r="B166" s="288" t="s">
        <v>1055</v>
      </c>
      <c r="C166" s="285" t="s">
        <v>3755</v>
      </c>
      <c r="D166" s="285" t="s">
        <v>1056</v>
      </c>
      <c r="E166" s="291">
        <v>4</v>
      </c>
      <c r="F166" s="288" t="s">
        <v>1271</v>
      </c>
      <c r="G166" s="288"/>
      <c r="H166" s="297" t="s">
        <v>1888</v>
      </c>
      <c r="I166" s="285"/>
      <c r="J166" s="285" t="s">
        <v>1889</v>
      </c>
      <c r="K166" s="278" t="s">
        <v>576</v>
      </c>
      <c r="L166" s="279"/>
    </row>
    <row r="167" spans="1:12" s="253" customFormat="1" ht="38.25" x14ac:dyDescent="0.25">
      <c r="A167" s="280"/>
      <c r="B167" s="288" t="s">
        <v>1057</v>
      </c>
      <c r="C167" s="285" t="s">
        <v>3755</v>
      </c>
      <c r="D167" s="285" t="s">
        <v>1058</v>
      </c>
      <c r="E167" s="291">
        <v>8</v>
      </c>
      <c r="F167" s="288" t="s">
        <v>1252</v>
      </c>
      <c r="G167" s="288"/>
      <c r="H167" s="297" t="s">
        <v>1890</v>
      </c>
      <c r="I167" s="285"/>
      <c r="J167" s="285" t="s">
        <v>1891</v>
      </c>
      <c r="K167" s="278" t="s">
        <v>576</v>
      </c>
      <c r="L167" s="279"/>
    </row>
    <row r="168" spans="1:12" s="253" customFormat="1" ht="51" x14ac:dyDescent="0.25">
      <c r="A168" s="280"/>
      <c r="B168" s="288" t="s">
        <v>1059</v>
      </c>
      <c r="C168" s="285" t="s">
        <v>3755</v>
      </c>
      <c r="D168" s="285" t="s">
        <v>1060</v>
      </c>
      <c r="E168" s="291">
        <v>11</v>
      </c>
      <c r="F168" s="288" t="s">
        <v>1252</v>
      </c>
      <c r="G168" s="288"/>
      <c r="H168" s="297" t="s">
        <v>1892</v>
      </c>
      <c r="I168" s="285"/>
      <c r="J168" s="285" t="s">
        <v>1893</v>
      </c>
      <c r="K168" s="278" t="s">
        <v>576</v>
      </c>
      <c r="L168" s="279"/>
    </row>
    <row r="169" spans="1:12" s="253" customFormat="1" ht="38.25" x14ac:dyDescent="0.25">
      <c r="A169" s="280"/>
      <c r="B169" s="288" t="s">
        <v>1061</v>
      </c>
      <c r="C169" s="285" t="s">
        <v>3755</v>
      </c>
      <c r="D169" s="285" t="s">
        <v>1062</v>
      </c>
      <c r="E169" s="291">
        <v>14</v>
      </c>
      <c r="F169" s="288" t="s">
        <v>1251</v>
      </c>
      <c r="G169" s="288"/>
      <c r="H169" s="297" t="s">
        <v>1894</v>
      </c>
      <c r="I169" s="285" t="s">
        <v>1895</v>
      </c>
      <c r="J169" s="285" t="s">
        <v>1896</v>
      </c>
      <c r="K169" s="278" t="s">
        <v>576</v>
      </c>
      <c r="L169" s="279"/>
    </row>
    <row r="170" spans="1:12" s="253" customFormat="1" ht="51" x14ac:dyDescent="0.25">
      <c r="A170" s="280"/>
      <c r="B170" s="288" t="s">
        <v>1063</v>
      </c>
      <c r="C170" s="285" t="s">
        <v>3755</v>
      </c>
      <c r="D170" s="285" t="s">
        <v>1064</v>
      </c>
      <c r="E170" s="291">
        <v>15</v>
      </c>
      <c r="F170" s="288" t="s">
        <v>1292</v>
      </c>
      <c r="G170" s="288"/>
      <c r="H170" s="297" t="s">
        <v>1897</v>
      </c>
      <c r="I170" s="285"/>
      <c r="J170" s="285" t="s">
        <v>1898</v>
      </c>
      <c r="K170" s="278" t="s">
        <v>576</v>
      </c>
      <c r="L170" s="279"/>
    </row>
    <row r="171" spans="1:12" s="253" customFormat="1" ht="51" x14ac:dyDescent="0.25">
      <c r="A171" s="280"/>
      <c r="B171" s="288" t="s">
        <v>1065</v>
      </c>
      <c r="C171" s="285" t="s">
        <v>3755</v>
      </c>
      <c r="D171" s="285" t="s">
        <v>1067</v>
      </c>
      <c r="E171" s="291">
        <v>22</v>
      </c>
      <c r="F171" s="288" t="s">
        <v>1273</v>
      </c>
      <c r="G171" s="288"/>
      <c r="H171" s="297" t="s">
        <v>1899</v>
      </c>
      <c r="I171" s="285"/>
      <c r="J171" s="285" t="s">
        <v>1900</v>
      </c>
      <c r="K171" s="278" t="s">
        <v>576</v>
      </c>
      <c r="L171" s="279"/>
    </row>
    <row r="172" spans="1:12" s="253" customFormat="1" ht="76.5" x14ac:dyDescent="0.25">
      <c r="A172" s="280"/>
      <c r="B172" s="288" t="s">
        <v>1068</v>
      </c>
      <c r="C172" s="285" t="s">
        <v>3755</v>
      </c>
      <c r="D172" s="285" t="s">
        <v>1069</v>
      </c>
      <c r="E172" s="291">
        <v>37</v>
      </c>
      <c r="F172" s="288" t="s">
        <v>1292</v>
      </c>
      <c r="G172" s="288"/>
      <c r="H172" s="297" t="s">
        <v>1901</v>
      </c>
      <c r="I172" s="285"/>
      <c r="J172" s="285" t="s">
        <v>1902</v>
      </c>
      <c r="K172" s="278" t="s">
        <v>576</v>
      </c>
      <c r="L172" s="279"/>
    </row>
    <row r="173" spans="1:12" s="253" customFormat="1" ht="76.5" x14ac:dyDescent="0.25">
      <c r="A173" s="280"/>
      <c r="B173" s="288" t="s">
        <v>1125</v>
      </c>
      <c r="C173" s="285" t="s">
        <v>3755</v>
      </c>
      <c r="D173" s="285" t="s">
        <v>1066</v>
      </c>
      <c r="E173" s="291">
        <v>44</v>
      </c>
      <c r="F173" s="288" t="s">
        <v>1273</v>
      </c>
      <c r="G173" s="288"/>
      <c r="H173" s="297" t="s">
        <v>1903</v>
      </c>
      <c r="I173" s="285"/>
      <c r="J173" s="285" t="s">
        <v>1904</v>
      </c>
      <c r="K173" s="278" t="s">
        <v>576</v>
      </c>
      <c r="L173" s="279"/>
    </row>
    <row r="174" spans="1:12" s="253" customFormat="1" ht="51" x14ac:dyDescent="0.25">
      <c r="A174" s="280"/>
      <c r="B174" s="288" t="s">
        <v>1070</v>
      </c>
      <c r="C174" s="285" t="s">
        <v>3755</v>
      </c>
      <c r="D174" s="285" t="s">
        <v>1905</v>
      </c>
      <c r="E174" s="291">
        <v>59</v>
      </c>
      <c r="F174" s="288" t="s">
        <v>1252</v>
      </c>
      <c r="G174" s="288"/>
      <c r="H174" s="297" t="s">
        <v>1906</v>
      </c>
      <c r="I174" s="285"/>
      <c r="J174" s="285"/>
      <c r="K174" s="278" t="s">
        <v>576</v>
      </c>
      <c r="L174" s="279"/>
    </row>
    <row r="175" spans="1:12" s="253" customFormat="1" ht="51" x14ac:dyDescent="0.25">
      <c r="A175" s="280"/>
      <c r="B175" s="292" t="s">
        <v>1907</v>
      </c>
      <c r="C175" s="277" t="s">
        <v>3756</v>
      </c>
      <c r="D175" s="277" t="s">
        <v>1908</v>
      </c>
      <c r="E175" s="293">
        <v>1</v>
      </c>
      <c r="F175" s="292" t="s">
        <v>1252</v>
      </c>
      <c r="G175" s="292" t="s">
        <v>1375</v>
      </c>
      <c r="H175" s="298" t="s">
        <v>1909</v>
      </c>
      <c r="I175" s="277"/>
      <c r="J175" s="277"/>
      <c r="K175" s="278" t="s">
        <v>576</v>
      </c>
      <c r="L175" s="279"/>
    </row>
    <row r="176" spans="1:12" s="253" customFormat="1" ht="51" x14ac:dyDescent="0.25">
      <c r="A176" s="280"/>
      <c r="B176" s="288" t="s">
        <v>1084</v>
      </c>
      <c r="C176" s="285" t="s">
        <v>3757</v>
      </c>
      <c r="D176" s="285" t="s">
        <v>1085</v>
      </c>
      <c r="E176" s="291">
        <v>4</v>
      </c>
      <c r="F176" s="288" t="s">
        <v>1271</v>
      </c>
      <c r="G176" s="288"/>
      <c r="H176" s="297" t="s">
        <v>1910</v>
      </c>
      <c r="I176" s="285"/>
      <c r="J176" s="285" t="s">
        <v>1911</v>
      </c>
      <c r="K176" s="278" t="s">
        <v>576</v>
      </c>
      <c r="L176" s="279"/>
    </row>
    <row r="177" spans="1:12" s="253" customFormat="1" ht="63.75" x14ac:dyDescent="0.25">
      <c r="A177" s="280"/>
      <c r="B177" s="288" t="s">
        <v>1086</v>
      </c>
      <c r="C177" s="285" t="s">
        <v>3757</v>
      </c>
      <c r="D177" s="285" t="s">
        <v>1087</v>
      </c>
      <c r="E177" s="291">
        <v>8</v>
      </c>
      <c r="F177" s="288" t="s">
        <v>1252</v>
      </c>
      <c r="G177" s="288"/>
      <c r="H177" s="297" t="s">
        <v>1912</v>
      </c>
      <c r="I177" s="285"/>
      <c r="J177" s="285" t="s">
        <v>1913</v>
      </c>
      <c r="K177" s="278" t="s">
        <v>576</v>
      </c>
      <c r="L177" s="279"/>
    </row>
    <row r="178" spans="1:12" s="253" customFormat="1" ht="38.25" x14ac:dyDescent="0.25">
      <c r="A178" s="280"/>
      <c r="B178" s="288" t="s">
        <v>1088</v>
      </c>
      <c r="C178" s="285" t="s">
        <v>3757</v>
      </c>
      <c r="D178" s="285" t="s">
        <v>1089</v>
      </c>
      <c r="E178" s="291">
        <v>14</v>
      </c>
      <c r="F178" s="288" t="s">
        <v>1251</v>
      </c>
      <c r="G178" s="288"/>
      <c r="H178" s="297" t="s">
        <v>1916</v>
      </c>
      <c r="I178" s="285" t="s">
        <v>1917</v>
      </c>
      <c r="J178" s="285" t="s">
        <v>1918</v>
      </c>
      <c r="K178" s="278" t="s">
        <v>576</v>
      </c>
      <c r="L178" s="279"/>
    </row>
    <row r="179" spans="1:12" s="251" customFormat="1" ht="63.75" x14ac:dyDescent="0.25">
      <c r="A179" s="280"/>
      <c r="B179" s="288" t="s">
        <v>1090</v>
      </c>
      <c r="C179" s="285" t="s">
        <v>3757</v>
      </c>
      <c r="D179" s="285" t="s">
        <v>432</v>
      </c>
      <c r="E179" s="291">
        <v>15</v>
      </c>
      <c r="F179" s="288" t="s">
        <v>1292</v>
      </c>
      <c r="G179" s="288"/>
      <c r="H179" s="297" t="s">
        <v>1919</v>
      </c>
      <c r="I179" s="285"/>
      <c r="J179" s="285" t="s">
        <v>1920</v>
      </c>
      <c r="K179" s="278" t="s">
        <v>576</v>
      </c>
      <c r="L179" s="279"/>
    </row>
    <row r="180" spans="1:12" s="253" customFormat="1" ht="51" x14ac:dyDescent="0.25">
      <c r="A180" s="280"/>
      <c r="B180" s="288" t="s">
        <v>1091</v>
      </c>
      <c r="C180" s="285" t="s">
        <v>3757</v>
      </c>
      <c r="D180" s="285" t="s">
        <v>1092</v>
      </c>
      <c r="E180" s="291">
        <v>22</v>
      </c>
      <c r="F180" s="288" t="s">
        <v>1292</v>
      </c>
      <c r="G180" s="288"/>
      <c r="H180" s="297" t="s">
        <v>1921</v>
      </c>
      <c r="I180" s="285"/>
      <c r="J180" s="285" t="s">
        <v>1922</v>
      </c>
      <c r="K180" s="278" t="s">
        <v>576</v>
      </c>
      <c r="L180" s="279"/>
    </row>
    <row r="181" spans="1:12" s="253" customFormat="1" ht="25.5" x14ac:dyDescent="0.25">
      <c r="A181" s="280"/>
      <c r="B181" s="292" t="s">
        <v>1925</v>
      </c>
      <c r="C181" s="277" t="s">
        <v>3758</v>
      </c>
      <c r="D181" s="277" t="s">
        <v>1926</v>
      </c>
      <c r="E181" s="293">
        <v>4</v>
      </c>
      <c r="F181" s="292" t="s">
        <v>1252</v>
      </c>
      <c r="G181" s="292" t="s">
        <v>1253</v>
      </c>
      <c r="H181" s="298" t="s">
        <v>1927</v>
      </c>
      <c r="I181" s="312"/>
      <c r="J181" s="277"/>
      <c r="K181" s="278" t="s">
        <v>576</v>
      </c>
      <c r="L181" s="279"/>
    </row>
    <row r="182" spans="1:12" s="253" customFormat="1" ht="63.75" x14ac:dyDescent="0.25">
      <c r="A182" s="280"/>
      <c r="B182" s="288" t="s">
        <v>949</v>
      </c>
      <c r="C182" s="285" t="s">
        <v>3758</v>
      </c>
      <c r="D182" s="285" t="s">
        <v>950</v>
      </c>
      <c r="E182" s="313">
        <v>4</v>
      </c>
      <c r="F182" s="288" t="s">
        <v>1252</v>
      </c>
      <c r="G182" s="288"/>
      <c r="H182" s="297" t="s">
        <v>1928</v>
      </c>
      <c r="I182" s="285"/>
      <c r="J182" s="285" t="s">
        <v>1929</v>
      </c>
      <c r="K182" s="278" t="s">
        <v>576</v>
      </c>
      <c r="L182" s="279"/>
    </row>
    <row r="183" spans="1:12" s="251" customFormat="1" ht="51" x14ac:dyDescent="0.25">
      <c r="A183" s="280"/>
      <c r="B183" s="288" t="s">
        <v>951</v>
      </c>
      <c r="C183" s="285" t="s">
        <v>3758</v>
      </c>
      <c r="D183" s="285" t="s">
        <v>952</v>
      </c>
      <c r="E183" s="291">
        <v>7</v>
      </c>
      <c r="F183" s="288" t="s">
        <v>1252</v>
      </c>
      <c r="G183" s="288"/>
      <c r="H183" s="297" t="s">
        <v>1930</v>
      </c>
      <c r="I183" s="285"/>
      <c r="J183" s="285" t="s">
        <v>1931</v>
      </c>
      <c r="K183" s="278" t="s">
        <v>576</v>
      </c>
      <c r="L183" s="279"/>
    </row>
    <row r="184" spans="1:12" s="251" customFormat="1" ht="63.75" x14ac:dyDescent="0.25">
      <c r="A184" s="280"/>
      <c r="B184" s="288" t="s">
        <v>808</v>
      </c>
      <c r="C184" s="285" t="s">
        <v>3758</v>
      </c>
      <c r="D184" s="285" t="s">
        <v>809</v>
      </c>
      <c r="E184" s="291">
        <v>10</v>
      </c>
      <c r="F184" s="288" t="s">
        <v>1292</v>
      </c>
      <c r="G184" s="288"/>
      <c r="H184" s="297" t="s">
        <v>1932</v>
      </c>
      <c r="I184" s="297"/>
      <c r="J184" s="285" t="s">
        <v>1933</v>
      </c>
      <c r="K184" s="278" t="s">
        <v>576</v>
      </c>
      <c r="L184" s="279"/>
    </row>
    <row r="185" spans="1:12" s="251" customFormat="1" ht="25.5" x14ac:dyDescent="0.25">
      <c r="A185" s="280"/>
      <c r="B185" s="288" t="s">
        <v>953</v>
      </c>
      <c r="C185" s="285" t="s">
        <v>3758</v>
      </c>
      <c r="D185" s="285" t="s">
        <v>954</v>
      </c>
      <c r="E185" s="291">
        <v>17</v>
      </c>
      <c r="F185" s="288" t="s">
        <v>1251</v>
      </c>
      <c r="G185" s="288"/>
      <c r="H185" s="297" t="s">
        <v>1934</v>
      </c>
      <c r="I185" s="285" t="s">
        <v>1301</v>
      </c>
      <c r="J185" s="285" t="s">
        <v>1935</v>
      </c>
      <c r="K185" s="278" t="s">
        <v>576</v>
      </c>
      <c r="L185" s="279"/>
    </row>
    <row r="186" spans="1:12" s="253" customFormat="1" ht="51" x14ac:dyDescent="0.25">
      <c r="A186" s="280"/>
      <c r="B186" s="288" t="s">
        <v>955</v>
      </c>
      <c r="C186" s="285" t="s">
        <v>3758</v>
      </c>
      <c r="D186" s="285" t="s">
        <v>956</v>
      </c>
      <c r="E186" s="291">
        <v>18</v>
      </c>
      <c r="F186" s="288" t="s">
        <v>1251</v>
      </c>
      <c r="G186" s="288"/>
      <c r="H186" s="297" t="s">
        <v>3783</v>
      </c>
      <c r="I186" s="285" t="s">
        <v>1936</v>
      </c>
      <c r="J186" s="285" t="s">
        <v>1937</v>
      </c>
      <c r="K186" s="278" t="s">
        <v>576</v>
      </c>
      <c r="L186" s="279"/>
    </row>
    <row r="187" spans="1:12" s="250" customFormat="1" x14ac:dyDescent="0.25">
      <c r="A187" s="280"/>
      <c r="B187" s="273" t="s">
        <v>1288</v>
      </c>
      <c r="C187" s="273"/>
      <c r="D187" s="273" t="s">
        <v>1289</v>
      </c>
      <c r="E187" s="275">
        <v>1</v>
      </c>
      <c r="F187" s="273">
        <v>3</v>
      </c>
      <c r="G187" s="276" t="s">
        <v>1253</v>
      </c>
      <c r="H187" s="273" t="s">
        <v>1290</v>
      </c>
      <c r="I187" s="276"/>
      <c r="J187" s="277"/>
      <c r="K187" s="278" t="s">
        <v>576</v>
      </c>
      <c r="L187" s="279"/>
    </row>
    <row r="188" spans="1:12" s="250" customFormat="1" x14ac:dyDescent="0.25">
      <c r="A188" s="280"/>
      <c r="B188" s="281" t="s">
        <v>1119</v>
      </c>
      <c r="C188" s="281"/>
      <c r="D188" s="281" t="s">
        <v>1120</v>
      </c>
      <c r="E188" s="283" t="s">
        <v>1271</v>
      </c>
      <c r="F188" s="281" t="s">
        <v>1252</v>
      </c>
      <c r="G188" s="284"/>
      <c r="H188" s="281"/>
      <c r="I188" s="284" t="s">
        <v>1940</v>
      </c>
      <c r="J188" s="285" t="s">
        <v>3709</v>
      </c>
      <c r="K188" s="278" t="s">
        <v>576</v>
      </c>
      <c r="L188" s="279"/>
    </row>
    <row r="189" spans="1:12" s="262" customFormat="1" ht="25.5" x14ac:dyDescent="0.25">
      <c r="A189" s="272"/>
      <c r="B189" s="292" t="s">
        <v>1941</v>
      </c>
      <c r="C189" s="277" t="s">
        <v>3759</v>
      </c>
      <c r="D189" s="292" t="s">
        <v>1289</v>
      </c>
      <c r="E189" s="293">
        <v>1</v>
      </c>
      <c r="F189" s="292" t="s">
        <v>1252</v>
      </c>
      <c r="G189" s="292" t="s">
        <v>1253</v>
      </c>
      <c r="H189" s="314" t="s">
        <v>1942</v>
      </c>
      <c r="I189" s="277"/>
      <c r="J189" s="277"/>
      <c r="K189" s="278" t="s">
        <v>576</v>
      </c>
      <c r="L189" s="279"/>
    </row>
    <row r="190" spans="1:12" s="251" customFormat="1" ht="25.5" x14ac:dyDescent="0.25">
      <c r="A190" s="280"/>
      <c r="B190" s="288" t="s">
        <v>1943</v>
      </c>
      <c r="C190" s="285" t="s">
        <v>3759</v>
      </c>
      <c r="D190" s="297" t="s">
        <v>1736</v>
      </c>
      <c r="E190" s="291">
        <v>4</v>
      </c>
      <c r="F190" s="288" t="s">
        <v>1944</v>
      </c>
      <c r="G190" s="288"/>
      <c r="H190" s="307" t="s">
        <v>1945</v>
      </c>
      <c r="I190" s="285"/>
      <c r="J190" s="285"/>
      <c r="K190" s="278" t="s">
        <v>576</v>
      </c>
      <c r="L190" s="279"/>
    </row>
    <row r="191" spans="1:12" s="262" customFormat="1" ht="25.5" x14ac:dyDescent="0.25">
      <c r="A191" s="272"/>
      <c r="B191" s="292" t="s">
        <v>1946</v>
      </c>
      <c r="C191" s="293" t="s">
        <v>3760</v>
      </c>
      <c r="D191" s="298" t="s">
        <v>1947</v>
      </c>
      <c r="E191" s="293">
        <v>1</v>
      </c>
      <c r="F191" s="292" t="s">
        <v>1252</v>
      </c>
      <c r="G191" s="292" t="s">
        <v>1253</v>
      </c>
      <c r="H191" s="314" t="s">
        <v>1948</v>
      </c>
      <c r="I191" s="277"/>
      <c r="J191" s="277"/>
      <c r="K191" s="278" t="s">
        <v>576</v>
      </c>
      <c r="L191" s="279"/>
    </row>
    <row r="192" spans="1:12" s="251" customFormat="1" ht="25.5" x14ac:dyDescent="0.25">
      <c r="A192" s="280"/>
      <c r="B192" s="288" t="s">
        <v>1952</v>
      </c>
      <c r="C192" s="290" t="s">
        <v>3760</v>
      </c>
      <c r="D192" s="285" t="s">
        <v>1736</v>
      </c>
      <c r="E192" s="291">
        <v>54</v>
      </c>
      <c r="F192" s="288" t="s">
        <v>1953</v>
      </c>
      <c r="G192" s="288"/>
      <c r="H192" s="297" t="s">
        <v>1954</v>
      </c>
      <c r="I192" s="285"/>
      <c r="J192" s="285"/>
      <c r="K192" s="278" t="s">
        <v>576</v>
      </c>
      <c r="L192" s="279"/>
    </row>
    <row r="193" spans="1:12" s="253" customFormat="1" ht="25.5" x14ac:dyDescent="0.25">
      <c r="A193" s="280"/>
      <c r="B193" s="292" t="s">
        <v>1955</v>
      </c>
      <c r="C193" s="277" t="s">
        <v>3761</v>
      </c>
      <c r="D193" s="277" t="s">
        <v>1956</v>
      </c>
      <c r="E193" s="293">
        <v>1</v>
      </c>
      <c r="F193" s="292" t="s">
        <v>1252</v>
      </c>
      <c r="G193" s="292" t="s">
        <v>1253</v>
      </c>
      <c r="H193" s="298" t="s">
        <v>1957</v>
      </c>
      <c r="I193" s="277"/>
      <c r="J193" s="277"/>
      <c r="K193" s="278" t="s">
        <v>576</v>
      </c>
      <c r="L193" s="279"/>
    </row>
    <row r="194" spans="1:12" s="253" customFormat="1" ht="38.25" x14ac:dyDescent="0.25">
      <c r="A194" s="280"/>
      <c r="B194" s="288" t="s">
        <v>833</v>
      </c>
      <c r="C194" s="285" t="s">
        <v>3761</v>
      </c>
      <c r="D194" s="285" t="s">
        <v>834</v>
      </c>
      <c r="E194" s="291">
        <v>35</v>
      </c>
      <c r="F194" s="288" t="s">
        <v>1273</v>
      </c>
      <c r="G194" s="288"/>
      <c r="H194" s="297" t="s">
        <v>1962</v>
      </c>
      <c r="I194" s="285"/>
      <c r="J194" s="285" t="s">
        <v>3709</v>
      </c>
      <c r="K194" s="278" t="s">
        <v>576</v>
      </c>
      <c r="L194" s="279"/>
    </row>
    <row r="195" spans="1:12" s="253" customFormat="1" ht="38.25" x14ac:dyDescent="0.25">
      <c r="A195" s="280"/>
      <c r="B195" s="288" t="s">
        <v>835</v>
      </c>
      <c r="C195" s="285" t="s">
        <v>3761</v>
      </c>
      <c r="D195" s="285" t="s">
        <v>836</v>
      </c>
      <c r="E195" s="291">
        <v>50</v>
      </c>
      <c r="F195" s="288" t="s">
        <v>1292</v>
      </c>
      <c r="G195" s="288"/>
      <c r="H195" s="297" t="s">
        <v>1963</v>
      </c>
      <c r="I195" s="285"/>
      <c r="J195" s="285" t="s">
        <v>3709</v>
      </c>
      <c r="K195" s="278" t="s">
        <v>576</v>
      </c>
      <c r="L195" s="279"/>
    </row>
    <row r="196" spans="1:12" s="253" customFormat="1" ht="38.25" x14ac:dyDescent="0.25">
      <c r="A196" s="280"/>
      <c r="B196" s="288" t="s">
        <v>967</v>
      </c>
      <c r="C196" s="285" t="s">
        <v>3761</v>
      </c>
      <c r="D196" s="285" t="s">
        <v>968</v>
      </c>
      <c r="E196" s="291">
        <v>57</v>
      </c>
      <c r="F196" s="288" t="s">
        <v>1273</v>
      </c>
      <c r="G196" s="288"/>
      <c r="H196" s="297" t="s">
        <v>1962</v>
      </c>
      <c r="I196" s="285"/>
      <c r="J196" s="285" t="s">
        <v>3709</v>
      </c>
      <c r="K196" s="278" t="s">
        <v>576</v>
      </c>
      <c r="L196" s="279"/>
    </row>
    <row r="197" spans="1:12" s="253" customFormat="1" ht="38.25" x14ac:dyDescent="0.25">
      <c r="A197" s="280"/>
      <c r="B197" s="288" t="s">
        <v>969</v>
      </c>
      <c r="C197" s="285" t="s">
        <v>3761</v>
      </c>
      <c r="D197" s="285" t="s">
        <v>970</v>
      </c>
      <c r="E197" s="291">
        <v>72</v>
      </c>
      <c r="F197" s="288" t="s">
        <v>1292</v>
      </c>
      <c r="G197" s="288"/>
      <c r="H197" s="297" t="s">
        <v>1963</v>
      </c>
      <c r="I197" s="285"/>
      <c r="J197" s="285" t="s">
        <v>3709</v>
      </c>
      <c r="K197" s="278" t="s">
        <v>576</v>
      </c>
      <c r="L197" s="279"/>
    </row>
    <row r="198" spans="1:12" s="253" customFormat="1" ht="38.25" x14ac:dyDescent="0.25">
      <c r="A198" s="280"/>
      <c r="B198" s="288" t="s">
        <v>971</v>
      </c>
      <c r="C198" s="285" t="s">
        <v>3761</v>
      </c>
      <c r="D198" s="285" t="s">
        <v>972</v>
      </c>
      <c r="E198" s="291">
        <v>79</v>
      </c>
      <c r="F198" s="288" t="s">
        <v>1273</v>
      </c>
      <c r="G198" s="288"/>
      <c r="H198" s="297" t="s">
        <v>1962</v>
      </c>
      <c r="I198" s="285"/>
      <c r="J198" s="285" t="s">
        <v>3709</v>
      </c>
      <c r="K198" s="278" t="s">
        <v>576</v>
      </c>
      <c r="L198" s="279"/>
    </row>
    <row r="199" spans="1:12" s="253" customFormat="1" ht="38.25" x14ac:dyDescent="0.25">
      <c r="A199" s="280"/>
      <c r="B199" s="288" t="s">
        <v>973</v>
      </c>
      <c r="C199" s="285" t="s">
        <v>3761</v>
      </c>
      <c r="D199" s="285" t="s">
        <v>974</v>
      </c>
      <c r="E199" s="291">
        <v>94</v>
      </c>
      <c r="F199" s="288" t="s">
        <v>1292</v>
      </c>
      <c r="G199" s="288"/>
      <c r="H199" s="297" t="s">
        <v>1963</v>
      </c>
      <c r="I199" s="285"/>
      <c r="J199" s="285" t="s">
        <v>3709</v>
      </c>
      <c r="K199" s="278" t="s">
        <v>576</v>
      </c>
      <c r="L199" s="279"/>
    </row>
    <row r="200" spans="1:12" s="253" customFormat="1" ht="112.5" x14ac:dyDescent="0.25">
      <c r="A200" s="280"/>
      <c r="B200" s="288" t="s">
        <v>975</v>
      </c>
      <c r="C200" s="285" t="s">
        <v>3761</v>
      </c>
      <c r="D200" s="285" t="s">
        <v>976</v>
      </c>
      <c r="E200" s="291">
        <v>101</v>
      </c>
      <c r="F200" s="288" t="s">
        <v>1251</v>
      </c>
      <c r="G200" s="288"/>
      <c r="H200" s="297" t="s">
        <v>3784</v>
      </c>
      <c r="I200" s="300" t="s">
        <v>4195</v>
      </c>
      <c r="J200" s="285" t="s">
        <v>1965</v>
      </c>
      <c r="K200" s="278" t="s">
        <v>523</v>
      </c>
      <c r="L200" s="427" t="s">
        <v>4388</v>
      </c>
    </row>
    <row r="201" spans="1:12" s="253" customFormat="1" ht="38.25" x14ac:dyDescent="0.25">
      <c r="A201" s="280"/>
      <c r="B201" s="288" t="s">
        <v>3859</v>
      </c>
      <c r="C201" s="285" t="s">
        <v>3761</v>
      </c>
      <c r="D201" s="285" t="s">
        <v>3860</v>
      </c>
      <c r="E201" s="291">
        <v>102</v>
      </c>
      <c r="F201" s="288" t="s">
        <v>1261</v>
      </c>
      <c r="G201" s="288"/>
      <c r="H201" s="297" t="s">
        <v>3861</v>
      </c>
      <c r="I201" s="285"/>
      <c r="J201" s="285" t="s">
        <v>3862</v>
      </c>
      <c r="K201" s="278" t="s">
        <v>576</v>
      </c>
      <c r="L201" s="279"/>
    </row>
    <row r="202" spans="1:12" s="251" customFormat="1" ht="25.5" x14ac:dyDescent="0.25">
      <c r="A202" s="280"/>
      <c r="B202" s="292" t="s">
        <v>1967</v>
      </c>
      <c r="C202" s="293" t="s">
        <v>3761</v>
      </c>
      <c r="D202" s="277" t="s">
        <v>1968</v>
      </c>
      <c r="E202" s="293">
        <v>1</v>
      </c>
      <c r="F202" s="292" t="s">
        <v>1252</v>
      </c>
      <c r="G202" s="292" t="s">
        <v>1253</v>
      </c>
      <c r="H202" s="298"/>
      <c r="I202" s="277"/>
      <c r="J202" s="277"/>
      <c r="K202" s="278" t="s">
        <v>576</v>
      </c>
      <c r="L202" s="279"/>
    </row>
    <row r="203" spans="1:12" s="253" customFormat="1" ht="153" x14ac:dyDescent="0.25">
      <c r="A203" s="280"/>
      <c r="B203" s="288" t="s">
        <v>977</v>
      </c>
      <c r="C203" s="290" t="s">
        <v>3761</v>
      </c>
      <c r="D203" s="285" t="s">
        <v>3880</v>
      </c>
      <c r="E203" s="291">
        <v>4</v>
      </c>
      <c r="F203" s="288" t="s">
        <v>1953</v>
      </c>
      <c r="G203" s="288"/>
      <c r="H203" s="297" t="s">
        <v>3881</v>
      </c>
      <c r="I203" s="297" t="s">
        <v>3882</v>
      </c>
      <c r="J203" s="285" t="s">
        <v>1969</v>
      </c>
      <c r="K203" s="278" t="s">
        <v>523</v>
      </c>
      <c r="L203" s="279" t="s">
        <v>3883</v>
      </c>
    </row>
    <row r="204" spans="1:12" s="253" customFormat="1" ht="25.5" x14ac:dyDescent="0.25">
      <c r="A204" s="280"/>
      <c r="B204" s="288" t="s">
        <v>1179</v>
      </c>
      <c r="C204" s="290" t="s">
        <v>3761</v>
      </c>
      <c r="D204" s="285" t="s">
        <v>1114</v>
      </c>
      <c r="E204" s="291">
        <v>17</v>
      </c>
      <c r="F204" s="288" t="s">
        <v>1273</v>
      </c>
      <c r="G204" s="288"/>
      <c r="H204" s="297" t="s">
        <v>1958</v>
      </c>
      <c r="I204" s="285"/>
      <c r="J204" s="285"/>
      <c r="K204" s="278" t="s">
        <v>576</v>
      </c>
      <c r="L204" s="279"/>
    </row>
    <row r="205" spans="1:12" s="253" customFormat="1" ht="25.5" x14ac:dyDescent="0.25">
      <c r="A205" s="280"/>
      <c r="B205" s="288" t="s">
        <v>980</v>
      </c>
      <c r="C205" s="290" t="s">
        <v>3761</v>
      </c>
      <c r="D205" s="285" t="s">
        <v>981</v>
      </c>
      <c r="E205" s="291">
        <v>32</v>
      </c>
      <c r="F205" s="288" t="s">
        <v>1292</v>
      </c>
      <c r="G205" s="288"/>
      <c r="H205" s="297" t="s">
        <v>1958</v>
      </c>
      <c r="I205" s="285"/>
      <c r="J205" s="285"/>
      <c r="K205" s="278" t="s">
        <v>576</v>
      </c>
      <c r="L205" s="279"/>
    </row>
    <row r="206" spans="1:12" s="254" customFormat="1" ht="25.5" x14ac:dyDescent="0.25">
      <c r="A206" s="280"/>
      <c r="B206" s="288" t="s">
        <v>984</v>
      </c>
      <c r="C206" s="290" t="s">
        <v>3761</v>
      </c>
      <c r="D206" s="285" t="s">
        <v>1971</v>
      </c>
      <c r="E206" s="291">
        <v>54</v>
      </c>
      <c r="F206" s="288" t="s">
        <v>1292</v>
      </c>
      <c r="G206" s="288"/>
      <c r="H206" s="297" t="s">
        <v>1958</v>
      </c>
      <c r="I206" s="285"/>
      <c r="J206" s="285"/>
      <c r="K206" s="278" t="s">
        <v>576</v>
      </c>
      <c r="L206" s="279"/>
    </row>
    <row r="207" spans="1:12" s="253" customFormat="1" ht="38.25" x14ac:dyDescent="0.25">
      <c r="A207" s="280"/>
      <c r="B207" s="288" t="s">
        <v>1972</v>
      </c>
      <c r="C207" s="285" t="s">
        <v>3761</v>
      </c>
      <c r="D207" s="285" t="s">
        <v>1973</v>
      </c>
      <c r="E207" s="291">
        <v>61</v>
      </c>
      <c r="F207" s="288" t="s">
        <v>1252</v>
      </c>
      <c r="G207" s="288"/>
      <c r="H207" s="297" t="s">
        <v>1974</v>
      </c>
      <c r="I207" s="285"/>
      <c r="J207" s="285"/>
      <c r="K207" s="278" t="s">
        <v>576</v>
      </c>
      <c r="L207" s="279"/>
    </row>
    <row r="208" spans="1:12" s="251" customFormat="1" ht="38.25" x14ac:dyDescent="0.25">
      <c r="A208" s="280"/>
      <c r="B208" s="292" t="s">
        <v>1975</v>
      </c>
      <c r="C208" s="277" t="s">
        <v>3761</v>
      </c>
      <c r="D208" s="277" t="s">
        <v>1976</v>
      </c>
      <c r="E208" s="293">
        <v>1</v>
      </c>
      <c r="F208" s="292" t="s">
        <v>1252</v>
      </c>
      <c r="G208" s="292" t="s">
        <v>1253</v>
      </c>
      <c r="H208" s="298" t="s">
        <v>1977</v>
      </c>
      <c r="I208" s="277"/>
      <c r="J208" s="277" t="s">
        <v>1978</v>
      </c>
      <c r="K208" s="278" t="s">
        <v>576</v>
      </c>
      <c r="L208" s="279"/>
    </row>
    <row r="209" spans="1:12" s="253" customFormat="1" ht="63.75" x14ac:dyDescent="0.25">
      <c r="A209" s="315"/>
      <c r="B209" s="288" t="s">
        <v>815</v>
      </c>
      <c r="C209" s="285" t="s">
        <v>3761</v>
      </c>
      <c r="D209" s="285" t="s">
        <v>816</v>
      </c>
      <c r="E209" s="291">
        <v>34</v>
      </c>
      <c r="F209" s="288" t="s">
        <v>1292</v>
      </c>
      <c r="G209" s="316"/>
      <c r="H209" s="297" t="s">
        <v>1985</v>
      </c>
      <c r="I209" s="317"/>
      <c r="J209" s="285"/>
      <c r="K209" s="278" t="s">
        <v>576</v>
      </c>
      <c r="L209" s="279"/>
    </row>
    <row r="210" spans="1:12" s="254" customFormat="1" ht="38.25" x14ac:dyDescent="0.25">
      <c r="A210" s="318"/>
      <c r="B210" s="292" t="s">
        <v>1986</v>
      </c>
      <c r="C210" s="277" t="s">
        <v>3761</v>
      </c>
      <c r="D210" s="277" t="s">
        <v>1987</v>
      </c>
      <c r="E210" s="295">
        <v>1</v>
      </c>
      <c r="F210" s="292" t="s">
        <v>1252</v>
      </c>
      <c r="G210" s="292" t="s">
        <v>1410</v>
      </c>
      <c r="H210" s="298" t="s">
        <v>1988</v>
      </c>
      <c r="I210" s="277"/>
      <c r="J210" s="277"/>
      <c r="K210" s="278" t="s">
        <v>576</v>
      </c>
      <c r="L210" s="279"/>
    </row>
    <row r="211" spans="1:12" s="253" customFormat="1" ht="38.25" x14ac:dyDescent="0.25">
      <c r="A211" s="318"/>
      <c r="B211" s="292" t="s">
        <v>1998</v>
      </c>
      <c r="C211" s="277" t="s">
        <v>3761</v>
      </c>
      <c r="D211" s="277" t="s">
        <v>1999</v>
      </c>
      <c r="E211" s="293">
        <v>1</v>
      </c>
      <c r="F211" s="292" t="s">
        <v>1252</v>
      </c>
      <c r="G211" s="292" t="s">
        <v>1410</v>
      </c>
      <c r="H211" s="298" t="s">
        <v>2000</v>
      </c>
      <c r="I211" s="277"/>
      <c r="J211" s="277"/>
      <c r="K211" s="278" t="s">
        <v>576</v>
      </c>
      <c r="L211" s="279"/>
    </row>
    <row r="212" spans="1:12" s="253" customFormat="1" ht="25.5" x14ac:dyDescent="0.25">
      <c r="A212" s="318"/>
      <c r="B212" s="288" t="s">
        <v>811</v>
      </c>
      <c r="C212" s="285" t="s">
        <v>3761</v>
      </c>
      <c r="D212" s="285" t="s">
        <v>812</v>
      </c>
      <c r="E212" s="291">
        <v>23</v>
      </c>
      <c r="F212" s="288" t="s">
        <v>1252</v>
      </c>
      <c r="G212" s="288"/>
      <c r="H212" s="297" t="s">
        <v>2003</v>
      </c>
      <c r="I212" s="285"/>
      <c r="J212" s="285" t="s">
        <v>2004</v>
      </c>
      <c r="K212" s="278" t="s">
        <v>576</v>
      </c>
      <c r="L212" s="279"/>
    </row>
    <row r="213" spans="1:12" s="253" customFormat="1" ht="25.5" x14ac:dyDescent="0.25">
      <c r="A213" s="318"/>
      <c r="B213" s="288" t="s">
        <v>813</v>
      </c>
      <c r="C213" s="285" t="s">
        <v>3761</v>
      </c>
      <c r="D213" s="285" t="s">
        <v>814</v>
      </c>
      <c r="E213" s="291">
        <v>26</v>
      </c>
      <c r="F213" s="288" t="s">
        <v>1252</v>
      </c>
      <c r="G213" s="288"/>
      <c r="H213" s="297" t="s">
        <v>2005</v>
      </c>
      <c r="I213" s="285"/>
      <c r="J213" s="285" t="s">
        <v>2006</v>
      </c>
      <c r="K213" s="278" t="s">
        <v>576</v>
      </c>
      <c r="L213" s="279"/>
    </row>
    <row r="214" spans="1:12" s="257" customFormat="1" ht="25.5" x14ac:dyDescent="0.25">
      <c r="A214" s="318"/>
      <c r="B214" s="288" t="s">
        <v>824</v>
      </c>
      <c r="C214" s="285" t="s">
        <v>3761</v>
      </c>
      <c r="D214" s="285" t="s">
        <v>825</v>
      </c>
      <c r="E214" s="291">
        <v>29</v>
      </c>
      <c r="F214" s="288" t="s">
        <v>1252</v>
      </c>
      <c r="G214" s="288"/>
      <c r="H214" s="297" t="s">
        <v>2007</v>
      </c>
      <c r="I214" s="285"/>
      <c r="J214" s="285" t="s">
        <v>2008</v>
      </c>
      <c r="K214" s="278" t="s">
        <v>576</v>
      </c>
      <c r="L214" s="279"/>
    </row>
    <row r="215" spans="1:12" s="253" customFormat="1" ht="38.25" x14ac:dyDescent="0.25">
      <c r="A215" s="318"/>
      <c r="B215" s="288" t="s">
        <v>851</v>
      </c>
      <c r="C215" s="285" t="s">
        <v>3761</v>
      </c>
      <c r="D215" s="285" t="s">
        <v>2009</v>
      </c>
      <c r="E215" s="291">
        <v>32</v>
      </c>
      <c r="F215" s="288" t="s">
        <v>1251</v>
      </c>
      <c r="G215" s="288"/>
      <c r="H215" s="297" t="s">
        <v>2010</v>
      </c>
      <c r="I215" s="285" t="s">
        <v>2011</v>
      </c>
      <c r="J215" s="319" t="s">
        <v>3762</v>
      </c>
      <c r="K215" s="278" t="s">
        <v>576</v>
      </c>
      <c r="L215" s="279"/>
    </row>
    <row r="216" spans="1:12" s="250" customFormat="1" x14ac:dyDescent="0.25">
      <c r="A216" s="318"/>
      <c r="B216" s="273" t="s">
        <v>1288</v>
      </c>
      <c r="C216" s="273"/>
      <c r="D216" s="273" t="s">
        <v>1289</v>
      </c>
      <c r="E216" s="275">
        <v>1</v>
      </c>
      <c r="F216" s="273">
        <v>3</v>
      </c>
      <c r="G216" s="276" t="s">
        <v>1253</v>
      </c>
      <c r="H216" s="273" t="s">
        <v>1290</v>
      </c>
      <c r="I216" s="276"/>
      <c r="J216" s="277"/>
      <c r="K216" s="278" t="s">
        <v>576</v>
      </c>
      <c r="L216" s="279"/>
    </row>
    <row r="217" spans="1:12" s="250" customFormat="1" x14ac:dyDescent="0.25">
      <c r="A217" s="318"/>
      <c r="B217" s="281" t="s">
        <v>1119</v>
      </c>
      <c r="C217" s="281"/>
      <c r="D217" s="281" t="s">
        <v>1120</v>
      </c>
      <c r="E217" s="283" t="s">
        <v>1271</v>
      </c>
      <c r="F217" s="281" t="s">
        <v>1252</v>
      </c>
      <c r="G217" s="284"/>
      <c r="H217" s="281"/>
      <c r="I217" s="284" t="s">
        <v>2012</v>
      </c>
      <c r="J217" s="285" t="s">
        <v>3709</v>
      </c>
      <c r="K217" s="278" t="s">
        <v>576</v>
      </c>
      <c r="L217" s="279"/>
    </row>
    <row r="218" spans="1:12" s="257" customFormat="1" ht="38.25" x14ac:dyDescent="0.25">
      <c r="A218" s="318"/>
      <c r="B218" s="320" t="s">
        <v>2013</v>
      </c>
      <c r="C218" s="277" t="s">
        <v>3763</v>
      </c>
      <c r="D218" s="277" t="s">
        <v>2014</v>
      </c>
      <c r="E218" s="293">
        <v>1</v>
      </c>
      <c r="F218" s="292" t="s">
        <v>1252</v>
      </c>
      <c r="G218" s="292" t="s">
        <v>1253</v>
      </c>
      <c r="H218" s="298" t="s">
        <v>2015</v>
      </c>
      <c r="I218" s="277"/>
      <c r="J218" s="277"/>
      <c r="K218" s="278" t="s">
        <v>576</v>
      </c>
      <c r="L218" s="279"/>
    </row>
    <row r="219" spans="1:12" s="253" customFormat="1" ht="76.5" x14ac:dyDescent="0.25">
      <c r="A219" s="318"/>
      <c r="B219" s="321" t="s">
        <v>1015</v>
      </c>
      <c r="C219" s="285" t="s">
        <v>3763</v>
      </c>
      <c r="D219" s="285" t="s">
        <v>1016</v>
      </c>
      <c r="E219" s="291">
        <v>84</v>
      </c>
      <c r="F219" s="288" t="s">
        <v>1251</v>
      </c>
      <c r="G219" s="316"/>
      <c r="H219" s="297" t="s">
        <v>3764</v>
      </c>
      <c r="I219" s="285" t="s">
        <v>1301</v>
      </c>
      <c r="J219" s="285" t="s">
        <v>2024</v>
      </c>
      <c r="K219" s="278" t="s">
        <v>576</v>
      </c>
      <c r="L219" s="279"/>
    </row>
    <row r="220" spans="1:12" s="253" customFormat="1" ht="89.25" x14ac:dyDescent="0.25">
      <c r="A220" s="318"/>
      <c r="B220" s="288" t="s">
        <v>582</v>
      </c>
      <c r="C220" s="285" t="s">
        <v>3763</v>
      </c>
      <c r="D220" s="285" t="s">
        <v>583</v>
      </c>
      <c r="E220" s="291">
        <v>85</v>
      </c>
      <c r="F220" s="288" t="s">
        <v>1251</v>
      </c>
      <c r="G220" s="288"/>
      <c r="H220" s="297" t="s">
        <v>3765</v>
      </c>
      <c r="I220" s="285" t="s">
        <v>2025</v>
      </c>
      <c r="J220" s="285" t="s">
        <v>2026</v>
      </c>
      <c r="K220" s="278" t="s">
        <v>576</v>
      </c>
      <c r="L220" s="279"/>
    </row>
    <row r="221" spans="1:12" s="253" customFormat="1" ht="38.25" x14ac:dyDescent="0.25">
      <c r="A221" s="478"/>
      <c r="B221" s="288" t="s">
        <v>1017</v>
      </c>
      <c r="C221" s="285" t="s">
        <v>3763</v>
      </c>
      <c r="D221" s="285" t="s">
        <v>1018</v>
      </c>
      <c r="E221" s="291">
        <v>86</v>
      </c>
      <c r="F221" s="288" t="s">
        <v>1273</v>
      </c>
      <c r="G221" s="288"/>
      <c r="H221" s="297" t="s">
        <v>2027</v>
      </c>
      <c r="I221" s="285"/>
      <c r="J221" s="285" t="s">
        <v>2028</v>
      </c>
      <c r="K221" s="278" t="s">
        <v>576</v>
      </c>
      <c r="L221" s="279"/>
    </row>
    <row r="222" spans="1:12" s="253" customFormat="1" ht="25.5" x14ac:dyDescent="0.25">
      <c r="A222" s="478"/>
      <c r="B222" s="301" t="s">
        <v>1017</v>
      </c>
      <c r="C222" s="303" t="s">
        <v>3763</v>
      </c>
      <c r="D222" s="303" t="s">
        <v>1018</v>
      </c>
      <c r="E222" s="291"/>
      <c r="F222" s="288"/>
      <c r="G222" s="288"/>
      <c r="H222" s="297" t="s">
        <v>2029</v>
      </c>
      <c r="I222" s="285"/>
      <c r="J222" s="303" t="s">
        <v>2028</v>
      </c>
      <c r="K222" s="278" t="s">
        <v>576</v>
      </c>
      <c r="L222" s="279"/>
    </row>
    <row r="223" spans="1:12" s="253" customFormat="1" ht="38.25" x14ac:dyDescent="0.25">
      <c r="A223" s="478"/>
      <c r="B223" s="288" t="s">
        <v>1019</v>
      </c>
      <c r="C223" s="285" t="s">
        <v>3763</v>
      </c>
      <c r="D223" s="285" t="s">
        <v>1020</v>
      </c>
      <c r="E223" s="291">
        <v>116</v>
      </c>
      <c r="F223" s="288" t="s">
        <v>1273</v>
      </c>
      <c r="G223" s="288"/>
      <c r="H223" s="297" t="s">
        <v>2027</v>
      </c>
      <c r="I223" s="285"/>
      <c r="J223" s="285" t="s">
        <v>2031</v>
      </c>
      <c r="K223" s="278" t="s">
        <v>576</v>
      </c>
      <c r="L223" s="279"/>
    </row>
    <row r="224" spans="1:12" s="253" customFormat="1" ht="38.25" x14ac:dyDescent="0.25">
      <c r="A224" s="478"/>
      <c r="B224" s="301" t="s">
        <v>1019</v>
      </c>
      <c r="C224" s="303" t="s">
        <v>3763</v>
      </c>
      <c r="D224" s="303" t="s">
        <v>1020</v>
      </c>
      <c r="E224" s="291"/>
      <c r="F224" s="288"/>
      <c r="G224" s="288"/>
      <c r="H224" s="297" t="s">
        <v>2032</v>
      </c>
      <c r="I224" s="285"/>
      <c r="J224" s="303" t="s">
        <v>2031</v>
      </c>
      <c r="K224" s="278" t="s">
        <v>576</v>
      </c>
      <c r="L224" s="279"/>
    </row>
    <row r="225" spans="1:12" s="253" customFormat="1" ht="25.5" x14ac:dyDescent="0.25">
      <c r="A225" s="478"/>
      <c r="B225" s="301" t="s">
        <v>1019</v>
      </c>
      <c r="C225" s="303" t="s">
        <v>3763</v>
      </c>
      <c r="D225" s="303" t="s">
        <v>1020</v>
      </c>
      <c r="E225" s="291"/>
      <c r="F225" s="288"/>
      <c r="G225" s="288"/>
      <c r="H225" s="297" t="s">
        <v>3766</v>
      </c>
      <c r="I225" s="285"/>
      <c r="J225" s="303" t="s">
        <v>2031</v>
      </c>
      <c r="K225" s="278" t="s">
        <v>576</v>
      </c>
      <c r="L225" s="279"/>
    </row>
    <row r="226" spans="1:12" s="253" customFormat="1" ht="25.5" x14ac:dyDescent="0.25">
      <c r="A226" s="318"/>
      <c r="B226" s="292" t="s">
        <v>2033</v>
      </c>
      <c r="C226" s="277" t="s">
        <v>3767</v>
      </c>
      <c r="D226" s="277" t="s">
        <v>2034</v>
      </c>
      <c r="E226" s="293">
        <v>1</v>
      </c>
      <c r="F226" s="292" t="s">
        <v>1252</v>
      </c>
      <c r="G226" s="292" t="s">
        <v>1253</v>
      </c>
      <c r="H226" s="298" t="s">
        <v>2035</v>
      </c>
      <c r="I226" s="277"/>
      <c r="J226" s="277"/>
      <c r="K226" s="278" t="s">
        <v>576</v>
      </c>
      <c r="L226" s="279"/>
    </row>
    <row r="227" spans="1:12" s="253" customFormat="1" ht="25.5" x14ac:dyDescent="0.25">
      <c r="A227" s="318"/>
      <c r="B227" s="288" t="s">
        <v>2036</v>
      </c>
      <c r="C227" s="285" t="s">
        <v>3767</v>
      </c>
      <c r="D227" s="285" t="s">
        <v>1102</v>
      </c>
      <c r="E227" s="291">
        <v>4</v>
      </c>
      <c r="F227" s="288" t="s">
        <v>1266</v>
      </c>
      <c r="G227" s="288"/>
      <c r="H227" s="297" t="s">
        <v>2037</v>
      </c>
      <c r="I227" s="285"/>
      <c r="J227" s="285"/>
      <c r="K227" s="278" t="s">
        <v>576</v>
      </c>
      <c r="L227" s="279"/>
    </row>
    <row r="228" spans="1:12" s="253" customFormat="1" x14ac:dyDescent="0.25">
      <c r="A228" s="318"/>
      <c r="B228" s="292" t="s">
        <v>2038</v>
      </c>
      <c r="C228" s="293" t="s">
        <v>3768</v>
      </c>
      <c r="D228" s="277" t="s">
        <v>2039</v>
      </c>
      <c r="E228" s="293">
        <v>1</v>
      </c>
      <c r="F228" s="292" t="s">
        <v>1252</v>
      </c>
      <c r="G228" s="292" t="s">
        <v>1253</v>
      </c>
      <c r="H228" s="314" t="s">
        <v>2040</v>
      </c>
      <c r="I228" s="322"/>
      <c r="J228" s="277"/>
      <c r="K228" s="278" t="s">
        <v>576</v>
      </c>
      <c r="L228" s="279"/>
    </row>
    <row r="229" spans="1:12" s="253" customFormat="1" ht="25.5" x14ac:dyDescent="0.25">
      <c r="A229" s="318"/>
      <c r="B229" s="288" t="s">
        <v>2041</v>
      </c>
      <c r="C229" s="290" t="s">
        <v>3768</v>
      </c>
      <c r="D229" s="285" t="s">
        <v>1129</v>
      </c>
      <c r="E229" s="291">
        <v>4</v>
      </c>
      <c r="F229" s="288" t="s">
        <v>1266</v>
      </c>
      <c r="G229" s="288"/>
      <c r="H229" s="297" t="s">
        <v>2042</v>
      </c>
      <c r="I229" s="317"/>
      <c r="J229" s="285"/>
      <c r="K229" s="278" t="s">
        <v>576</v>
      </c>
      <c r="L229" s="279"/>
    </row>
    <row r="230" spans="1:12" ht="16.5" x14ac:dyDescent="0.25">
      <c r="A230" s="233"/>
      <c r="B230" s="234"/>
      <c r="C230" s="234"/>
      <c r="D230" s="235"/>
      <c r="E230" s="236"/>
      <c r="F230" s="237"/>
      <c r="G230" s="237"/>
      <c r="H230" s="238"/>
      <c r="I230" s="239"/>
      <c r="J230" s="235"/>
    </row>
    <row r="231" spans="1:12" x14ac:dyDescent="0.25">
      <c r="A231" s="240"/>
      <c r="H231" s="244"/>
    </row>
    <row r="232" spans="1:12" x14ac:dyDescent="0.25">
      <c r="H232" s="244"/>
    </row>
    <row r="233" spans="1:12" x14ac:dyDescent="0.25">
      <c r="H233" s="244"/>
    </row>
    <row r="234" spans="1:12" x14ac:dyDescent="0.25">
      <c r="H234" s="244"/>
    </row>
    <row r="235" spans="1:12" x14ac:dyDescent="0.25">
      <c r="H235" s="244"/>
    </row>
    <row r="236" spans="1:12" x14ac:dyDescent="0.25">
      <c r="H236" s="244"/>
    </row>
    <row r="237" spans="1:12" x14ac:dyDescent="0.25">
      <c r="H237" s="244"/>
    </row>
    <row r="238" spans="1:12" x14ac:dyDescent="0.25">
      <c r="H238" s="244"/>
    </row>
    <row r="239" spans="1:12" x14ac:dyDescent="0.25">
      <c r="H239" s="244"/>
    </row>
    <row r="240" spans="1:12" x14ac:dyDescent="0.25">
      <c r="H240" s="244"/>
    </row>
    <row r="241" spans="8:8" x14ac:dyDescent="0.25">
      <c r="H241" s="244"/>
    </row>
    <row r="242" spans="8:8" x14ac:dyDescent="0.25">
      <c r="H242" s="244"/>
    </row>
    <row r="243" spans="8:8" x14ac:dyDescent="0.25">
      <c r="H243" s="244"/>
    </row>
    <row r="244" spans="8:8" x14ac:dyDescent="0.25">
      <c r="H244" s="244"/>
    </row>
    <row r="245" spans="8:8" x14ac:dyDescent="0.25">
      <c r="H245" s="244"/>
    </row>
    <row r="246" spans="8:8" x14ac:dyDescent="0.25">
      <c r="H246" s="244"/>
    </row>
    <row r="247" spans="8:8" x14ac:dyDescent="0.25">
      <c r="H247" s="244"/>
    </row>
    <row r="248" spans="8:8" x14ac:dyDescent="0.25">
      <c r="H248" s="244"/>
    </row>
    <row r="249" spans="8:8" x14ac:dyDescent="0.25">
      <c r="H249" s="244"/>
    </row>
    <row r="250" spans="8:8" x14ac:dyDescent="0.25">
      <c r="H250" s="244"/>
    </row>
    <row r="251" spans="8:8" x14ac:dyDescent="0.25">
      <c r="H251" s="244"/>
    </row>
    <row r="252" spans="8:8" x14ac:dyDescent="0.25">
      <c r="H252" s="244"/>
    </row>
    <row r="253" spans="8:8" x14ac:dyDescent="0.25">
      <c r="H253" s="244"/>
    </row>
    <row r="254" spans="8:8" x14ac:dyDescent="0.25">
      <c r="H254" s="244"/>
    </row>
    <row r="255" spans="8:8" x14ac:dyDescent="0.25">
      <c r="H255" s="244"/>
    </row>
    <row r="256" spans="8:8" x14ac:dyDescent="0.25">
      <c r="H256" s="244"/>
    </row>
    <row r="257" spans="8:8" x14ac:dyDescent="0.25">
      <c r="H257" s="244"/>
    </row>
    <row r="258" spans="8:8" x14ac:dyDescent="0.25">
      <c r="H258" s="244"/>
    </row>
    <row r="259" spans="8:8" x14ac:dyDescent="0.25">
      <c r="H259" s="244"/>
    </row>
    <row r="260" spans="8:8" x14ac:dyDescent="0.25">
      <c r="H260" s="244"/>
    </row>
    <row r="261" spans="8:8" x14ac:dyDescent="0.25">
      <c r="H261" s="244"/>
    </row>
    <row r="262" spans="8:8" x14ac:dyDescent="0.25">
      <c r="H262" s="244"/>
    </row>
    <row r="263" spans="8:8" x14ac:dyDescent="0.25">
      <c r="H263" s="244"/>
    </row>
    <row r="264" spans="8:8" x14ac:dyDescent="0.25">
      <c r="H264" s="244"/>
    </row>
    <row r="265" spans="8:8" x14ac:dyDescent="0.25">
      <c r="H265" s="244"/>
    </row>
    <row r="266" spans="8:8" x14ac:dyDescent="0.25">
      <c r="H266" s="244"/>
    </row>
    <row r="267" spans="8:8" x14ac:dyDescent="0.25">
      <c r="H267" s="244"/>
    </row>
    <row r="268" spans="8:8" x14ac:dyDescent="0.25">
      <c r="H268" s="244"/>
    </row>
    <row r="269" spans="8:8" x14ac:dyDescent="0.25">
      <c r="H269" s="244"/>
    </row>
    <row r="270" spans="8:8" x14ac:dyDescent="0.25">
      <c r="H270" s="244"/>
    </row>
    <row r="271" spans="8:8" x14ac:dyDescent="0.25">
      <c r="H271" s="244"/>
    </row>
    <row r="272" spans="8:8" x14ac:dyDescent="0.25">
      <c r="H272" s="244"/>
    </row>
    <row r="273" spans="8:8" x14ac:dyDescent="0.25">
      <c r="H273" s="244"/>
    </row>
    <row r="274" spans="8:8" x14ac:dyDescent="0.25">
      <c r="H274" s="244"/>
    </row>
    <row r="275" spans="8:8" x14ac:dyDescent="0.25">
      <c r="H275" s="244"/>
    </row>
    <row r="276" spans="8:8" x14ac:dyDescent="0.25">
      <c r="H276" s="244"/>
    </row>
    <row r="277" spans="8:8" x14ac:dyDescent="0.25">
      <c r="H277" s="244"/>
    </row>
    <row r="278" spans="8:8" x14ac:dyDescent="0.25">
      <c r="H278" s="244"/>
    </row>
    <row r="279" spans="8:8" x14ac:dyDescent="0.25">
      <c r="H279" s="244"/>
    </row>
    <row r="280" spans="8:8" x14ac:dyDescent="0.25">
      <c r="H280" s="244"/>
    </row>
  </sheetData>
  <autoFilter ref="B3:L229" xr:uid="{00000000-0009-0000-0000-00000A000000}"/>
  <mergeCells count="5">
    <mergeCell ref="A221:A222"/>
    <mergeCell ref="A223:A225"/>
    <mergeCell ref="K2:L2"/>
    <mergeCell ref="A80:A81"/>
    <mergeCell ref="A2:I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0">
    <pageSetUpPr fitToPage="1"/>
  </sheetPr>
  <dimension ref="A1:C17"/>
  <sheetViews>
    <sheetView zoomScaleNormal="100" workbookViewId="0">
      <pane ySplit="2" topLeftCell="A3" activePane="bottomLeft" state="frozen"/>
      <selection pane="bottomLeft"/>
    </sheetView>
  </sheetViews>
  <sheetFormatPr defaultColWidth="9.140625" defaultRowHeight="12.75" x14ac:dyDescent="0.2"/>
  <cols>
    <col min="1" max="1" width="20" style="104" customWidth="1"/>
    <col min="2" max="2" width="13.5703125" style="104" customWidth="1"/>
    <col min="3" max="3" width="232.140625" style="104" customWidth="1"/>
    <col min="4" max="16384" width="9.140625" style="104"/>
  </cols>
  <sheetData>
    <row r="1" spans="1:3" ht="15" x14ac:dyDescent="0.25">
      <c r="A1" s="58" t="s">
        <v>3393</v>
      </c>
      <c r="C1" s="358"/>
    </row>
    <row r="2" spans="1:3" s="109" customFormat="1" x14ac:dyDescent="0.2">
      <c r="A2" s="105" t="s">
        <v>519</v>
      </c>
      <c r="B2" s="106" t="s">
        <v>3427</v>
      </c>
      <c r="C2" s="107" t="s">
        <v>3428</v>
      </c>
    </row>
    <row r="3" spans="1:3" s="109" customFormat="1" ht="63.75" x14ac:dyDescent="0.2">
      <c r="A3" s="432">
        <v>43909</v>
      </c>
      <c r="B3" s="433" t="s">
        <v>4387</v>
      </c>
      <c r="C3" s="436" t="s">
        <v>4408</v>
      </c>
    </row>
    <row r="4" spans="1:3" s="109" customFormat="1" ht="96" x14ac:dyDescent="0.2">
      <c r="A4" s="415">
        <v>43787</v>
      </c>
      <c r="B4" s="416">
        <v>1.8</v>
      </c>
      <c r="C4" s="413" t="s">
        <v>4363</v>
      </c>
    </row>
    <row r="5" spans="1:3" s="109" customFormat="1" ht="351" customHeight="1" x14ac:dyDescent="0.2">
      <c r="A5" s="438">
        <v>43781</v>
      </c>
      <c r="B5" s="440">
        <v>1.8</v>
      </c>
      <c r="C5" s="413" t="s">
        <v>4243</v>
      </c>
    </row>
    <row r="6" spans="1:3" s="109" customFormat="1" ht="307.14999999999998" customHeight="1" x14ac:dyDescent="0.2">
      <c r="A6" s="439"/>
      <c r="B6" s="441"/>
      <c r="C6" s="413" t="s">
        <v>4362</v>
      </c>
    </row>
    <row r="7" spans="1:3" s="109" customFormat="1" ht="318" customHeight="1" x14ac:dyDescent="0.2">
      <c r="A7" s="411">
        <v>43600</v>
      </c>
      <c r="B7" s="353">
        <v>1.7</v>
      </c>
      <c r="C7" s="414" t="s">
        <v>4133</v>
      </c>
    </row>
    <row r="8" spans="1:3" ht="347.45" customHeight="1" x14ac:dyDescent="0.2">
      <c r="A8" s="446">
        <v>43522</v>
      </c>
      <c r="B8" s="442">
        <v>1.6</v>
      </c>
      <c r="C8" s="357" t="s">
        <v>4076</v>
      </c>
    </row>
    <row r="9" spans="1:3" ht="201" customHeight="1" x14ac:dyDescent="0.2">
      <c r="A9" s="447"/>
      <c r="B9" s="443"/>
      <c r="C9" s="359" t="s">
        <v>4099</v>
      </c>
    </row>
    <row r="10" spans="1:3" ht="367.15" customHeight="1" x14ac:dyDescent="0.2">
      <c r="A10" s="444">
        <v>43375</v>
      </c>
      <c r="B10" s="442">
        <v>1.5</v>
      </c>
      <c r="C10" s="356" t="s">
        <v>3982</v>
      </c>
    </row>
    <row r="11" spans="1:3" ht="391.15" customHeight="1" x14ac:dyDescent="0.2">
      <c r="A11" s="445"/>
      <c r="B11" s="443"/>
      <c r="C11" s="355" t="s">
        <v>4172</v>
      </c>
    </row>
    <row r="12" spans="1:3" ht="346.15" customHeight="1" x14ac:dyDescent="0.2">
      <c r="A12" s="444">
        <v>43263</v>
      </c>
      <c r="B12" s="442">
        <v>1.4</v>
      </c>
      <c r="C12" s="360" t="s">
        <v>3979</v>
      </c>
    </row>
    <row r="13" spans="1:3" ht="138" customHeight="1" x14ac:dyDescent="0.2">
      <c r="A13" s="445"/>
      <c r="B13" s="443"/>
      <c r="C13" s="355" t="s">
        <v>3854</v>
      </c>
    </row>
    <row r="14" spans="1:3" ht="273" customHeight="1" x14ac:dyDescent="0.2">
      <c r="A14" s="126">
        <v>43186</v>
      </c>
      <c r="B14" s="110">
        <v>1.3</v>
      </c>
      <c r="C14" s="357" t="s">
        <v>3661</v>
      </c>
    </row>
    <row r="15" spans="1:3" ht="370.15" customHeight="1" x14ac:dyDescent="0.2">
      <c r="A15" s="184">
        <v>43088</v>
      </c>
      <c r="B15" s="110">
        <v>1.2</v>
      </c>
      <c r="C15" s="357" t="s">
        <v>3587</v>
      </c>
    </row>
    <row r="16" spans="1:3" s="109" customFormat="1" ht="94.15" customHeight="1" x14ac:dyDescent="0.2">
      <c r="A16" s="126">
        <v>42675</v>
      </c>
      <c r="B16" s="110">
        <v>1.1000000000000001</v>
      </c>
      <c r="C16" s="357" t="s">
        <v>3528</v>
      </c>
    </row>
    <row r="17" spans="1:3" s="109" customFormat="1" x14ac:dyDescent="0.2">
      <c r="A17" s="108">
        <v>42633</v>
      </c>
      <c r="B17" s="110">
        <v>1</v>
      </c>
      <c r="C17" s="357" t="s">
        <v>3429</v>
      </c>
    </row>
  </sheetData>
  <customSheetViews>
    <customSheetView guid="{257C8FB9-9C07-4E68-92D5-F914278657D0}" fitToPage="1">
      <pageMargins left="0.47" right="0.36" top="0.42" bottom="0.75" header="0.3" footer="0.3"/>
      <pageSetup scale="82" fitToHeight="0" orientation="portrait" r:id="rId1"/>
      <headerFooter>
        <oddFooter>&amp;L&amp;10Version 1.0  9/20/2016
&amp;F&amp;R&amp;10&amp;P of &amp;N</oddFooter>
      </headerFooter>
    </customSheetView>
  </customSheetViews>
  <mergeCells count="8">
    <mergeCell ref="A5:A6"/>
    <mergeCell ref="B5:B6"/>
    <mergeCell ref="B12:B13"/>
    <mergeCell ref="A12:A13"/>
    <mergeCell ref="A10:A11"/>
    <mergeCell ref="B10:B11"/>
    <mergeCell ref="B8:B9"/>
    <mergeCell ref="A8:A9"/>
  </mergeCells>
  <pageMargins left="0.47" right="0.36" top="0.42" bottom="0.75" header="0.3" footer="0.3"/>
  <pageSetup scale="74" fitToHeight="0" orientation="portrait" r:id="rId2"/>
  <headerFooter>
    <oddFooter>&amp;L&amp;10Version 1.0  9/20/2016
&amp;F&amp;R&amp;10&amp;P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L56"/>
  <sheetViews>
    <sheetView showGridLines="0" zoomScale="85" zoomScaleNormal="85" workbookViewId="0">
      <pane xSplit="12" ySplit="6" topLeftCell="M7" activePane="bottomRight" state="frozen"/>
      <selection pane="topRight" activeCell="M1" sqref="M1"/>
      <selection pane="bottomLeft" activeCell="A7" sqref="A7"/>
      <selection pane="bottomRight" activeCell="M1" sqref="M1"/>
    </sheetView>
  </sheetViews>
  <sheetFormatPr defaultColWidth="9.140625" defaultRowHeight="12.75" x14ac:dyDescent="0.25"/>
  <cols>
    <col min="1" max="1" width="9.140625" style="113"/>
    <col min="2" max="16384" width="9.140625" style="111"/>
  </cols>
  <sheetData>
    <row r="1" spans="1:11" x14ac:dyDescent="0.25">
      <c r="A1" s="112"/>
      <c r="B1" s="112"/>
      <c r="C1" s="112"/>
      <c r="D1" s="112"/>
      <c r="E1" s="112"/>
      <c r="F1" s="112"/>
      <c r="G1" s="112"/>
      <c r="H1" s="112"/>
      <c r="I1" s="112"/>
      <c r="J1" s="112"/>
      <c r="K1" s="112"/>
    </row>
    <row r="2" spans="1:11" x14ac:dyDescent="0.25">
      <c r="A2" s="112"/>
      <c r="B2" s="112"/>
      <c r="C2" s="112"/>
      <c r="D2" s="112"/>
      <c r="E2" s="112"/>
      <c r="F2" s="112"/>
      <c r="G2" s="112"/>
      <c r="H2" s="112"/>
      <c r="I2" s="112"/>
      <c r="J2" s="112"/>
      <c r="K2" s="112"/>
    </row>
    <row r="3" spans="1:11" x14ac:dyDescent="0.25">
      <c r="A3" s="112"/>
      <c r="B3" s="112"/>
      <c r="C3" s="112"/>
      <c r="D3" s="112"/>
      <c r="E3" s="112"/>
      <c r="F3" s="112"/>
      <c r="G3" s="112"/>
      <c r="H3" s="112"/>
      <c r="I3" s="112"/>
      <c r="J3" s="112"/>
      <c r="K3" s="112"/>
    </row>
    <row r="4" spans="1:11" x14ac:dyDescent="0.25">
      <c r="A4" s="112"/>
      <c r="B4" s="112"/>
      <c r="C4" s="112"/>
      <c r="D4" s="112"/>
      <c r="E4" s="112"/>
      <c r="F4" s="112"/>
      <c r="G4" s="112"/>
      <c r="H4" s="112"/>
      <c r="I4" s="112"/>
      <c r="J4" s="112"/>
      <c r="K4" s="112"/>
    </row>
    <row r="5" spans="1:11" x14ac:dyDescent="0.25">
      <c r="A5" s="112"/>
      <c r="B5" s="112"/>
      <c r="C5" s="112"/>
      <c r="D5" s="112"/>
      <c r="E5" s="112"/>
      <c r="F5" s="112"/>
      <c r="G5" s="112"/>
      <c r="H5" s="112"/>
      <c r="I5" s="112"/>
      <c r="J5" s="112"/>
      <c r="K5" s="112"/>
    </row>
    <row r="6" spans="1:11" x14ac:dyDescent="0.25">
      <c r="A6" s="112"/>
      <c r="B6" s="112"/>
      <c r="C6" s="112"/>
      <c r="D6" s="112"/>
      <c r="E6" s="112"/>
      <c r="F6" s="112"/>
      <c r="G6" s="112"/>
      <c r="H6" s="112"/>
      <c r="I6" s="112"/>
      <c r="J6" s="112"/>
      <c r="K6" s="112"/>
    </row>
    <row r="7" spans="1:11" x14ac:dyDescent="0.25">
      <c r="A7" s="112"/>
      <c r="B7" s="112"/>
      <c r="C7" s="112"/>
      <c r="D7" s="112"/>
      <c r="E7" s="112"/>
      <c r="F7" s="112"/>
      <c r="G7" s="112"/>
      <c r="H7" s="112"/>
      <c r="I7" s="112"/>
      <c r="J7" s="112"/>
      <c r="K7" s="112"/>
    </row>
    <row r="8" spans="1:11" x14ac:dyDescent="0.25">
      <c r="A8" s="112"/>
      <c r="B8" s="112"/>
      <c r="C8" s="112"/>
      <c r="D8" s="112"/>
      <c r="E8" s="112"/>
      <c r="F8" s="112"/>
      <c r="G8" s="112"/>
      <c r="H8" s="112"/>
      <c r="I8" s="112"/>
      <c r="J8" s="112"/>
      <c r="K8" s="112"/>
    </row>
    <row r="9" spans="1:11" x14ac:dyDescent="0.25">
      <c r="A9" s="112"/>
      <c r="B9" s="112"/>
      <c r="C9" s="112"/>
      <c r="D9" s="112"/>
      <c r="E9" s="112"/>
      <c r="F9" s="112"/>
      <c r="G9" s="112"/>
      <c r="H9" s="112"/>
      <c r="I9" s="112"/>
      <c r="J9" s="112"/>
      <c r="K9" s="112"/>
    </row>
    <row r="10" spans="1:11" x14ac:dyDescent="0.25">
      <c r="A10" s="112"/>
      <c r="B10" s="112"/>
      <c r="C10" s="112"/>
      <c r="D10" s="112"/>
      <c r="E10" s="112"/>
      <c r="F10" s="112"/>
      <c r="G10" s="112"/>
      <c r="H10" s="112"/>
      <c r="I10" s="112"/>
      <c r="J10" s="112"/>
      <c r="K10" s="112"/>
    </row>
    <row r="11" spans="1:11" x14ac:dyDescent="0.25">
      <c r="A11" s="112"/>
      <c r="B11" s="112"/>
      <c r="C11" s="112"/>
      <c r="D11" s="112"/>
      <c r="E11" s="112"/>
      <c r="F11" s="112"/>
      <c r="G11" s="112"/>
      <c r="H11" s="112"/>
      <c r="I11" s="112"/>
      <c r="J11" s="112"/>
      <c r="K11" s="112"/>
    </row>
    <row r="12" spans="1:11" x14ac:dyDescent="0.25">
      <c r="A12" s="112"/>
      <c r="B12" s="112"/>
      <c r="C12" s="112"/>
      <c r="D12" s="112"/>
      <c r="E12" s="112"/>
      <c r="F12" s="112"/>
      <c r="G12" s="112"/>
      <c r="H12" s="112"/>
      <c r="I12" s="112"/>
      <c r="J12" s="112"/>
      <c r="K12" s="112"/>
    </row>
    <row r="13" spans="1:11" x14ac:dyDescent="0.25">
      <c r="A13" s="112"/>
      <c r="B13" s="112"/>
      <c r="C13" s="112"/>
      <c r="D13" s="112"/>
      <c r="E13" s="112"/>
      <c r="F13" s="112"/>
      <c r="G13" s="112"/>
      <c r="H13" s="112"/>
      <c r="I13" s="112"/>
      <c r="J13" s="112"/>
      <c r="K13" s="112"/>
    </row>
    <row r="14" spans="1:11" x14ac:dyDescent="0.25">
      <c r="A14" s="112"/>
      <c r="B14" s="112"/>
      <c r="C14" s="112"/>
      <c r="D14" s="112"/>
      <c r="E14" s="112"/>
      <c r="F14" s="112"/>
      <c r="G14" s="112"/>
      <c r="H14" s="112"/>
      <c r="I14" s="112"/>
      <c r="J14" s="112"/>
      <c r="K14" s="112"/>
    </row>
    <row r="15" spans="1:11" x14ac:dyDescent="0.25">
      <c r="A15" s="112"/>
      <c r="B15" s="112"/>
      <c r="C15" s="112"/>
      <c r="D15" s="112"/>
      <c r="E15" s="112"/>
      <c r="F15" s="112"/>
      <c r="G15" s="112"/>
      <c r="H15" s="112"/>
      <c r="I15" s="112"/>
      <c r="J15" s="112"/>
      <c r="K15" s="112"/>
    </row>
    <row r="16" spans="1:11" x14ac:dyDescent="0.25">
      <c r="A16" s="112"/>
      <c r="B16" s="112"/>
      <c r="C16" s="112"/>
      <c r="D16" s="112"/>
      <c r="E16" s="112"/>
      <c r="F16" s="112"/>
      <c r="G16" s="112"/>
      <c r="H16" s="112"/>
      <c r="I16" s="112"/>
      <c r="J16" s="112"/>
      <c r="K16" s="112"/>
    </row>
    <row r="17" spans="1:12" x14ac:dyDescent="0.25">
      <c r="A17" s="112"/>
      <c r="B17" s="112"/>
      <c r="C17" s="112"/>
      <c r="D17" s="112"/>
      <c r="E17" s="112"/>
      <c r="F17" s="112"/>
      <c r="G17" s="112"/>
      <c r="H17" s="112"/>
      <c r="I17" s="112"/>
      <c r="J17" s="112"/>
      <c r="K17" s="112"/>
    </row>
    <row r="18" spans="1:12" x14ac:dyDescent="0.25">
      <c r="A18" s="112"/>
      <c r="B18" s="112"/>
      <c r="C18" s="112"/>
      <c r="D18" s="112"/>
      <c r="E18" s="112"/>
      <c r="F18" s="112"/>
      <c r="G18" s="112"/>
      <c r="H18" s="112"/>
      <c r="I18" s="112"/>
      <c r="J18" s="112"/>
      <c r="K18" s="112"/>
    </row>
    <row r="19" spans="1:12" x14ac:dyDescent="0.25">
      <c r="A19" s="112"/>
      <c r="B19" s="112"/>
      <c r="C19" s="112"/>
      <c r="D19" s="112"/>
      <c r="E19" s="112"/>
      <c r="F19" s="112"/>
      <c r="G19" s="112"/>
      <c r="H19" s="112"/>
      <c r="I19" s="112"/>
      <c r="J19" s="112"/>
      <c r="K19" s="112"/>
    </row>
    <row r="20" spans="1:12" x14ac:dyDescent="0.25">
      <c r="A20" s="112"/>
      <c r="B20" s="112"/>
      <c r="C20" s="112"/>
      <c r="D20" s="112"/>
      <c r="E20" s="112"/>
      <c r="F20" s="112"/>
      <c r="G20" s="112"/>
      <c r="H20" s="112"/>
      <c r="I20" s="112"/>
      <c r="J20" s="112"/>
      <c r="K20" s="112"/>
    </row>
    <row r="21" spans="1:12" x14ac:dyDescent="0.25">
      <c r="A21" s="112"/>
      <c r="B21" s="112"/>
      <c r="C21" s="112"/>
      <c r="D21" s="112"/>
      <c r="E21" s="112"/>
      <c r="F21" s="112"/>
      <c r="G21" s="112"/>
      <c r="H21" s="112"/>
      <c r="I21" s="112"/>
      <c r="J21" s="112"/>
      <c r="K21" s="112"/>
    </row>
    <row r="22" spans="1:12" x14ac:dyDescent="0.25">
      <c r="A22" s="112"/>
      <c r="B22" s="112"/>
      <c r="C22" s="112"/>
      <c r="D22" s="112"/>
      <c r="E22" s="112"/>
      <c r="F22" s="112"/>
      <c r="G22" s="112"/>
      <c r="H22" s="112"/>
      <c r="I22" s="112"/>
      <c r="J22" s="112"/>
      <c r="K22" s="112"/>
    </row>
    <row r="23" spans="1:12" x14ac:dyDescent="0.25">
      <c r="A23" s="112"/>
      <c r="B23" s="112"/>
      <c r="C23" s="112"/>
      <c r="D23" s="112"/>
      <c r="E23" s="112"/>
      <c r="F23" s="112"/>
      <c r="G23" s="112"/>
      <c r="H23" s="112"/>
      <c r="I23" s="112"/>
      <c r="J23" s="112"/>
      <c r="K23" s="112"/>
    </row>
    <row r="24" spans="1:12" x14ac:dyDescent="0.25">
      <c r="A24" s="112"/>
      <c r="B24" s="112"/>
      <c r="C24" s="112"/>
      <c r="D24" s="112"/>
      <c r="E24" s="112"/>
      <c r="F24" s="112"/>
      <c r="G24" s="112"/>
      <c r="H24" s="112"/>
      <c r="I24" s="112"/>
      <c r="J24" s="112"/>
      <c r="K24" s="112"/>
    </row>
    <row r="25" spans="1:12" x14ac:dyDescent="0.25">
      <c r="A25" s="112"/>
      <c r="B25" s="112"/>
      <c r="C25" s="112"/>
      <c r="D25" s="112"/>
      <c r="E25" s="112"/>
      <c r="F25" s="112"/>
      <c r="G25" s="112"/>
      <c r="H25" s="112"/>
      <c r="I25" s="112"/>
      <c r="J25" s="112"/>
      <c r="K25" s="112"/>
    </row>
    <row r="26" spans="1:12" x14ac:dyDescent="0.25">
      <c r="A26" s="112"/>
      <c r="B26" s="112"/>
      <c r="C26" s="112"/>
      <c r="D26" s="112"/>
      <c r="E26" s="112"/>
      <c r="F26" s="112"/>
      <c r="G26" s="112"/>
      <c r="H26" s="112"/>
      <c r="I26" s="112"/>
      <c r="J26" s="112"/>
      <c r="K26" s="112"/>
      <c r="L26" s="182"/>
    </row>
    <row r="27" spans="1:12" x14ac:dyDescent="0.25">
      <c r="A27" s="112"/>
      <c r="B27" s="112"/>
      <c r="C27" s="112"/>
      <c r="D27" s="112"/>
      <c r="E27" s="112"/>
      <c r="F27" s="112"/>
      <c r="G27" s="112"/>
      <c r="H27" s="112"/>
      <c r="I27" s="112"/>
      <c r="J27" s="112"/>
      <c r="K27" s="112"/>
    </row>
    <row r="28" spans="1:12" x14ac:dyDescent="0.25">
      <c r="A28" s="112"/>
      <c r="B28" s="112"/>
      <c r="C28" s="112"/>
      <c r="D28" s="112"/>
      <c r="E28" s="112"/>
      <c r="F28" s="112"/>
      <c r="G28" s="112"/>
      <c r="H28" s="112"/>
      <c r="I28" s="112"/>
      <c r="J28" s="112"/>
      <c r="K28" s="112"/>
    </row>
    <row r="29" spans="1:12" x14ac:dyDescent="0.25">
      <c r="A29" s="112"/>
      <c r="B29" s="112"/>
      <c r="C29" s="112"/>
      <c r="D29" s="112"/>
      <c r="E29" s="112"/>
      <c r="F29" s="112"/>
      <c r="G29" s="112"/>
      <c r="H29" s="112"/>
      <c r="I29" s="112"/>
      <c r="J29" s="112"/>
      <c r="K29" s="112"/>
    </row>
    <row r="30" spans="1:12" x14ac:dyDescent="0.25">
      <c r="A30" s="112"/>
      <c r="B30" s="112"/>
      <c r="C30" s="112"/>
      <c r="D30" s="112"/>
      <c r="E30" s="112"/>
      <c r="F30" s="112"/>
      <c r="G30" s="112"/>
      <c r="H30" s="112"/>
      <c r="I30" s="112"/>
      <c r="J30" s="112"/>
      <c r="K30" s="112"/>
    </row>
    <row r="31" spans="1:12" x14ac:dyDescent="0.25">
      <c r="A31" s="112"/>
      <c r="B31" s="112"/>
      <c r="C31" s="112"/>
      <c r="D31" s="112"/>
      <c r="E31" s="112"/>
      <c r="F31" s="112"/>
      <c r="G31" s="112"/>
      <c r="H31" s="112"/>
      <c r="I31" s="112"/>
      <c r="J31" s="112"/>
      <c r="K31" s="112"/>
    </row>
    <row r="32" spans="1:12" x14ac:dyDescent="0.25">
      <c r="A32" s="112"/>
      <c r="B32" s="112"/>
      <c r="C32" s="112"/>
      <c r="D32" s="112"/>
      <c r="E32" s="112"/>
      <c r="F32" s="112"/>
      <c r="G32" s="112"/>
      <c r="H32" s="112"/>
      <c r="I32" s="112"/>
      <c r="J32" s="112"/>
      <c r="K32" s="112"/>
    </row>
    <row r="33" spans="1:11" x14ac:dyDescent="0.25">
      <c r="A33" s="112"/>
      <c r="B33" s="112"/>
      <c r="C33" s="112"/>
      <c r="D33" s="112"/>
      <c r="E33" s="112"/>
      <c r="F33" s="112"/>
      <c r="G33" s="112"/>
      <c r="H33" s="112"/>
      <c r="I33" s="112"/>
      <c r="J33" s="112"/>
      <c r="K33" s="112"/>
    </row>
    <row r="34" spans="1:11" x14ac:dyDescent="0.25">
      <c r="A34" s="112"/>
      <c r="B34" s="112"/>
      <c r="C34" s="112"/>
      <c r="D34" s="112"/>
      <c r="E34" s="112"/>
      <c r="F34" s="112"/>
      <c r="G34" s="112"/>
      <c r="H34" s="112"/>
      <c r="I34" s="112"/>
      <c r="J34" s="112"/>
      <c r="K34" s="112"/>
    </row>
    <row r="35" spans="1:11" x14ac:dyDescent="0.25">
      <c r="A35" s="112"/>
      <c r="B35" s="112"/>
      <c r="C35" s="112"/>
      <c r="D35" s="112"/>
      <c r="E35" s="112"/>
      <c r="F35" s="112"/>
      <c r="G35" s="112"/>
      <c r="H35" s="112"/>
      <c r="I35" s="112"/>
      <c r="J35" s="112"/>
      <c r="K35" s="112"/>
    </row>
    <row r="36" spans="1:11" x14ac:dyDescent="0.25">
      <c r="A36" s="112"/>
      <c r="B36" s="112"/>
      <c r="C36" s="112"/>
      <c r="D36" s="112"/>
      <c r="E36" s="112"/>
      <c r="F36" s="112"/>
      <c r="G36" s="112"/>
      <c r="H36" s="112"/>
      <c r="I36" s="112"/>
      <c r="J36" s="112"/>
      <c r="K36" s="112"/>
    </row>
    <row r="37" spans="1:11" x14ac:dyDescent="0.25">
      <c r="A37" s="112"/>
      <c r="B37" s="112"/>
      <c r="C37" s="112"/>
      <c r="D37" s="112"/>
      <c r="E37" s="112"/>
      <c r="F37" s="112"/>
      <c r="G37" s="112"/>
      <c r="H37" s="112"/>
      <c r="I37" s="112"/>
      <c r="J37" s="112"/>
      <c r="K37" s="112"/>
    </row>
    <row r="38" spans="1:11" x14ac:dyDescent="0.25">
      <c r="A38" s="112"/>
      <c r="B38" s="112"/>
      <c r="C38" s="112"/>
      <c r="D38" s="112"/>
      <c r="E38" s="112"/>
      <c r="F38" s="112"/>
      <c r="G38" s="112"/>
      <c r="H38" s="112"/>
      <c r="I38" s="112"/>
      <c r="J38" s="112"/>
      <c r="K38" s="112"/>
    </row>
    <row r="39" spans="1:11" x14ac:dyDescent="0.25">
      <c r="A39" s="112"/>
      <c r="B39" s="112"/>
      <c r="C39" s="112"/>
      <c r="D39" s="112"/>
      <c r="E39" s="112"/>
      <c r="F39" s="112"/>
      <c r="G39" s="112"/>
      <c r="H39" s="112"/>
      <c r="I39" s="112"/>
      <c r="J39" s="112"/>
      <c r="K39" s="112"/>
    </row>
    <row r="40" spans="1:11" x14ac:dyDescent="0.25">
      <c r="A40" s="112"/>
      <c r="B40" s="112"/>
      <c r="C40" s="112"/>
      <c r="D40" s="112"/>
      <c r="E40" s="112"/>
      <c r="F40" s="112"/>
      <c r="G40" s="112"/>
      <c r="H40" s="112"/>
      <c r="I40" s="112"/>
      <c r="J40" s="112"/>
      <c r="K40" s="112"/>
    </row>
    <row r="41" spans="1:11" x14ac:dyDescent="0.25">
      <c r="A41" s="112"/>
      <c r="B41" s="112"/>
      <c r="C41" s="112"/>
      <c r="D41" s="112"/>
      <c r="E41" s="112"/>
      <c r="F41" s="112"/>
      <c r="G41" s="112"/>
      <c r="H41" s="112"/>
      <c r="I41" s="112"/>
      <c r="J41" s="112"/>
      <c r="K41" s="112"/>
    </row>
    <row r="56" ht="61.5" customHeight="1" x14ac:dyDescent="0.25"/>
  </sheetData>
  <customSheetViews>
    <customSheetView guid="{257C8FB9-9C07-4E68-92D5-F914278657D0}" scale="115" showGridLines="0">
      <selection activeCell="A60" sqref="A60"/>
      <pageMargins left="0.25" right="0.25" top="0.75" bottom="0.5" header="0.3" footer="0.3"/>
      <pageSetup orientation="portrait" r:id="rId1"/>
      <headerFooter>
        <oddFooter>&amp;L&amp;10Version 1.0  9/20/2016
&amp;F&amp;R&amp;10&amp;P of &amp;N</oddFooter>
      </headerFooter>
    </customSheetView>
  </customSheetViews>
  <pageMargins left="0.25" right="0.25" top="0.53" bottom="0.5" header="0.3" footer="0.3"/>
  <pageSetup orientation="portrait" r:id="rId2"/>
  <headerFooter>
    <oddFooter>&amp;L&amp;10Version 1.0  9/20/2016
&amp;F&amp;R&amp;10&amp;P of &amp;N</oddFooter>
  </headerFooter>
  <rowBreaks count="1" manualBreakCount="1">
    <brk id="54" max="16383" man="1"/>
  </rowBreaks>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pageSetUpPr fitToPage="1"/>
  </sheetPr>
  <dimension ref="A1:B13"/>
  <sheetViews>
    <sheetView zoomScaleNormal="100" workbookViewId="0">
      <pane xSplit="1" ySplit="2" topLeftCell="B3" activePane="bottomRight" state="frozen"/>
      <selection pane="topRight" activeCell="B1" sqref="B1"/>
      <selection pane="bottomLeft" activeCell="A3" sqref="A3"/>
      <selection pane="bottomRight"/>
    </sheetView>
  </sheetViews>
  <sheetFormatPr defaultColWidth="9.140625" defaultRowHeight="12.75" x14ac:dyDescent="0.25"/>
  <cols>
    <col min="1" max="1" width="18.5703125" style="59" customWidth="1"/>
    <col min="2" max="2" width="99.28515625" style="59" customWidth="1"/>
    <col min="3" max="16384" width="9.140625" style="59"/>
  </cols>
  <sheetData>
    <row r="1" spans="1:2" ht="15" x14ac:dyDescent="0.25">
      <c r="A1" s="58" t="s">
        <v>3388</v>
      </c>
    </row>
    <row r="2" spans="1:2" x14ac:dyDescent="0.25">
      <c r="A2" s="60" t="s">
        <v>3389</v>
      </c>
      <c r="B2" s="61" t="s">
        <v>3388</v>
      </c>
    </row>
    <row r="3" spans="1:2" x14ac:dyDescent="0.25">
      <c r="A3" s="62" t="s">
        <v>3390</v>
      </c>
      <c r="B3" s="63" t="s">
        <v>3487</v>
      </c>
    </row>
    <row r="4" spans="1:2" ht="25.5" x14ac:dyDescent="0.25">
      <c r="A4" s="62" t="s">
        <v>3391</v>
      </c>
      <c r="B4" s="63" t="s">
        <v>3392</v>
      </c>
    </row>
    <row r="5" spans="1:2" ht="25.5" x14ac:dyDescent="0.25">
      <c r="A5" s="62" t="s">
        <v>3393</v>
      </c>
      <c r="B5" s="63" t="s">
        <v>3394</v>
      </c>
    </row>
    <row r="6" spans="1:2" x14ac:dyDescent="0.25">
      <c r="A6" s="64" t="s">
        <v>3388</v>
      </c>
      <c r="B6" s="65" t="s">
        <v>3488</v>
      </c>
    </row>
    <row r="7" spans="1:2" x14ac:dyDescent="0.25">
      <c r="A7" s="64" t="s">
        <v>3395</v>
      </c>
      <c r="B7" s="65" t="s">
        <v>3464</v>
      </c>
    </row>
    <row r="8" spans="1:2" ht="25.5" x14ac:dyDescent="0.25">
      <c r="A8" s="64" t="s">
        <v>3581</v>
      </c>
      <c r="B8" s="65" t="s">
        <v>4250</v>
      </c>
    </row>
    <row r="9" spans="1:2" ht="38.25" x14ac:dyDescent="0.25">
      <c r="A9" s="64" t="s">
        <v>3433</v>
      </c>
      <c r="B9" s="65" t="s">
        <v>3465</v>
      </c>
    </row>
    <row r="10" spans="1:2" ht="25.5" x14ac:dyDescent="0.25">
      <c r="A10" s="66" t="s">
        <v>3424</v>
      </c>
      <c r="B10" s="67" t="s">
        <v>3466</v>
      </c>
    </row>
    <row r="11" spans="1:2" x14ac:dyDescent="0.25">
      <c r="A11" s="68" t="s">
        <v>3396</v>
      </c>
      <c r="B11" s="68" t="s">
        <v>3467</v>
      </c>
    </row>
    <row r="12" spans="1:2" ht="38.25" x14ac:dyDescent="0.25">
      <c r="A12" s="68" t="s">
        <v>3612</v>
      </c>
      <c r="B12" s="69" t="s">
        <v>3613</v>
      </c>
    </row>
    <row r="13" spans="1:2" ht="51" x14ac:dyDescent="0.25">
      <c r="A13" s="114" t="s">
        <v>3426</v>
      </c>
      <c r="B13" s="115" t="s">
        <v>3489</v>
      </c>
    </row>
  </sheetData>
  <customSheetViews>
    <customSheetView guid="{257C8FB9-9C07-4E68-92D5-F914278657D0}" fitToPage="1">
      <pageMargins left="0.36" right="0.16" top="0.44" bottom="0.75" header="0.3" footer="0.3"/>
      <pageSetup scale="86" fitToHeight="0" orientation="portrait" r:id="rId1"/>
      <headerFooter>
        <oddFooter>&amp;L&amp;10Version 1.0  9/20/2016
&amp;F&amp;R&amp;10&amp;P of &amp;N</oddFooter>
      </headerFooter>
    </customSheetView>
  </customSheetViews>
  <pageMargins left="0.36" right="0.16" top="0.44" bottom="0.75" header="0.3" footer="0.3"/>
  <pageSetup scale="86" fitToHeight="0" orientation="portrait" r:id="rId2"/>
  <headerFooter>
    <oddFooter>&amp;L&amp;10Version 1.0  9/20/2016
&amp;F&amp;R&amp;10&amp;P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2">
    <pageSetUpPr fitToPage="1"/>
  </sheetPr>
  <dimension ref="A1:C84"/>
  <sheetViews>
    <sheetView showWhiteSpace="0" zoomScaleNormal="100" workbookViewId="0">
      <pane xSplit="2" ySplit="3" topLeftCell="C4" activePane="bottomRight" state="frozen"/>
      <selection pane="topRight" activeCell="C1" sqref="C1"/>
      <selection pane="bottomLeft" activeCell="A4" sqref="A4"/>
      <selection pane="bottomRight"/>
    </sheetView>
  </sheetViews>
  <sheetFormatPr defaultColWidth="9.140625" defaultRowHeight="12.75" x14ac:dyDescent="0.2"/>
  <cols>
    <col min="1" max="1" width="5.85546875" style="70" customWidth="1"/>
    <col min="2" max="2" width="24.7109375" style="2" customWidth="1"/>
    <col min="3" max="3" width="73.5703125" style="2" customWidth="1"/>
    <col min="4" max="16384" width="9.140625" style="2"/>
  </cols>
  <sheetData>
    <row r="1" spans="1:3" x14ac:dyDescent="0.2">
      <c r="A1" s="70" t="s">
        <v>3397</v>
      </c>
    </row>
    <row r="2" spans="1:3" ht="15" customHeight="1" x14ac:dyDescent="0.2">
      <c r="A2" s="453" t="s">
        <v>3432</v>
      </c>
      <c r="B2" s="453"/>
      <c r="C2" s="453"/>
    </row>
    <row r="3" spans="1:3" s="1" customFormat="1" ht="15" customHeight="1" x14ac:dyDescent="0.25">
      <c r="A3" s="454" t="s">
        <v>3398</v>
      </c>
      <c r="B3" s="455"/>
      <c r="C3" s="71" t="s">
        <v>3399</v>
      </c>
    </row>
    <row r="4" spans="1:3" s="1" customFormat="1" x14ac:dyDescent="0.25">
      <c r="A4" s="456" t="s">
        <v>2531</v>
      </c>
      <c r="B4" s="72" t="s">
        <v>361</v>
      </c>
      <c r="C4" s="73" t="s">
        <v>3468</v>
      </c>
    </row>
    <row r="5" spans="1:3" s="1" customFormat="1" ht="25.5" x14ac:dyDescent="0.25">
      <c r="A5" s="457"/>
      <c r="B5" s="72" t="s">
        <v>362</v>
      </c>
      <c r="C5" s="73" t="s">
        <v>3469</v>
      </c>
    </row>
    <row r="6" spans="1:3" s="1" customFormat="1" ht="25.5" x14ac:dyDescent="0.25">
      <c r="A6" s="457"/>
      <c r="B6" s="72" t="s">
        <v>458</v>
      </c>
      <c r="C6" s="73" t="s">
        <v>3400</v>
      </c>
    </row>
    <row r="7" spans="1:3" s="1" customFormat="1" x14ac:dyDescent="0.25">
      <c r="A7" s="458"/>
      <c r="B7" s="72" t="s">
        <v>459</v>
      </c>
      <c r="C7" s="73" t="s">
        <v>3401</v>
      </c>
    </row>
    <row r="8" spans="1:3" s="1" customFormat="1" ht="38.25" x14ac:dyDescent="0.25">
      <c r="A8" s="459" t="s">
        <v>3431</v>
      </c>
      <c r="B8" s="74" t="s">
        <v>570</v>
      </c>
      <c r="C8" s="116" t="s">
        <v>3475</v>
      </c>
    </row>
    <row r="9" spans="1:3" s="1" customFormat="1" ht="38.25" x14ac:dyDescent="0.25">
      <c r="A9" s="460"/>
      <c r="B9" s="74" t="s">
        <v>571</v>
      </c>
      <c r="C9" s="116" t="s">
        <v>3476</v>
      </c>
    </row>
    <row r="10" spans="1:3" s="1" customFormat="1" ht="38.25" x14ac:dyDescent="0.25">
      <c r="A10" s="460"/>
      <c r="B10" s="74" t="s">
        <v>3254</v>
      </c>
      <c r="C10" s="116" t="s">
        <v>3477</v>
      </c>
    </row>
    <row r="11" spans="1:3" s="1" customFormat="1" ht="38.25" x14ac:dyDescent="0.25">
      <c r="A11" s="461"/>
      <c r="B11" s="74" t="s">
        <v>2701</v>
      </c>
      <c r="C11" s="116" t="s">
        <v>3478</v>
      </c>
    </row>
    <row r="12" spans="1:3" s="1" customFormat="1" ht="38.25" x14ac:dyDescent="0.25">
      <c r="A12" s="462" t="s">
        <v>2698</v>
      </c>
      <c r="B12" s="75" t="s">
        <v>2157</v>
      </c>
      <c r="C12" s="76" t="s">
        <v>3404</v>
      </c>
    </row>
    <row r="13" spans="1:3" s="4" customFormat="1" x14ac:dyDescent="0.25">
      <c r="A13" s="462"/>
      <c r="B13" s="75" t="s">
        <v>2535</v>
      </c>
      <c r="C13" s="77" t="s">
        <v>3405</v>
      </c>
    </row>
    <row r="14" spans="1:3" s="1" customFormat="1" x14ac:dyDescent="0.25">
      <c r="A14" s="462"/>
      <c r="B14" s="75" t="s">
        <v>2159</v>
      </c>
      <c r="C14" s="77" t="s">
        <v>3406</v>
      </c>
    </row>
    <row r="15" spans="1:3" s="1" customFormat="1" ht="25.5" x14ac:dyDescent="0.25">
      <c r="A15" s="462"/>
      <c r="B15" s="75" t="s">
        <v>2160</v>
      </c>
      <c r="C15" s="77" t="s">
        <v>3407</v>
      </c>
    </row>
    <row r="16" spans="1:3" s="4" customFormat="1" ht="25.5" x14ac:dyDescent="0.25">
      <c r="A16" s="462"/>
      <c r="B16" s="75" t="s">
        <v>3436</v>
      </c>
      <c r="C16" s="78" t="s">
        <v>3408</v>
      </c>
    </row>
    <row r="17" spans="1:3" s="1" customFormat="1" ht="382.5" x14ac:dyDescent="0.25">
      <c r="A17" s="462"/>
      <c r="B17" s="75" t="s">
        <v>3437</v>
      </c>
      <c r="C17" s="3" t="s">
        <v>3498</v>
      </c>
    </row>
    <row r="18" spans="1:3" s="1" customFormat="1" ht="25.5" x14ac:dyDescent="0.25">
      <c r="A18" s="463" t="s">
        <v>2532</v>
      </c>
      <c r="B18" s="79" t="s">
        <v>2510</v>
      </c>
      <c r="C18" s="77" t="s">
        <v>3486</v>
      </c>
    </row>
    <row r="19" spans="1:3" s="1" customFormat="1" ht="25.5" x14ac:dyDescent="0.25">
      <c r="A19" s="463"/>
      <c r="B19" s="79" t="s">
        <v>2511</v>
      </c>
      <c r="C19" s="77" t="s">
        <v>3409</v>
      </c>
    </row>
    <row r="20" spans="1:3" s="1" customFormat="1" ht="24.75" customHeight="1" x14ac:dyDescent="0.25">
      <c r="A20" s="463"/>
      <c r="B20" s="79" t="s">
        <v>3448</v>
      </c>
      <c r="C20" s="77" t="s">
        <v>3410</v>
      </c>
    </row>
    <row r="21" spans="1:3" s="1" customFormat="1" ht="24.75" customHeight="1" x14ac:dyDescent="0.25">
      <c r="A21" s="463"/>
      <c r="B21" s="79" t="s">
        <v>3411</v>
      </c>
      <c r="C21" s="77" t="s">
        <v>3484</v>
      </c>
    </row>
    <row r="22" spans="1:3" s="1" customFormat="1" ht="101.25" customHeight="1" x14ac:dyDescent="0.25">
      <c r="A22" s="464" t="s">
        <v>2533</v>
      </c>
      <c r="B22" s="80" t="s">
        <v>2536</v>
      </c>
      <c r="C22" s="3" t="s">
        <v>3438</v>
      </c>
    </row>
    <row r="23" spans="1:3" s="1" customFormat="1" ht="101.25" customHeight="1" x14ac:dyDescent="0.25">
      <c r="A23" s="464"/>
      <c r="B23" s="80" t="s">
        <v>2506</v>
      </c>
      <c r="C23" s="3" t="s">
        <v>3439</v>
      </c>
    </row>
    <row r="24" spans="1:3" s="1" customFormat="1" ht="101.25" customHeight="1" x14ac:dyDescent="0.25">
      <c r="A24" s="464"/>
      <c r="B24" s="80" t="s">
        <v>2529</v>
      </c>
      <c r="C24" s="3" t="s">
        <v>3440</v>
      </c>
    </row>
    <row r="25" spans="1:3" s="1" customFormat="1" ht="101.25" customHeight="1" x14ac:dyDescent="0.25">
      <c r="A25" s="464"/>
      <c r="B25" s="80" t="s">
        <v>2537</v>
      </c>
      <c r="C25" s="3" t="s">
        <v>3441</v>
      </c>
    </row>
    <row r="26" spans="1:3" s="1" customFormat="1" ht="101.25" customHeight="1" x14ac:dyDescent="0.25">
      <c r="A26" s="464"/>
      <c r="B26" s="80" t="s">
        <v>1247</v>
      </c>
      <c r="C26" s="3" t="s">
        <v>3442</v>
      </c>
    </row>
    <row r="27" spans="1:3" ht="25.5" x14ac:dyDescent="0.2">
      <c r="A27" s="464"/>
      <c r="B27" s="81" t="s">
        <v>3443</v>
      </c>
      <c r="C27" s="3" t="s">
        <v>520</v>
      </c>
    </row>
    <row r="28" spans="1:3" ht="25.5" x14ac:dyDescent="0.2">
      <c r="A28" s="464"/>
      <c r="B28" s="81" t="s">
        <v>3444</v>
      </c>
      <c r="C28" s="3" t="s">
        <v>520</v>
      </c>
    </row>
    <row r="29" spans="1:3" s="83" customFormat="1" ht="36" customHeight="1" x14ac:dyDescent="0.25">
      <c r="A29" s="465" t="s">
        <v>2534</v>
      </c>
      <c r="B29" s="124" t="s">
        <v>3445</v>
      </c>
      <c r="C29" s="82" t="s">
        <v>3472</v>
      </c>
    </row>
    <row r="30" spans="1:3" s="83" customFormat="1" ht="36" customHeight="1" x14ac:dyDescent="0.25">
      <c r="A30" s="465"/>
      <c r="B30" s="124" t="s">
        <v>3446</v>
      </c>
      <c r="C30" s="82" t="s">
        <v>3472</v>
      </c>
    </row>
    <row r="31" spans="1:3" s="83" customFormat="1" ht="36" customHeight="1" x14ac:dyDescent="0.25">
      <c r="A31" s="394" t="s">
        <v>4252</v>
      </c>
      <c r="B31" s="395" t="s">
        <v>4251</v>
      </c>
      <c r="C31" s="396" t="s">
        <v>4253</v>
      </c>
    </row>
    <row r="33" spans="2:3" ht="18.75" x14ac:dyDescent="0.2">
      <c r="B33" s="448" t="s">
        <v>3470</v>
      </c>
      <c r="C33" s="449"/>
    </row>
    <row r="34" spans="2:3" x14ac:dyDescent="0.2">
      <c r="B34" s="84" t="s">
        <v>3398</v>
      </c>
      <c r="C34" s="61" t="s">
        <v>3399</v>
      </c>
    </row>
    <row r="35" spans="2:3" ht="25.5" x14ac:dyDescent="0.2">
      <c r="B35" s="72" t="s">
        <v>361</v>
      </c>
      <c r="C35" s="73" t="s">
        <v>3473</v>
      </c>
    </row>
    <row r="36" spans="2:3" ht="26.25" thickBot="1" x14ac:dyDescent="0.25">
      <c r="B36" s="85" t="s">
        <v>362</v>
      </c>
      <c r="C36" s="77" t="s">
        <v>3471</v>
      </c>
    </row>
    <row r="37" spans="2:3" ht="26.25" thickBot="1" x14ac:dyDescent="0.25">
      <c r="B37" s="86" t="s">
        <v>458</v>
      </c>
      <c r="C37" s="73" t="s">
        <v>3400</v>
      </c>
    </row>
    <row r="38" spans="2:3" x14ac:dyDescent="0.2">
      <c r="B38" s="86" t="s">
        <v>459</v>
      </c>
      <c r="C38" s="73" t="s">
        <v>3401</v>
      </c>
    </row>
    <row r="39" spans="2:3" ht="25.5" x14ac:dyDescent="0.2">
      <c r="B39" s="74" t="s">
        <v>570</v>
      </c>
      <c r="C39" s="116" t="s">
        <v>3402</v>
      </c>
    </row>
    <row r="40" spans="2:3" ht="25.5" x14ac:dyDescent="0.2">
      <c r="B40" s="74" t="s">
        <v>571</v>
      </c>
      <c r="C40" s="116" t="s">
        <v>3403</v>
      </c>
    </row>
    <row r="41" spans="2:3" ht="25.5" x14ac:dyDescent="0.2">
      <c r="B41" s="87" t="s">
        <v>2702</v>
      </c>
      <c r="C41" s="73" t="s">
        <v>3412</v>
      </c>
    </row>
    <row r="42" spans="2:3" x14ac:dyDescent="0.2">
      <c r="B42" s="75" t="s">
        <v>2159</v>
      </c>
      <c r="C42" s="77" t="s">
        <v>3413</v>
      </c>
    </row>
    <row r="43" spans="2:3" ht="25.5" x14ac:dyDescent="0.2">
      <c r="B43" s="75" t="s">
        <v>3434</v>
      </c>
      <c r="C43" s="77" t="s">
        <v>3408</v>
      </c>
    </row>
    <row r="44" spans="2:3" ht="25.5" x14ac:dyDescent="0.2">
      <c r="B44" s="75" t="s">
        <v>3414</v>
      </c>
      <c r="C44" s="77" t="s">
        <v>3485</v>
      </c>
    </row>
    <row r="45" spans="2:3" x14ac:dyDescent="0.2">
      <c r="B45" s="88"/>
      <c r="C45" s="89"/>
    </row>
    <row r="46" spans="2:3" ht="18.75" x14ac:dyDescent="0.2">
      <c r="B46" s="448" t="s">
        <v>3451</v>
      </c>
      <c r="C46" s="449"/>
    </row>
    <row r="47" spans="2:3" x14ac:dyDescent="0.2">
      <c r="B47" s="90" t="s">
        <v>3398</v>
      </c>
      <c r="C47" s="61" t="s">
        <v>3399</v>
      </c>
    </row>
    <row r="48" spans="2:3" ht="38.25" x14ac:dyDescent="0.2">
      <c r="B48" s="75" t="s">
        <v>2157</v>
      </c>
      <c r="C48" s="76" t="s">
        <v>3404</v>
      </c>
    </row>
    <row r="49" spans="2:3" x14ac:dyDescent="0.2">
      <c r="B49" s="75" t="s">
        <v>2158</v>
      </c>
      <c r="C49" s="77" t="s">
        <v>3405</v>
      </c>
    </row>
    <row r="50" spans="2:3" ht="25.5" x14ac:dyDescent="0.2">
      <c r="B50" s="75" t="s">
        <v>4004</v>
      </c>
      <c r="C50" s="77" t="s">
        <v>4005</v>
      </c>
    </row>
    <row r="51" spans="2:3" ht="76.5" x14ac:dyDescent="0.2">
      <c r="B51" s="125" t="s">
        <v>2844</v>
      </c>
      <c r="C51" s="77" t="s">
        <v>3452</v>
      </c>
    </row>
    <row r="52" spans="2:3" ht="76.5" x14ac:dyDescent="0.2">
      <c r="B52" s="125" t="s">
        <v>2845</v>
      </c>
      <c r="C52" s="77" t="s">
        <v>3453</v>
      </c>
    </row>
    <row r="53" spans="2:3" x14ac:dyDescent="0.2">
      <c r="B53" s="125" t="s">
        <v>2382</v>
      </c>
      <c r="C53" s="77" t="s">
        <v>3454</v>
      </c>
    </row>
    <row r="54" spans="2:3" x14ac:dyDescent="0.2">
      <c r="B54" s="88"/>
      <c r="C54" s="89"/>
    </row>
    <row r="55" spans="2:3" ht="18.75" x14ac:dyDescent="0.2">
      <c r="B55" s="448" t="s">
        <v>3616</v>
      </c>
      <c r="C55" s="449"/>
    </row>
    <row r="56" spans="2:3" ht="15" customHeight="1" x14ac:dyDescent="0.2">
      <c r="B56" s="451" t="s">
        <v>2291</v>
      </c>
      <c r="C56" s="452"/>
    </row>
    <row r="57" spans="2:3" x14ac:dyDescent="0.2">
      <c r="B57" s="90" t="s">
        <v>3398</v>
      </c>
      <c r="C57" s="61" t="s">
        <v>3399</v>
      </c>
    </row>
    <row r="58" spans="2:3" x14ac:dyDescent="0.2">
      <c r="B58" s="91" t="s">
        <v>3612</v>
      </c>
      <c r="C58" s="77" t="s">
        <v>3617</v>
      </c>
    </row>
    <row r="59" spans="2:3" ht="25.5" x14ac:dyDescent="0.2">
      <c r="B59" s="92" t="s">
        <v>3415</v>
      </c>
      <c r="C59" s="77" t="s">
        <v>3416</v>
      </c>
    </row>
    <row r="60" spans="2:3" x14ac:dyDescent="0.2">
      <c r="B60" s="92" t="s">
        <v>2292</v>
      </c>
      <c r="C60" s="77" t="s">
        <v>3417</v>
      </c>
    </row>
    <row r="61" spans="2:3" ht="25.5" x14ac:dyDescent="0.2">
      <c r="B61" s="92" t="s">
        <v>3418</v>
      </c>
      <c r="C61" s="77" t="s">
        <v>3419</v>
      </c>
    </row>
    <row r="62" spans="2:3" x14ac:dyDescent="0.2">
      <c r="B62" s="92" t="s">
        <v>2294</v>
      </c>
      <c r="C62" s="77" t="s">
        <v>3420</v>
      </c>
    </row>
    <row r="63" spans="2:3" ht="15" customHeight="1" x14ac:dyDescent="0.2">
      <c r="B63" s="451" t="s">
        <v>2303</v>
      </c>
      <c r="C63" s="452"/>
    </row>
    <row r="64" spans="2:3" x14ac:dyDescent="0.2">
      <c r="B64" s="91" t="s">
        <v>3594</v>
      </c>
      <c r="C64" s="77" t="s">
        <v>3618</v>
      </c>
    </row>
    <row r="65" spans="2:3" x14ac:dyDescent="0.2">
      <c r="B65" s="92" t="s">
        <v>2304</v>
      </c>
      <c r="C65" s="77" t="s">
        <v>3421</v>
      </c>
    </row>
    <row r="66" spans="2:3" ht="25.5" x14ac:dyDescent="0.2">
      <c r="B66" s="92" t="s">
        <v>2305</v>
      </c>
      <c r="C66" s="93" t="s">
        <v>3422</v>
      </c>
    </row>
    <row r="67" spans="2:3" ht="38.25" x14ac:dyDescent="0.2">
      <c r="B67" s="92" t="s">
        <v>3423</v>
      </c>
      <c r="C67" s="93" t="s">
        <v>3619</v>
      </c>
    </row>
    <row r="68" spans="2:3" x14ac:dyDescent="0.2">
      <c r="B68" s="92" t="s">
        <v>931</v>
      </c>
      <c r="C68" s="77" t="s">
        <v>3617</v>
      </c>
    </row>
    <row r="69" spans="2:3" x14ac:dyDescent="0.2">
      <c r="B69" s="92" t="s">
        <v>1159</v>
      </c>
      <c r="C69" s="94" t="s">
        <v>3620</v>
      </c>
    </row>
    <row r="71" spans="2:3" ht="18.75" x14ac:dyDescent="0.2">
      <c r="B71" s="448" t="s">
        <v>3455</v>
      </c>
      <c r="C71" s="449"/>
    </row>
    <row r="72" spans="2:3" x14ac:dyDescent="0.2">
      <c r="B72" s="90" t="s">
        <v>3398</v>
      </c>
      <c r="C72" s="61" t="s">
        <v>3399</v>
      </c>
    </row>
    <row r="73" spans="2:3" ht="25.5" x14ac:dyDescent="0.2">
      <c r="B73" s="117" t="s">
        <v>1240</v>
      </c>
      <c r="C73" s="118" t="s">
        <v>3456</v>
      </c>
    </row>
    <row r="74" spans="2:3" x14ac:dyDescent="0.2">
      <c r="B74" s="117" t="s">
        <v>1241</v>
      </c>
      <c r="C74" s="119" t="s">
        <v>3457</v>
      </c>
    </row>
    <row r="75" spans="2:3" x14ac:dyDescent="0.2">
      <c r="B75" s="120" t="s">
        <v>1242</v>
      </c>
      <c r="C75" s="118" t="s">
        <v>3458</v>
      </c>
    </row>
    <row r="76" spans="2:3" x14ac:dyDescent="0.2">
      <c r="B76" s="120" t="s">
        <v>1243</v>
      </c>
      <c r="C76" s="118" t="s">
        <v>3459</v>
      </c>
    </row>
    <row r="77" spans="2:3" ht="89.25" x14ac:dyDescent="0.2">
      <c r="B77" s="120" t="s">
        <v>1244</v>
      </c>
      <c r="C77" s="118" t="s">
        <v>3460</v>
      </c>
    </row>
    <row r="78" spans="2:3" ht="63.75" x14ac:dyDescent="0.2">
      <c r="B78" s="121" t="s">
        <v>1245</v>
      </c>
      <c r="C78" s="118" t="s">
        <v>3461</v>
      </c>
    </row>
    <row r="79" spans="2:3" ht="38.25" x14ac:dyDescent="0.2">
      <c r="B79" s="121" t="s">
        <v>1246</v>
      </c>
      <c r="C79" s="118" t="s">
        <v>3462</v>
      </c>
    </row>
    <row r="80" spans="2:3" ht="25.5" x14ac:dyDescent="0.2">
      <c r="B80" s="122" t="s">
        <v>1248</v>
      </c>
      <c r="C80" s="119" t="s">
        <v>3474</v>
      </c>
    </row>
    <row r="81" spans="2:3" ht="25.5" x14ac:dyDescent="0.2">
      <c r="B81" s="123" t="s">
        <v>3425</v>
      </c>
      <c r="C81" s="118" t="s">
        <v>3490</v>
      </c>
    </row>
    <row r="82" spans="2:3" ht="25.5" x14ac:dyDescent="0.2">
      <c r="B82" s="123" t="s">
        <v>2956</v>
      </c>
      <c r="C82" s="118" t="s">
        <v>3491</v>
      </c>
    </row>
    <row r="83" spans="2:3" x14ac:dyDescent="0.2">
      <c r="B83" s="450" t="s">
        <v>3463</v>
      </c>
      <c r="C83" s="450"/>
    </row>
    <row r="84" spans="2:3" x14ac:dyDescent="0.2">
      <c r="B84" s="450"/>
      <c r="C84" s="450"/>
    </row>
  </sheetData>
  <customSheetViews>
    <customSheetView guid="{257C8FB9-9C07-4E68-92D5-F914278657D0}" fitToPage="1">
      <rowBreaks count="2" manualBreakCount="2">
        <brk id="30" max="16383" man="1"/>
        <brk id="51" max="16383" man="1"/>
      </rowBreaks>
      <pageMargins left="0.33" right="0.26" top="0.39" bottom="0.69" header="0.3" footer="0.3"/>
      <pageSetup scale="97" fitToHeight="0" orientation="portrait" r:id="rId1"/>
      <headerFooter>
        <oddFooter>&amp;L&amp;10Version 1.0  9/20/2016
&amp;F&amp;R&amp;10&amp;P of &amp;N</oddFooter>
      </headerFooter>
    </customSheetView>
  </customSheetViews>
  <mergeCells count="15">
    <mergeCell ref="B71:C71"/>
    <mergeCell ref="B83:C84"/>
    <mergeCell ref="B63:C63"/>
    <mergeCell ref="A2:C2"/>
    <mergeCell ref="A3:B3"/>
    <mergeCell ref="A4:A7"/>
    <mergeCell ref="A8:A11"/>
    <mergeCell ref="A12:A17"/>
    <mergeCell ref="A18:A21"/>
    <mergeCell ref="A22:A28"/>
    <mergeCell ref="A29:A30"/>
    <mergeCell ref="B33:C33"/>
    <mergeCell ref="B55:C55"/>
    <mergeCell ref="B56:C56"/>
    <mergeCell ref="B46:C46"/>
  </mergeCells>
  <conditionalFormatting sqref="B27 B29:B31">
    <cfRule type="expression" dxfId="48" priority="9">
      <formula>IF(LEFT(B27,1)="#",TRUE,FALSE)</formula>
    </cfRule>
  </conditionalFormatting>
  <conditionalFormatting sqref="B18:B21">
    <cfRule type="expression" dxfId="47" priority="5">
      <formula>IF(LEFT(B18,1)="#",TRUE,FALSE)</formula>
    </cfRule>
  </conditionalFormatting>
  <conditionalFormatting sqref="B12:B15">
    <cfRule type="expression" dxfId="46" priority="8">
      <formula>IF(LEFT(B12,1)="#",TRUE,FALSE)</formula>
    </cfRule>
  </conditionalFormatting>
  <conditionalFormatting sqref="B8:B11">
    <cfRule type="expression" dxfId="45" priority="7">
      <formula>IF(LEFT(B8,1)="#",TRUE,FALSE)</formula>
    </cfRule>
  </conditionalFormatting>
  <conditionalFormatting sqref="B4:B7">
    <cfRule type="expression" dxfId="44" priority="6">
      <formula>IF(LEFT(B4,1)="#",TRUE,FALSE)</formula>
    </cfRule>
  </conditionalFormatting>
  <conditionalFormatting sqref="B22:B26">
    <cfRule type="expression" dxfId="43" priority="4">
      <formula>IF(LEFT(B22,1)="#",TRUE,FALSE)</formula>
    </cfRule>
  </conditionalFormatting>
  <conditionalFormatting sqref="B28">
    <cfRule type="expression" dxfId="42" priority="3">
      <formula>IF(LEFT(B28,1)="#",TRUE,FALSE)</formula>
    </cfRule>
  </conditionalFormatting>
  <conditionalFormatting sqref="B16:B17">
    <cfRule type="expression" dxfId="41" priority="1">
      <formula>IF(LEFT(B16,1)="#",TRUE,FALSE)</formula>
    </cfRule>
  </conditionalFormatting>
  <pageMargins left="0.33" right="0.26" top="0.39" bottom="0.69" header="0.3" footer="0.3"/>
  <pageSetup scale="97" fitToHeight="0" orientation="portrait" r:id="rId2"/>
  <headerFooter>
    <oddFooter>&amp;L&amp;10Version 1.0  9/20/2016
&amp;F&amp;R&amp;10&amp;P of &amp;N</oddFooter>
  </headerFooter>
  <rowBreaks count="2" manualBreakCount="2">
    <brk id="31" max="16383" man="1"/>
    <brk id="53"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3C31C-884B-4DFF-879F-1182FFFF728C}">
  <dimension ref="A1:AG484"/>
  <sheetViews>
    <sheetView zoomScaleNormal="100" workbookViewId="0">
      <pane ySplit="3" topLeftCell="A4" activePane="bottomLeft" state="frozen"/>
      <selection activeCell="P1" sqref="P1"/>
      <selection pane="bottomLeft"/>
    </sheetView>
  </sheetViews>
  <sheetFormatPr defaultColWidth="9.140625" defaultRowHeight="15" x14ac:dyDescent="0.25"/>
  <cols>
    <col min="1" max="1" width="10.140625" style="6" customWidth="1"/>
    <col min="2" max="3" width="6.85546875" style="6" customWidth="1"/>
    <col min="4" max="4" width="19" style="6" customWidth="1"/>
    <col min="5" max="5" width="12" style="6" customWidth="1"/>
    <col min="6" max="6" width="11.7109375" style="6" customWidth="1"/>
    <col min="7" max="7" width="35.7109375" style="6" customWidth="1"/>
    <col min="8" max="8" width="19.85546875" style="6" customWidth="1"/>
    <col min="9" max="9" width="24.28515625" style="6" customWidth="1"/>
    <col min="10" max="10" width="13.42578125" style="6" customWidth="1"/>
    <col min="11" max="11" width="14.140625" style="6" customWidth="1"/>
    <col min="12" max="12" width="19.28515625" style="6" customWidth="1"/>
    <col min="13" max="13" width="34.42578125" style="6" customWidth="1"/>
    <col min="14" max="14" width="12.28515625" style="6" customWidth="1"/>
    <col min="15" max="15" width="24.42578125" style="6" customWidth="1"/>
    <col min="16" max="16" width="21.140625" style="6" customWidth="1"/>
    <col min="17" max="17" width="18.28515625" style="6" customWidth="1"/>
    <col min="18" max="18" width="25.7109375" style="6" customWidth="1"/>
    <col min="19" max="23" width="6.140625" style="6" customWidth="1"/>
    <col min="24" max="24" width="27.85546875" style="6" customWidth="1"/>
    <col min="25" max="25" width="28.140625" style="6" customWidth="1"/>
    <col min="26" max="27" width="40.7109375" style="6" customWidth="1"/>
    <col min="28" max="28" width="10.140625" style="6" customWidth="1"/>
    <col min="29" max="29" width="11.5703125" style="6" customWidth="1"/>
    <col min="30" max="16384" width="9.140625" style="6"/>
  </cols>
  <sheetData>
    <row r="1" spans="1:29" ht="37.9" customHeight="1" thickBot="1" x14ac:dyDescent="0.3">
      <c r="A1" s="226" t="s">
        <v>3433</v>
      </c>
      <c r="D1" s="466"/>
      <c r="E1" s="466"/>
      <c r="F1" s="466"/>
      <c r="G1" s="466"/>
    </row>
    <row r="2" spans="1:29" s="16" customFormat="1" ht="15" customHeight="1" thickBot="1" x14ac:dyDescent="0.25">
      <c r="A2" s="21" t="s">
        <v>2531</v>
      </c>
      <c r="B2" s="21"/>
      <c r="C2" s="21"/>
      <c r="D2" s="22"/>
      <c r="E2" s="19" t="s">
        <v>3431</v>
      </c>
      <c r="F2" s="20"/>
      <c r="G2" s="20"/>
      <c r="H2" s="20"/>
      <c r="I2" s="23" t="s">
        <v>2698</v>
      </c>
      <c r="J2" s="24"/>
      <c r="K2" s="24"/>
      <c r="L2" s="24"/>
      <c r="M2" s="24"/>
      <c r="N2" s="25"/>
      <c r="O2" s="26" t="s">
        <v>2532</v>
      </c>
      <c r="P2" s="27"/>
      <c r="Q2" s="27"/>
      <c r="R2" s="28"/>
      <c r="S2" s="29" t="s">
        <v>2533</v>
      </c>
      <c r="T2" s="30"/>
      <c r="U2" s="30"/>
      <c r="V2" s="30"/>
      <c r="W2" s="30"/>
      <c r="X2" s="30"/>
      <c r="Y2" s="31"/>
      <c r="Z2" s="32" t="s">
        <v>2534</v>
      </c>
      <c r="AA2" s="33"/>
      <c r="AB2" s="33"/>
      <c r="AC2" s="33"/>
    </row>
    <row r="3" spans="1:29" ht="57" thickBot="1" x14ac:dyDescent="0.3">
      <c r="A3" s="148" t="s">
        <v>361</v>
      </c>
      <c r="B3" s="149" t="s">
        <v>362</v>
      </c>
      <c r="C3" s="149" t="s">
        <v>458</v>
      </c>
      <c r="D3" s="150" t="s">
        <v>459</v>
      </c>
      <c r="E3" s="151" t="s">
        <v>570</v>
      </c>
      <c r="F3" s="152" t="s">
        <v>571</v>
      </c>
      <c r="G3" s="152" t="s">
        <v>3254</v>
      </c>
      <c r="H3" s="153" t="s">
        <v>2701</v>
      </c>
      <c r="I3" s="154" t="s">
        <v>2157</v>
      </c>
      <c r="J3" s="155" t="s">
        <v>2535</v>
      </c>
      <c r="K3" s="155" t="s">
        <v>2159</v>
      </c>
      <c r="L3" s="155" t="s">
        <v>2160</v>
      </c>
      <c r="M3" s="155" t="s">
        <v>3434</v>
      </c>
      <c r="N3" s="156" t="s">
        <v>3435</v>
      </c>
      <c r="O3" s="157" t="s">
        <v>2510</v>
      </c>
      <c r="P3" s="158" t="s">
        <v>2511</v>
      </c>
      <c r="Q3" s="158" t="s">
        <v>3448</v>
      </c>
      <c r="R3" s="159" t="s">
        <v>3411</v>
      </c>
      <c r="S3" s="160" t="s">
        <v>2536</v>
      </c>
      <c r="T3" s="161" t="s">
        <v>2506</v>
      </c>
      <c r="U3" s="161" t="s">
        <v>2529</v>
      </c>
      <c r="V3" s="161" t="s">
        <v>2537</v>
      </c>
      <c r="W3" s="162" t="s">
        <v>1247</v>
      </c>
      <c r="X3" s="163" t="s">
        <v>3443</v>
      </c>
      <c r="Y3" s="164" t="s">
        <v>3444</v>
      </c>
      <c r="Z3" s="165" t="s">
        <v>3445</v>
      </c>
      <c r="AA3" s="166" t="s">
        <v>3446</v>
      </c>
      <c r="AB3" s="352" t="s">
        <v>4118</v>
      </c>
      <c r="AC3" s="148" t="s">
        <v>3586</v>
      </c>
    </row>
    <row r="4" spans="1:29" s="17" customFormat="1" ht="11.25" customHeight="1" x14ac:dyDescent="0.2">
      <c r="A4" s="323"/>
      <c r="B4" s="167">
        <v>1</v>
      </c>
      <c r="C4" s="167"/>
      <c r="D4" s="324" t="s">
        <v>552</v>
      </c>
      <c r="E4" s="325"/>
      <c r="F4" s="167"/>
      <c r="G4" s="167"/>
      <c r="H4" s="167"/>
      <c r="I4" s="167"/>
      <c r="J4" s="167"/>
      <c r="K4" s="167"/>
      <c r="L4" s="167"/>
      <c r="M4" s="167"/>
      <c r="N4" s="168"/>
      <c r="O4" s="168"/>
      <c r="P4" s="326"/>
      <c r="Q4" s="326"/>
      <c r="R4" s="326"/>
      <c r="S4" s="167"/>
      <c r="T4" s="326" t="s">
        <v>335</v>
      </c>
      <c r="U4" s="327"/>
      <c r="V4" s="167"/>
      <c r="W4" s="167"/>
      <c r="X4" s="326"/>
      <c r="Y4" s="326"/>
      <c r="Z4" s="326"/>
      <c r="AA4" s="328"/>
      <c r="AB4" s="328"/>
      <c r="AC4" s="328"/>
    </row>
    <row r="5" spans="1:29" s="18" customFormat="1" ht="180" x14ac:dyDescent="0.25">
      <c r="A5" s="347">
        <v>999.00009999999997</v>
      </c>
      <c r="B5" s="127">
        <v>2</v>
      </c>
      <c r="C5" s="127"/>
      <c r="D5" s="127" t="s">
        <v>810</v>
      </c>
      <c r="E5" s="128"/>
      <c r="F5" s="129" t="s">
        <v>1231</v>
      </c>
      <c r="G5" s="128"/>
      <c r="H5" s="128"/>
      <c r="I5" s="128" t="s">
        <v>505</v>
      </c>
      <c r="J5" s="128" t="s">
        <v>505</v>
      </c>
      <c r="K5" s="130"/>
      <c r="L5" s="130"/>
      <c r="M5" s="128"/>
      <c r="N5" s="128" t="s">
        <v>3290</v>
      </c>
      <c r="O5" s="128" t="s">
        <v>3507</v>
      </c>
      <c r="P5" s="128" t="s">
        <v>2512</v>
      </c>
      <c r="Q5" s="350" t="s">
        <v>4336</v>
      </c>
      <c r="R5" s="128" t="s">
        <v>2513</v>
      </c>
      <c r="S5" s="128" t="s">
        <v>511</v>
      </c>
      <c r="T5" s="128" t="s">
        <v>511</v>
      </c>
      <c r="U5" s="128" t="s">
        <v>511</v>
      </c>
      <c r="V5" s="128" t="s">
        <v>511</v>
      </c>
      <c r="W5" s="128" t="s">
        <v>511</v>
      </c>
      <c r="X5" s="131"/>
      <c r="Y5" s="128"/>
      <c r="Z5" s="128" t="s">
        <v>3871</v>
      </c>
      <c r="AA5" s="128"/>
      <c r="AB5" s="128"/>
      <c r="AC5" s="128" t="s">
        <v>3874</v>
      </c>
    </row>
    <row r="6" spans="1:29" s="8" customFormat="1" ht="36.75" customHeight="1" x14ac:dyDescent="0.25">
      <c r="A6" s="134">
        <v>999.00030000000004</v>
      </c>
      <c r="B6" s="99">
        <v>3</v>
      </c>
      <c r="C6" s="99"/>
      <c r="D6" s="99" t="s">
        <v>810</v>
      </c>
      <c r="E6" s="100" t="s">
        <v>1260</v>
      </c>
      <c r="F6" s="100" t="s">
        <v>519</v>
      </c>
      <c r="G6" s="100" t="s">
        <v>1263</v>
      </c>
      <c r="H6" s="100" t="s">
        <v>1264</v>
      </c>
      <c r="I6" s="100" t="s">
        <v>507</v>
      </c>
      <c r="J6" s="100" t="s">
        <v>508</v>
      </c>
      <c r="K6" s="100" t="s">
        <v>510</v>
      </c>
      <c r="L6" s="100" t="s">
        <v>379</v>
      </c>
      <c r="M6" s="100"/>
      <c r="N6" s="97" t="s">
        <v>4134</v>
      </c>
      <c r="O6" s="132"/>
      <c r="P6" s="132"/>
      <c r="Q6" s="132"/>
      <c r="R6" s="132"/>
      <c r="S6" s="100" t="s">
        <v>512</v>
      </c>
      <c r="T6" s="100" t="s">
        <v>512</v>
      </c>
      <c r="U6" s="100" t="s">
        <v>512</v>
      </c>
      <c r="V6" s="100" t="s">
        <v>512</v>
      </c>
      <c r="W6" s="100" t="s">
        <v>511</v>
      </c>
      <c r="X6" s="133"/>
      <c r="Y6" s="100"/>
      <c r="Z6" s="97" t="s">
        <v>4098</v>
      </c>
      <c r="AA6" s="97" t="s">
        <v>4098</v>
      </c>
      <c r="AB6" s="100"/>
      <c r="AC6" s="100" t="s">
        <v>4106</v>
      </c>
    </row>
    <row r="7" spans="1:29" s="8" customFormat="1" ht="90" x14ac:dyDescent="0.25">
      <c r="A7" s="134">
        <v>999.00080000000003</v>
      </c>
      <c r="B7" s="99">
        <v>4</v>
      </c>
      <c r="C7" s="99"/>
      <c r="D7" s="99" t="s">
        <v>810</v>
      </c>
      <c r="E7" s="100" t="s">
        <v>1256</v>
      </c>
      <c r="F7" s="100" t="s">
        <v>573</v>
      </c>
      <c r="G7" s="100" t="s">
        <v>4329</v>
      </c>
      <c r="H7" s="100" t="s">
        <v>1257</v>
      </c>
      <c r="I7" s="100" t="s">
        <v>1180</v>
      </c>
      <c r="J7" s="100" t="s">
        <v>464</v>
      </c>
      <c r="K7" s="100" t="s">
        <v>234</v>
      </c>
      <c r="L7" s="100" t="s">
        <v>3128</v>
      </c>
      <c r="M7" s="100" t="s">
        <v>2416</v>
      </c>
      <c r="N7" s="100" t="s">
        <v>2467</v>
      </c>
      <c r="O7" s="135"/>
      <c r="P7" s="135"/>
      <c r="Q7" s="132"/>
      <c r="R7" s="132"/>
      <c r="S7" s="100" t="s">
        <v>521</v>
      </c>
      <c r="T7" s="100" t="s">
        <v>521</v>
      </c>
      <c r="U7" s="100" t="s">
        <v>521</v>
      </c>
      <c r="V7" s="100" t="s">
        <v>521</v>
      </c>
      <c r="W7" s="100" t="s">
        <v>521</v>
      </c>
      <c r="X7" s="133" t="s">
        <v>2479</v>
      </c>
      <c r="Y7" s="100" t="s">
        <v>2958</v>
      </c>
      <c r="Z7" s="100"/>
      <c r="AA7" s="100"/>
      <c r="AB7" s="100"/>
      <c r="AC7" s="100"/>
    </row>
    <row r="8" spans="1:29" s="8" customFormat="1" ht="67.5" x14ac:dyDescent="0.25">
      <c r="A8" s="134">
        <v>999.00089999999989</v>
      </c>
      <c r="B8" s="99">
        <v>5</v>
      </c>
      <c r="C8" s="99"/>
      <c r="D8" s="99" t="s">
        <v>810</v>
      </c>
      <c r="E8" s="100" t="s">
        <v>1256</v>
      </c>
      <c r="F8" s="100" t="s">
        <v>573</v>
      </c>
      <c r="G8" s="100" t="s">
        <v>4329</v>
      </c>
      <c r="H8" s="100" t="s">
        <v>1257</v>
      </c>
      <c r="I8" s="100" t="s">
        <v>509</v>
      </c>
      <c r="J8" s="100" t="s">
        <v>500</v>
      </c>
      <c r="K8" s="100" t="s">
        <v>218</v>
      </c>
      <c r="L8" s="100" t="s">
        <v>314</v>
      </c>
      <c r="M8" s="100"/>
      <c r="N8" s="100" t="s">
        <v>3289</v>
      </c>
      <c r="O8" s="135"/>
      <c r="P8" s="135"/>
      <c r="Q8" s="132"/>
      <c r="R8" s="132"/>
      <c r="S8" s="100" t="s">
        <v>521</v>
      </c>
      <c r="T8" s="100" t="s">
        <v>521</v>
      </c>
      <c r="U8" s="100" t="s">
        <v>521</v>
      </c>
      <c r="V8" s="100" t="s">
        <v>521</v>
      </c>
      <c r="W8" s="100" t="s">
        <v>521</v>
      </c>
      <c r="X8" s="133" t="s">
        <v>2417</v>
      </c>
      <c r="Y8" s="100" t="s">
        <v>2959</v>
      </c>
      <c r="Z8" s="100"/>
      <c r="AA8" s="100"/>
      <c r="AB8" s="100"/>
      <c r="AC8" s="100"/>
    </row>
    <row r="9" spans="1:29" s="8" customFormat="1" ht="56.25" x14ac:dyDescent="0.25">
      <c r="A9" s="134">
        <v>999.00109999999995</v>
      </c>
      <c r="B9" s="99">
        <v>6</v>
      </c>
      <c r="C9" s="99"/>
      <c r="D9" s="99" t="s">
        <v>810</v>
      </c>
      <c r="E9" s="100"/>
      <c r="F9" s="140" t="s">
        <v>1231</v>
      </c>
      <c r="G9" s="100"/>
      <c r="H9" s="100"/>
      <c r="I9" s="100" t="s">
        <v>82</v>
      </c>
      <c r="J9" s="100" t="s">
        <v>462</v>
      </c>
      <c r="K9" s="100" t="s">
        <v>3801</v>
      </c>
      <c r="L9" s="100" t="s">
        <v>3802</v>
      </c>
      <c r="M9" s="100"/>
      <c r="N9" s="100" t="s">
        <v>3540</v>
      </c>
      <c r="O9" s="135"/>
      <c r="P9" s="135"/>
      <c r="Q9" s="132"/>
      <c r="R9" s="132"/>
      <c r="S9" s="100" t="s">
        <v>521</v>
      </c>
      <c r="T9" s="100" t="s">
        <v>521</v>
      </c>
      <c r="U9" s="100" t="s">
        <v>521</v>
      </c>
      <c r="V9" s="100" t="s">
        <v>512</v>
      </c>
      <c r="W9" s="100" t="s">
        <v>511</v>
      </c>
      <c r="X9" s="133" t="s">
        <v>2479</v>
      </c>
      <c r="Y9" s="100" t="s">
        <v>2960</v>
      </c>
      <c r="Z9" s="100"/>
      <c r="AA9" s="100"/>
      <c r="AB9" s="100" t="s">
        <v>3168</v>
      </c>
      <c r="AC9" s="100" t="s">
        <v>3662</v>
      </c>
    </row>
    <row r="10" spans="1:29" s="8" customFormat="1" ht="37.5" customHeight="1" x14ac:dyDescent="0.25">
      <c r="A10" s="397">
        <v>999.00149999999996</v>
      </c>
      <c r="B10" s="99">
        <v>7</v>
      </c>
      <c r="C10" s="397"/>
      <c r="D10" s="397" t="s">
        <v>810</v>
      </c>
      <c r="E10" s="398"/>
      <c r="F10" s="399" t="s">
        <v>1231</v>
      </c>
      <c r="G10" s="398"/>
      <c r="H10" s="398"/>
      <c r="I10" s="400" t="s">
        <v>4225</v>
      </c>
      <c r="J10" s="400" t="s">
        <v>4224</v>
      </c>
      <c r="K10" s="400" t="s">
        <v>4226</v>
      </c>
      <c r="L10" s="400" t="s">
        <v>4227</v>
      </c>
      <c r="M10" s="398"/>
      <c r="N10" s="398" t="s">
        <v>3297</v>
      </c>
      <c r="O10" s="398"/>
      <c r="P10" s="398"/>
      <c r="Q10" s="398"/>
      <c r="R10" s="398"/>
      <c r="S10" s="398" t="s">
        <v>521</v>
      </c>
      <c r="T10" s="398" t="s">
        <v>521</v>
      </c>
      <c r="U10" s="398" t="s">
        <v>521</v>
      </c>
      <c r="V10" s="398" t="s">
        <v>521</v>
      </c>
      <c r="W10" s="398" t="s">
        <v>521</v>
      </c>
      <c r="X10" s="400" t="s">
        <v>4232</v>
      </c>
      <c r="Y10" s="398" t="s">
        <v>4233</v>
      </c>
      <c r="Z10" s="398"/>
      <c r="AA10" s="398"/>
      <c r="AB10" s="398" t="s">
        <v>3168</v>
      </c>
      <c r="AC10" s="100" t="s">
        <v>4137</v>
      </c>
    </row>
    <row r="11" spans="1:29" s="8" customFormat="1" ht="67.5" x14ac:dyDescent="0.25">
      <c r="A11" s="397">
        <v>999.00160000000005</v>
      </c>
      <c r="B11" s="99">
        <v>8</v>
      </c>
      <c r="C11" s="397"/>
      <c r="D11" s="397" t="s">
        <v>810</v>
      </c>
      <c r="E11" s="398"/>
      <c r="F11" s="399" t="s">
        <v>1231</v>
      </c>
      <c r="G11" s="398"/>
      <c r="H11" s="398"/>
      <c r="I11" s="400" t="s">
        <v>4225</v>
      </c>
      <c r="J11" s="400" t="s">
        <v>4224</v>
      </c>
      <c r="K11" s="400" t="s">
        <v>4220</v>
      </c>
      <c r="L11" s="400" t="s">
        <v>4221</v>
      </c>
      <c r="M11" s="398"/>
      <c r="N11" s="398" t="s">
        <v>3304</v>
      </c>
      <c r="O11" s="398"/>
      <c r="P11" s="398"/>
      <c r="Q11" s="398"/>
      <c r="R11" s="398"/>
      <c r="S11" s="398" t="s">
        <v>521</v>
      </c>
      <c r="T11" s="398" t="s">
        <v>521</v>
      </c>
      <c r="U11" s="398" t="s">
        <v>521</v>
      </c>
      <c r="V11" s="398" t="s">
        <v>521</v>
      </c>
      <c r="W11" s="398" t="s">
        <v>521</v>
      </c>
      <c r="X11" s="400" t="s">
        <v>4232</v>
      </c>
      <c r="Y11" s="398" t="s">
        <v>4233</v>
      </c>
      <c r="Z11" s="398" t="s">
        <v>4321</v>
      </c>
      <c r="AA11" s="398" t="s">
        <v>4321</v>
      </c>
      <c r="AB11" s="398" t="s">
        <v>3168</v>
      </c>
      <c r="AC11" s="100" t="s">
        <v>4137</v>
      </c>
    </row>
    <row r="12" spans="1:29" s="8" customFormat="1" ht="45" x14ac:dyDescent="0.25">
      <c r="A12" s="397">
        <v>999.00170000000003</v>
      </c>
      <c r="B12" s="99">
        <v>9</v>
      </c>
      <c r="C12" s="397"/>
      <c r="D12" s="397" t="s">
        <v>810</v>
      </c>
      <c r="E12" s="398"/>
      <c r="F12" s="399" t="s">
        <v>1231</v>
      </c>
      <c r="G12" s="398"/>
      <c r="H12" s="398"/>
      <c r="I12" s="400" t="s">
        <v>4225</v>
      </c>
      <c r="J12" s="400" t="s">
        <v>4224</v>
      </c>
      <c r="K12" s="400" t="s">
        <v>4222</v>
      </c>
      <c r="L12" s="400" t="s">
        <v>4223</v>
      </c>
      <c r="M12" s="398"/>
      <c r="N12" s="398" t="s">
        <v>3304</v>
      </c>
      <c r="O12" s="398"/>
      <c r="P12" s="398"/>
      <c r="Q12" s="398"/>
      <c r="R12" s="398"/>
      <c r="S12" s="398" t="s">
        <v>521</v>
      </c>
      <c r="T12" s="398" t="s">
        <v>521</v>
      </c>
      <c r="U12" s="398" t="s">
        <v>521</v>
      </c>
      <c r="V12" s="398" t="s">
        <v>521</v>
      </c>
      <c r="W12" s="398" t="s">
        <v>521</v>
      </c>
      <c r="X12" s="400" t="s">
        <v>4232</v>
      </c>
      <c r="Y12" s="398" t="s">
        <v>4233</v>
      </c>
      <c r="Z12" s="398"/>
      <c r="AA12" s="398"/>
      <c r="AB12" s="398" t="s">
        <v>3168</v>
      </c>
      <c r="AC12" s="100" t="s">
        <v>4137</v>
      </c>
    </row>
    <row r="13" spans="1:29" s="17" customFormat="1" ht="11.25" customHeight="1" x14ac:dyDescent="0.2">
      <c r="A13" s="218"/>
      <c r="B13" s="218">
        <v>10</v>
      </c>
      <c r="C13" s="219"/>
      <c r="D13" s="220" t="s">
        <v>2545</v>
      </c>
      <c r="E13" s="220"/>
      <c r="F13" s="219"/>
      <c r="G13" s="219"/>
      <c r="H13" s="219"/>
      <c r="I13" s="219" t="s">
        <v>335</v>
      </c>
      <c r="J13" s="221"/>
      <c r="K13" s="219"/>
      <c r="L13" s="219"/>
      <c r="M13" s="219"/>
      <c r="N13" s="219"/>
      <c r="O13" s="219"/>
      <c r="P13" s="219"/>
      <c r="Q13" s="222"/>
      <c r="R13" s="222"/>
      <c r="S13" s="222"/>
      <c r="T13" s="222"/>
      <c r="U13" s="222"/>
      <c r="V13" s="222"/>
      <c r="W13" s="222"/>
      <c r="X13" s="222"/>
      <c r="Y13" s="222"/>
      <c r="Z13" s="222"/>
      <c r="AA13" s="223"/>
      <c r="AB13" s="223"/>
      <c r="AC13" s="223"/>
    </row>
    <row r="14" spans="1:29" s="8" customFormat="1" ht="78.75" x14ac:dyDescent="0.25">
      <c r="A14" s="397">
        <v>1E-4</v>
      </c>
      <c r="B14" s="99">
        <v>11</v>
      </c>
      <c r="C14" s="397" t="s">
        <v>4256</v>
      </c>
      <c r="D14" s="99" t="s">
        <v>3010</v>
      </c>
      <c r="E14" s="100" t="s">
        <v>4071</v>
      </c>
      <c r="F14" s="100" t="s">
        <v>575</v>
      </c>
      <c r="G14" s="100" t="s">
        <v>1315</v>
      </c>
      <c r="H14" s="100" t="s">
        <v>1316</v>
      </c>
      <c r="I14" s="100" t="s">
        <v>231</v>
      </c>
      <c r="J14" s="100" t="s">
        <v>460</v>
      </c>
      <c r="K14" s="100" t="s">
        <v>104</v>
      </c>
      <c r="L14" s="100" t="s">
        <v>408</v>
      </c>
      <c r="M14" s="100" t="s">
        <v>229</v>
      </c>
      <c r="N14" s="100" t="s">
        <v>2467</v>
      </c>
      <c r="O14" s="135"/>
      <c r="P14" s="135"/>
      <c r="Q14" s="132"/>
      <c r="R14" s="132"/>
      <c r="S14" s="100" t="s">
        <v>521</v>
      </c>
      <c r="T14" s="100" t="s">
        <v>521</v>
      </c>
      <c r="U14" s="100" t="s">
        <v>521</v>
      </c>
      <c r="V14" s="100" t="s">
        <v>512</v>
      </c>
      <c r="W14" s="100" t="s">
        <v>511</v>
      </c>
      <c r="X14" s="133" t="s">
        <v>2479</v>
      </c>
      <c r="Y14" s="100" t="s">
        <v>2960</v>
      </c>
      <c r="Z14" s="100" t="s">
        <v>3583</v>
      </c>
      <c r="AA14" s="100" t="s">
        <v>3324</v>
      </c>
      <c r="AB14" s="100" t="s">
        <v>3168</v>
      </c>
      <c r="AC14" s="100" t="s">
        <v>4239</v>
      </c>
    </row>
    <row r="15" spans="1:29" s="8" customFormat="1" ht="78.75" x14ac:dyDescent="0.25">
      <c r="A15" s="397">
        <v>2.0000000000000001E-4</v>
      </c>
      <c r="B15" s="99">
        <v>12</v>
      </c>
      <c r="C15" s="397" t="s">
        <v>4256</v>
      </c>
      <c r="D15" s="99" t="s">
        <v>3010</v>
      </c>
      <c r="E15" s="100" t="s">
        <v>574</v>
      </c>
      <c r="F15" s="100" t="s">
        <v>575</v>
      </c>
      <c r="G15" s="100" t="s">
        <v>1315</v>
      </c>
      <c r="H15" s="100" t="s">
        <v>1316</v>
      </c>
      <c r="I15" s="100" t="s">
        <v>231</v>
      </c>
      <c r="J15" s="100" t="s">
        <v>460</v>
      </c>
      <c r="K15" s="100" t="s">
        <v>105</v>
      </c>
      <c r="L15" s="100" t="s">
        <v>106</v>
      </c>
      <c r="M15" s="100"/>
      <c r="N15" s="100" t="s">
        <v>4072</v>
      </c>
      <c r="O15" s="135"/>
      <c r="P15" s="135"/>
      <c r="Q15" s="132"/>
      <c r="R15" s="132"/>
      <c r="S15" s="100" t="s">
        <v>521</v>
      </c>
      <c r="T15" s="100" t="s">
        <v>521</v>
      </c>
      <c r="U15" s="100" t="s">
        <v>521</v>
      </c>
      <c r="V15" s="100" t="s">
        <v>512</v>
      </c>
      <c r="W15" s="100" t="s">
        <v>511</v>
      </c>
      <c r="X15" s="133" t="s">
        <v>4091</v>
      </c>
      <c r="Y15" s="100" t="s">
        <v>4213</v>
      </c>
      <c r="Z15" s="100" t="s">
        <v>4073</v>
      </c>
      <c r="AA15" s="100" t="s">
        <v>4073</v>
      </c>
      <c r="AB15" s="100" t="s">
        <v>3168</v>
      </c>
      <c r="AC15" s="100" t="s">
        <v>4144</v>
      </c>
    </row>
    <row r="16" spans="1:29" s="8" customFormat="1" ht="57" customHeight="1" x14ac:dyDescent="0.25">
      <c r="A16" s="397">
        <v>5.0000000000000001E-4</v>
      </c>
      <c r="B16" s="99">
        <v>13</v>
      </c>
      <c r="C16" s="401" t="s">
        <v>4255</v>
      </c>
      <c r="D16" s="99" t="s">
        <v>3010</v>
      </c>
      <c r="E16" s="100"/>
      <c r="F16" s="140" t="s">
        <v>1231</v>
      </c>
      <c r="G16" s="100"/>
      <c r="H16" s="100"/>
      <c r="I16" s="100" t="s">
        <v>231</v>
      </c>
      <c r="J16" s="100" t="s">
        <v>460</v>
      </c>
      <c r="K16" s="100" t="s">
        <v>104</v>
      </c>
      <c r="L16" s="100" t="s">
        <v>408</v>
      </c>
      <c r="M16" s="100" t="s">
        <v>3517</v>
      </c>
      <c r="N16" s="100" t="s">
        <v>2467</v>
      </c>
      <c r="O16" s="135"/>
      <c r="P16" s="135"/>
      <c r="Q16" s="132"/>
      <c r="R16" s="132"/>
      <c r="S16" s="100" t="s">
        <v>521</v>
      </c>
      <c r="T16" s="100" t="s">
        <v>521</v>
      </c>
      <c r="U16" s="100" t="s">
        <v>521</v>
      </c>
      <c r="V16" s="100" t="s">
        <v>512</v>
      </c>
      <c r="W16" s="100" t="s">
        <v>521</v>
      </c>
      <c r="X16" s="133" t="s">
        <v>2479</v>
      </c>
      <c r="Y16" s="100" t="s">
        <v>2960</v>
      </c>
      <c r="Z16" s="100"/>
      <c r="AA16" s="100"/>
      <c r="AB16" s="100" t="s">
        <v>3168</v>
      </c>
      <c r="AC16" s="100" t="s">
        <v>4239</v>
      </c>
    </row>
    <row r="17" spans="1:29" s="8" customFormat="1" ht="50.25" customHeight="1" x14ac:dyDescent="0.25">
      <c r="A17" s="397">
        <v>5.9999999999999995E-4</v>
      </c>
      <c r="B17" s="99">
        <v>14</v>
      </c>
      <c r="C17" s="401" t="s">
        <v>4255</v>
      </c>
      <c r="D17" s="99" t="s">
        <v>3010</v>
      </c>
      <c r="E17" s="100"/>
      <c r="F17" s="140" t="s">
        <v>1231</v>
      </c>
      <c r="G17" s="100"/>
      <c r="H17" s="100"/>
      <c r="I17" s="100" t="s">
        <v>231</v>
      </c>
      <c r="J17" s="100" t="s">
        <v>460</v>
      </c>
      <c r="K17" s="100" t="s">
        <v>105</v>
      </c>
      <c r="L17" s="100" t="s">
        <v>106</v>
      </c>
      <c r="M17" s="100"/>
      <c r="N17" s="100" t="s">
        <v>3553</v>
      </c>
      <c r="O17" s="135"/>
      <c r="P17" s="135"/>
      <c r="Q17" s="132"/>
      <c r="R17" s="132"/>
      <c r="S17" s="100" t="s">
        <v>521</v>
      </c>
      <c r="T17" s="100" t="s">
        <v>521</v>
      </c>
      <c r="U17" s="100" t="s">
        <v>521</v>
      </c>
      <c r="V17" s="100" t="s">
        <v>512</v>
      </c>
      <c r="W17" s="100" t="s">
        <v>521</v>
      </c>
      <c r="X17" s="133" t="s">
        <v>4090</v>
      </c>
      <c r="Y17" s="100" t="s">
        <v>4214</v>
      </c>
      <c r="Z17" s="100"/>
      <c r="AA17" s="100"/>
      <c r="AB17" s="100" t="s">
        <v>3168</v>
      </c>
      <c r="AC17" s="100" t="s">
        <v>4144</v>
      </c>
    </row>
    <row r="18" spans="1:29" s="8" customFormat="1" ht="157.5" x14ac:dyDescent="0.25">
      <c r="A18" s="397">
        <v>2.9999999999999997E-4</v>
      </c>
      <c r="B18" s="99">
        <v>15</v>
      </c>
      <c r="C18" s="397" t="s">
        <v>4257</v>
      </c>
      <c r="D18" s="99" t="s">
        <v>2428</v>
      </c>
      <c r="E18" s="100" t="s">
        <v>577</v>
      </c>
      <c r="F18" s="100" t="s">
        <v>578</v>
      </c>
      <c r="G18" s="100" t="s">
        <v>3255</v>
      </c>
      <c r="H18" s="100" t="s">
        <v>1314</v>
      </c>
      <c r="I18" s="100" t="s">
        <v>231</v>
      </c>
      <c r="J18" s="100" t="s">
        <v>460</v>
      </c>
      <c r="K18" s="100" t="s">
        <v>104</v>
      </c>
      <c r="L18" s="100" t="s">
        <v>408</v>
      </c>
      <c r="M18" s="100" t="s">
        <v>230</v>
      </c>
      <c r="N18" s="100" t="s">
        <v>2467</v>
      </c>
      <c r="O18" s="135"/>
      <c r="P18" s="135"/>
      <c r="Q18" s="132"/>
      <c r="R18" s="132"/>
      <c r="S18" s="100" t="s">
        <v>512</v>
      </c>
      <c r="T18" s="100" t="s">
        <v>521</v>
      </c>
      <c r="U18" s="100" t="s">
        <v>512</v>
      </c>
      <c r="V18" s="100" t="s">
        <v>512</v>
      </c>
      <c r="W18" s="100" t="s">
        <v>512</v>
      </c>
      <c r="X18" s="133"/>
      <c r="Y18" s="100" t="s">
        <v>2924</v>
      </c>
      <c r="Z18" s="100"/>
      <c r="AA18" s="100" t="s">
        <v>2504</v>
      </c>
      <c r="AB18" s="100" t="s">
        <v>3168</v>
      </c>
      <c r="AC18" s="100" t="s">
        <v>4137</v>
      </c>
    </row>
    <row r="19" spans="1:29" s="8" customFormat="1" ht="157.5" x14ac:dyDescent="0.25">
      <c r="A19" s="397">
        <v>4.0000000000000002E-4</v>
      </c>
      <c r="B19" s="99">
        <v>16</v>
      </c>
      <c r="C19" s="397" t="s">
        <v>4257</v>
      </c>
      <c r="D19" s="99" t="s">
        <v>2428</v>
      </c>
      <c r="E19" s="100" t="s">
        <v>577</v>
      </c>
      <c r="F19" s="100" t="s">
        <v>578</v>
      </c>
      <c r="G19" s="100" t="s">
        <v>3255</v>
      </c>
      <c r="H19" s="100" t="s">
        <v>1314</v>
      </c>
      <c r="I19" s="100" t="s">
        <v>231</v>
      </c>
      <c r="J19" s="100" t="s">
        <v>460</v>
      </c>
      <c r="K19" s="100" t="s">
        <v>105</v>
      </c>
      <c r="L19" s="100" t="s">
        <v>106</v>
      </c>
      <c r="M19" s="100"/>
      <c r="N19" s="100" t="s">
        <v>3290</v>
      </c>
      <c r="O19" s="135"/>
      <c r="P19" s="135"/>
      <c r="Q19" s="132"/>
      <c r="R19" s="132"/>
      <c r="S19" s="100" t="s">
        <v>512</v>
      </c>
      <c r="T19" s="100" t="s">
        <v>521</v>
      </c>
      <c r="U19" s="100" t="s">
        <v>512</v>
      </c>
      <c r="V19" s="100" t="s">
        <v>512</v>
      </c>
      <c r="W19" s="100" t="s">
        <v>512</v>
      </c>
      <c r="X19" s="133"/>
      <c r="Y19" s="100" t="s">
        <v>2900</v>
      </c>
      <c r="Z19" s="100"/>
      <c r="AA19" s="100" t="s">
        <v>3492</v>
      </c>
      <c r="AB19" s="100" t="s">
        <v>3168</v>
      </c>
      <c r="AC19" s="100" t="s">
        <v>4137</v>
      </c>
    </row>
    <row r="20" spans="1:29" s="8" customFormat="1" ht="123.75" x14ac:dyDescent="0.25">
      <c r="A20" s="99">
        <v>21.0002</v>
      </c>
      <c r="B20" s="99">
        <v>17</v>
      </c>
      <c r="C20" s="99"/>
      <c r="D20" s="99" t="s">
        <v>810</v>
      </c>
      <c r="E20" s="136" t="s">
        <v>1105</v>
      </c>
      <c r="F20" s="136" t="s">
        <v>1106</v>
      </c>
      <c r="G20" s="136" t="s">
        <v>4330</v>
      </c>
      <c r="H20" s="136" t="s">
        <v>1284</v>
      </c>
      <c r="I20" s="100" t="s">
        <v>1107</v>
      </c>
      <c r="J20" s="100" t="s">
        <v>1108</v>
      </c>
      <c r="K20" s="100" t="s">
        <v>1109</v>
      </c>
      <c r="L20" s="100" t="s">
        <v>368</v>
      </c>
      <c r="M20" s="100"/>
      <c r="N20" s="100" t="s">
        <v>3290</v>
      </c>
      <c r="O20" s="100"/>
      <c r="P20" s="100"/>
      <c r="Q20" s="132"/>
      <c r="R20" s="132"/>
      <c r="S20" s="100" t="s">
        <v>521</v>
      </c>
      <c r="T20" s="100" t="s">
        <v>521</v>
      </c>
      <c r="U20" s="100" t="s">
        <v>521</v>
      </c>
      <c r="V20" s="100" t="s">
        <v>521</v>
      </c>
      <c r="W20" s="100" t="s">
        <v>521</v>
      </c>
      <c r="X20" s="137" t="s">
        <v>2479</v>
      </c>
      <c r="Y20" s="137" t="s">
        <v>2960</v>
      </c>
      <c r="Z20" s="100" t="s">
        <v>2948</v>
      </c>
      <c r="AA20" s="100"/>
      <c r="AB20" s="100" t="s">
        <v>3168</v>
      </c>
      <c r="AC20" s="100"/>
    </row>
    <row r="21" spans="1:29" s="17" customFormat="1" ht="12" customHeight="1" thickBot="1" x14ac:dyDescent="0.25">
      <c r="A21" s="219"/>
      <c r="B21" s="219">
        <v>18</v>
      </c>
      <c r="C21" s="219"/>
      <c r="D21" s="220" t="s">
        <v>2546</v>
      </c>
      <c r="E21" s="220"/>
      <c r="F21" s="219"/>
      <c r="G21" s="219"/>
      <c r="H21" s="219"/>
      <c r="I21" s="219" t="s">
        <v>335</v>
      </c>
      <c r="J21" s="221"/>
      <c r="K21" s="219"/>
      <c r="L21" s="219"/>
      <c r="M21" s="219"/>
      <c r="N21" s="219"/>
      <c r="O21" s="219"/>
      <c r="P21" s="219"/>
      <c r="Q21" s="222"/>
      <c r="R21" s="222"/>
      <c r="S21" s="222"/>
      <c r="T21" s="222"/>
      <c r="U21" s="222"/>
      <c r="V21" s="222"/>
      <c r="W21" s="222"/>
      <c r="X21" s="222"/>
      <c r="Y21" s="222"/>
      <c r="Z21" s="222"/>
      <c r="AA21" s="223"/>
      <c r="AB21" s="223"/>
      <c r="AC21" s="223"/>
    </row>
    <row r="22" spans="1:29" s="17" customFormat="1" ht="11.25" customHeight="1" x14ac:dyDescent="0.2">
      <c r="A22" s="330"/>
      <c r="B22" s="330">
        <v>19</v>
      </c>
      <c r="C22" s="330"/>
      <c r="D22" s="331" t="s">
        <v>2547</v>
      </c>
      <c r="E22" s="331"/>
      <c r="F22" s="330"/>
      <c r="G22" s="330"/>
      <c r="H22" s="330"/>
      <c r="I22" s="330"/>
      <c r="J22" s="332"/>
      <c r="K22" s="330"/>
      <c r="L22" s="330"/>
      <c r="M22" s="330"/>
      <c r="N22" s="330"/>
      <c r="O22" s="330"/>
      <c r="P22" s="330"/>
      <c r="Q22" s="333"/>
      <c r="R22" s="333"/>
      <c r="S22" s="333"/>
      <c r="T22" s="333"/>
      <c r="U22" s="333"/>
      <c r="V22" s="333"/>
      <c r="W22" s="333"/>
      <c r="X22" s="333"/>
      <c r="Y22" s="333"/>
      <c r="Z22" s="333"/>
      <c r="AA22" s="334"/>
      <c r="AB22" s="334"/>
      <c r="AC22" s="334"/>
    </row>
    <row r="23" spans="1:29" s="8" customFormat="1" ht="90" x14ac:dyDescent="0.25">
      <c r="A23" s="99">
        <v>1.0001</v>
      </c>
      <c r="B23" s="99">
        <v>20</v>
      </c>
      <c r="C23" s="100" t="s">
        <v>2548</v>
      </c>
      <c r="D23" s="100" t="s">
        <v>3011</v>
      </c>
      <c r="E23" s="136" t="s">
        <v>580</v>
      </c>
      <c r="F23" s="136" t="s">
        <v>581</v>
      </c>
      <c r="G23" s="136" t="s">
        <v>1412</v>
      </c>
      <c r="H23" s="136" t="s">
        <v>1413</v>
      </c>
      <c r="I23" s="100" t="s">
        <v>233</v>
      </c>
      <c r="J23" s="100" t="s">
        <v>464</v>
      </c>
      <c r="K23" s="100" t="s">
        <v>234</v>
      </c>
      <c r="L23" s="100" t="s">
        <v>3128</v>
      </c>
      <c r="M23" s="100" t="s">
        <v>235</v>
      </c>
      <c r="N23" s="100" t="s">
        <v>2467</v>
      </c>
      <c r="O23" s="100"/>
      <c r="P23" s="100"/>
      <c r="Q23" s="100"/>
      <c r="R23" s="100"/>
      <c r="S23" s="100" t="s">
        <v>511</v>
      </c>
      <c r="T23" s="100" t="s">
        <v>511</v>
      </c>
      <c r="U23" s="100" t="s">
        <v>511</v>
      </c>
      <c r="V23" s="100" t="s">
        <v>511</v>
      </c>
      <c r="W23" s="100" t="s">
        <v>511</v>
      </c>
      <c r="X23" s="133"/>
      <c r="Y23" s="100"/>
      <c r="Z23" s="100"/>
      <c r="AA23" s="100" t="s">
        <v>2370</v>
      </c>
      <c r="AB23" s="100"/>
      <c r="AC23" s="100"/>
    </row>
    <row r="24" spans="1:29" s="8" customFormat="1" ht="33.75" x14ac:dyDescent="0.25">
      <c r="A24" s="99">
        <v>1.0003</v>
      </c>
      <c r="B24" s="99">
        <v>21</v>
      </c>
      <c r="C24" s="100" t="s">
        <v>2549</v>
      </c>
      <c r="D24" s="100" t="s">
        <v>3012</v>
      </c>
      <c r="E24" s="136" t="s">
        <v>586</v>
      </c>
      <c r="F24" s="136" t="s">
        <v>587</v>
      </c>
      <c r="G24" s="136" t="s">
        <v>1343</v>
      </c>
      <c r="H24" s="136" t="s">
        <v>1416</v>
      </c>
      <c r="I24" s="100" t="s">
        <v>40</v>
      </c>
      <c r="J24" s="100" t="s">
        <v>465</v>
      </c>
      <c r="K24" s="100" t="s">
        <v>38</v>
      </c>
      <c r="L24" s="100" t="s">
        <v>39</v>
      </c>
      <c r="M24" s="100"/>
      <c r="N24" s="100" t="s">
        <v>3291</v>
      </c>
      <c r="O24" s="100"/>
      <c r="P24" s="100"/>
      <c r="Q24" s="100"/>
      <c r="R24" s="100"/>
      <c r="S24" s="100" t="s">
        <v>511</v>
      </c>
      <c r="T24" s="100" t="s">
        <v>511</v>
      </c>
      <c r="U24" s="100" t="s">
        <v>511</v>
      </c>
      <c r="V24" s="100" t="s">
        <v>511</v>
      </c>
      <c r="W24" s="100" t="s">
        <v>511</v>
      </c>
      <c r="X24" s="133"/>
      <c r="Y24" s="100"/>
      <c r="Z24" s="100"/>
      <c r="AA24" s="100"/>
      <c r="AB24" s="100"/>
      <c r="AC24" s="100"/>
    </row>
    <row r="25" spans="1:29" s="8" customFormat="1" ht="33.75" x14ac:dyDescent="0.25">
      <c r="A25" s="99">
        <v>1.0004</v>
      </c>
      <c r="B25" s="99">
        <v>22</v>
      </c>
      <c r="C25" s="100" t="s">
        <v>2550</v>
      </c>
      <c r="D25" s="100" t="s">
        <v>3013</v>
      </c>
      <c r="E25" s="136" t="s">
        <v>588</v>
      </c>
      <c r="F25" s="136" t="s">
        <v>589</v>
      </c>
      <c r="G25" s="136" t="s">
        <v>1343</v>
      </c>
      <c r="H25" s="136" t="s">
        <v>1417</v>
      </c>
      <c r="I25" s="100" t="s">
        <v>40</v>
      </c>
      <c r="J25" s="100" t="s">
        <v>465</v>
      </c>
      <c r="K25" s="100" t="s">
        <v>41</v>
      </c>
      <c r="L25" s="100" t="s">
        <v>42</v>
      </c>
      <c r="M25" s="100"/>
      <c r="N25" s="100" t="s">
        <v>3291</v>
      </c>
      <c r="O25" s="100"/>
      <c r="P25" s="100"/>
      <c r="Q25" s="100"/>
      <c r="R25" s="100"/>
      <c r="S25" s="100" t="s">
        <v>521</v>
      </c>
      <c r="T25" s="100" t="s">
        <v>521</v>
      </c>
      <c r="U25" s="100" t="s">
        <v>521</v>
      </c>
      <c r="V25" s="100" t="s">
        <v>512</v>
      </c>
      <c r="W25" s="100" t="s">
        <v>521</v>
      </c>
      <c r="X25" s="133" t="s">
        <v>2907</v>
      </c>
      <c r="Y25" s="100" t="s">
        <v>3159</v>
      </c>
      <c r="Z25" s="100"/>
      <c r="AA25" s="100"/>
      <c r="AB25" s="100"/>
      <c r="AC25" s="100"/>
    </row>
    <row r="26" spans="1:29" s="8" customFormat="1" ht="33.75" x14ac:dyDescent="0.25">
      <c r="A26" s="99">
        <v>1.0002</v>
      </c>
      <c r="B26" s="99">
        <v>23</v>
      </c>
      <c r="C26" s="100" t="s">
        <v>2551</v>
      </c>
      <c r="D26" s="100" t="s">
        <v>3014</v>
      </c>
      <c r="E26" s="136" t="s">
        <v>584</v>
      </c>
      <c r="F26" s="136" t="s">
        <v>585</v>
      </c>
      <c r="G26" s="136" t="s">
        <v>1343</v>
      </c>
      <c r="H26" s="136" t="s">
        <v>1418</v>
      </c>
      <c r="I26" s="100" t="s">
        <v>40</v>
      </c>
      <c r="J26" s="100" t="s">
        <v>465</v>
      </c>
      <c r="K26" s="100" t="s">
        <v>43</v>
      </c>
      <c r="L26" s="100" t="s">
        <v>44</v>
      </c>
      <c r="M26" s="100"/>
      <c r="N26" s="100" t="s">
        <v>3291</v>
      </c>
      <c r="O26" s="100"/>
      <c r="P26" s="100"/>
      <c r="Q26" s="100"/>
      <c r="R26" s="100"/>
      <c r="S26" s="100" t="s">
        <v>511</v>
      </c>
      <c r="T26" s="100" t="s">
        <v>511</v>
      </c>
      <c r="U26" s="100" t="s">
        <v>511</v>
      </c>
      <c r="V26" s="100" t="s">
        <v>511</v>
      </c>
      <c r="W26" s="100" t="s">
        <v>511</v>
      </c>
      <c r="X26" s="133"/>
      <c r="Y26" s="100"/>
      <c r="Z26" s="100"/>
      <c r="AA26" s="100"/>
      <c r="AB26" s="100"/>
      <c r="AC26" s="100"/>
    </row>
    <row r="27" spans="1:29" s="8" customFormat="1" ht="45" x14ac:dyDescent="0.25">
      <c r="A27" s="99">
        <v>1.0004999999999999</v>
      </c>
      <c r="B27" s="99">
        <v>24</v>
      </c>
      <c r="C27" s="100" t="s">
        <v>2552</v>
      </c>
      <c r="D27" s="100" t="s">
        <v>3015</v>
      </c>
      <c r="E27" s="136" t="s">
        <v>590</v>
      </c>
      <c r="F27" s="136" t="s">
        <v>591</v>
      </c>
      <c r="G27" s="136" t="s">
        <v>1419</v>
      </c>
      <c r="H27" s="136" t="s">
        <v>1420</v>
      </c>
      <c r="I27" s="100" t="s">
        <v>40</v>
      </c>
      <c r="J27" s="100" t="s">
        <v>465</v>
      </c>
      <c r="K27" s="100" t="s">
        <v>45</v>
      </c>
      <c r="L27" s="100" t="s">
        <v>290</v>
      </c>
      <c r="M27" s="100"/>
      <c r="N27" s="100" t="s">
        <v>3292</v>
      </c>
      <c r="O27" s="100"/>
      <c r="P27" s="100"/>
      <c r="Q27" s="100"/>
      <c r="R27" s="100"/>
      <c r="S27" s="100" t="s">
        <v>521</v>
      </c>
      <c r="T27" s="100" t="s">
        <v>521</v>
      </c>
      <c r="U27" s="100" t="s">
        <v>521</v>
      </c>
      <c r="V27" s="100" t="s">
        <v>521</v>
      </c>
      <c r="W27" s="100" t="s">
        <v>521</v>
      </c>
      <c r="X27" s="133" t="s">
        <v>2907</v>
      </c>
      <c r="Y27" s="100" t="s">
        <v>3159</v>
      </c>
      <c r="Z27" s="100"/>
      <c r="AA27" s="100"/>
      <c r="AB27" s="100"/>
      <c r="AC27" s="100"/>
    </row>
    <row r="28" spans="1:29" s="8" customFormat="1" ht="45" x14ac:dyDescent="0.25">
      <c r="A28" s="99">
        <v>6.0084</v>
      </c>
      <c r="B28" s="99">
        <v>25</v>
      </c>
      <c r="C28" s="100" t="s">
        <v>2553</v>
      </c>
      <c r="D28" s="100" t="s">
        <v>3016</v>
      </c>
      <c r="E28" s="136" t="s">
        <v>747</v>
      </c>
      <c r="F28" s="136" t="s">
        <v>748</v>
      </c>
      <c r="G28" s="136" t="s">
        <v>1629</v>
      </c>
      <c r="H28" s="136" t="s">
        <v>1630</v>
      </c>
      <c r="I28" s="100" t="s">
        <v>208</v>
      </c>
      <c r="J28" s="100" t="s">
        <v>465</v>
      </c>
      <c r="K28" s="100" t="s">
        <v>38</v>
      </c>
      <c r="L28" s="100" t="s">
        <v>39</v>
      </c>
      <c r="M28" s="100"/>
      <c r="N28" s="100" t="s">
        <v>3291</v>
      </c>
      <c r="O28" s="100"/>
      <c r="P28" s="100"/>
      <c r="Q28" s="100"/>
      <c r="R28" s="100"/>
      <c r="S28" s="100" t="s">
        <v>521</v>
      </c>
      <c r="T28" s="100" t="s">
        <v>521</v>
      </c>
      <c r="U28" s="100" t="s">
        <v>521</v>
      </c>
      <c r="V28" s="100" t="s">
        <v>512</v>
      </c>
      <c r="W28" s="100" t="s">
        <v>521</v>
      </c>
      <c r="X28" s="133" t="s">
        <v>2907</v>
      </c>
      <c r="Y28" s="100" t="s">
        <v>3159</v>
      </c>
      <c r="Z28" s="100"/>
      <c r="AA28" s="100"/>
      <c r="AB28" s="100"/>
      <c r="AC28" s="100"/>
    </row>
    <row r="29" spans="1:29" s="8" customFormat="1" ht="45" x14ac:dyDescent="0.25">
      <c r="A29" s="99">
        <v>6.0084999999999997</v>
      </c>
      <c r="B29" s="99">
        <v>26</v>
      </c>
      <c r="C29" s="100" t="s">
        <v>2554</v>
      </c>
      <c r="D29" s="100" t="s">
        <v>3017</v>
      </c>
      <c r="E29" s="136" t="s">
        <v>749</v>
      </c>
      <c r="F29" s="136" t="s">
        <v>750</v>
      </c>
      <c r="G29" s="136" t="s">
        <v>1631</v>
      </c>
      <c r="H29" s="136" t="s">
        <v>1632</v>
      </c>
      <c r="I29" s="100" t="s">
        <v>208</v>
      </c>
      <c r="J29" s="100" t="s">
        <v>465</v>
      </c>
      <c r="K29" s="100" t="s">
        <v>41</v>
      </c>
      <c r="L29" s="100" t="s">
        <v>42</v>
      </c>
      <c r="M29" s="100"/>
      <c r="N29" s="100" t="s">
        <v>3291</v>
      </c>
      <c r="O29" s="100"/>
      <c r="P29" s="100"/>
      <c r="Q29" s="100"/>
      <c r="R29" s="100"/>
      <c r="S29" s="100" t="s">
        <v>521</v>
      </c>
      <c r="T29" s="100" t="s">
        <v>521</v>
      </c>
      <c r="U29" s="100" t="s">
        <v>521</v>
      </c>
      <c r="V29" s="100" t="s">
        <v>512</v>
      </c>
      <c r="W29" s="100" t="s">
        <v>521</v>
      </c>
      <c r="X29" s="133" t="s">
        <v>2907</v>
      </c>
      <c r="Y29" s="100" t="s">
        <v>3159</v>
      </c>
      <c r="Z29" s="100"/>
      <c r="AA29" s="100"/>
      <c r="AB29" s="100"/>
      <c r="AC29" s="100"/>
    </row>
    <row r="30" spans="1:29" s="8" customFormat="1" ht="67.5" x14ac:dyDescent="0.25">
      <c r="A30" s="99">
        <v>6.0086000000000004</v>
      </c>
      <c r="B30" s="99">
        <v>27</v>
      </c>
      <c r="C30" s="100" t="s">
        <v>2555</v>
      </c>
      <c r="D30" s="100" t="s">
        <v>3018</v>
      </c>
      <c r="E30" s="136" t="s">
        <v>751</v>
      </c>
      <c r="F30" s="136" t="s">
        <v>752</v>
      </c>
      <c r="G30" s="136" t="s">
        <v>1633</v>
      </c>
      <c r="H30" s="136" t="s">
        <v>1634</v>
      </c>
      <c r="I30" s="100" t="s">
        <v>208</v>
      </c>
      <c r="J30" s="100" t="s">
        <v>465</v>
      </c>
      <c r="K30" s="100" t="s">
        <v>43</v>
      </c>
      <c r="L30" s="100" t="s">
        <v>44</v>
      </c>
      <c r="M30" s="100"/>
      <c r="N30" s="100" t="s">
        <v>3291</v>
      </c>
      <c r="O30" s="100"/>
      <c r="P30" s="100"/>
      <c r="Q30" s="100"/>
      <c r="R30" s="100"/>
      <c r="S30" s="100" t="s">
        <v>521</v>
      </c>
      <c r="T30" s="100" t="s">
        <v>521</v>
      </c>
      <c r="U30" s="100" t="s">
        <v>521</v>
      </c>
      <c r="V30" s="100" t="s">
        <v>512</v>
      </c>
      <c r="W30" s="100" t="s">
        <v>521</v>
      </c>
      <c r="X30" s="133" t="s">
        <v>2907</v>
      </c>
      <c r="Y30" s="100" t="s">
        <v>3159</v>
      </c>
      <c r="Z30" s="100"/>
      <c r="AA30" s="100"/>
      <c r="AB30" s="100"/>
      <c r="AC30" s="100"/>
    </row>
    <row r="31" spans="1:29" s="8" customFormat="1" ht="45" x14ac:dyDescent="0.25">
      <c r="A31" s="99">
        <v>6.0087000000000002</v>
      </c>
      <c r="B31" s="99">
        <v>28</v>
      </c>
      <c r="C31" s="100" t="s">
        <v>3020</v>
      </c>
      <c r="D31" s="100" t="s">
        <v>3019</v>
      </c>
      <c r="E31" s="136"/>
      <c r="F31" s="138" t="s">
        <v>1231</v>
      </c>
      <c r="G31" s="136"/>
      <c r="H31" s="136"/>
      <c r="I31" s="100" t="s">
        <v>208</v>
      </c>
      <c r="J31" s="100" t="s">
        <v>465</v>
      </c>
      <c r="K31" s="100" t="s">
        <v>45</v>
      </c>
      <c r="L31" s="100" t="s">
        <v>290</v>
      </c>
      <c r="M31" s="100"/>
      <c r="N31" s="100" t="s">
        <v>3292</v>
      </c>
      <c r="O31" s="100"/>
      <c r="P31" s="100"/>
      <c r="Q31" s="100"/>
      <c r="R31" s="100"/>
      <c r="S31" s="100" t="s">
        <v>521</v>
      </c>
      <c r="T31" s="100" t="s">
        <v>521</v>
      </c>
      <c r="U31" s="100" t="s">
        <v>521</v>
      </c>
      <c r="V31" s="100" t="s">
        <v>512</v>
      </c>
      <c r="W31" s="100" t="s">
        <v>521</v>
      </c>
      <c r="X31" s="133" t="s">
        <v>2907</v>
      </c>
      <c r="Y31" s="100" t="s">
        <v>3159</v>
      </c>
      <c r="Z31" s="100"/>
      <c r="AA31" s="100"/>
      <c r="AB31" s="100"/>
      <c r="AC31" s="100"/>
    </row>
    <row r="32" spans="1:29" s="8" customFormat="1" ht="191.25" x14ac:dyDescent="0.25">
      <c r="A32" s="99">
        <v>1.0005999999999999</v>
      </c>
      <c r="B32" s="99">
        <v>29</v>
      </c>
      <c r="C32" s="100" t="s">
        <v>2556</v>
      </c>
      <c r="D32" s="100" t="s">
        <v>0</v>
      </c>
      <c r="E32" s="136" t="s">
        <v>3187</v>
      </c>
      <c r="F32" s="139" t="s">
        <v>592</v>
      </c>
      <c r="G32" s="139" t="s">
        <v>1414</v>
      </c>
      <c r="H32" s="139" t="s">
        <v>1415</v>
      </c>
      <c r="I32" s="139" t="s">
        <v>46</v>
      </c>
      <c r="J32" s="139" t="s">
        <v>466</v>
      </c>
      <c r="K32" s="139" t="s">
        <v>49</v>
      </c>
      <c r="L32" s="139" t="s">
        <v>2161</v>
      </c>
      <c r="M32" s="136" t="s">
        <v>3798</v>
      </c>
      <c r="N32" s="139" t="s">
        <v>2467</v>
      </c>
      <c r="O32" s="136"/>
      <c r="P32" s="136"/>
      <c r="Q32" s="136"/>
      <c r="R32" s="136"/>
      <c r="S32" s="100" t="s">
        <v>511</v>
      </c>
      <c r="T32" s="100" t="s">
        <v>511</v>
      </c>
      <c r="U32" s="100" t="s">
        <v>511</v>
      </c>
      <c r="V32" s="100" t="s">
        <v>511</v>
      </c>
      <c r="W32" s="100" t="s">
        <v>511</v>
      </c>
      <c r="X32" s="133"/>
      <c r="Y32" s="133"/>
      <c r="Z32" s="133" t="s">
        <v>3449</v>
      </c>
      <c r="AA32" s="133"/>
      <c r="AB32" s="133"/>
      <c r="AC32" s="133" t="s">
        <v>3788</v>
      </c>
    </row>
    <row r="33" spans="1:29" s="8" customFormat="1" ht="191.25" x14ac:dyDescent="0.25">
      <c r="A33" s="99">
        <v>1.0007999999999999</v>
      </c>
      <c r="B33" s="99">
        <v>30</v>
      </c>
      <c r="C33" s="100" t="s">
        <v>2556</v>
      </c>
      <c r="D33" s="100" t="s">
        <v>0</v>
      </c>
      <c r="E33" s="136" t="s">
        <v>3187</v>
      </c>
      <c r="F33" s="139" t="s">
        <v>592</v>
      </c>
      <c r="G33" s="139" t="s">
        <v>1414</v>
      </c>
      <c r="H33" s="139" t="s">
        <v>1415</v>
      </c>
      <c r="I33" s="139" t="s">
        <v>46</v>
      </c>
      <c r="J33" s="139" t="s">
        <v>466</v>
      </c>
      <c r="K33" s="139" t="s">
        <v>47</v>
      </c>
      <c r="L33" s="139" t="s">
        <v>48</v>
      </c>
      <c r="M33" s="136"/>
      <c r="N33" s="139" t="s">
        <v>3293</v>
      </c>
      <c r="O33" s="136"/>
      <c r="P33" s="136"/>
      <c r="Q33" s="136"/>
      <c r="R33" s="136"/>
      <c r="S33" s="100" t="s">
        <v>511</v>
      </c>
      <c r="T33" s="100" t="s">
        <v>511</v>
      </c>
      <c r="U33" s="100" t="s">
        <v>511</v>
      </c>
      <c r="V33" s="100" t="s">
        <v>511</v>
      </c>
      <c r="W33" s="100" t="s">
        <v>511</v>
      </c>
      <c r="X33" s="133"/>
      <c r="Y33" s="133"/>
      <c r="Z33" s="133" t="s">
        <v>3449</v>
      </c>
      <c r="AA33" s="133"/>
      <c r="AB33" s="133"/>
      <c r="AC33" s="133"/>
    </row>
    <row r="34" spans="1:29" s="8" customFormat="1" ht="45" x14ac:dyDescent="0.25">
      <c r="A34" s="99">
        <v>1.0008999999999999</v>
      </c>
      <c r="B34" s="99">
        <v>31</v>
      </c>
      <c r="C34" s="100" t="s">
        <v>2557</v>
      </c>
      <c r="D34" s="100" t="s">
        <v>1</v>
      </c>
      <c r="E34" s="136" t="s">
        <v>593</v>
      </c>
      <c r="F34" s="136" t="s">
        <v>1</v>
      </c>
      <c r="G34" s="136" t="s">
        <v>1434</v>
      </c>
      <c r="H34" s="136" t="s">
        <v>1435</v>
      </c>
      <c r="I34" s="100" t="s">
        <v>161</v>
      </c>
      <c r="J34" s="100" t="s">
        <v>467</v>
      </c>
      <c r="K34" s="100" t="s">
        <v>51</v>
      </c>
      <c r="L34" s="100" t="s">
        <v>371</v>
      </c>
      <c r="M34" s="100"/>
      <c r="N34" s="100" t="s">
        <v>3540</v>
      </c>
      <c r="O34" s="100"/>
      <c r="P34" s="100"/>
      <c r="Q34" s="100"/>
      <c r="R34" s="100"/>
      <c r="S34" s="133" t="s">
        <v>511</v>
      </c>
      <c r="T34" s="133" t="s">
        <v>511</v>
      </c>
      <c r="U34" s="133" t="s">
        <v>511</v>
      </c>
      <c r="V34" s="133" t="s">
        <v>512</v>
      </c>
      <c r="W34" s="133" t="s">
        <v>511</v>
      </c>
      <c r="X34" s="133"/>
      <c r="Y34" s="100"/>
      <c r="Z34" s="100" t="s">
        <v>2518</v>
      </c>
      <c r="AA34" s="100"/>
      <c r="AB34" s="100"/>
      <c r="AC34" s="100" t="s">
        <v>3584</v>
      </c>
    </row>
    <row r="35" spans="1:29" s="8" customFormat="1" ht="56.25" x14ac:dyDescent="0.25">
      <c r="A35" s="99">
        <v>1.0023</v>
      </c>
      <c r="B35" s="99">
        <v>32</v>
      </c>
      <c r="C35" s="100" t="s">
        <v>2558</v>
      </c>
      <c r="D35" s="100" t="s">
        <v>2559</v>
      </c>
      <c r="E35" s="136" t="s">
        <v>600</v>
      </c>
      <c r="F35" s="136" t="s">
        <v>601</v>
      </c>
      <c r="G35" s="136"/>
      <c r="H35" s="136" t="s">
        <v>1713</v>
      </c>
      <c r="I35" s="100" t="s">
        <v>304</v>
      </c>
      <c r="J35" s="100" t="s">
        <v>471</v>
      </c>
      <c r="K35" s="100" t="s">
        <v>204</v>
      </c>
      <c r="L35" s="100" t="s">
        <v>2166</v>
      </c>
      <c r="M35" s="100" t="s">
        <v>1132</v>
      </c>
      <c r="N35" s="100" t="s">
        <v>2467</v>
      </c>
      <c r="O35" s="100"/>
      <c r="P35" s="100"/>
      <c r="Q35" s="100"/>
      <c r="R35" s="100"/>
      <c r="S35" s="133" t="s">
        <v>511</v>
      </c>
      <c r="T35" s="133" t="s">
        <v>511</v>
      </c>
      <c r="U35" s="133" t="s">
        <v>511</v>
      </c>
      <c r="V35" s="133" t="s">
        <v>512</v>
      </c>
      <c r="W35" s="133" t="s">
        <v>511</v>
      </c>
      <c r="X35" s="133"/>
      <c r="Y35" s="100"/>
      <c r="Z35" s="100"/>
      <c r="AA35" s="100"/>
      <c r="AB35" s="100"/>
      <c r="AC35" s="100"/>
    </row>
    <row r="36" spans="1:29" s="8" customFormat="1" ht="33.75" x14ac:dyDescent="0.25">
      <c r="A36" s="99">
        <v>1.0173000000000001</v>
      </c>
      <c r="B36" s="99">
        <v>33</v>
      </c>
      <c r="C36" s="100" t="s">
        <v>3022</v>
      </c>
      <c r="D36" s="100" t="s">
        <v>3021</v>
      </c>
      <c r="E36" s="136"/>
      <c r="F36" s="138" t="s">
        <v>1231</v>
      </c>
      <c r="G36" s="136"/>
      <c r="H36" s="136"/>
      <c r="I36" s="100" t="s">
        <v>82</v>
      </c>
      <c r="J36" s="100" t="s">
        <v>462</v>
      </c>
      <c r="K36" s="100" t="s">
        <v>2371</v>
      </c>
      <c r="L36" s="100" t="s">
        <v>372</v>
      </c>
      <c r="M36" s="100"/>
      <c r="N36" s="100" t="s">
        <v>3789</v>
      </c>
      <c r="O36" s="100"/>
      <c r="P36" s="100"/>
      <c r="Q36" s="100"/>
      <c r="R36" s="100"/>
      <c r="S36" s="100" t="s">
        <v>512</v>
      </c>
      <c r="T36" s="100" t="s">
        <v>512</v>
      </c>
      <c r="U36" s="100" t="s">
        <v>512</v>
      </c>
      <c r="V36" s="100" t="s">
        <v>512</v>
      </c>
      <c r="W36" s="100" t="s">
        <v>512</v>
      </c>
      <c r="X36" s="133"/>
      <c r="Y36" s="100"/>
      <c r="Z36" s="100" t="s">
        <v>3943</v>
      </c>
      <c r="AA36" s="100" t="s">
        <v>2861</v>
      </c>
      <c r="AB36" s="100" t="s">
        <v>3168</v>
      </c>
      <c r="AC36" s="100" t="s">
        <v>3874</v>
      </c>
    </row>
    <row r="37" spans="1:29" s="8" customFormat="1" ht="45" x14ac:dyDescent="0.25">
      <c r="A37" s="134">
        <v>1.0009999999999999</v>
      </c>
      <c r="B37" s="99">
        <v>34</v>
      </c>
      <c r="C37" s="100" t="s">
        <v>2560</v>
      </c>
      <c r="D37" s="100" t="s">
        <v>595</v>
      </c>
      <c r="E37" s="136" t="s">
        <v>594</v>
      </c>
      <c r="F37" s="136" t="s">
        <v>595</v>
      </c>
      <c r="G37" s="136"/>
      <c r="H37" s="136" t="s">
        <v>1427</v>
      </c>
      <c r="I37" s="100" t="s">
        <v>161</v>
      </c>
      <c r="J37" s="100" t="s">
        <v>467</v>
      </c>
      <c r="K37" s="100" t="s">
        <v>52</v>
      </c>
      <c r="L37" s="100" t="s">
        <v>1160</v>
      </c>
      <c r="M37" s="100" t="s">
        <v>2372</v>
      </c>
      <c r="N37" s="100" t="s">
        <v>2467</v>
      </c>
      <c r="O37" s="100"/>
      <c r="P37" s="100"/>
      <c r="Q37" s="100"/>
      <c r="R37" s="100"/>
      <c r="S37" s="100" t="s">
        <v>512</v>
      </c>
      <c r="T37" s="100" t="s">
        <v>512</v>
      </c>
      <c r="U37" s="100" t="s">
        <v>512</v>
      </c>
      <c r="V37" s="100" t="s">
        <v>512</v>
      </c>
      <c r="W37" s="100" t="s">
        <v>512</v>
      </c>
      <c r="X37" s="133"/>
      <c r="Y37" s="100"/>
      <c r="Z37" s="100"/>
      <c r="AA37" s="100"/>
      <c r="AB37" s="100"/>
      <c r="AC37" s="100"/>
    </row>
    <row r="38" spans="1:29" s="8" customFormat="1" ht="56.25" x14ac:dyDescent="0.25">
      <c r="A38" s="99">
        <v>1.0018</v>
      </c>
      <c r="B38" s="99">
        <v>35</v>
      </c>
      <c r="C38" s="100" t="s">
        <v>2561</v>
      </c>
      <c r="D38" s="100" t="s">
        <v>3023</v>
      </c>
      <c r="E38" s="136" t="s">
        <v>596</v>
      </c>
      <c r="F38" s="136" t="s">
        <v>597</v>
      </c>
      <c r="G38" s="136" t="s">
        <v>1428</v>
      </c>
      <c r="H38" s="136" t="s">
        <v>1429</v>
      </c>
      <c r="I38" s="100" t="s">
        <v>161</v>
      </c>
      <c r="J38" s="100" t="s">
        <v>467</v>
      </c>
      <c r="K38" s="100" t="s">
        <v>54</v>
      </c>
      <c r="L38" s="100" t="s">
        <v>2162</v>
      </c>
      <c r="M38" s="100"/>
      <c r="N38" s="100" t="s">
        <v>3294</v>
      </c>
      <c r="O38" s="100"/>
      <c r="P38" s="100"/>
      <c r="Q38" s="100"/>
      <c r="R38" s="100"/>
      <c r="S38" s="100" t="s">
        <v>512</v>
      </c>
      <c r="T38" s="100" t="s">
        <v>512</v>
      </c>
      <c r="U38" s="100" t="s">
        <v>512</v>
      </c>
      <c r="V38" s="100" t="s">
        <v>512</v>
      </c>
      <c r="W38" s="100" t="s">
        <v>512</v>
      </c>
      <c r="X38" s="133"/>
      <c r="Y38" s="100"/>
      <c r="Z38" s="100"/>
      <c r="AA38" s="100" t="s">
        <v>2862</v>
      </c>
      <c r="AB38" s="100"/>
      <c r="AC38" s="100" t="s">
        <v>3980</v>
      </c>
    </row>
    <row r="39" spans="1:29" s="8" customFormat="1" ht="45" x14ac:dyDescent="0.25">
      <c r="A39" s="99">
        <v>1.0019</v>
      </c>
      <c r="B39" s="99">
        <v>36</v>
      </c>
      <c r="C39" s="100" t="s">
        <v>2562</v>
      </c>
      <c r="D39" s="100" t="s">
        <v>3024</v>
      </c>
      <c r="E39" s="136" t="s">
        <v>598</v>
      </c>
      <c r="F39" s="136" t="s">
        <v>599</v>
      </c>
      <c r="G39" s="136" t="s">
        <v>1440</v>
      </c>
      <c r="H39" s="136" t="s">
        <v>1441</v>
      </c>
      <c r="I39" s="100" t="s">
        <v>236</v>
      </c>
      <c r="J39" s="100" t="s">
        <v>468</v>
      </c>
      <c r="K39" s="100" t="s">
        <v>55</v>
      </c>
      <c r="L39" s="100" t="s">
        <v>2163</v>
      </c>
      <c r="M39" s="100"/>
      <c r="N39" s="100" t="s">
        <v>3294</v>
      </c>
      <c r="O39" s="100"/>
      <c r="P39" s="100"/>
      <c r="Q39" s="100"/>
      <c r="R39" s="100"/>
      <c r="S39" s="100" t="s">
        <v>512</v>
      </c>
      <c r="T39" s="100" t="s">
        <v>521</v>
      </c>
      <c r="U39" s="100" t="s">
        <v>521</v>
      </c>
      <c r="V39" s="100" t="s">
        <v>512</v>
      </c>
      <c r="W39" s="100" t="s">
        <v>512</v>
      </c>
      <c r="X39" s="133"/>
      <c r="Y39" s="100" t="s">
        <v>4093</v>
      </c>
      <c r="Z39" s="100"/>
      <c r="AA39" s="100"/>
      <c r="AB39" s="100"/>
      <c r="AC39" s="100" t="s">
        <v>3980</v>
      </c>
    </row>
    <row r="40" spans="1:29" s="8" customFormat="1" ht="67.5" x14ac:dyDescent="0.25">
      <c r="A40" s="99">
        <v>1.0105999999999999</v>
      </c>
      <c r="B40" s="99">
        <v>37</v>
      </c>
      <c r="C40" s="99" t="s">
        <v>2563</v>
      </c>
      <c r="D40" s="99" t="s">
        <v>603</v>
      </c>
      <c r="E40" s="100" t="s">
        <v>602</v>
      </c>
      <c r="F40" s="100" t="s">
        <v>603</v>
      </c>
      <c r="G40" s="100" t="s">
        <v>1421</v>
      </c>
      <c r="H40" s="100" t="s">
        <v>1422</v>
      </c>
      <c r="I40" s="100" t="s">
        <v>239</v>
      </c>
      <c r="J40" s="100" t="s">
        <v>472</v>
      </c>
      <c r="K40" s="100" t="s">
        <v>252</v>
      </c>
      <c r="L40" s="100" t="s">
        <v>2167</v>
      </c>
      <c r="M40" s="100" t="s">
        <v>526</v>
      </c>
      <c r="N40" s="100" t="s">
        <v>2467</v>
      </c>
      <c r="O40" s="135"/>
      <c r="P40" s="135"/>
      <c r="Q40" s="132"/>
      <c r="R40" s="132"/>
      <c r="S40" s="100" t="s">
        <v>512</v>
      </c>
      <c r="T40" s="100" t="s">
        <v>512</v>
      </c>
      <c r="U40" s="100" t="s">
        <v>512</v>
      </c>
      <c r="V40" s="100" t="s">
        <v>512</v>
      </c>
      <c r="W40" s="100" t="s">
        <v>512</v>
      </c>
      <c r="X40" s="133"/>
      <c r="Y40" s="100"/>
      <c r="Z40" s="100"/>
      <c r="AA40" s="100"/>
      <c r="AB40" s="100"/>
      <c r="AC40" s="100"/>
    </row>
    <row r="41" spans="1:29" s="8" customFormat="1" ht="45" x14ac:dyDescent="0.25">
      <c r="A41" s="99">
        <v>1.0026999999999999</v>
      </c>
      <c r="B41" s="99">
        <v>38</v>
      </c>
      <c r="C41" s="99" t="s">
        <v>2563</v>
      </c>
      <c r="D41" s="99" t="s">
        <v>603</v>
      </c>
      <c r="E41" s="100" t="s">
        <v>602</v>
      </c>
      <c r="F41" s="100" t="s">
        <v>603</v>
      </c>
      <c r="G41" s="100" t="s">
        <v>1421</v>
      </c>
      <c r="H41" s="100" t="s">
        <v>1422</v>
      </c>
      <c r="I41" s="100" t="s">
        <v>241</v>
      </c>
      <c r="J41" s="100" t="s">
        <v>473</v>
      </c>
      <c r="K41" s="100" t="s">
        <v>56</v>
      </c>
      <c r="L41" s="100" t="s">
        <v>57</v>
      </c>
      <c r="M41" s="100"/>
      <c r="N41" s="100" t="s">
        <v>3295</v>
      </c>
      <c r="O41" s="135"/>
      <c r="P41" s="135"/>
      <c r="Q41" s="132"/>
      <c r="R41" s="132"/>
      <c r="S41" s="100" t="s">
        <v>512</v>
      </c>
      <c r="T41" s="100" t="s">
        <v>512</v>
      </c>
      <c r="U41" s="100" t="s">
        <v>512</v>
      </c>
      <c r="V41" s="100" t="s">
        <v>512</v>
      </c>
      <c r="W41" s="100" t="s">
        <v>512</v>
      </c>
      <c r="X41" s="133"/>
      <c r="Y41" s="100"/>
      <c r="Z41" s="100"/>
      <c r="AA41" s="100"/>
      <c r="AB41" s="100"/>
      <c r="AC41" s="100" t="s">
        <v>3585</v>
      </c>
    </row>
    <row r="42" spans="1:29" s="8" customFormat="1" ht="67.5" x14ac:dyDescent="0.25">
      <c r="A42" s="99">
        <v>1.0107999999999999</v>
      </c>
      <c r="B42" s="99">
        <v>39</v>
      </c>
      <c r="C42" s="99" t="s">
        <v>2564</v>
      </c>
      <c r="D42" s="99" t="s">
        <v>2430</v>
      </c>
      <c r="E42" s="100"/>
      <c r="F42" s="140" t="s">
        <v>1231</v>
      </c>
      <c r="G42" s="100"/>
      <c r="H42" s="100"/>
      <c r="I42" s="100" t="s">
        <v>239</v>
      </c>
      <c r="J42" s="100" t="s">
        <v>472</v>
      </c>
      <c r="K42" s="100" t="s">
        <v>252</v>
      </c>
      <c r="L42" s="100" t="s">
        <v>2167</v>
      </c>
      <c r="M42" s="100" t="s">
        <v>527</v>
      </c>
      <c r="N42" s="100" t="s">
        <v>2467</v>
      </c>
      <c r="O42" s="135"/>
      <c r="P42" s="135"/>
      <c r="Q42" s="132"/>
      <c r="R42" s="132"/>
      <c r="S42" s="100" t="s">
        <v>512</v>
      </c>
      <c r="T42" s="100" t="s">
        <v>521</v>
      </c>
      <c r="U42" s="100" t="s">
        <v>521</v>
      </c>
      <c r="V42" s="100" t="s">
        <v>512</v>
      </c>
      <c r="W42" s="100" t="s">
        <v>512</v>
      </c>
      <c r="X42" s="133"/>
      <c r="Y42" s="100" t="s">
        <v>2961</v>
      </c>
      <c r="Z42" s="100"/>
      <c r="AA42" s="100"/>
      <c r="AB42" s="100"/>
      <c r="AC42" s="100" t="s">
        <v>3585</v>
      </c>
    </row>
    <row r="43" spans="1:29" s="8" customFormat="1" ht="45" x14ac:dyDescent="0.25">
      <c r="A43" s="397">
        <v>1.0028999999999999</v>
      </c>
      <c r="B43" s="99">
        <v>40</v>
      </c>
      <c r="C43" s="99" t="s">
        <v>2564</v>
      </c>
      <c r="D43" s="99" t="s">
        <v>2430</v>
      </c>
      <c r="E43" s="100"/>
      <c r="F43" s="140" t="s">
        <v>1231</v>
      </c>
      <c r="G43" s="100"/>
      <c r="H43" s="100"/>
      <c r="I43" s="100" t="s">
        <v>241</v>
      </c>
      <c r="J43" s="100" t="s">
        <v>473</v>
      </c>
      <c r="K43" s="100" t="s">
        <v>56</v>
      </c>
      <c r="L43" s="100" t="s">
        <v>57</v>
      </c>
      <c r="M43" s="100"/>
      <c r="N43" s="100" t="s">
        <v>3295</v>
      </c>
      <c r="O43" s="135"/>
      <c r="P43" s="135"/>
      <c r="Q43" s="132"/>
      <c r="R43" s="132"/>
      <c r="S43" s="100" t="s">
        <v>512</v>
      </c>
      <c r="T43" s="100" t="s">
        <v>521</v>
      </c>
      <c r="U43" s="100" t="s">
        <v>521</v>
      </c>
      <c r="V43" s="100" t="s">
        <v>512</v>
      </c>
      <c r="W43" s="100" t="s">
        <v>512</v>
      </c>
      <c r="X43" s="133"/>
      <c r="Y43" s="100" t="s">
        <v>4295</v>
      </c>
      <c r="Z43" s="100"/>
      <c r="AA43" s="100"/>
      <c r="AB43" s="100"/>
      <c r="AC43" s="100" t="s">
        <v>4161</v>
      </c>
    </row>
    <row r="44" spans="1:29" s="8" customFormat="1" ht="67.5" x14ac:dyDescent="0.25">
      <c r="A44" s="134">
        <v>1.0029999999999999</v>
      </c>
      <c r="B44" s="99">
        <v>41</v>
      </c>
      <c r="C44" s="100" t="s">
        <v>2565</v>
      </c>
      <c r="D44" s="100" t="s">
        <v>2431</v>
      </c>
      <c r="E44" s="136"/>
      <c r="F44" s="138" t="s">
        <v>1231</v>
      </c>
      <c r="G44" s="136"/>
      <c r="H44" s="136"/>
      <c r="I44" s="100" t="s">
        <v>239</v>
      </c>
      <c r="J44" s="100" t="s">
        <v>472</v>
      </c>
      <c r="K44" s="100" t="s">
        <v>252</v>
      </c>
      <c r="L44" s="100" t="s">
        <v>2168</v>
      </c>
      <c r="M44" s="100" t="s">
        <v>357</v>
      </c>
      <c r="N44" s="100" t="s">
        <v>2467</v>
      </c>
      <c r="O44" s="100"/>
      <c r="P44" s="100"/>
      <c r="Q44" s="100"/>
      <c r="R44" s="100"/>
      <c r="S44" s="100" t="s">
        <v>512</v>
      </c>
      <c r="T44" s="100" t="s">
        <v>512</v>
      </c>
      <c r="U44" s="100" t="s">
        <v>521</v>
      </c>
      <c r="V44" s="100" t="s">
        <v>512</v>
      </c>
      <c r="W44" s="100" t="s">
        <v>512</v>
      </c>
      <c r="X44" s="133"/>
      <c r="Y44" s="100" t="s">
        <v>2943</v>
      </c>
      <c r="Z44" s="100"/>
      <c r="AA44" s="100"/>
      <c r="AB44" s="100"/>
      <c r="AC44" s="100" t="s">
        <v>3585</v>
      </c>
    </row>
    <row r="45" spans="1:29" s="8" customFormat="1" ht="45" x14ac:dyDescent="0.25">
      <c r="A45" s="99">
        <v>1.0031000000000001</v>
      </c>
      <c r="B45" s="99">
        <v>42</v>
      </c>
      <c r="C45" s="100" t="s">
        <v>2565</v>
      </c>
      <c r="D45" s="100" t="s">
        <v>2431</v>
      </c>
      <c r="E45" s="136"/>
      <c r="F45" s="138" t="s">
        <v>1231</v>
      </c>
      <c r="G45" s="136"/>
      <c r="H45" s="136"/>
      <c r="I45" s="100" t="s">
        <v>241</v>
      </c>
      <c r="J45" s="100" t="s">
        <v>473</v>
      </c>
      <c r="K45" s="100" t="s">
        <v>56</v>
      </c>
      <c r="L45" s="100" t="s">
        <v>57</v>
      </c>
      <c r="M45" s="100"/>
      <c r="N45" s="100" t="s">
        <v>3295</v>
      </c>
      <c r="O45" s="100"/>
      <c r="P45" s="100"/>
      <c r="Q45" s="100"/>
      <c r="R45" s="100"/>
      <c r="S45" s="100" t="s">
        <v>512</v>
      </c>
      <c r="T45" s="100" t="s">
        <v>512</v>
      </c>
      <c r="U45" s="100" t="s">
        <v>521</v>
      </c>
      <c r="V45" s="100" t="s">
        <v>512</v>
      </c>
      <c r="W45" s="100" t="s">
        <v>512</v>
      </c>
      <c r="X45" s="133"/>
      <c r="Y45" s="100" t="s">
        <v>2944</v>
      </c>
      <c r="Z45" s="100"/>
      <c r="AA45" s="100"/>
      <c r="AB45" s="100"/>
      <c r="AC45" s="100" t="s">
        <v>3585</v>
      </c>
    </row>
    <row r="46" spans="1:29" s="8" customFormat="1" ht="45" x14ac:dyDescent="0.25">
      <c r="A46" s="397">
        <v>1.0163</v>
      </c>
      <c r="B46" s="99">
        <v>43</v>
      </c>
      <c r="C46" s="100" t="s">
        <v>3025</v>
      </c>
      <c r="D46" s="100" t="s">
        <v>3026</v>
      </c>
      <c r="E46" s="136"/>
      <c r="F46" s="138" t="s">
        <v>1231</v>
      </c>
      <c r="G46" s="136"/>
      <c r="H46" s="136"/>
      <c r="I46" s="100" t="s">
        <v>241</v>
      </c>
      <c r="J46" s="100" t="s">
        <v>473</v>
      </c>
      <c r="K46" s="100" t="s">
        <v>1191</v>
      </c>
      <c r="L46" s="100" t="s">
        <v>378</v>
      </c>
      <c r="M46" s="100"/>
      <c r="N46" s="100" t="s">
        <v>3289</v>
      </c>
      <c r="O46" s="100"/>
      <c r="P46" s="100"/>
      <c r="Q46" s="100"/>
      <c r="R46" s="100"/>
      <c r="S46" s="100" t="s">
        <v>512</v>
      </c>
      <c r="T46" s="398" t="s">
        <v>512</v>
      </c>
      <c r="U46" s="100" t="s">
        <v>521</v>
      </c>
      <c r="V46" s="100" t="s">
        <v>512</v>
      </c>
      <c r="W46" s="100" t="s">
        <v>512</v>
      </c>
      <c r="X46" s="133"/>
      <c r="Y46" s="133" t="s">
        <v>4294</v>
      </c>
      <c r="Z46" s="100"/>
      <c r="AA46" s="100"/>
      <c r="AB46" s="100"/>
      <c r="AC46" s="100" t="s">
        <v>4161</v>
      </c>
    </row>
    <row r="47" spans="1:29" s="8" customFormat="1" ht="45" x14ac:dyDescent="0.25">
      <c r="A47" s="99">
        <v>1.0032000000000001</v>
      </c>
      <c r="B47" s="99">
        <v>44</v>
      </c>
      <c r="C47" s="100" t="s">
        <v>2566</v>
      </c>
      <c r="D47" s="100" t="s">
        <v>2426</v>
      </c>
      <c r="E47" s="136" t="s">
        <v>606</v>
      </c>
      <c r="F47" s="136" t="s">
        <v>607</v>
      </c>
      <c r="G47" s="136" t="s">
        <v>608</v>
      </c>
      <c r="H47" s="136" t="s">
        <v>1436</v>
      </c>
      <c r="I47" s="100" t="s">
        <v>240</v>
      </c>
      <c r="J47" s="100" t="s">
        <v>474</v>
      </c>
      <c r="K47" s="100" t="s">
        <v>58</v>
      </c>
      <c r="L47" s="100" t="s">
        <v>59</v>
      </c>
      <c r="M47" s="100"/>
      <c r="N47" s="100" t="s">
        <v>3296</v>
      </c>
      <c r="O47" s="100"/>
      <c r="P47" s="100"/>
      <c r="Q47" s="100"/>
      <c r="R47" s="100"/>
      <c r="S47" s="100" t="s">
        <v>512</v>
      </c>
      <c r="T47" s="100" t="s">
        <v>512</v>
      </c>
      <c r="U47" s="100" t="s">
        <v>512</v>
      </c>
      <c r="V47" s="100" t="s">
        <v>512</v>
      </c>
      <c r="W47" s="100" t="s">
        <v>512</v>
      </c>
      <c r="X47" s="133"/>
      <c r="Y47" s="100"/>
      <c r="Z47" s="100"/>
      <c r="AA47" s="100"/>
      <c r="AB47" s="100"/>
      <c r="AC47" s="100" t="s">
        <v>3585</v>
      </c>
    </row>
    <row r="48" spans="1:29" s="8" customFormat="1" ht="56.25" x14ac:dyDescent="0.25">
      <c r="A48" s="99">
        <v>1.0033000000000001</v>
      </c>
      <c r="B48" s="99">
        <v>45</v>
      </c>
      <c r="C48" s="100" t="s">
        <v>2696</v>
      </c>
      <c r="D48" s="100" t="s">
        <v>560</v>
      </c>
      <c r="E48" s="136" t="s">
        <v>609</v>
      </c>
      <c r="F48" s="136" t="s">
        <v>610</v>
      </c>
      <c r="G48" s="136" t="s">
        <v>1446</v>
      </c>
      <c r="H48" s="136" t="s">
        <v>1447</v>
      </c>
      <c r="I48" s="100" t="s">
        <v>244</v>
      </c>
      <c r="J48" s="100" t="s">
        <v>475</v>
      </c>
      <c r="K48" s="100" t="s">
        <v>251</v>
      </c>
      <c r="L48" s="100" t="s">
        <v>243</v>
      </c>
      <c r="M48" s="100" t="s">
        <v>245</v>
      </c>
      <c r="N48" s="100" t="s">
        <v>2467</v>
      </c>
      <c r="O48" s="100"/>
      <c r="P48" s="100"/>
      <c r="Q48" s="100"/>
      <c r="R48" s="100"/>
      <c r="S48" s="100" t="s">
        <v>511</v>
      </c>
      <c r="T48" s="100" t="s">
        <v>511</v>
      </c>
      <c r="U48" s="100" t="s">
        <v>511</v>
      </c>
      <c r="V48" s="100" t="s">
        <v>511</v>
      </c>
      <c r="W48" s="100" t="s">
        <v>511</v>
      </c>
      <c r="X48" s="133"/>
      <c r="Y48" s="100"/>
      <c r="Z48" s="100"/>
      <c r="AA48" s="100"/>
      <c r="AB48" s="100"/>
      <c r="AC48" s="100"/>
    </row>
    <row r="49" spans="1:29" s="8" customFormat="1" ht="112.5" x14ac:dyDescent="0.25">
      <c r="A49" s="99">
        <v>1.0162</v>
      </c>
      <c r="B49" s="99">
        <v>46</v>
      </c>
      <c r="C49" s="100" t="s">
        <v>2567</v>
      </c>
      <c r="D49" s="100" t="s">
        <v>3027</v>
      </c>
      <c r="E49" s="136" t="s">
        <v>611</v>
      </c>
      <c r="F49" s="136" t="s">
        <v>612</v>
      </c>
      <c r="G49" s="136" t="s">
        <v>3256</v>
      </c>
      <c r="H49" s="136" t="s">
        <v>1448</v>
      </c>
      <c r="I49" s="100" t="s">
        <v>242</v>
      </c>
      <c r="J49" s="100" t="s">
        <v>476</v>
      </c>
      <c r="K49" s="100" t="s">
        <v>62</v>
      </c>
      <c r="L49" s="100" t="s">
        <v>69</v>
      </c>
      <c r="M49" s="100"/>
      <c r="N49" s="100" t="s">
        <v>3297</v>
      </c>
      <c r="O49" s="100"/>
      <c r="P49" s="100"/>
      <c r="Q49" s="100"/>
      <c r="R49" s="100"/>
      <c r="S49" s="100" t="s">
        <v>511</v>
      </c>
      <c r="T49" s="100" t="s">
        <v>511</v>
      </c>
      <c r="U49" s="100" t="s">
        <v>511</v>
      </c>
      <c r="V49" s="100" t="s">
        <v>511</v>
      </c>
      <c r="W49" s="100" t="s">
        <v>511</v>
      </c>
      <c r="X49" s="133"/>
      <c r="Y49" s="100"/>
      <c r="Z49" s="100"/>
      <c r="AA49" s="100"/>
      <c r="AB49" s="100"/>
      <c r="AC49" s="100"/>
    </row>
    <row r="50" spans="1:29" s="8" customFormat="1" ht="112.5" x14ac:dyDescent="0.25">
      <c r="A50" s="397">
        <v>1.0035000000000001</v>
      </c>
      <c r="B50" s="99">
        <v>47</v>
      </c>
      <c r="C50" s="99" t="s">
        <v>2568</v>
      </c>
      <c r="D50" s="99" t="s">
        <v>3028</v>
      </c>
      <c r="E50" s="100" t="s">
        <v>611</v>
      </c>
      <c r="F50" s="100" t="s">
        <v>612</v>
      </c>
      <c r="G50" s="100" t="s">
        <v>3256</v>
      </c>
      <c r="H50" s="100" t="s">
        <v>1448</v>
      </c>
      <c r="I50" s="100" t="s">
        <v>242</v>
      </c>
      <c r="J50" s="100" t="s">
        <v>476</v>
      </c>
      <c r="K50" s="100" t="s">
        <v>71</v>
      </c>
      <c r="L50" s="100" t="s">
        <v>70</v>
      </c>
      <c r="M50" s="100"/>
      <c r="N50" s="100" t="s">
        <v>3298</v>
      </c>
      <c r="O50" s="135"/>
      <c r="P50" s="135"/>
      <c r="Q50" s="132"/>
      <c r="R50" s="132"/>
      <c r="S50" s="100" t="s">
        <v>521</v>
      </c>
      <c r="T50" s="100" t="s">
        <v>521</v>
      </c>
      <c r="U50" s="100" t="s">
        <v>521</v>
      </c>
      <c r="V50" s="100" t="s">
        <v>521</v>
      </c>
      <c r="W50" s="100" t="s">
        <v>521</v>
      </c>
      <c r="X50" s="133" t="s">
        <v>2908</v>
      </c>
      <c r="Y50" s="100" t="s">
        <v>3986</v>
      </c>
      <c r="Z50" s="100" t="s">
        <v>4165</v>
      </c>
      <c r="AA50" s="100"/>
      <c r="AB50" s="100"/>
      <c r="AC50" s="100" t="s">
        <v>4140</v>
      </c>
    </row>
    <row r="51" spans="1:29" s="8" customFormat="1" ht="78.75" x14ac:dyDescent="0.25">
      <c r="A51" s="99">
        <v>1.0036</v>
      </c>
      <c r="B51" s="99">
        <v>48</v>
      </c>
      <c r="C51" s="100" t="s">
        <v>2569</v>
      </c>
      <c r="D51" s="100" t="s">
        <v>3029</v>
      </c>
      <c r="E51" s="136" t="s">
        <v>613</v>
      </c>
      <c r="F51" s="136" t="s">
        <v>614</v>
      </c>
      <c r="G51" s="136" t="s">
        <v>1449</v>
      </c>
      <c r="H51" s="136" t="s">
        <v>1450</v>
      </c>
      <c r="I51" s="100" t="s">
        <v>242</v>
      </c>
      <c r="J51" s="100" t="s">
        <v>476</v>
      </c>
      <c r="K51" s="100" t="s">
        <v>63</v>
      </c>
      <c r="L51" s="100" t="s">
        <v>3580</v>
      </c>
      <c r="M51" s="100"/>
      <c r="N51" s="100" t="s">
        <v>3291</v>
      </c>
      <c r="O51" s="100"/>
      <c r="P51" s="100"/>
      <c r="Q51" s="100"/>
      <c r="R51" s="100"/>
      <c r="S51" s="100" t="s">
        <v>511</v>
      </c>
      <c r="T51" s="100" t="s">
        <v>511</v>
      </c>
      <c r="U51" s="100" t="s">
        <v>511</v>
      </c>
      <c r="V51" s="100" t="s">
        <v>511</v>
      </c>
      <c r="W51" s="100" t="s">
        <v>511</v>
      </c>
      <c r="X51" s="133"/>
      <c r="Y51" s="100"/>
      <c r="Z51" s="100"/>
      <c r="AA51" s="100"/>
      <c r="AB51" s="100"/>
      <c r="AC51" s="100" t="s">
        <v>3584</v>
      </c>
    </row>
    <row r="52" spans="1:29" s="8" customFormat="1" ht="78.75" x14ac:dyDescent="0.25">
      <c r="A52" s="99">
        <v>1.0037</v>
      </c>
      <c r="B52" s="99">
        <v>49</v>
      </c>
      <c r="C52" s="100" t="s">
        <v>2570</v>
      </c>
      <c r="D52" s="100" t="s">
        <v>4</v>
      </c>
      <c r="E52" s="136" t="s">
        <v>615</v>
      </c>
      <c r="F52" s="136" t="s">
        <v>616</v>
      </c>
      <c r="G52" s="136" t="s">
        <v>1451</v>
      </c>
      <c r="H52" s="136" t="s">
        <v>1452</v>
      </c>
      <c r="I52" s="100" t="s">
        <v>242</v>
      </c>
      <c r="J52" s="100" t="s">
        <v>476</v>
      </c>
      <c r="K52" s="100" t="s">
        <v>64</v>
      </c>
      <c r="L52" s="100" t="s">
        <v>3579</v>
      </c>
      <c r="M52" s="100"/>
      <c r="N52" s="100" t="s">
        <v>3299</v>
      </c>
      <c r="O52" s="100"/>
      <c r="P52" s="100"/>
      <c r="Q52" s="100"/>
      <c r="R52" s="100"/>
      <c r="S52" s="100" t="s">
        <v>511</v>
      </c>
      <c r="T52" s="100" t="s">
        <v>511</v>
      </c>
      <c r="U52" s="100" t="s">
        <v>511</v>
      </c>
      <c r="V52" s="100" t="s">
        <v>511</v>
      </c>
      <c r="W52" s="100" t="s">
        <v>511</v>
      </c>
      <c r="X52" s="133"/>
      <c r="Y52" s="100"/>
      <c r="Z52" s="100"/>
      <c r="AA52" s="100"/>
      <c r="AB52" s="100"/>
      <c r="AC52" s="100" t="s">
        <v>3584</v>
      </c>
    </row>
    <row r="53" spans="1:29" s="8" customFormat="1" ht="78.75" x14ac:dyDescent="0.25">
      <c r="A53" s="99">
        <v>1.0038</v>
      </c>
      <c r="B53" s="99">
        <v>50</v>
      </c>
      <c r="C53" s="99" t="s">
        <v>2571</v>
      </c>
      <c r="D53" s="99" t="s">
        <v>3030</v>
      </c>
      <c r="E53" s="100" t="s">
        <v>1126</v>
      </c>
      <c r="F53" s="100" t="s">
        <v>1131</v>
      </c>
      <c r="G53" s="100" t="s">
        <v>3178</v>
      </c>
      <c r="H53" s="100" t="s">
        <v>1453</v>
      </c>
      <c r="I53" s="100" t="s">
        <v>242</v>
      </c>
      <c r="J53" s="100" t="s">
        <v>476</v>
      </c>
      <c r="K53" s="100" t="s">
        <v>65</v>
      </c>
      <c r="L53" s="100" t="s">
        <v>66</v>
      </c>
      <c r="M53" s="100"/>
      <c r="N53" s="100" t="s">
        <v>3300</v>
      </c>
      <c r="O53" s="135"/>
      <c r="P53" s="135"/>
      <c r="Q53" s="132"/>
      <c r="R53" s="132"/>
      <c r="S53" s="100" t="s">
        <v>511</v>
      </c>
      <c r="T53" s="100" t="s">
        <v>511</v>
      </c>
      <c r="U53" s="100" t="s">
        <v>511</v>
      </c>
      <c r="V53" s="100" t="s">
        <v>511</v>
      </c>
      <c r="W53" s="100" t="s">
        <v>511</v>
      </c>
      <c r="X53" s="133"/>
      <c r="Y53" s="100"/>
      <c r="Z53" s="100" t="s">
        <v>2509</v>
      </c>
      <c r="AA53" s="100"/>
      <c r="AB53" s="100"/>
      <c r="AC53" s="100"/>
    </row>
    <row r="54" spans="1:29" s="8" customFormat="1" ht="90" x14ac:dyDescent="0.25">
      <c r="A54" s="397">
        <v>1.0178</v>
      </c>
      <c r="B54" s="99">
        <v>51</v>
      </c>
      <c r="C54" s="100" t="s">
        <v>2859</v>
      </c>
      <c r="D54" s="100" t="s">
        <v>618</v>
      </c>
      <c r="E54" s="403"/>
      <c r="F54" s="138" t="s">
        <v>1231</v>
      </c>
      <c r="G54" s="403"/>
      <c r="H54" s="403"/>
      <c r="I54" s="100" t="s">
        <v>242</v>
      </c>
      <c r="J54" s="100" t="s">
        <v>476</v>
      </c>
      <c r="K54" s="100" t="s">
        <v>345</v>
      </c>
      <c r="L54" s="100" t="s">
        <v>346</v>
      </c>
      <c r="M54" s="100"/>
      <c r="N54" s="100" t="s">
        <v>3299</v>
      </c>
      <c r="O54" s="100"/>
      <c r="P54" s="100"/>
      <c r="Q54" s="100"/>
      <c r="R54" s="100"/>
      <c r="S54" s="100" t="s">
        <v>512</v>
      </c>
      <c r="T54" s="100" t="s">
        <v>512</v>
      </c>
      <c r="U54" s="100" t="s">
        <v>512</v>
      </c>
      <c r="V54" s="100" t="s">
        <v>512</v>
      </c>
      <c r="W54" s="100" t="s">
        <v>512</v>
      </c>
      <c r="X54" s="133"/>
      <c r="Y54" s="100"/>
      <c r="Z54" s="100" t="s">
        <v>3872</v>
      </c>
      <c r="AA54" s="100"/>
      <c r="AB54" s="100"/>
      <c r="AC54" s="100" t="s">
        <v>4206</v>
      </c>
    </row>
    <row r="55" spans="1:29" s="8" customFormat="1" ht="67.5" x14ac:dyDescent="0.25">
      <c r="A55" s="134">
        <v>1.004</v>
      </c>
      <c r="B55" s="99">
        <v>52</v>
      </c>
      <c r="C55" s="100" t="s">
        <v>2572</v>
      </c>
      <c r="D55" s="100" t="s">
        <v>2429</v>
      </c>
      <c r="E55" s="136" t="s">
        <v>1458</v>
      </c>
      <c r="F55" s="136" t="s">
        <v>1459</v>
      </c>
      <c r="G55" s="136" t="s">
        <v>1460</v>
      </c>
      <c r="H55" s="136" t="s">
        <v>1461</v>
      </c>
      <c r="I55" s="100" t="s">
        <v>244</v>
      </c>
      <c r="J55" s="100" t="s">
        <v>475</v>
      </c>
      <c r="K55" s="100" t="s">
        <v>61</v>
      </c>
      <c r="L55" s="100" t="s">
        <v>3196</v>
      </c>
      <c r="M55" s="100"/>
      <c r="N55" s="100" t="s">
        <v>3302</v>
      </c>
      <c r="O55" s="100"/>
      <c r="P55" s="100"/>
      <c r="Q55" s="100"/>
      <c r="R55" s="100"/>
      <c r="S55" s="100" t="s">
        <v>521</v>
      </c>
      <c r="T55" s="100" t="s">
        <v>511</v>
      </c>
      <c r="U55" s="100" t="s">
        <v>511</v>
      </c>
      <c r="V55" s="100" t="s">
        <v>512</v>
      </c>
      <c r="W55" s="100" t="s">
        <v>521</v>
      </c>
      <c r="X55" s="133" t="s">
        <v>2908</v>
      </c>
      <c r="Y55" s="100"/>
      <c r="Z55" s="100" t="s">
        <v>3790</v>
      </c>
      <c r="AA55" s="100" t="s">
        <v>3790</v>
      </c>
      <c r="AB55" s="100"/>
      <c r="AC55" s="100" t="s">
        <v>3788</v>
      </c>
    </row>
    <row r="56" spans="1:29" s="8" customFormat="1" ht="81.75" x14ac:dyDescent="0.25">
      <c r="A56" s="99">
        <v>1.0041</v>
      </c>
      <c r="B56" s="99">
        <v>53</v>
      </c>
      <c r="C56" s="100" t="s">
        <v>2573</v>
      </c>
      <c r="D56" s="100" t="s">
        <v>3197</v>
      </c>
      <c r="E56" s="136" t="s">
        <v>619</v>
      </c>
      <c r="F56" s="136" t="s">
        <v>620</v>
      </c>
      <c r="G56" s="136" t="s">
        <v>1454</v>
      </c>
      <c r="H56" s="136" t="s">
        <v>1455</v>
      </c>
      <c r="I56" s="100" t="s">
        <v>244</v>
      </c>
      <c r="J56" s="100" t="s">
        <v>475</v>
      </c>
      <c r="K56" s="100" t="s">
        <v>60</v>
      </c>
      <c r="L56" s="100" t="s">
        <v>3160</v>
      </c>
      <c r="M56" s="100" t="s">
        <v>528</v>
      </c>
      <c r="N56" s="100" t="s">
        <v>2467</v>
      </c>
      <c r="O56" s="100"/>
      <c r="P56" s="100"/>
      <c r="Q56" s="100"/>
      <c r="R56" s="100"/>
      <c r="S56" s="100" t="s">
        <v>521</v>
      </c>
      <c r="T56" s="100" t="s">
        <v>512</v>
      </c>
      <c r="U56" s="100" t="s">
        <v>512</v>
      </c>
      <c r="V56" s="100" t="s">
        <v>512</v>
      </c>
      <c r="W56" s="100" t="s">
        <v>521</v>
      </c>
      <c r="X56" s="133" t="s">
        <v>2962</v>
      </c>
      <c r="Y56" s="100"/>
      <c r="Z56" s="100"/>
      <c r="AA56" s="100"/>
      <c r="AB56" s="100"/>
      <c r="AC56" s="100"/>
    </row>
    <row r="57" spans="1:29" s="8" customFormat="1" ht="112.5" x14ac:dyDescent="0.25">
      <c r="A57" s="99">
        <v>1.0044999999999999</v>
      </c>
      <c r="B57" s="99">
        <v>54</v>
      </c>
      <c r="C57" s="99" t="s">
        <v>3032</v>
      </c>
      <c r="D57" s="99" t="s">
        <v>3031</v>
      </c>
      <c r="E57" s="100" t="s">
        <v>3188</v>
      </c>
      <c r="F57" s="100" t="s">
        <v>3189</v>
      </c>
      <c r="G57" s="100" t="s">
        <v>3248</v>
      </c>
      <c r="H57" s="100" t="s">
        <v>3190</v>
      </c>
      <c r="I57" s="100" t="s">
        <v>1192</v>
      </c>
      <c r="J57" s="100" t="s">
        <v>1193</v>
      </c>
      <c r="K57" s="100" t="s">
        <v>68</v>
      </c>
      <c r="L57" s="100" t="s">
        <v>2169</v>
      </c>
      <c r="M57" s="100"/>
      <c r="N57" s="100" t="s">
        <v>3493</v>
      </c>
      <c r="O57" s="135"/>
      <c r="P57" s="135"/>
      <c r="Q57" s="132"/>
      <c r="R57" s="132"/>
      <c r="S57" s="100" t="s">
        <v>521</v>
      </c>
      <c r="T57" s="100" t="s">
        <v>521</v>
      </c>
      <c r="U57" s="100" t="s">
        <v>521</v>
      </c>
      <c r="V57" s="100" t="s">
        <v>512</v>
      </c>
      <c r="W57" s="100" t="s">
        <v>521</v>
      </c>
      <c r="X57" s="133" t="s">
        <v>2909</v>
      </c>
      <c r="Y57" s="100" t="s">
        <v>2963</v>
      </c>
      <c r="Z57" s="100"/>
      <c r="AA57" s="100"/>
      <c r="AB57" s="100"/>
      <c r="AC57" s="100"/>
    </row>
    <row r="58" spans="1:29" s="8" customFormat="1" ht="56.25" x14ac:dyDescent="0.25">
      <c r="A58" s="99">
        <v>1.0065</v>
      </c>
      <c r="B58" s="99">
        <v>55</v>
      </c>
      <c r="C58" s="100" t="s">
        <v>2574</v>
      </c>
      <c r="D58" s="100" t="s">
        <v>2432</v>
      </c>
      <c r="E58" s="136" t="s">
        <v>609</v>
      </c>
      <c r="F58" s="136" t="s">
        <v>610</v>
      </c>
      <c r="G58" s="136" t="s">
        <v>1446</v>
      </c>
      <c r="H58" s="136" t="s">
        <v>1447</v>
      </c>
      <c r="I58" s="100" t="s">
        <v>244</v>
      </c>
      <c r="J58" s="100" t="s">
        <v>475</v>
      </c>
      <c r="K58" s="100" t="s">
        <v>251</v>
      </c>
      <c r="L58" s="100" t="s">
        <v>243</v>
      </c>
      <c r="M58" s="100" t="s">
        <v>250</v>
      </c>
      <c r="N58" s="100" t="s">
        <v>2467</v>
      </c>
      <c r="O58" s="100"/>
      <c r="P58" s="100"/>
      <c r="Q58" s="100"/>
      <c r="R58" s="100"/>
      <c r="S58" s="100" t="s">
        <v>521</v>
      </c>
      <c r="T58" s="100" t="s">
        <v>521</v>
      </c>
      <c r="U58" s="100" t="s">
        <v>521</v>
      </c>
      <c r="V58" s="100" t="s">
        <v>521</v>
      </c>
      <c r="W58" s="100" t="s">
        <v>521</v>
      </c>
      <c r="X58" s="133" t="s">
        <v>2910</v>
      </c>
      <c r="Y58" s="100" t="s">
        <v>2964</v>
      </c>
      <c r="Z58" s="100" t="s">
        <v>2515</v>
      </c>
      <c r="AA58" s="100"/>
      <c r="AB58" s="100"/>
      <c r="AC58" s="100"/>
    </row>
    <row r="59" spans="1:29" s="8" customFormat="1" ht="112.5" x14ac:dyDescent="0.25">
      <c r="A59" s="99">
        <v>1.0161</v>
      </c>
      <c r="B59" s="99">
        <v>56</v>
      </c>
      <c r="C59" s="100" t="s">
        <v>2575</v>
      </c>
      <c r="D59" s="100" t="s">
        <v>3027</v>
      </c>
      <c r="E59" s="136" t="s">
        <v>611</v>
      </c>
      <c r="F59" s="136" t="s">
        <v>612</v>
      </c>
      <c r="G59" s="136" t="s">
        <v>3256</v>
      </c>
      <c r="H59" s="136" t="s">
        <v>1448</v>
      </c>
      <c r="I59" s="100" t="s">
        <v>242</v>
      </c>
      <c r="J59" s="100" t="s">
        <v>476</v>
      </c>
      <c r="K59" s="100" t="s">
        <v>62</v>
      </c>
      <c r="L59" s="100" t="s">
        <v>69</v>
      </c>
      <c r="M59" s="100"/>
      <c r="N59" s="100" t="s">
        <v>3297</v>
      </c>
      <c r="O59" s="100"/>
      <c r="P59" s="100"/>
      <c r="Q59" s="100"/>
      <c r="R59" s="100"/>
      <c r="S59" s="100" t="s">
        <v>521</v>
      </c>
      <c r="T59" s="100" t="s">
        <v>521</v>
      </c>
      <c r="U59" s="100" t="s">
        <v>521</v>
      </c>
      <c r="V59" s="100" t="s">
        <v>521</v>
      </c>
      <c r="W59" s="100" t="s">
        <v>521</v>
      </c>
      <c r="X59" s="133" t="s">
        <v>2911</v>
      </c>
      <c r="Y59" s="100" t="s">
        <v>2965</v>
      </c>
      <c r="Z59" s="100"/>
      <c r="AA59" s="100"/>
      <c r="AB59" s="100"/>
      <c r="AC59" s="100"/>
    </row>
    <row r="60" spans="1:29" s="8" customFormat="1" ht="112.5" x14ac:dyDescent="0.25">
      <c r="A60" s="99">
        <v>1.0066999999999999</v>
      </c>
      <c r="B60" s="99">
        <v>57</v>
      </c>
      <c r="C60" s="99" t="s">
        <v>2576</v>
      </c>
      <c r="D60" s="99" t="s">
        <v>3028</v>
      </c>
      <c r="E60" s="100" t="s">
        <v>611</v>
      </c>
      <c r="F60" s="100" t="s">
        <v>612</v>
      </c>
      <c r="G60" s="136" t="s">
        <v>3256</v>
      </c>
      <c r="H60" s="100" t="s">
        <v>1448</v>
      </c>
      <c r="I60" s="100" t="s">
        <v>242</v>
      </c>
      <c r="J60" s="100" t="s">
        <v>476</v>
      </c>
      <c r="K60" s="100" t="s">
        <v>71</v>
      </c>
      <c r="L60" s="100" t="s">
        <v>70</v>
      </c>
      <c r="M60" s="100"/>
      <c r="N60" s="100" t="s">
        <v>3298</v>
      </c>
      <c r="O60" s="135"/>
      <c r="P60" s="135"/>
      <c r="Q60" s="132"/>
      <c r="R60" s="132"/>
      <c r="S60" s="100" t="s">
        <v>521</v>
      </c>
      <c r="T60" s="100" t="s">
        <v>521</v>
      </c>
      <c r="U60" s="100" t="s">
        <v>521</v>
      </c>
      <c r="V60" s="100" t="s">
        <v>521</v>
      </c>
      <c r="W60" s="100" t="s">
        <v>521</v>
      </c>
      <c r="X60" s="133" t="s">
        <v>2911</v>
      </c>
      <c r="Y60" s="100" t="s">
        <v>2965</v>
      </c>
      <c r="Z60" s="100"/>
      <c r="AA60" s="100"/>
      <c r="AB60" s="100"/>
      <c r="AC60" s="100"/>
    </row>
    <row r="61" spans="1:29" s="8" customFormat="1" ht="78.75" x14ac:dyDescent="0.25">
      <c r="A61" s="99">
        <v>1.0067999999999999</v>
      </c>
      <c r="B61" s="99">
        <v>58</v>
      </c>
      <c r="C61" s="100" t="s">
        <v>2577</v>
      </c>
      <c r="D61" s="100" t="s">
        <v>3029</v>
      </c>
      <c r="E61" s="136" t="s">
        <v>613</v>
      </c>
      <c r="F61" s="136" t="s">
        <v>614</v>
      </c>
      <c r="G61" s="136" t="s">
        <v>1449</v>
      </c>
      <c r="H61" s="136" t="s">
        <v>1450</v>
      </c>
      <c r="I61" s="100" t="s">
        <v>242</v>
      </c>
      <c r="J61" s="100" t="s">
        <v>476</v>
      </c>
      <c r="K61" s="100" t="s">
        <v>63</v>
      </c>
      <c r="L61" s="100" t="s">
        <v>3580</v>
      </c>
      <c r="M61" s="100"/>
      <c r="N61" s="100" t="s">
        <v>3291</v>
      </c>
      <c r="O61" s="100"/>
      <c r="P61" s="100"/>
      <c r="Q61" s="100"/>
      <c r="R61" s="100"/>
      <c r="S61" s="100" t="s">
        <v>521</v>
      </c>
      <c r="T61" s="100" t="s">
        <v>521</v>
      </c>
      <c r="U61" s="100" t="s">
        <v>521</v>
      </c>
      <c r="V61" s="100" t="s">
        <v>521</v>
      </c>
      <c r="W61" s="100" t="s">
        <v>521</v>
      </c>
      <c r="X61" s="133" t="s">
        <v>2911</v>
      </c>
      <c r="Y61" s="100" t="s">
        <v>2965</v>
      </c>
      <c r="Z61" s="100"/>
      <c r="AA61" s="100"/>
      <c r="AB61" s="100"/>
      <c r="AC61" s="100" t="s">
        <v>3584</v>
      </c>
    </row>
    <row r="62" spans="1:29" s="8" customFormat="1" ht="78.75" x14ac:dyDescent="0.25">
      <c r="A62" s="99">
        <v>1.0068999999999999</v>
      </c>
      <c r="B62" s="99">
        <v>59</v>
      </c>
      <c r="C62" s="100" t="s">
        <v>2578</v>
      </c>
      <c r="D62" s="100" t="s">
        <v>4</v>
      </c>
      <c r="E62" s="136" t="s">
        <v>615</v>
      </c>
      <c r="F62" s="136" t="s">
        <v>616</v>
      </c>
      <c r="G62" s="136" t="s">
        <v>1451</v>
      </c>
      <c r="H62" s="136" t="s">
        <v>1452</v>
      </c>
      <c r="I62" s="100" t="s">
        <v>242</v>
      </c>
      <c r="J62" s="100" t="s">
        <v>476</v>
      </c>
      <c r="K62" s="100" t="s">
        <v>64</v>
      </c>
      <c r="L62" s="100" t="s">
        <v>3579</v>
      </c>
      <c r="M62" s="100"/>
      <c r="N62" s="100" t="s">
        <v>3299</v>
      </c>
      <c r="O62" s="100"/>
      <c r="P62" s="100"/>
      <c r="Q62" s="100"/>
      <c r="R62" s="100"/>
      <c r="S62" s="100" t="s">
        <v>521</v>
      </c>
      <c r="T62" s="100" t="s">
        <v>521</v>
      </c>
      <c r="U62" s="100" t="s">
        <v>521</v>
      </c>
      <c r="V62" s="100" t="s">
        <v>521</v>
      </c>
      <c r="W62" s="100" t="s">
        <v>521</v>
      </c>
      <c r="X62" s="133" t="s">
        <v>2911</v>
      </c>
      <c r="Y62" s="100" t="s">
        <v>2965</v>
      </c>
      <c r="Z62" s="100"/>
      <c r="AA62" s="100"/>
      <c r="AB62" s="100"/>
      <c r="AC62" s="100" t="s">
        <v>3584</v>
      </c>
    </row>
    <row r="63" spans="1:29" s="8" customFormat="1" ht="78.75" x14ac:dyDescent="0.25">
      <c r="A63" s="134">
        <v>1.0069999999999999</v>
      </c>
      <c r="B63" s="99">
        <v>60</v>
      </c>
      <c r="C63" s="99" t="s">
        <v>2579</v>
      </c>
      <c r="D63" s="99" t="s">
        <v>3030</v>
      </c>
      <c r="E63" s="100" t="s">
        <v>1126</v>
      </c>
      <c r="F63" s="100" t="s">
        <v>1131</v>
      </c>
      <c r="G63" s="100" t="s">
        <v>3178</v>
      </c>
      <c r="H63" s="100" t="s">
        <v>1453</v>
      </c>
      <c r="I63" s="100" t="s">
        <v>242</v>
      </c>
      <c r="J63" s="100" t="s">
        <v>476</v>
      </c>
      <c r="K63" s="100" t="s">
        <v>65</v>
      </c>
      <c r="L63" s="100" t="s">
        <v>66</v>
      </c>
      <c r="M63" s="100"/>
      <c r="N63" s="100" t="s">
        <v>3300</v>
      </c>
      <c r="O63" s="135"/>
      <c r="P63" s="135"/>
      <c r="Q63" s="132"/>
      <c r="R63" s="132"/>
      <c r="S63" s="100" t="s">
        <v>521</v>
      </c>
      <c r="T63" s="100" t="s">
        <v>521</v>
      </c>
      <c r="U63" s="100" t="s">
        <v>521</v>
      </c>
      <c r="V63" s="100" t="s">
        <v>521</v>
      </c>
      <c r="W63" s="100" t="s">
        <v>521</v>
      </c>
      <c r="X63" s="133" t="s">
        <v>2911</v>
      </c>
      <c r="Y63" s="100" t="s">
        <v>2965</v>
      </c>
      <c r="Z63" s="100" t="s">
        <v>2509</v>
      </c>
      <c r="AA63" s="100"/>
      <c r="AB63" s="100"/>
      <c r="AC63" s="100"/>
    </row>
    <row r="64" spans="1:29" s="8" customFormat="1" ht="90" x14ac:dyDescent="0.25">
      <c r="A64" s="397">
        <v>1.0179</v>
      </c>
      <c r="B64" s="99">
        <v>61</v>
      </c>
      <c r="C64" s="100" t="s">
        <v>2858</v>
      </c>
      <c r="D64" s="100" t="s">
        <v>618</v>
      </c>
      <c r="E64" s="403"/>
      <c r="F64" s="138" t="s">
        <v>1231</v>
      </c>
      <c r="G64" s="403"/>
      <c r="H64" s="403"/>
      <c r="I64" s="100" t="s">
        <v>242</v>
      </c>
      <c r="J64" s="100" t="s">
        <v>476</v>
      </c>
      <c r="K64" s="100" t="s">
        <v>345</v>
      </c>
      <c r="L64" s="100" t="s">
        <v>346</v>
      </c>
      <c r="M64" s="100"/>
      <c r="N64" s="100" t="s">
        <v>3299</v>
      </c>
      <c r="O64" s="100"/>
      <c r="P64" s="100"/>
      <c r="Q64" s="100"/>
      <c r="R64" s="100"/>
      <c r="S64" s="100" t="s">
        <v>512</v>
      </c>
      <c r="T64" s="100" t="s">
        <v>512</v>
      </c>
      <c r="U64" s="100" t="s">
        <v>512</v>
      </c>
      <c r="V64" s="100" t="s">
        <v>512</v>
      </c>
      <c r="W64" s="100" t="s">
        <v>512</v>
      </c>
      <c r="X64" s="133"/>
      <c r="Y64" s="100"/>
      <c r="Z64" s="100" t="s">
        <v>3872</v>
      </c>
      <c r="AA64" s="100"/>
      <c r="AB64" s="100"/>
      <c r="AC64" s="100" t="s">
        <v>4206</v>
      </c>
    </row>
    <row r="65" spans="1:29" s="8" customFormat="1" ht="67.5" x14ac:dyDescent="0.25">
      <c r="A65" s="99">
        <v>1.0072000000000001</v>
      </c>
      <c r="B65" s="99">
        <v>62</v>
      </c>
      <c r="C65" s="100" t="s">
        <v>2580</v>
      </c>
      <c r="D65" s="100" t="s">
        <v>3195</v>
      </c>
      <c r="E65" s="136" t="s">
        <v>1458</v>
      </c>
      <c r="F65" s="136" t="s">
        <v>1459</v>
      </c>
      <c r="G65" s="136" t="s">
        <v>1460</v>
      </c>
      <c r="H65" s="136" t="s">
        <v>1461</v>
      </c>
      <c r="I65" s="100" t="s">
        <v>244</v>
      </c>
      <c r="J65" s="100" t="s">
        <v>475</v>
      </c>
      <c r="K65" s="100" t="s">
        <v>61</v>
      </c>
      <c r="L65" s="100" t="s">
        <v>3196</v>
      </c>
      <c r="M65" s="100"/>
      <c r="N65" s="100" t="s">
        <v>3302</v>
      </c>
      <c r="O65" s="100"/>
      <c r="P65" s="100"/>
      <c r="Q65" s="100"/>
      <c r="R65" s="100"/>
      <c r="S65" s="100" t="s">
        <v>521</v>
      </c>
      <c r="T65" s="100" t="s">
        <v>521</v>
      </c>
      <c r="U65" s="100" t="s">
        <v>521</v>
      </c>
      <c r="V65" s="100" t="s">
        <v>512</v>
      </c>
      <c r="W65" s="100" t="s">
        <v>521</v>
      </c>
      <c r="X65" s="133" t="s">
        <v>4351</v>
      </c>
      <c r="Y65" s="100" t="s">
        <v>4360</v>
      </c>
      <c r="Z65" s="100" t="s">
        <v>3790</v>
      </c>
      <c r="AA65" s="100" t="s">
        <v>3790</v>
      </c>
      <c r="AB65" s="100"/>
      <c r="AC65" s="100" t="s">
        <v>3788</v>
      </c>
    </row>
    <row r="66" spans="1:29" s="8" customFormat="1" ht="78.75" x14ac:dyDescent="0.25">
      <c r="A66" s="99">
        <v>1.0073000000000001</v>
      </c>
      <c r="B66" s="99">
        <v>63</v>
      </c>
      <c r="C66" s="100" t="s">
        <v>2581</v>
      </c>
      <c r="D66" s="100" t="s">
        <v>3197</v>
      </c>
      <c r="E66" s="136" t="s">
        <v>619</v>
      </c>
      <c r="F66" s="136" t="s">
        <v>620</v>
      </c>
      <c r="G66" s="136" t="s">
        <v>1454</v>
      </c>
      <c r="H66" s="136" t="s">
        <v>1455</v>
      </c>
      <c r="I66" s="100" t="s">
        <v>244</v>
      </c>
      <c r="J66" s="100" t="s">
        <v>475</v>
      </c>
      <c r="K66" s="100" t="s">
        <v>60</v>
      </c>
      <c r="L66" s="100" t="s">
        <v>2170</v>
      </c>
      <c r="M66" s="100" t="s">
        <v>528</v>
      </c>
      <c r="N66" s="100" t="s">
        <v>2467</v>
      </c>
      <c r="O66" s="100"/>
      <c r="P66" s="100"/>
      <c r="Q66" s="100"/>
      <c r="R66" s="100"/>
      <c r="S66" s="100" t="s">
        <v>521</v>
      </c>
      <c r="T66" s="100" t="s">
        <v>521</v>
      </c>
      <c r="U66" s="100" t="s">
        <v>521</v>
      </c>
      <c r="V66" s="100" t="s">
        <v>512</v>
      </c>
      <c r="W66" s="100" t="s">
        <v>521</v>
      </c>
      <c r="X66" s="133" t="s">
        <v>2911</v>
      </c>
      <c r="Y66" s="100" t="s">
        <v>2965</v>
      </c>
      <c r="Z66" s="100"/>
      <c r="AA66" s="100"/>
      <c r="AB66" s="100"/>
      <c r="AC66" s="100" t="s">
        <v>3662</v>
      </c>
    </row>
    <row r="67" spans="1:29" s="8" customFormat="1" ht="112.5" x14ac:dyDescent="0.25">
      <c r="A67" s="99">
        <v>1.0077</v>
      </c>
      <c r="B67" s="99">
        <v>64</v>
      </c>
      <c r="C67" s="99" t="s">
        <v>2582</v>
      </c>
      <c r="D67" s="99" t="s">
        <v>3031</v>
      </c>
      <c r="E67" s="100" t="s">
        <v>3188</v>
      </c>
      <c r="F67" s="100" t="s">
        <v>3189</v>
      </c>
      <c r="G67" s="100" t="s">
        <v>3248</v>
      </c>
      <c r="H67" s="100" t="s">
        <v>3190</v>
      </c>
      <c r="I67" s="100" t="s">
        <v>1192</v>
      </c>
      <c r="J67" s="100" t="s">
        <v>1193</v>
      </c>
      <c r="K67" s="100" t="s">
        <v>68</v>
      </c>
      <c r="L67" s="100" t="s">
        <v>2171</v>
      </c>
      <c r="M67" s="100"/>
      <c r="N67" s="100" t="s">
        <v>3493</v>
      </c>
      <c r="O67" s="135"/>
      <c r="P67" s="135"/>
      <c r="Q67" s="132"/>
      <c r="R67" s="132"/>
      <c r="S67" s="100" t="s">
        <v>521</v>
      </c>
      <c r="T67" s="100" t="s">
        <v>521</v>
      </c>
      <c r="U67" s="100" t="s">
        <v>521</v>
      </c>
      <c r="V67" s="100" t="s">
        <v>512</v>
      </c>
      <c r="W67" s="100" t="s">
        <v>521</v>
      </c>
      <c r="X67" s="133" t="s">
        <v>2911</v>
      </c>
      <c r="Y67" s="100" t="s">
        <v>2965</v>
      </c>
      <c r="Z67" s="100"/>
      <c r="AA67" s="100"/>
      <c r="AB67" s="100"/>
      <c r="AC67" s="100" t="s">
        <v>3662</v>
      </c>
    </row>
    <row r="68" spans="1:29" s="8" customFormat="1" ht="33.75" x14ac:dyDescent="0.25">
      <c r="A68" s="99">
        <v>1.0164</v>
      </c>
      <c r="B68" s="99">
        <v>65</v>
      </c>
      <c r="C68" s="100" t="s">
        <v>2583</v>
      </c>
      <c r="D68" s="100" t="s">
        <v>2446</v>
      </c>
      <c r="E68" s="136" t="s">
        <v>609</v>
      </c>
      <c r="F68" s="136" t="s">
        <v>610</v>
      </c>
      <c r="G68" s="136" t="s">
        <v>1446</v>
      </c>
      <c r="H68" s="136" t="s">
        <v>1447</v>
      </c>
      <c r="I68" s="100" t="s">
        <v>209</v>
      </c>
      <c r="J68" s="100" t="s">
        <v>476</v>
      </c>
      <c r="K68" s="100" t="s">
        <v>248</v>
      </c>
      <c r="L68" s="100" t="s">
        <v>247</v>
      </c>
      <c r="M68" s="100" t="s">
        <v>249</v>
      </c>
      <c r="N68" s="100" t="s">
        <v>2467</v>
      </c>
      <c r="O68" s="100"/>
      <c r="P68" s="100"/>
      <c r="Q68" s="100"/>
      <c r="R68" s="100"/>
      <c r="S68" s="100" t="s">
        <v>521</v>
      </c>
      <c r="T68" s="100" t="s">
        <v>521</v>
      </c>
      <c r="U68" s="100" t="s">
        <v>521</v>
      </c>
      <c r="V68" s="100" t="s">
        <v>521</v>
      </c>
      <c r="W68" s="100" t="s">
        <v>521</v>
      </c>
      <c r="X68" s="133" t="s">
        <v>2479</v>
      </c>
      <c r="Y68" s="100" t="s">
        <v>2960</v>
      </c>
      <c r="Z68" s="100" t="s">
        <v>2743</v>
      </c>
      <c r="AA68" s="100" t="s">
        <v>2743</v>
      </c>
      <c r="AB68" s="100"/>
      <c r="AC68" s="100"/>
    </row>
    <row r="69" spans="1:29" s="8" customFormat="1" ht="112.5" x14ac:dyDescent="0.25">
      <c r="A69" s="99">
        <v>1.0059</v>
      </c>
      <c r="B69" s="99">
        <v>66</v>
      </c>
      <c r="C69" s="100" t="s">
        <v>2584</v>
      </c>
      <c r="D69" s="100" t="s">
        <v>3027</v>
      </c>
      <c r="E69" s="136" t="s">
        <v>611</v>
      </c>
      <c r="F69" s="136" t="s">
        <v>612</v>
      </c>
      <c r="G69" s="136" t="s">
        <v>3256</v>
      </c>
      <c r="H69" s="136" t="s">
        <v>1448</v>
      </c>
      <c r="I69" s="100" t="s">
        <v>209</v>
      </c>
      <c r="J69" s="100" t="s">
        <v>476</v>
      </c>
      <c r="K69" s="100" t="s">
        <v>62</v>
      </c>
      <c r="L69" s="100" t="s">
        <v>69</v>
      </c>
      <c r="M69" s="100"/>
      <c r="N69" s="100" t="s">
        <v>3297</v>
      </c>
      <c r="O69" s="100"/>
      <c r="P69" s="100"/>
      <c r="Q69" s="100"/>
      <c r="R69" s="100"/>
      <c r="S69" s="100" t="s">
        <v>521</v>
      </c>
      <c r="T69" s="100" t="s">
        <v>521</v>
      </c>
      <c r="U69" s="100" t="s">
        <v>521</v>
      </c>
      <c r="V69" s="100" t="s">
        <v>521</v>
      </c>
      <c r="W69" s="100" t="s">
        <v>521</v>
      </c>
      <c r="X69" s="133" t="s">
        <v>2912</v>
      </c>
      <c r="Y69" s="100" t="s">
        <v>2966</v>
      </c>
      <c r="Z69" s="100"/>
      <c r="AA69" s="100"/>
      <c r="AB69" s="100"/>
      <c r="AC69" s="100"/>
    </row>
    <row r="70" spans="1:29" s="8" customFormat="1" ht="112.5" x14ac:dyDescent="0.25">
      <c r="A70" s="134">
        <v>1.006</v>
      </c>
      <c r="B70" s="99">
        <v>67</v>
      </c>
      <c r="C70" s="99" t="s">
        <v>2585</v>
      </c>
      <c r="D70" s="99" t="s">
        <v>3028</v>
      </c>
      <c r="E70" s="100" t="s">
        <v>611</v>
      </c>
      <c r="F70" s="100" t="s">
        <v>612</v>
      </c>
      <c r="G70" s="136" t="s">
        <v>3256</v>
      </c>
      <c r="H70" s="100" t="s">
        <v>1448</v>
      </c>
      <c r="I70" s="100" t="s">
        <v>209</v>
      </c>
      <c r="J70" s="100" t="s">
        <v>476</v>
      </c>
      <c r="K70" s="100" t="s">
        <v>71</v>
      </c>
      <c r="L70" s="100" t="s">
        <v>70</v>
      </c>
      <c r="M70" s="100"/>
      <c r="N70" s="100" t="s">
        <v>3298</v>
      </c>
      <c r="O70" s="135"/>
      <c r="P70" s="135"/>
      <c r="Q70" s="132"/>
      <c r="R70" s="132"/>
      <c r="S70" s="100" t="s">
        <v>521</v>
      </c>
      <c r="T70" s="100" t="s">
        <v>521</v>
      </c>
      <c r="U70" s="100" t="s">
        <v>521</v>
      </c>
      <c r="V70" s="100" t="s">
        <v>521</v>
      </c>
      <c r="W70" s="100" t="s">
        <v>521</v>
      </c>
      <c r="X70" s="133" t="s">
        <v>2912</v>
      </c>
      <c r="Y70" s="100" t="s">
        <v>2966</v>
      </c>
      <c r="Z70" s="100"/>
      <c r="AA70" s="100"/>
      <c r="AB70" s="100"/>
      <c r="AC70" s="100"/>
    </row>
    <row r="71" spans="1:29" s="8" customFormat="1" ht="78.75" x14ac:dyDescent="0.25">
      <c r="A71" s="99">
        <v>1.0061</v>
      </c>
      <c r="B71" s="99">
        <v>68</v>
      </c>
      <c r="C71" s="100" t="s">
        <v>2586</v>
      </c>
      <c r="D71" s="100" t="s">
        <v>3029</v>
      </c>
      <c r="E71" s="136" t="s">
        <v>613</v>
      </c>
      <c r="F71" s="136" t="s">
        <v>614</v>
      </c>
      <c r="G71" s="136" t="s">
        <v>1449</v>
      </c>
      <c r="H71" s="136" t="s">
        <v>1450</v>
      </c>
      <c r="I71" s="100" t="s">
        <v>209</v>
      </c>
      <c r="J71" s="100" t="s">
        <v>476</v>
      </c>
      <c r="K71" s="100" t="s">
        <v>63</v>
      </c>
      <c r="L71" s="100" t="s">
        <v>3580</v>
      </c>
      <c r="M71" s="100"/>
      <c r="N71" s="100" t="s">
        <v>3291</v>
      </c>
      <c r="O71" s="100"/>
      <c r="P71" s="100"/>
      <c r="Q71" s="100"/>
      <c r="R71" s="100"/>
      <c r="S71" s="100" t="s">
        <v>521</v>
      </c>
      <c r="T71" s="100" t="s">
        <v>521</v>
      </c>
      <c r="U71" s="100" t="s">
        <v>521</v>
      </c>
      <c r="V71" s="100" t="s">
        <v>521</v>
      </c>
      <c r="W71" s="100" t="s">
        <v>521</v>
      </c>
      <c r="X71" s="133" t="s">
        <v>2912</v>
      </c>
      <c r="Y71" s="100" t="s">
        <v>2966</v>
      </c>
      <c r="Z71" s="100"/>
      <c r="AA71" s="100"/>
      <c r="AB71" s="100"/>
      <c r="AC71" s="100" t="s">
        <v>3584</v>
      </c>
    </row>
    <row r="72" spans="1:29" s="8" customFormat="1" ht="101.25" x14ac:dyDescent="0.25">
      <c r="A72" s="99">
        <v>1.0062</v>
      </c>
      <c r="B72" s="99">
        <v>69</v>
      </c>
      <c r="C72" s="100" t="s">
        <v>2587</v>
      </c>
      <c r="D72" s="100" t="s">
        <v>4</v>
      </c>
      <c r="E72" s="136" t="s">
        <v>615</v>
      </c>
      <c r="F72" s="136" t="s">
        <v>616</v>
      </c>
      <c r="G72" s="136" t="s">
        <v>1451</v>
      </c>
      <c r="H72" s="136" t="s">
        <v>1452</v>
      </c>
      <c r="I72" s="100" t="s">
        <v>209</v>
      </c>
      <c r="J72" s="100" t="s">
        <v>476</v>
      </c>
      <c r="K72" s="100" t="s">
        <v>64</v>
      </c>
      <c r="L72" s="100" t="s">
        <v>3579</v>
      </c>
      <c r="M72" s="100"/>
      <c r="N72" s="100" t="s">
        <v>3299</v>
      </c>
      <c r="O72" s="100"/>
      <c r="P72" s="100"/>
      <c r="Q72" s="100"/>
      <c r="R72" s="100"/>
      <c r="S72" s="100" t="s">
        <v>521</v>
      </c>
      <c r="T72" s="100" t="s">
        <v>521</v>
      </c>
      <c r="U72" s="100" t="s">
        <v>521</v>
      </c>
      <c r="V72" s="100" t="s">
        <v>521</v>
      </c>
      <c r="W72" s="100" t="s">
        <v>521</v>
      </c>
      <c r="X72" s="133" t="s">
        <v>2912</v>
      </c>
      <c r="Y72" s="100" t="s">
        <v>2966</v>
      </c>
      <c r="Z72" s="100" t="s">
        <v>3534</v>
      </c>
      <c r="AA72" s="100"/>
      <c r="AB72" s="100"/>
      <c r="AC72" s="100" t="s">
        <v>3584</v>
      </c>
    </row>
    <row r="73" spans="1:29" s="8" customFormat="1" ht="90" x14ac:dyDescent="0.25">
      <c r="A73" s="99">
        <v>1.0063</v>
      </c>
      <c r="B73" s="99">
        <v>70</v>
      </c>
      <c r="C73" s="99" t="s">
        <v>2588</v>
      </c>
      <c r="D73" s="99" t="s">
        <v>3030</v>
      </c>
      <c r="E73" s="100" t="s">
        <v>1126</v>
      </c>
      <c r="F73" s="100" t="s">
        <v>1131</v>
      </c>
      <c r="G73" s="100" t="s">
        <v>3178</v>
      </c>
      <c r="H73" s="100" t="s">
        <v>1453</v>
      </c>
      <c r="I73" s="100" t="s">
        <v>209</v>
      </c>
      <c r="J73" s="100" t="s">
        <v>476</v>
      </c>
      <c r="K73" s="100" t="s">
        <v>65</v>
      </c>
      <c r="L73" s="100" t="s">
        <v>66</v>
      </c>
      <c r="M73" s="100"/>
      <c r="N73" s="100" t="s">
        <v>3300</v>
      </c>
      <c r="O73" s="135"/>
      <c r="P73" s="135"/>
      <c r="Q73" s="132"/>
      <c r="R73" s="132"/>
      <c r="S73" s="100" t="s">
        <v>521</v>
      </c>
      <c r="T73" s="100" t="s">
        <v>521</v>
      </c>
      <c r="U73" s="100" t="s">
        <v>521</v>
      </c>
      <c r="V73" s="100" t="s">
        <v>521</v>
      </c>
      <c r="W73" s="100" t="s">
        <v>521</v>
      </c>
      <c r="X73" s="133" t="s">
        <v>2912</v>
      </c>
      <c r="Y73" s="100" t="s">
        <v>2966</v>
      </c>
      <c r="Z73" s="100" t="s">
        <v>3179</v>
      </c>
      <c r="AA73" s="100"/>
      <c r="AB73" s="100"/>
      <c r="AC73" s="100"/>
    </row>
    <row r="74" spans="1:29" s="8" customFormat="1" ht="157.5" x14ac:dyDescent="0.25">
      <c r="A74" s="134">
        <v>1.018</v>
      </c>
      <c r="B74" s="99">
        <v>71</v>
      </c>
      <c r="C74" s="100" t="s">
        <v>2857</v>
      </c>
      <c r="D74" s="100" t="s">
        <v>618</v>
      </c>
      <c r="E74" s="403"/>
      <c r="F74" s="138" t="s">
        <v>1231</v>
      </c>
      <c r="G74" s="403"/>
      <c r="H74" s="403"/>
      <c r="I74" s="100" t="s">
        <v>209</v>
      </c>
      <c r="J74" s="100" t="s">
        <v>476</v>
      </c>
      <c r="K74" s="100" t="s">
        <v>345</v>
      </c>
      <c r="L74" s="100" t="s">
        <v>346</v>
      </c>
      <c r="M74" s="100"/>
      <c r="N74" s="100" t="s">
        <v>3299</v>
      </c>
      <c r="O74" s="100"/>
      <c r="P74" s="100"/>
      <c r="Q74" s="100"/>
      <c r="R74" s="100"/>
      <c r="S74" s="100" t="s">
        <v>512</v>
      </c>
      <c r="T74" s="100" t="s">
        <v>512</v>
      </c>
      <c r="U74" s="100" t="s">
        <v>512</v>
      </c>
      <c r="V74" s="100" t="s">
        <v>512</v>
      </c>
      <c r="W74" s="100" t="s">
        <v>512</v>
      </c>
      <c r="X74" s="133"/>
      <c r="Y74" s="100"/>
      <c r="Z74" s="100" t="s">
        <v>3873</v>
      </c>
      <c r="AA74" s="100"/>
      <c r="AB74" s="100"/>
      <c r="AC74" s="100" t="s">
        <v>4209</v>
      </c>
    </row>
    <row r="75" spans="1:29" s="8" customFormat="1" ht="45" x14ac:dyDescent="0.25">
      <c r="A75" s="99">
        <v>11.000299999999999</v>
      </c>
      <c r="B75" s="99">
        <v>72</v>
      </c>
      <c r="C75" s="100"/>
      <c r="D75" s="100" t="s">
        <v>810</v>
      </c>
      <c r="E75" s="136" t="s">
        <v>831</v>
      </c>
      <c r="F75" s="136" t="s">
        <v>832</v>
      </c>
      <c r="G75" s="136" t="s">
        <v>1979</v>
      </c>
      <c r="H75" s="136" t="s">
        <v>1980</v>
      </c>
      <c r="I75" s="100" t="s">
        <v>150</v>
      </c>
      <c r="J75" s="100" t="s">
        <v>479</v>
      </c>
      <c r="K75" s="100" t="s">
        <v>2897</v>
      </c>
      <c r="L75" s="100" t="s">
        <v>440</v>
      </c>
      <c r="M75" s="100" t="s">
        <v>360</v>
      </c>
      <c r="N75" s="100" t="s">
        <v>502</v>
      </c>
      <c r="O75" s="100"/>
      <c r="P75" s="100"/>
      <c r="Q75" s="100"/>
      <c r="R75" s="100"/>
      <c r="S75" s="100" t="s">
        <v>512</v>
      </c>
      <c r="T75" s="100" t="s">
        <v>512</v>
      </c>
      <c r="U75" s="100" t="s">
        <v>521</v>
      </c>
      <c r="V75" s="100" t="s">
        <v>512</v>
      </c>
      <c r="W75" s="100" t="s">
        <v>512</v>
      </c>
      <c r="X75" s="133"/>
      <c r="Y75" s="100" t="s">
        <v>2870</v>
      </c>
      <c r="Z75" s="100"/>
      <c r="AA75" s="100" t="s">
        <v>2949</v>
      </c>
      <c r="AB75" s="100" t="s">
        <v>3168</v>
      </c>
      <c r="AC75" s="100"/>
    </row>
    <row r="76" spans="1:29" s="8" customFormat="1" ht="157.5" x14ac:dyDescent="0.25">
      <c r="A76" s="397">
        <v>1.0181</v>
      </c>
      <c r="B76" s="99">
        <v>73</v>
      </c>
      <c r="C76" s="398"/>
      <c r="D76" s="100" t="s">
        <v>810</v>
      </c>
      <c r="E76" s="136"/>
      <c r="F76" s="138" t="s">
        <v>1231</v>
      </c>
      <c r="G76" s="136"/>
      <c r="H76" s="136"/>
      <c r="I76" s="97" t="s">
        <v>3566</v>
      </c>
      <c r="J76" s="97" t="s">
        <v>3567</v>
      </c>
      <c r="K76" s="97" t="s">
        <v>3568</v>
      </c>
      <c r="L76" s="97" t="s">
        <v>3569</v>
      </c>
      <c r="M76" s="100" t="s">
        <v>3590</v>
      </c>
      <c r="N76" s="100" t="s">
        <v>2467</v>
      </c>
      <c r="O76" s="100"/>
      <c r="P76" s="100"/>
      <c r="Q76" s="100"/>
      <c r="R76" s="100"/>
      <c r="S76" s="398" t="s">
        <v>512</v>
      </c>
      <c r="T76" s="398" t="s">
        <v>512</v>
      </c>
      <c r="U76" s="398" t="s">
        <v>512</v>
      </c>
      <c r="V76" s="100" t="s">
        <v>512</v>
      </c>
      <c r="W76" s="100" t="s">
        <v>512</v>
      </c>
      <c r="X76" s="133"/>
      <c r="Y76" s="133"/>
      <c r="Z76" s="100" t="s">
        <v>3571</v>
      </c>
      <c r="AA76" s="100" t="s">
        <v>3571</v>
      </c>
      <c r="AB76" s="100"/>
      <c r="AC76" s="100" t="s">
        <v>4187</v>
      </c>
    </row>
    <row r="77" spans="1:29" s="8" customFormat="1" ht="45" x14ac:dyDescent="0.25">
      <c r="A77" s="397">
        <v>1.0182</v>
      </c>
      <c r="B77" s="99">
        <v>74</v>
      </c>
      <c r="C77" s="398"/>
      <c r="D77" s="100" t="s">
        <v>810</v>
      </c>
      <c r="E77" s="136"/>
      <c r="F77" s="138" t="s">
        <v>1231</v>
      </c>
      <c r="G77" s="136"/>
      <c r="H77" s="136"/>
      <c r="I77" s="97" t="s">
        <v>4008</v>
      </c>
      <c r="J77" s="97" t="s">
        <v>4009</v>
      </c>
      <c r="K77" s="97" t="s">
        <v>4015</v>
      </c>
      <c r="L77" s="97" t="s">
        <v>3582</v>
      </c>
      <c r="M77" s="100"/>
      <c r="N77" s="100" t="s">
        <v>3296</v>
      </c>
      <c r="O77" s="100"/>
      <c r="P77" s="100"/>
      <c r="Q77" s="100"/>
      <c r="R77" s="100"/>
      <c r="S77" s="398" t="s">
        <v>512</v>
      </c>
      <c r="T77" s="398" t="s">
        <v>512</v>
      </c>
      <c r="U77" s="398" t="s">
        <v>512</v>
      </c>
      <c r="V77" s="100" t="s">
        <v>512</v>
      </c>
      <c r="W77" s="100" t="s">
        <v>512</v>
      </c>
      <c r="X77" s="133"/>
      <c r="Y77" s="133"/>
      <c r="Z77" s="100"/>
      <c r="AA77" s="100"/>
      <c r="AB77" s="100"/>
      <c r="AC77" s="100" t="s">
        <v>4188</v>
      </c>
    </row>
    <row r="78" spans="1:29" s="8" customFormat="1" ht="45" x14ac:dyDescent="0.25">
      <c r="A78" s="397">
        <v>1.0183</v>
      </c>
      <c r="B78" s="99">
        <v>75</v>
      </c>
      <c r="C78" s="398"/>
      <c r="D78" s="100" t="s">
        <v>810</v>
      </c>
      <c r="E78" s="136"/>
      <c r="F78" s="138" t="s">
        <v>1231</v>
      </c>
      <c r="G78" s="136"/>
      <c r="H78" s="136"/>
      <c r="I78" s="97" t="s">
        <v>4008</v>
      </c>
      <c r="J78" s="97" t="s">
        <v>4009</v>
      </c>
      <c r="K78" s="97" t="s">
        <v>4016</v>
      </c>
      <c r="L78" s="97" t="s">
        <v>3570</v>
      </c>
      <c r="M78" s="100" t="s">
        <v>360</v>
      </c>
      <c r="N78" s="100" t="s">
        <v>502</v>
      </c>
      <c r="O78" s="100"/>
      <c r="P78" s="100"/>
      <c r="Q78" s="100"/>
      <c r="R78" s="100"/>
      <c r="S78" s="398" t="s">
        <v>512</v>
      </c>
      <c r="T78" s="398" t="s">
        <v>512</v>
      </c>
      <c r="U78" s="398" t="s">
        <v>512</v>
      </c>
      <c r="V78" s="100" t="s">
        <v>512</v>
      </c>
      <c r="W78" s="100" t="s">
        <v>512</v>
      </c>
      <c r="X78" s="133"/>
      <c r="Y78" s="133"/>
      <c r="Z78" s="100" t="s">
        <v>3786</v>
      </c>
      <c r="AA78" s="100"/>
      <c r="AB78" s="100"/>
      <c r="AC78" s="100" t="s">
        <v>4137</v>
      </c>
    </row>
    <row r="79" spans="1:29" s="8" customFormat="1" x14ac:dyDescent="0.25">
      <c r="A79" s="336"/>
      <c r="B79" s="336">
        <v>76</v>
      </c>
      <c r="C79" s="336"/>
      <c r="D79" s="337" t="s">
        <v>3641</v>
      </c>
      <c r="E79" s="337"/>
      <c r="F79" s="336"/>
      <c r="G79" s="336"/>
      <c r="H79" s="336"/>
      <c r="I79" s="336"/>
      <c r="J79" s="338"/>
      <c r="K79" s="336"/>
      <c r="L79" s="336"/>
      <c r="M79" s="336"/>
      <c r="N79" s="336"/>
      <c r="O79" s="336"/>
      <c r="P79" s="336"/>
      <c r="Q79" s="339"/>
      <c r="R79" s="339"/>
      <c r="S79" s="339"/>
      <c r="T79" s="339"/>
      <c r="U79" s="339"/>
      <c r="V79" s="339"/>
      <c r="W79" s="339"/>
      <c r="X79" s="339"/>
      <c r="Y79" s="339"/>
      <c r="Z79" s="339"/>
      <c r="AA79" s="340"/>
      <c r="AB79" s="340"/>
      <c r="AC79" s="340"/>
    </row>
    <row r="80" spans="1:29" s="8" customFormat="1" ht="112.5" x14ac:dyDescent="0.25">
      <c r="A80" s="127">
        <v>4.0319000000000003</v>
      </c>
      <c r="B80" s="127">
        <v>77</v>
      </c>
      <c r="C80" s="127"/>
      <c r="D80" s="127" t="s">
        <v>810</v>
      </c>
      <c r="E80" s="128"/>
      <c r="F80" s="129" t="s">
        <v>1231</v>
      </c>
      <c r="G80" s="128"/>
      <c r="H80" s="128"/>
      <c r="I80" s="128" t="s">
        <v>4017</v>
      </c>
      <c r="J80" s="128" t="s">
        <v>4018</v>
      </c>
      <c r="K80" s="130"/>
      <c r="L80" s="130"/>
      <c r="M80" s="128"/>
      <c r="N80" s="128" t="s">
        <v>3294</v>
      </c>
      <c r="O80" s="128" t="s">
        <v>288</v>
      </c>
      <c r="P80" s="128" t="s">
        <v>453</v>
      </c>
      <c r="Q80" s="128"/>
      <c r="R80" s="128" t="s">
        <v>3840</v>
      </c>
      <c r="S80" s="128" t="s">
        <v>224</v>
      </c>
      <c r="T80" s="128" t="s">
        <v>224</v>
      </c>
      <c r="U80" s="128" t="s">
        <v>224</v>
      </c>
      <c r="V80" s="128" t="s">
        <v>224</v>
      </c>
      <c r="W80" s="128" t="s">
        <v>224</v>
      </c>
      <c r="X80" s="131"/>
      <c r="Y80" s="128"/>
      <c r="Z80" s="128" t="s">
        <v>3884</v>
      </c>
      <c r="AA80" s="128"/>
      <c r="AB80" s="128" t="s">
        <v>3168</v>
      </c>
      <c r="AC80" s="128" t="s">
        <v>4010</v>
      </c>
    </row>
    <row r="81" spans="1:29" s="8" customFormat="1" ht="409.5" x14ac:dyDescent="0.25">
      <c r="A81" s="384">
        <v>4.0316000000000001</v>
      </c>
      <c r="B81" s="99">
        <v>78</v>
      </c>
      <c r="C81" s="174"/>
      <c r="D81" s="100" t="s">
        <v>810</v>
      </c>
      <c r="E81" s="136" t="s">
        <v>928</v>
      </c>
      <c r="F81" s="136" t="s">
        <v>3529</v>
      </c>
      <c r="G81" s="136" t="s">
        <v>3531</v>
      </c>
      <c r="H81" s="136" t="s">
        <v>3615</v>
      </c>
      <c r="I81" s="100" t="s">
        <v>4017</v>
      </c>
      <c r="J81" s="100" t="s">
        <v>4018</v>
      </c>
      <c r="K81" s="133" t="s">
        <v>4019</v>
      </c>
      <c r="L81" s="100" t="s">
        <v>3637</v>
      </c>
      <c r="M81" s="263" t="s">
        <v>4409</v>
      </c>
      <c r="N81" s="263" t="s">
        <v>4410</v>
      </c>
      <c r="O81" s="174"/>
      <c r="P81" s="174"/>
      <c r="Q81" s="224"/>
      <c r="R81" s="224"/>
      <c r="S81" s="100" t="s">
        <v>521</v>
      </c>
      <c r="T81" s="100" t="s">
        <v>512</v>
      </c>
      <c r="U81" s="100" t="s">
        <v>512</v>
      </c>
      <c r="V81" s="100" t="s">
        <v>512</v>
      </c>
      <c r="W81" s="100" t="s">
        <v>512</v>
      </c>
      <c r="X81" s="225" t="s">
        <v>2479</v>
      </c>
      <c r="Y81" s="224"/>
      <c r="Z81" s="368" t="s">
        <v>4411</v>
      </c>
      <c r="AA81" s="437"/>
      <c r="AB81" s="100" t="s">
        <v>3168</v>
      </c>
      <c r="AC81" s="263" t="s">
        <v>4394</v>
      </c>
    </row>
    <row r="82" spans="1:29" s="8" customFormat="1" ht="67.5" x14ac:dyDescent="0.25">
      <c r="A82" s="99">
        <v>4.0316999999999998</v>
      </c>
      <c r="B82" s="99">
        <v>79</v>
      </c>
      <c r="C82" s="174"/>
      <c r="D82" s="100" t="s">
        <v>810</v>
      </c>
      <c r="E82" s="136" t="s">
        <v>930</v>
      </c>
      <c r="F82" s="136" t="s">
        <v>3530</v>
      </c>
      <c r="G82" s="136" t="s">
        <v>3532</v>
      </c>
      <c r="H82" s="136" t="s">
        <v>3614</v>
      </c>
      <c r="I82" s="100" t="s">
        <v>4017</v>
      </c>
      <c r="J82" s="100" t="s">
        <v>4018</v>
      </c>
      <c r="K82" s="100" t="s">
        <v>4020</v>
      </c>
      <c r="L82" s="100" t="s">
        <v>3638</v>
      </c>
      <c r="M82" s="174"/>
      <c r="N82" s="174" t="s">
        <v>3297</v>
      </c>
      <c r="O82" s="174"/>
      <c r="P82" s="174"/>
      <c r="Q82" s="224"/>
      <c r="R82" s="224"/>
      <c r="S82" s="100" t="s">
        <v>521</v>
      </c>
      <c r="T82" s="100" t="s">
        <v>512</v>
      </c>
      <c r="U82" s="100" t="s">
        <v>512</v>
      </c>
      <c r="V82" s="100" t="s">
        <v>512</v>
      </c>
      <c r="W82" s="100" t="s">
        <v>512</v>
      </c>
      <c r="X82" s="225" t="s">
        <v>4335</v>
      </c>
      <c r="Y82" s="224"/>
      <c r="Z82" s="133" t="s">
        <v>3640</v>
      </c>
      <c r="AA82" s="224"/>
      <c r="AB82" s="100" t="s">
        <v>3168</v>
      </c>
      <c r="AC82" s="100" t="s">
        <v>4011</v>
      </c>
    </row>
    <row r="83" spans="1:29" s="8" customFormat="1" ht="112.5" x14ac:dyDescent="0.25">
      <c r="A83" s="99">
        <v>4.0317999999999996</v>
      </c>
      <c r="B83" s="99">
        <v>80</v>
      </c>
      <c r="C83" s="174"/>
      <c r="D83" s="100" t="s">
        <v>810</v>
      </c>
      <c r="E83" s="136"/>
      <c r="F83" s="138" t="s">
        <v>1231</v>
      </c>
      <c r="G83" s="136"/>
      <c r="H83" s="136"/>
      <c r="I83" s="100" t="s">
        <v>4017</v>
      </c>
      <c r="J83" s="100" t="s">
        <v>4018</v>
      </c>
      <c r="K83" s="100" t="s">
        <v>4021</v>
      </c>
      <c r="L83" s="100" t="s">
        <v>3639</v>
      </c>
      <c r="M83" s="100" t="s">
        <v>4407</v>
      </c>
      <c r="N83" s="174" t="s">
        <v>2467</v>
      </c>
      <c r="O83" s="174"/>
      <c r="P83" s="174"/>
      <c r="Q83" s="224"/>
      <c r="R83" s="224"/>
      <c r="S83" s="100" t="s">
        <v>521</v>
      </c>
      <c r="T83" s="100" t="s">
        <v>512</v>
      </c>
      <c r="U83" s="100" t="s">
        <v>512</v>
      </c>
      <c r="V83" s="100" t="s">
        <v>512</v>
      </c>
      <c r="W83" s="100" t="s">
        <v>512</v>
      </c>
      <c r="X83" s="225" t="s">
        <v>2479</v>
      </c>
      <c r="Y83" s="224"/>
      <c r="Z83" s="133" t="s">
        <v>3944</v>
      </c>
      <c r="AA83" s="224"/>
      <c r="AB83" s="100" t="s">
        <v>3168</v>
      </c>
      <c r="AC83" s="100" t="s">
        <v>4108</v>
      </c>
    </row>
    <row r="84" spans="1:29" s="8" customFormat="1" ht="112.5" x14ac:dyDescent="0.25">
      <c r="A84" s="127">
        <v>4.0002000000000004</v>
      </c>
      <c r="B84" s="127">
        <v>81</v>
      </c>
      <c r="C84" s="127"/>
      <c r="D84" s="127" t="s">
        <v>810</v>
      </c>
      <c r="E84" s="128"/>
      <c r="F84" s="129" t="s">
        <v>1231</v>
      </c>
      <c r="G84" s="128"/>
      <c r="H84" s="128"/>
      <c r="I84" s="128" t="s">
        <v>3663</v>
      </c>
      <c r="J84" s="128" t="s">
        <v>2298</v>
      </c>
      <c r="K84" s="130"/>
      <c r="L84" s="130"/>
      <c r="M84" s="128"/>
      <c r="N84" s="128" t="s">
        <v>3294</v>
      </c>
      <c r="O84" s="128" t="s">
        <v>288</v>
      </c>
      <c r="P84" s="128" t="s">
        <v>453</v>
      </c>
      <c r="Q84" s="128"/>
      <c r="R84" s="128" t="s">
        <v>3664</v>
      </c>
      <c r="S84" s="128" t="s">
        <v>224</v>
      </c>
      <c r="T84" s="128" t="s">
        <v>224</v>
      </c>
      <c r="U84" s="128" t="s">
        <v>224</v>
      </c>
      <c r="V84" s="128" t="s">
        <v>224</v>
      </c>
      <c r="W84" s="128" t="s">
        <v>224</v>
      </c>
      <c r="X84" s="131"/>
      <c r="Y84" s="128"/>
      <c r="Z84" s="128" t="s">
        <v>3885</v>
      </c>
      <c r="AA84" s="128"/>
      <c r="AB84" s="128"/>
      <c r="AC84" s="128" t="s">
        <v>3867</v>
      </c>
    </row>
    <row r="85" spans="1:29" s="17" customFormat="1" ht="112.5" customHeight="1" x14ac:dyDescent="0.25">
      <c r="A85" s="127">
        <v>4.0305999999999997</v>
      </c>
      <c r="B85" s="127">
        <v>82</v>
      </c>
      <c r="C85" s="127"/>
      <c r="D85" s="127" t="s">
        <v>810</v>
      </c>
      <c r="E85" s="128"/>
      <c r="F85" s="129" t="s">
        <v>1231</v>
      </c>
      <c r="G85" s="128"/>
      <c r="H85" s="128"/>
      <c r="I85" s="128" t="s">
        <v>2539</v>
      </c>
      <c r="J85" s="128" t="s">
        <v>2540</v>
      </c>
      <c r="K85" s="130"/>
      <c r="L85" s="130"/>
      <c r="M85" s="128"/>
      <c r="N85" s="128" t="s">
        <v>3294</v>
      </c>
      <c r="O85" s="128" t="s">
        <v>288</v>
      </c>
      <c r="P85" s="128" t="s">
        <v>453</v>
      </c>
      <c r="Q85" s="128"/>
      <c r="R85" s="128" t="s">
        <v>2538</v>
      </c>
      <c r="S85" s="128" t="s">
        <v>224</v>
      </c>
      <c r="T85" s="128" t="s">
        <v>224</v>
      </c>
      <c r="U85" s="128" t="s">
        <v>224</v>
      </c>
      <c r="V85" s="128" t="s">
        <v>224</v>
      </c>
      <c r="W85" s="128" t="s">
        <v>224</v>
      </c>
      <c r="X85" s="131"/>
      <c r="Y85" s="128"/>
      <c r="Z85" s="128" t="s">
        <v>3886</v>
      </c>
      <c r="AA85" s="128"/>
      <c r="AB85" s="128"/>
      <c r="AC85" s="128" t="s">
        <v>3855</v>
      </c>
    </row>
    <row r="86" spans="1:29" s="18" customFormat="1" ht="56.25" x14ac:dyDescent="0.25">
      <c r="A86" s="99">
        <v>4.0000999999999998</v>
      </c>
      <c r="B86" s="99">
        <v>83</v>
      </c>
      <c r="C86" s="100" t="s">
        <v>2589</v>
      </c>
      <c r="D86" s="100" t="s">
        <v>3839</v>
      </c>
      <c r="E86" s="136" t="s">
        <v>679</v>
      </c>
      <c r="F86" s="136" t="s">
        <v>680</v>
      </c>
      <c r="G86" s="136"/>
      <c r="H86" s="136" t="s">
        <v>1490</v>
      </c>
      <c r="I86" s="100" t="s">
        <v>268</v>
      </c>
      <c r="J86" s="100" t="s">
        <v>491</v>
      </c>
      <c r="K86" s="100" t="s">
        <v>315</v>
      </c>
      <c r="L86" s="100" t="s">
        <v>3161</v>
      </c>
      <c r="M86" s="100" t="s">
        <v>245</v>
      </c>
      <c r="N86" s="141" t="s">
        <v>2467</v>
      </c>
      <c r="O86" s="141"/>
      <c r="P86" s="141"/>
      <c r="Q86" s="141"/>
      <c r="R86" s="141"/>
      <c r="S86" s="100" t="s">
        <v>521</v>
      </c>
      <c r="T86" s="100" t="s">
        <v>521</v>
      </c>
      <c r="U86" s="100" t="s">
        <v>521</v>
      </c>
      <c r="V86" s="100" t="s">
        <v>512</v>
      </c>
      <c r="W86" s="100" t="s">
        <v>521</v>
      </c>
      <c r="X86" s="133" t="s">
        <v>2479</v>
      </c>
      <c r="Y86" s="133" t="s">
        <v>2960</v>
      </c>
      <c r="Z86" s="100"/>
      <c r="AA86" s="100"/>
      <c r="AB86" s="100"/>
      <c r="AC86" s="100" t="s">
        <v>3662</v>
      </c>
    </row>
    <row r="87" spans="1:29" s="18" customFormat="1" ht="45" x14ac:dyDescent="0.25">
      <c r="A87" s="99">
        <v>4.0293999999999999</v>
      </c>
      <c r="B87" s="99">
        <v>84</v>
      </c>
      <c r="C87" s="100"/>
      <c r="D87" s="100" t="s">
        <v>810</v>
      </c>
      <c r="E87" s="136"/>
      <c r="F87" s="138" t="s">
        <v>1231</v>
      </c>
      <c r="G87" s="136"/>
      <c r="H87" s="136"/>
      <c r="I87" s="100" t="s">
        <v>268</v>
      </c>
      <c r="J87" s="100" t="s">
        <v>491</v>
      </c>
      <c r="K87" s="100" t="s">
        <v>3562</v>
      </c>
      <c r="L87" s="100" t="s">
        <v>3563</v>
      </c>
      <c r="M87" s="100" t="s">
        <v>3564</v>
      </c>
      <c r="N87" s="141" t="s">
        <v>2467</v>
      </c>
      <c r="O87" s="141"/>
      <c r="P87" s="141"/>
      <c r="Q87" s="141"/>
      <c r="R87" s="141"/>
      <c r="S87" s="100" t="s">
        <v>521</v>
      </c>
      <c r="T87" s="100" t="s">
        <v>521</v>
      </c>
      <c r="U87" s="100" t="s">
        <v>521</v>
      </c>
      <c r="V87" s="100" t="s">
        <v>512</v>
      </c>
      <c r="W87" s="100" t="s">
        <v>521</v>
      </c>
      <c r="X87" s="133" t="s">
        <v>3565</v>
      </c>
      <c r="Y87" s="133" t="s">
        <v>4245</v>
      </c>
      <c r="Z87" s="100"/>
      <c r="AA87" s="100"/>
      <c r="AB87" s="100"/>
      <c r="AC87" s="100" t="s">
        <v>3584</v>
      </c>
    </row>
    <row r="88" spans="1:29" s="18" customFormat="1" ht="117.75" customHeight="1" x14ac:dyDescent="0.25">
      <c r="A88" s="99">
        <v>4.0003000000000002</v>
      </c>
      <c r="B88" s="99">
        <v>85</v>
      </c>
      <c r="C88" s="100" t="s">
        <v>2590</v>
      </c>
      <c r="D88" s="100" t="s">
        <v>2434</v>
      </c>
      <c r="E88" s="136" t="s">
        <v>682</v>
      </c>
      <c r="F88" s="136" t="s">
        <v>21</v>
      </c>
      <c r="G88" s="136" t="s">
        <v>1343</v>
      </c>
      <c r="H88" s="136" t="s">
        <v>1469</v>
      </c>
      <c r="I88" s="100" t="s">
        <v>267</v>
      </c>
      <c r="J88" s="100" t="s">
        <v>482</v>
      </c>
      <c r="K88" s="100" t="s">
        <v>67</v>
      </c>
      <c r="L88" s="100" t="s">
        <v>246</v>
      </c>
      <c r="M88" s="100"/>
      <c r="N88" s="100" t="s">
        <v>3660</v>
      </c>
      <c r="O88" s="100"/>
      <c r="P88" s="100"/>
      <c r="Q88" s="100"/>
      <c r="R88" s="100"/>
      <c r="S88" s="100" t="s">
        <v>512</v>
      </c>
      <c r="T88" s="100" t="s">
        <v>512</v>
      </c>
      <c r="U88" s="100" t="s">
        <v>512</v>
      </c>
      <c r="V88" s="100" t="s">
        <v>512</v>
      </c>
      <c r="W88" s="100" t="s">
        <v>512</v>
      </c>
      <c r="X88" s="133"/>
      <c r="Y88" s="100"/>
      <c r="Z88" s="100" t="s">
        <v>2745</v>
      </c>
      <c r="AA88" s="100"/>
      <c r="AB88" s="100"/>
      <c r="AC88" s="100" t="s">
        <v>3592</v>
      </c>
    </row>
    <row r="89" spans="1:29" s="18" customFormat="1" ht="142.5" customHeight="1" x14ac:dyDescent="0.25">
      <c r="A89" s="99">
        <v>4.0308000000000002</v>
      </c>
      <c r="B89" s="99">
        <v>86</v>
      </c>
      <c r="C89" s="100" t="s">
        <v>2590</v>
      </c>
      <c r="D89" s="100" t="s">
        <v>2434</v>
      </c>
      <c r="E89" s="136" t="s">
        <v>682</v>
      </c>
      <c r="F89" s="136" t="s">
        <v>21</v>
      </c>
      <c r="G89" s="136" t="s">
        <v>1343</v>
      </c>
      <c r="H89" s="136" t="s">
        <v>1469</v>
      </c>
      <c r="I89" s="97" t="s">
        <v>3176</v>
      </c>
      <c r="J89" s="97" t="s">
        <v>465</v>
      </c>
      <c r="K89" s="97" t="s">
        <v>67</v>
      </c>
      <c r="L89" s="97" t="s">
        <v>246</v>
      </c>
      <c r="M89" s="100"/>
      <c r="N89" s="100" t="s">
        <v>3660</v>
      </c>
      <c r="O89" s="100"/>
      <c r="P89" s="100"/>
      <c r="Q89" s="100"/>
      <c r="R89" s="100"/>
      <c r="S89" s="100" t="s">
        <v>512</v>
      </c>
      <c r="T89" s="100" t="s">
        <v>512</v>
      </c>
      <c r="U89" s="100" t="s">
        <v>512</v>
      </c>
      <c r="V89" s="100" t="s">
        <v>512</v>
      </c>
      <c r="W89" s="100" t="s">
        <v>512</v>
      </c>
      <c r="X89" s="133"/>
      <c r="Y89" s="100"/>
      <c r="Z89" s="100" t="s">
        <v>2745</v>
      </c>
      <c r="AA89" s="100"/>
      <c r="AB89" s="100"/>
      <c r="AC89" s="100" t="s">
        <v>3592</v>
      </c>
    </row>
    <row r="90" spans="1:29" s="8" customFormat="1" ht="78.75" x14ac:dyDescent="0.25">
      <c r="A90" s="99">
        <v>4.0087000000000002</v>
      </c>
      <c r="B90" s="99">
        <v>87</v>
      </c>
      <c r="C90" s="100" t="s">
        <v>2591</v>
      </c>
      <c r="D90" s="100" t="s">
        <v>183</v>
      </c>
      <c r="E90" s="136" t="s">
        <v>604</v>
      </c>
      <c r="F90" s="136" t="s">
        <v>605</v>
      </c>
      <c r="G90" s="136" t="s">
        <v>524</v>
      </c>
      <c r="H90" s="136" t="s">
        <v>1484</v>
      </c>
      <c r="I90" s="100" t="s">
        <v>270</v>
      </c>
      <c r="J90" s="100" t="s">
        <v>473</v>
      </c>
      <c r="K90" s="100" t="s">
        <v>56</v>
      </c>
      <c r="L90" s="100" t="s">
        <v>57</v>
      </c>
      <c r="M90" s="100"/>
      <c r="N90" s="100" t="s">
        <v>3295</v>
      </c>
      <c r="O90" s="100"/>
      <c r="P90" s="100"/>
      <c r="Q90" s="100"/>
      <c r="R90" s="100"/>
      <c r="S90" s="100" t="s">
        <v>512</v>
      </c>
      <c r="T90" s="100" t="s">
        <v>512</v>
      </c>
      <c r="U90" s="100" t="s">
        <v>512</v>
      </c>
      <c r="V90" s="100" t="s">
        <v>512</v>
      </c>
      <c r="W90" s="100" t="s">
        <v>512</v>
      </c>
      <c r="X90" s="133"/>
      <c r="Y90" s="100"/>
      <c r="Z90" s="100" t="s">
        <v>2745</v>
      </c>
      <c r="AA90" s="100"/>
      <c r="AB90" s="100"/>
      <c r="AC90" s="100"/>
    </row>
    <row r="91" spans="1:29" s="8" customFormat="1" ht="67.5" x14ac:dyDescent="0.25">
      <c r="A91" s="134">
        <v>4.0309999999999997</v>
      </c>
      <c r="B91" s="99">
        <v>88</v>
      </c>
      <c r="C91" s="100" t="s">
        <v>2591</v>
      </c>
      <c r="D91" s="100" t="s">
        <v>183</v>
      </c>
      <c r="E91" s="136" t="s">
        <v>604</v>
      </c>
      <c r="F91" s="136" t="s">
        <v>605</v>
      </c>
      <c r="G91" s="136" t="s">
        <v>524</v>
      </c>
      <c r="H91" s="136" t="s">
        <v>1484</v>
      </c>
      <c r="I91" s="97" t="s">
        <v>3177</v>
      </c>
      <c r="J91" s="97" t="s">
        <v>473</v>
      </c>
      <c r="K91" s="100" t="s">
        <v>56</v>
      </c>
      <c r="L91" s="97" t="s">
        <v>57</v>
      </c>
      <c r="M91" s="135"/>
      <c r="N91" s="97" t="s">
        <v>3295</v>
      </c>
      <c r="O91" s="100"/>
      <c r="P91" s="100"/>
      <c r="Q91" s="100"/>
      <c r="R91" s="100"/>
      <c r="S91" s="100" t="s">
        <v>512</v>
      </c>
      <c r="T91" s="100" t="s">
        <v>512</v>
      </c>
      <c r="U91" s="100" t="s">
        <v>512</v>
      </c>
      <c r="V91" s="100" t="s">
        <v>512</v>
      </c>
      <c r="W91" s="100" t="s">
        <v>512</v>
      </c>
      <c r="X91" s="133"/>
      <c r="Y91" s="100"/>
      <c r="Z91" s="100" t="s">
        <v>2745</v>
      </c>
      <c r="AA91" s="100"/>
      <c r="AB91" s="100"/>
      <c r="AC91" s="100"/>
    </row>
    <row r="92" spans="1:29" s="8" customFormat="1" ht="78.75" x14ac:dyDescent="0.25">
      <c r="A92" s="99">
        <v>4.0247999999999999</v>
      </c>
      <c r="B92" s="99">
        <v>89</v>
      </c>
      <c r="C92" s="100" t="s">
        <v>2592</v>
      </c>
      <c r="D92" s="100" t="s">
        <v>189</v>
      </c>
      <c r="E92" s="136" t="s">
        <v>683</v>
      </c>
      <c r="F92" s="136" t="s">
        <v>684</v>
      </c>
      <c r="G92" s="136" t="s">
        <v>1470</v>
      </c>
      <c r="H92" s="136" t="s">
        <v>1471</v>
      </c>
      <c r="I92" s="100" t="s">
        <v>269</v>
      </c>
      <c r="J92" s="100" t="s">
        <v>476</v>
      </c>
      <c r="K92" s="100" t="s">
        <v>62</v>
      </c>
      <c r="L92" s="100" t="s">
        <v>69</v>
      </c>
      <c r="M92" s="100"/>
      <c r="N92" s="100" t="s">
        <v>3291</v>
      </c>
      <c r="O92" s="100"/>
      <c r="P92" s="100"/>
      <c r="Q92" s="100"/>
      <c r="R92" s="100"/>
      <c r="S92" s="100" t="s">
        <v>512</v>
      </c>
      <c r="T92" s="100" t="s">
        <v>512</v>
      </c>
      <c r="U92" s="100" t="s">
        <v>512</v>
      </c>
      <c r="V92" s="100" t="s">
        <v>512</v>
      </c>
      <c r="W92" s="100" t="s">
        <v>512</v>
      </c>
      <c r="X92" s="133"/>
      <c r="Y92" s="100"/>
      <c r="Z92" s="100" t="s">
        <v>2745</v>
      </c>
      <c r="AA92" s="100"/>
      <c r="AB92" s="100"/>
      <c r="AC92" s="100"/>
    </row>
    <row r="93" spans="1:29" s="8" customFormat="1" ht="56.25" x14ac:dyDescent="0.25">
      <c r="A93" s="397">
        <v>4.0298999999999996</v>
      </c>
      <c r="B93" s="99">
        <v>90</v>
      </c>
      <c r="C93" s="400" t="s">
        <v>2593</v>
      </c>
      <c r="D93" s="100" t="s">
        <v>189</v>
      </c>
      <c r="E93" s="136"/>
      <c r="F93" s="138" t="s">
        <v>1231</v>
      </c>
      <c r="G93" s="136"/>
      <c r="H93" s="136"/>
      <c r="I93" s="100" t="s">
        <v>269</v>
      </c>
      <c r="J93" s="100" t="s">
        <v>476</v>
      </c>
      <c r="K93" s="100" t="s">
        <v>71</v>
      </c>
      <c r="L93" s="100" t="s">
        <v>70</v>
      </c>
      <c r="M93" s="100"/>
      <c r="N93" s="100" t="s">
        <v>3298</v>
      </c>
      <c r="O93" s="100"/>
      <c r="P93" s="100"/>
      <c r="Q93" s="100"/>
      <c r="R93" s="100"/>
      <c r="S93" s="100" t="s">
        <v>512</v>
      </c>
      <c r="T93" s="100" t="s">
        <v>512</v>
      </c>
      <c r="U93" s="100" t="s">
        <v>512</v>
      </c>
      <c r="V93" s="100" t="s">
        <v>512</v>
      </c>
      <c r="W93" s="100" t="s">
        <v>512</v>
      </c>
      <c r="X93" s="133"/>
      <c r="Y93" s="100"/>
      <c r="Z93" s="100" t="s">
        <v>2745</v>
      </c>
      <c r="AA93" s="100"/>
      <c r="AB93" s="100"/>
      <c r="AC93" s="100" t="s">
        <v>4137</v>
      </c>
    </row>
    <row r="94" spans="1:29" s="8" customFormat="1" ht="45" x14ac:dyDescent="0.25">
      <c r="A94" s="397">
        <v>4.0004999999999997</v>
      </c>
      <c r="B94" s="99">
        <v>91</v>
      </c>
      <c r="C94" s="400" t="s">
        <v>2594</v>
      </c>
      <c r="D94" s="100" t="s">
        <v>3029</v>
      </c>
      <c r="E94" s="136" t="s">
        <v>685</v>
      </c>
      <c r="F94" s="136" t="s">
        <v>686</v>
      </c>
      <c r="G94" s="136" t="s">
        <v>1343</v>
      </c>
      <c r="H94" s="136" t="s">
        <v>1472</v>
      </c>
      <c r="I94" s="100" t="s">
        <v>269</v>
      </c>
      <c r="J94" s="100" t="s">
        <v>476</v>
      </c>
      <c r="K94" s="100" t="s">
        <v>63</v>
      </c>
      <c r="L94" s="100" t="s">
        <v>3580</v>
      </c>
      <c r="M94" s="100"/>
      <c r="N94" s="100" t="s">
        <v>3291</v>
      </c>
      <c r="O94" s="100"/>
      <c r="P94" s="100"/>
      <c r="Q94" s="100"/>
      <c r="R94" s="100"/>
      <c r="S94" s="100" t="s">
        <v>512</v>
      </c>
      <c r="T94" s="100" t="s">
        <v>512</v>
      </c>
      <c r="U94" s="100" t="s">
        <v>512</v>
      </c>
      <c r="V94" s="100" t="s">
        <v>512</v>
      </c>
      <c r="W94" s="100" t="s">
        <v>512</v>
      </c>
      <c r="X94" s="133"/>
      <c r="Y94" s="100"/>
      <c r="Z94" s="100" t="s">
        <v>2745</v>
      </c>
      <c r="AA94" s="100"/>
      <c r="AB94" s="100"/>
      <c r="AC94" s="100" t="s">
        <v>4164</v>
      </c>
    </row>
    <row r="95" spans="1:29" s="8" customFormat="1" ht="78.75" x14ac:dyDescent="0.25">
      <c r="A95" s="397">
        <v>4.0006000000000004</v>
      </c>
      <c r="B95" s="99">
        <v>92</v>
      </c>
      <c r="C95" s="400" t="s">
        <v>2595</v>
      </c>
      <c r="D95" s="100" t="s">
        <v>4</v>
      </c>
      <c r="E95" s="136" t="s">
        <v>687</v>
      </c>
      <c r="F95" s="136" t="s">
        <v>688</v>
      </c>
      <c r="G95" s="136" t="s">
        <v>1343</v>
      </c>
      <c r="H95" s="136" t="s">
        <v>1473</v>
      </c>
      <c r="I95" s="100" t="s">
        <v>269</v>
      </c>
      <c r="J95" s="100" t="s">
        <v>476</v>
      </c>
      <c r="K95" s="100" t="s">
        <v>64</v>
      </c>
      <c r="L95" s="100" t="s">
        <v>3579</v>
      </c>
      <c r="M95" s="100"/>
      <c r="N95" s="100" t="s">
        <v>3299</v>
      </c>
      <c r="O95" s="100"/>
      <c r="P95" s="100"/>
      <c r="Q95" s="100"/>
      <c r="R95" s="100"/>
      <c r="S95" s="100" t="s">
        <v>512</v>
      </c>
      <c r="T95" s="100" t="s">
        <v>512</v>
      </c>
      <c r="U95" s="100" t="s">
        <v>512</v>
      </c>
      <c r="V95" s="100" t="s">
        <v>512</v>
      </c>
      <c r="W95" s="100" t="s">
        <v>512</v>
      </c>
      <c r="X95" s="133"/>
      <c r="Y95" s="100"/>
      <c r="Z95" s="100" t="s">
        <v>2745</v>
      </c>
      <c r="AA95" s="100"/>
      <c r="AB95" s="100"/>
      <c r="AC95" s="100" t="s">
        <v>4164</v>
      </c>
    </row>
    <row r="96" spans="1:29" s="8" customFormat="1" ht="45" x14ac:dyDescent="0.25">
      <c r="A96" s="397">
        <v>4.0007000000000001</v>
      </c>
      <c r="B96" s="99">
        <v>93</v>
      </c>
      <c r="C96" s="401" t="s">
        <v>4258</v>
      </c>
      <c r="D96" s="99" t="s">
        <v>3030</v>
      </c>
      <c r="E96" s="100" t="s">
        <v>3180</v>
      </c>
      <c r="F96" s="100" t="s">
        <v>3181</v>
      </c>
      <c r="G96" s="100" t="s">
        <v>3249</v>
      </c>
      <c r="H96" s="100" t="s">
        <v>1474</v>
      </c>
      <c r="I96" s="100" t="s">
        <v>269</v>
      </c>
      <c r="J96" s="100" t="s">
        <v>476</v>
      </c>
      <c r="K96" s="100" t="s">
        <v>65</v>
      </c>
      <c r="L96" s="100" t="s">
        <v>66</v>
      </c>
      <c r="M96" s="100"/>
      <c r="N96" s="100" t="s">
        <v>3300</v>
      </c>
      <c r="O96" s="135"/>
      <c r="P96" s="135"/>
      <c r="Q96" s="132"/>
      <c r="R96" s="132"/>
      <c r="S96" s="100" t="s">
        <v>512</v>
      </c>
      <c r="T96" s="100" t="s">
        <v>512</v>
      </c>
      <c r="U96" s="100" t="s">
        <v>512</v>
      </c>
      <c r="V96" s="100" t="s">
        <v>512</v>
      </c>
      <c r="W96" s="100" t="s">
        <v>512</v>
      </c>
      <c r="X96" s="133"/>
      <c r="Y96" s="100"/>
      <c r="Z96" s="100" t="s">
        <v>2509</v>
      </c>
      <c r="AA96" s="100"/>
      <c r="AB96" s="100"/>
      <c r="AC96" s="100" t="s">
        <v>4137</v>
      </c>
    </row>
    <row r="97" spans="1:29" s="8" customFormat="1" ht="157.5" x14ac:dyDescent="0.25">
      <c r="A97" s="397">
        <v>4.0118999999999998</v>
      </c>
      <c r="B97" s="99">
        <v>94</v>
      </c>
      <c r="C97" s="401" t="s">
        <v>4215</v>
      </c>
      <c r="D97" s="398" t="s">
        <v>618</v>
      </c>
      <c r="E97" s="402"/>
      <c r="F97" s="404" t="s">
        <v>1231</v>
      </c>
      <c r="G97" s="402"/>
      <c r="H97" s="402"/>
      <c r="I97" s="398" t="s">
        <v>269</v>
      </c>
      <c r="J97" s="398" t="s">
        <v>476</v>
      </c>
      <c r="K97" s="398" t="s">
        <v>345</v>
      </c>
      <c r="L97" s="398" t="s">
        <v>346</v>
      </c>
      <c r="M97" s="398"/>
      <c r="N97" s="398" t="s">
        <v>3299</v>
      </c>
      <c r="O97" s="398"/>
      <c r="P97" s="398"/>
      <c r="Q97" s="398"/>
      <c r="R97" s="398"/>
      <c r="S97" s="398" t="s">
        <v>512</v>
      </c>
      <c r="T97" s="398" t="s">
        <v>512</v>
      </c>
      <c r="U97" s="398" t="s">
        <v>512</v>
      </c>
      <c r="V97" s="398" t="s">
        <v>512</v>
      </c>
      <c r="W97" s="398" t="s">
        <v>512</v>
      </c>
      <c r="X97" s="405"/>
      <c r="Y97" s="398"/>
      <c r="Z97" s="398" t="s">
        <v>3873</v>
      </c>
      <c r="AA97" s="398"/>
      <c r="AB97" s="100"/>
      <c r="AC97" s="100" t="s">
        <v>4137</v>
      </c>
    </row>
    <row r="98" spans="1:29" s="8" customFormat="1" ht="45" x14ac:dyDescent="0.25">
      <c r="A98" s="99">
        <v>4.0122</v>
      </c>
      <c r="B98" s="99">
        <v>95</v>
      </c>
      <c r="C98" s="100" t="s">
        <v>2596</v>
      </c>
      <c r="D98" s="100" t="s">
        <v>2435</v>
      </c>
      <c r="E98" s="136" t="s">
        <v>691</v>
      </c>
      <c r="F98" s="136" t="s">
        <v>692</v>
      </c>
      <c r="G98" s="136" t="s">
        <v>1343</v>
      </c>
      <c r="H98" s="136" t="s">
        <v>1483</v>
      </c>
      <c r="I98" s="100" t="s">
        <v>268</v>
      </c>
      <c r="J98" s="100" t="s">
        <v>491</v>
      </c>
      <c r="K98" s="100" t="s">
        <v>541</v>
      </c>
      <c r="L98" s="100" t="s">
        <v>2191</v>
      </c>
      <c r="M98" s="100"/>
      <c r="N98" s="100" t="s">
        <v>3301</v>
      </c>
      <c r="O98" s="100"/>
      <c r="P98" s="100"/>
      <c r="Q98" s="100"/>
      <c r="R98" s="100"/>
      <c r="S98" s="100" t="s">
        <v>512</v>
      </c>
      <c r="T98" s="100" t="s">
        <v>512</v>
      </c>
      <c r="U98" s="100" t="s">
        <v>512</v>
      </c>
      <c r="V98" s="100" t="s">
        <v>512</v>
      </c>
      <c r="W98" s="100" t="s">
        <v>512</v>
      </c>
      <c r="X98" s="133"/>
      <c r="Y98" s="100"/>
      <c r="Z98" s="100"/>
      <c r="AA98" s="100"/>
      <c r="AB98" s="100"/>
      <c r="AC98" s="100"/>
    </row>
    <row r="99" spans="1:29" s="8" customFormat="1" ht="152.25" customHeight="1" x14ac:dyDescent="0.25">
      <c r="A99" s="397">
        <v>4.0015000000000001</v>
      </c>
      <c r="B99" s="99">
        <v>96</v>
      </c>
      <c r="C99" s="100" t="s">
        <v>2597</v>
      </c>
      <c r="D99" s="100" t="s">
        <v>2436</v>
      </c>
      <c r="E99" s="136"/>
      <c r="F99" s="138" t="s">
        <v>1231</v>
      </c>
      <c r="G99" s="136"/>
      <c r="H99" s="136"/>
      <c r="I99" s="100" t="s">
        <v>268</v>
      </c>
      <c r="J99" s="100" t="s">
        <v>491</v>
      </c>
      <c r="K99" s="100" t="s">
        <v>115</v>
      </c>
      <c r="L99" s="100" t="s">
        <v>114</v>
      </c>
      <c r="M99" s="100"/>
      <c r="N99" s="100" t="s">
        <v>3540</v>
      </c>
      <c r="O99" s="100"/>
      <c r="P99" s="100"/>
      <c r="Q99" s="100"/>
      <c r="R99" s="100"/>
      <c r="S99" s="100" t="s">
        <v>521</v>
      </c>
      <c r="T99" s="100" t="s">
        <v>511</v>
      </c>
      <c r="U99" s="100" t="s">
        <v>512</v>
      </c>
      <c r="V99" s="100" t="s">
        <v>512</v>
      </c>
      <c r="W99" s="100" t="s">
        <v>521</v>
      </c>
      <c r="X99" s="405" t="s">
        <v>4259</v>
      </c>
      <c r="Y99" s="100"/>
      <c r="Z99" s="100"/>
      <c r="AA99" s="100"/>
      <c r="AB99" s="100"/>
      <c r="AC99" s="100" t="s">
        <v>4164</v>
      </c>
    </row>
    <row r="100" spans="1:29" s="8" customFormat="1" ht="56.25" x14ac:dyDescent="0.25">
      <c r="A100" s="99">
        <v>4.0015999999999998</v>
      </c>
      <c r="B100" s="99">
        <v>97</v>
      </c>
      <c r="C100" s="100" t="s">
        <v>2598</v>
      </c>
      <c r="D100" s="100" t="s">
        <v>2437</v>
      </c>
      <c r="E100" s="136" t="s">
        <v>689</v>
      </c>
      <c r="F100" s="136" t="s">
        <v>690</v>
      </c>
      <c r="G100" s="136" t="s">
        <v>1481</v>
      </c>
      <c r="H100" s="136" t="s">
        <v>1482</v>
      </c>
      <c r="I100" s="100" t="s">
        <v>268</v>
      </c>
      <c r="J100" s="100" t="s">
        <v>491</v>
      </c>
      <c r="K100" s="100" t="s">
        <v>199</v>
      </c>
      <c r="L100" s="100" t="s">
        <v>2190</v>
      </c>
      <c r="M100" s="100"/>
      <c r="N100" s="100" t="s">
        <v>3302</v>
      </c>
      <c r="O100" s="100"/>
      <c r="P100" s="100"/>
      <c r="Q100" s="100"/>
      <c r="R100" s="100"/>
      <c r="S100" s="100" t="s">
        <v>512</v>
      </c>
      <c r="T100" s="100" t="s">
        <v>521</v>
      </c>
      <c r="U100" s="100" t="s">
        <v>512</v>
      </c>
      <c r="V100" s="100" t="s">
        <v>512</v>
      </c>
      <c r="W100" s="100" t="s">
        <v>512</v>
      </c>
      <c r="X100" s="133"/>
      <c r="Y100" s="100" t="s">
        <v>2866</v>
      </c>
      <c r="Z100" s="100"/>
      <c r="AA100" s="100"/>
      <c r="AB100" s="100"/>
      <c r="AC100" s="100"/>
    </row>
    <row r="101" spans="1:29" s="8" customFormat="1" ht="78.75" x14ac:dyDescent="0.25">
      <c r="A101" s="99">
        <v>4.0122999999999998</v>
      </c>
      <c r="B101" s="99">
        <v>98</v>
      </c>
      <c r="C101" s="100" t="s">
        <v>2599</v>
      </c>
      <c r="D101" s="100" t="s">
        <v>3034</v>
      </c>
      <c r="E101" s="136"/>
      <c r="F101" s="138" t="s">
        <v>1231</v>
      </c>
      <c r="G101" s="136"/>
      <c r="H101" s="136"/>
      <c r="I101" s="100" t="s">
        <v>268</v>
      </c>
      <c r="J101" s="100" t="s">
        <v>491</v>
      </c>
      <c r="K101" s="100" t="s">
        <v>542</v>
      </c>
      <c r="L101" s="100" t="s">
        <v>2155</v>
      </c>
      <c r="M101" s="100" t="s">
        <v>360</v>
      </c>
      <c r="N101" s="100" t="s">
        <v>502</v>
      </c>
      <c r="O101" s="100"/>
      <c r="P101" s="100"/>
      <c r="Q101" s="100"/>
      <c r="R101" s="100"/>
      <c r="S101" s="100" t="s">
        <v>521</v>
      </c>
      <c r="T101" s="100" t="s">
        <v>521</v>
      </c>
      <c r="U101" s="100" t="s">
        <v>521</v>
      </c>
      <c r="V101" s="100" t="s">
        <v>512</v>
      </c>
      <c r="W101" s="100" t="s">
        <v>521</v>
      </c>
      <c r="X101" s="133" t="s">
        <v>2699</v>
      </c>
      <c r="Y101" s="133" t="s">
        <v>2967</v>
      </c>
      <c r="Z101" s="100"/>
      <c r="AA101" s="100"/>
      <c r="AB101" s="100"/>
      <c r="AC101" s="100"/>
    </row>
    <row r="102" spans="1:29" s="8" customFormat="1" ht="45" x14ac:dyDescent="0.25">
      <c r="A102" s="99">
        <v>4.0124000000000004</v>
      </c>
      <c r="B102" s="99">
        <v>99</v>
      </c>
      <c r="C102" s="100" t="s">
        <v>2600</v>
      </c>
      <c r="D102" s="100" t="s">
        <v>3035</v>
      </c>
      <c r="E102" s="136" t="s">
        <v>681</v>
      </c>
      <c r="F102" s="136" t="s">
        <v>22</v>
      </c>
      <c r="G102" s="136" t="s">
        <v>1475</v>
      </c>
      <c r="H102" s="136" t="s">
        <v>1476</v>
      </c>
      <c r="I102" s="100" t="s">
        <v>268</v>
      </c>
      <c r="J102" s="100" t="s">
        <v>491</v>
      </c>
      <c r="K102" s="100" t="s">
        <v>113</v>
      </c>
      <c r="L102" s="100" t="s">
        <v>535</v>
      </c>
      <c r="M102" s="100" t="s">
        <v>360</v>
      </c>
      <c r="N102" s="100" t="s">
        <v>502</v>
      </c>
      <c r="O102" s="100"/>
      <c r="P102" s="100"/>
      <c r="Q102" s="100"/>
      <c r="R102" s="100"/>
      <c r="S102" s="100" t="s">
        <v>521</v>
      </c>
      <c r="T102" s="100" t="s">
        <v>521</v>
      </c>
      <c r="U102" s="100" t="s">
        <v>521</v>
      </c>
      <c r="V102" s="100" t="s">
        <v>512</v>
      </c>
      <c r="W102" s="100" t="s">
        <v>521</v>
      </c>
      <c r="X102" s="133" t="s">
        <v>2700</v>
      </c>
      <c r="Y102" s="100" t="s">
        <v>2968</v>
      </c>
      <c r="Z102" s="100"/>
      <c r="AA102" s="100"/>
      <c r="AB102" s="100"/>
      <c r="AC102" s="100"/>
    </row>
    <row r="103" spans="1:29" s="8" customFormat="1" ht="67.5" x14ac:dyDescent="0.25">
      <c r="A103" s="99">
        <v>4.0014000000000003</v>
      </c>
      <c r="B103" s="99">
        <v>100</v>
      </c>
      <c r="C103" s="100" t="s">
        <v>2601</v>
      </c>
      <c r="D103" s="100" t="s">
        <v>3036</v>
      </c>
      <c r="E103" s="136"/>
      <c r="F103" s="138" t="s">
        <v>1231</v>
      </c>
      <c r="G103" s="136"/>
      <c r="H103" s="136"/>
      <c r="I103" s="100" t="s">
        <v>268</v>
      </c>
      <c r="J103" s="100" t="s">
        <v>491</v>
      </c>
      <c r="K103" s="100" t="s">
        <v>1149</v>
      </c>
      <c r="L103" s="100" t="s">
        <v>3200</v>
      </c>
      <c r="M103" s="100" t="s">
        <v>518</v>
      </c>
      <c r="N103" s="100" t="s">
        <v>2467</v>
      </c>
      <c r="O103" s="100"/>
      <c r="P103" s="100"/>
      <c r="Q103" s="100"/>
      <c r="R103" s="100"/>
      <c r="S103" s="100" t="s">
        <v>521</v>
      </c>
      <c r="T103" s="100" t="s">
        <v>521</v>
      </c>
      <c r="U103" s="100" t="s">
        <v>521</v>
      </c>
      <c r="V103" s="100" t="s">
        <v>512</v>
      </c>
      <c r="W103" s="100" t="s">
        <v>521</v>
      </c>
      <c r="X103" s="133" t="s">
        <v>2901</v>
      </c>
      <c r="Y103" s="100" t="s">
        <v>2969</v>
      </c>
      <c r="Z103" s="100"/>
      <c r="AA103" s="100"/>
      <c r="AB103" s="100"/>
      <c r="AC103" s="100"/>
    </row>
    <row r="104" spans="1:29" s="8" customFormat="1" ht="67.5" x14ac:dyDescent="0.25">
      <c r="A104" s="397">
        <v>4.0125999999999999</v>
      </c>
      <c r="B104" s="99">
        <v>101</v>
      </c>
      <c r="C104" s="100" t="s">
        <v>2602</v>
      </c>
      <c r="D104" s="100" t="s">
        <v>3037</v>
      </c>
      <c r="E104" s="136" t="s">
        <v>822</v>
      </c>
      <c r="F104" s="136" t="s">
        <v>823</v>
      </c>
      <c r="G104" s="136" t="s">
        <v>1534</v>
      </c>
      <c r="H104" s="136" t="s">
        <v>1535</v>
      </c>
      <c r="I104" s="100" t="s">
        <v>268</v>
      </c>
      <c r="J104" s="100" t="s">
        <v>491</v>
      </c>
      <c r="K104" s="100" t="s">
        <v>221</v>
      </c>
      <c r="L104" s="100" t="s">
        <v>3201</v>
      </c>
      <c r="M104" s="100"/>
      <c r="N104" s="100" t="s">
        <v>3493</v>
      </c>
      <c r="O104" s="100"/>
      <c r="P104" s="100"/>
      <c r="Q104" s="100"/>
      <c r="R104" s="100"/>
      <c r="S104" s="100" t="s">
        <v>521</v>
      </c>
      <c r="T104" s="100" t="s">
        <v>521</v>
      </c>
      <c r="U104" s="100" t="s">
        <v>521</v>
      </c>
      <c r="V104" s="100" t="s">
        <v>512</v>
      </c>
      <c r="W104" s="100" t="s">
        <v>521</v>
      </c>
      <c r="X104" s="133" t="s">
        <v>2901</v>
      </c>
      <c r="Y104" s="133" t="s">
        <v>2969</v>
      </c>
      <c r="Z104" s="398" t="s">
        <v>4260</v>
      </c>
      <c r="AA104" s="100"/>
      <c r="AB104" s="100"/>
      <c r="AC104" s="134" t="s">
        <v>4153</v>
      </c>
    </row>
    <row r="105" spans="1:29" s="8" customFormat="1" ht="67.5" x14ac:dyDescent="0.25">
      <c r="A105" s="99">
        <v>4.0311000000000003</v>
      </c>
      <c r="B105" s="99">
        <v>102</v>
      </c>
      <c r="C105" s="100"/>
      <c r="D105" s="100" t="s">
        <v>810</v>
      </c>
      <c r="E105" s="133" t="s">
        <v>694</v>
      </c>
      <c r="F105" s="133" t="s">
        <v>695</v>
      </c>
      <c r="G105" s="133" t="s">
        <v>1506</v>
      </c>
      <c r="H105" s="133" t="s">
        <v>1507</v>
      </c>
      <c r="I105" s="100" t="s">
        <v>4022</v>
      </c>
      <c r="J105" s="100" t="s">
        <v>4023</v>
      </c>
      <c r="K105" s="100" t="s">
        <v>4024</v>
      </c>
      <c r="L105" s="100" t="s">
        <v>2492</v>
      </c>
      <c r="M105" s="100" t="s">
        <v>360</v>
      </c>
      <c r="N105" s="100" t="s">
        <v>502</v>
      </c>
      <c r="O105" s="100"/>
      <c r="P105" s="100"/>
      <c r="Q105" s="100"/>
      <c r="R105" s="100"/>
      <c r="S105" s="133" t="s">
        <v>521</v>
      </c>
      <c r="T105" s="133" t="s">
        <v>521</v>
      </c>
      <c r="U105" s="100" t="s">
        <v>521</v>
      </c>
      <c r="V105" s="133" t="s">
        <v>512</v>
      </c>
      <c r="W105" s="133" t="s">
        <v>521</v>
      </c>
      <c r="X105" s="133" t="s">
        <v>2854</v>
      </c>
      <c r="Y105" s="133" t="s">
        <v>3989</v>
      </c>
      <c r="Z105" s="100" t="s">
        <v>4068</v>
      </c>
      <c r="AA105" s="100"/>
      <c r="AB105" s="100"/>
      <c r="AC105" s="100" t="s">
        <v>3980</v>
      </c>
    </row>
    <row r="106" spans="1:29" s="8" customFormat="1" ht="56.25" x14ac:dyDescent="0.25">
      <c r="A106" s="99">
        <v>4.0312000000000001</v>
      </c>
      <c r="B106" s="99">
        <v>103</v>
      </c>
      <c r="C106" s="100"/>
      <c r="D106" s="100" t="s">
        <v>810</v>
      </c>
      <c r="E106" s="133" t="s">
        <v>694</v>
      </c>
      <c r="F106" s="133" t="s">
        <v>695</v>
      </c>
      <c r="G106" s="133" t="s">
        <v>1506</v>
      </c>
      <c r="H106" s="133" t="s">
        <v>1507</v>
      </c>
      <c r="I106" s="100" t="s">
        <v>4022</v>
      </c>
      <c r="J106" s="100" t="s">
        <v>4023</v>
      </c>
      <c r="K106" s="100" t="s">
        <v>4025</v>
      </c>
      <c r="L106" s="100" t="s">
        <v>2493</v>
      </c>
      <c r="M106" s="100" t="s">
        <v>360</v>
      </c>
      <c r="N106" s="100" t="s">
        <v>502</v>
      </c>
      <c r="O106" s="100"/>
      <c r="P106" s="100"/>
      <c r="Q106" s="100"/>
      <c r="R106" s="100"/>
      <c r="S106" s="133" t="s">
        <v>521</v>
      </c>
      <c r="T106" s="133" t="s">
        <v>521</v>
      </c>
      <c r="U106" s="100" t="s">
        <v>521</v>
      </c>
      <c r="V106" s="133" t="s">
        <v>512</v>
      </c>
      <c r="W106" s="133" t="s">
        <v>521</v>
      </c>
      <c r="X106" s="133" t="s">
        <v>2854</v>
      </c>
      <c r="Y106" s="133" t="s">
        <v>3989</v>
      </c>
      <c r="Z106" s="100" t="s">
        <v>4067</v>
      </c>
      <c r="AA106" s="100"/>
      <c r="AB106" s="100"/>
      <c r="AC106" s="100" t="s">
        <v>3980</v>
      </c>
    </row>
    <row r="107" spans="1:29" s="8" customFormat="1" ht="85.5" customHeight="1" x14ac:dyDescent="0.25">
      <c r="A107" s="127">
        <v>4.0307000000000004</v>
      </c>
      <c r="B107" s="127">
        <v>104</v>
      </c>
      <c r="C107" s="127"/>
      <c r="D107" s="127" t="s">
        <v>810</v>
      </c>
      <c r="E107" s="128"/>
      <c r="F107" s="129" t="s">
        <v>1231</v>
      </c>
      <c r="G107" s="128"/>
      <c r="H107" s="128"/>
      <c r="I107" s="128" t="s">
        <v>3665</v>
      </c>
      <c r="J107" s="128" t="s">
        <v>2302</v>
      </c>
      <c r="K107" s="130"/>
      <c r="L107" s="130"/>
      <c r="M107" s="128"/>
      <c r="N107" s="128" t="s">
        <v>3294</v>
      </c>
      <c r="O107" s="128" t="s">
        <v>288</v>
      </c>
      <c r="P107" s="128" t="s">
        <v>453</v>
      </c>
      <c r="Q107" s="128"/>
      <c r="R107" s="128" t="s">
        <v>4358</v>
      </c>
      <c r="S107" s="128" t="s">
        <v>224</v>
      </c>
      <c r="T107" s="128" t="s">
        <v>224</v>
      </c>
      <c r="U107" s="128" t="s">
        <v>224</v>
      </c>
      <c r="V107" s="128" t="s">
        <v>224</v>
      </c>
      <c r="W107" s="128" t="s">
        <v>224</v>
      </c>
      <c r="X107" s="131"/>
      <c r="Y107" s="128"/>
      <c r="Z107" s="128" t="s">
        <v>3887</v>
      </c>
      <c r="AA107" s="128"/>
      <c r="AB107" s="128"/>
      <c r="AC107" s="128" t="s">
        <v>3855</v>
      </c>
    </row>
    <row r="108" spans="1:29" s="8" customFormat="1" ht="180" x14ac:dyDescent="0.25">
      <c r="A108" s="99">
        <v>4.0026000000000002</v>
      </c>
      <c r="B108" s="99">
        <v>105</v>
      </c>
      <c r="C108" s="100" t="s">
        <v>3038</v>
      </c>
      <c r="D108" s="100" t="s">
        <v>3039</v>
      </c>
      <c r="E108" s="133" t="s">
        <v>694</v>
      </c>
      <c r="F108" s="133" t="s">
        <v>695</v>
      </c>
      <c r="G108" s="133" t="s">
        <v>1506</v>
      </c>
      <c r="H108" s="133" t="s">
        <v>1507</v>
      </c>
      <c r="I108" s="100" t="s">
        <v>271</v>
      </c>
      <c r="J108" s="100" t="s">
        <v>492</v>
      </c>
      <c r="K108" s="100" t="s">
        <v>116</v>
      </c>
      <c r="L108" s="100" t="s">
        <v>2192</v>
      </c>
      <c r="M108" s="100" t="s">
        <v>3899</v>
      </c>
      <c r="N108" s="100" t="s">
        <v>2467</v>
      </c>
      <c r="O108" s="100"/>
      <c r="P108" s="100"/>
      <c r="Q108" s="100"/>
      <c r="R108" s="100"/>
      <c r="S108" s="133" t="s">
        <v>521</v>
      </c>
      <c r="T108" s="133" t="s">
        <v>521</v>
      </c>
      <c r="U108" s="100" t="s">
        <v>521</v>
      </c>
      <c r="V108" s="133" t="s">
        <v>512</v>
      </c>
      <c r="W108" s="133" t="s">
        <v>521</v>
      </c>
      <c r="X108" s="180" t="s">
        <v>4129</v>
      </c>
      <c r="Y108" s="133" t="s">
        <v>2970</v>
      </c>
      <c r="Z108" s="100" t="s">
        <v>4368</v>
      </c>
      <c r="AA108" s="100"/>
      <c r="AB108" s="100"/>
      <c r="AC108" s="100" t="s">
        <v>4162</v>
      </c>
    </row>
    <row r="109" spans="1:29" s="8" customFormat="1" ht="123.75" x14ac:dyDescent="0.25">
      <c r="A109" s="99">
        <v>4.0026999999999999</v>
      </c>
      <c r="B109" s="99">
        <v>106</v>
      </c>
      <c r="C109" s="100" t="s">
        <v>3038</v>
      </c>
      <c r="D109" s="100" t="s">
        <v>3039</v>
      </c>
      <c r="E109" s="136" t="s">
        <v>822</v>
      </c>
      <c r="F109" s="136" t="s">
        <v>823</v>
      </c>
      <c r="G109" s="136" t="s">
        <v>1534</v>
      </c>
      <c r="H109" s="136" t="s">
        <v>1535</v>
      </c>
      <c r="I109" s="100" t="s">
        <v>271</v>
      </c>
      <c r="J109" s="100" t="s">
        <v>492</v>
      </c>
      <c r="K109" s="100" t="s">
        <v>543</v>
      </c>
      <c r="L109" s="100" t="s">
        <v>2156</v>
      </c>
      <c r="M109" s="100"/>
      <c r="N109" s="100" t="s">
        <v>3493</v>
      </c>
      <c r="O109" s="100"/>
      <c r="P109" s="100"/>
      <c r="Q109" s="100"/>
      <c r="R109" s="100"/>
      <c r="S109" s="100" t="s">
        <v>521</v>
      </c>
      <c r="T109" s="100" t="s">
        <v>521</v>
      </c>
      <c r="U109" s="100" t="s">
        <v>521</v>
      </c>
      <c r="V109" s="100" t="s">
        <v>512</v>
      </c>
      <c r="W109" s="100" t="s">
        <v>521</v>
      </c>
      <c r="X109" s="133" t="s">
        <v>2931</v>
      </c>
      <c r="Y109" s="133" t="s">
        <v>2971</v>
      </c>
      <c r="Z109" s="100" t="s">
        <v>2502</v>
      </c>
      <c r="AA109" s="100"/>
      <c r="AB109" s="100"/>
      <c r="AC109" s="100"/>
    </row>
    <row r="110" spans="1:29" s="8" customFormat="1" ht="123.75" x14ac:dyDescent="0.25">
      <c r="A110" s="99">
        <v>4.0289000000000001</v>
      </c>
      <c r="B110" s="99">
        <v>107</v>
      </c>
      <c r="C110" s="100" t="s">
        <v>3038</v>
      </c>
      <c r="D110" s="100" t="s">
        <v>3039</v>
      </c>
      <c r="E110" s="136"/>
      <c r="F110" s="138" t="s">
        <v>1231</v>
      </c>
      <c r="G110" s="136"/>
      <c r="H110" s="136"/>
      <c r="I110" s="100" t="s">
        <v>271</v>
      </c>
      <c r="J110" s="100" t="s">
        <v>492</v>
      </c>
      <c r="K110" s="100" t="s">
        <v>1216</v>
      </c>
      <c r="L110" s="100" t="s">
        <v>1217</v>
      </c>
      <c r="M110" s="100" t="s">
        <v>3166</v>
      </c>
      <c r="N110" s="100" t="s">
        <v>502</v>
      </c>
      <c r="O110" s="100"/>
      <c r="P110" s="100"/>
      <c r="Q110" s="100"/>
      <c r="R110" s="100"/>
      <c r="S110" s="100" t="s">
        <v>521</v>
      </c>
      <c r="T110" s="100" t="s">
        <v>521</v>
      </c>
      <c r="U110" s="100" t="s">
        <v>521</v>
      </c>
      <c r="V110" s="100" t="s">
        <v>512</v>
      </c>
      <c r="W110" s="100" t="s">
        <v>521</v>
      </c>
      <c r="X110" s="133" t="s">
        <v>3769</v>
      </c>
      <c r="Y110" s="133" t="s">
        <v>3770</v>
      </c>
      <c r="Z110" s="100"/>
      <c r="AA110" s="100"/>
      <c r="AB110" s="100"/>
      <c r="AC110" s="100" t="s">
        <v>3662</v>
      </c>
    </row>
    <row r="111" spans="1:29" s="8" customFormat="1" ht="135" x14ac:dyDescent="0.25">
      <c r="A111" s="99">
        <v>14.0002</v>
      </c>
      <c r="B111" s="99">
        <v>108</v>
      </c>
      <c r="C111" s="100"/>
      <c r="D111" s="100" t="s">
        <v>810</v>
      </c>
      <c r="E111" s="136" t="s">
        <v>839</v>
      </c>
      <c r="F111" s="136" t="s">
        <v>840</v>
      </c>
      <c r="G111" s="136" t="s">
        <v>3257</v>
      </c>
      <c r="H111" s="136" t="s">
        <v>1989</v>
      </c>
      <c r="I111" s="100" t="s">
        <v>238</v>
      </c>
      <c r="J111" s="100" t="s">
        <v>470</v>
      </c>
      <c r="K111" s="100" t="s">
        <v>841</v>
      </c>
      <c r="L111" s="100" t="s">
        <v>444</v>
      </c>
      <c r="M111" s="100"/>
      <c r="N111" s="100" t="s">
        <v>3493</v>
      </c>
      <c r="O111" s="100"/>
      <c r="P111" s="100"/>
      <c r="Q111" s="100"/>
      <c r="R111" s="100"/>
      <c r="S111" s="100" t="s">
        <v>512</v>
      </c>
      <c r="T111" s="100" t="s">
        <v>512</v>
      </c>
      <c r="U111" s="100" t="s">
        <v>521</v>
      </c>
      <c r="V111" s="100" t="s">
        <v>512</v>
      </c>
      <c r="W111" s="100" t="s">
        <v>512</v>
      </c>
      <c r="X111" s="133"/>
      <c r="Y111" s="100" t="s">
        <v>2870</v>
      </c>
      <c r="Z111" s="100"/>
      <c r="AA111" s="100"/>
      <c r="AB111" s="100"/>
      <c r="AC111" s="100"/>
    </row>
    <row r="112" spans="1:29" s="8" customFormat="1" ht="45" x14ac:dyDescent="0.25">
      <c r="A112" s="99">
        <v>14.000299999999999</v>
      </c>
      <c r="B112" s="99">
        <v>109</v>
      </c>
      <c r="C112" s="100"/>
      <c r="D112" s="100" t="s">
        <v>810</v>
      </c>
      <c r="E112" s="136" t="s">
        <v>993</v>
      </c>
      <c r="F112" s="136" t="s">
        <v>994</v>
      </c>
      <c r="G112" s="136" t="s">
        <v>1990</v>
      </c>
      <c r="H112" s="136" t="s">
        <v>1991</v>
      </c>
      <c r="I112" s="100" t="s">
        <v>238</v>
      </c>
      <c r="J112" s="100" t="s">
        <v>470</v>
      </c>
      <c r="K112" s="100" t="s">
        <v>1181</v>
      </c>
      <c r="L112" s="100" t="s">
        <v>450</v>
      </c>
      <c r="M112" s="100"/>
      <c r="N112" s="100" t="s">
        <v>3493</v>
      </c>
      <c r="O112" s="100"/>
      <c r="P112" s="100"/>
      <c r="Q112" s="100"/>
      <c r="R112" s="100"/>
      <c r="S112" s="100" t="s">
        <v>512</v>
      </c>
      <c r="T112" s="100" t="s">
        <v>512</v>
      </c>
      <c r="U112" s="100" t="s">
        <v>521</v>
      </c>
      <c r="V112" s="100" t="s">
        <v>512</v>
      </c>
      <c r="W112" s="100" t="s">
        <v>512</v>
      </c>
      <c r="X112" s="133"/>
      <c r="Y112" s="100" t="s">
        <v>2870</v>
      </c>
      <c r="Z112" s="100"/>
      <c r="AA112" s="100"/>
      <c r="AB112" s="100"/>
      <c r="AC112" s="100"/>
    </row>
    <row r="113" spans="1:29" s="8" customFormat="1" ht="67.5" x14ac:dyDescent="0.25">
      <c r="A113" s="99">
        <v>14.000400000000001</v>
      </c>
      <c r="B113" s="99">
        <v>110</v>
      </c>
      <c r="C113" s="100"/>
      <c r="D113" s="100" t="s">
        <v>810</v>
      </c>
      <c r="E113" s="136" t="s">
        <v>995</v>
      </c>
      <c r="F113" s="136" t="s">
        <v>996</v>
      </c>
      <c r="G113" s="136" t="s">
        <v>1990</v>
      </c>
      <c r="H113" s="136" t="s">
        <v>1992</v>
      </c>
      <c r="I113" s="100" t="s">
        <v>238</v>
      </c>
      <c r="J113" s="100" t="s">
        <v>470</v>
      </c>
      <c r="K113" s="100" t="s">
        <v>1182</v>
      </c>
      <c r="L113" s="100" t="s">
        <v>445</v>
      </c>
      <c r="M113" s="100"/>
      <c r="N113" s="100" t="s">
        <v>3493</v>
      </c>
      <c r="O113" s="100"/>
      <c r="P113" s="100"/>
      <c r="Q113" s="100"/>
      <c r="R113" s="100"/>
      <c r="S113" s="100" t="s">
        <v>512</v>
      </c>
      <c r="T113" s="100" t="s">
        <v>512</v>
      </c>
      <c r="U113" s="100" t="s">
        <v>521</v>
      </c>
      <c r="V113" s="100" t="s">
        <v>512</v>
      </c>
      <c r="W113" s="100" t="s">
        <v>512</v>
      </c>
      <c r="X113" s="133"/>
      <c r="Y113" s="100" t="s">
        <v>2870</v>
      </c>
      <c r="Z113" s="100"/>
      <c r="AA113" s="100"/>
      <c r="AB113" s="100"/>
      <c r="AC113" s="100"/>
    </row>
    <row r="114" spans="1:29" s="8" customFormat="1" ht="45" x14ac:dyDescent="0.25">
      <c r="A114" s="99">
        <v>14.000500000000001</v>
      </c>
      <c r="B114" s="99">
        <v>111</v>
      </c>
      <c r="C114" s="100"/>
      <c r="D114" s="100" t="s">
        <v>810</v>
      </c>
      <c r="E114" s="136" t="s">
        <v>997</v>
      </c>
      <c r="F114" s="136" t="s">
        <v>998</v>
      </c>
      <c r="G114" s="136" t="s">
        <v>1990</v>
      </c>
      <c r="H114" s="136" t="s">
        <v>1993</v>
      </c>
      <c r="I114" s="100" t="s">
        <v>238</v>
      </c>
      <c r="J114" s="100" t="s">
        <v>470</v>
      </c>
      <c r="K114" s="100" t="s">
        <v>1183</v>
      </c>
      <c r="L114" s="100" t="s">
        <v>449</v>
      </c>
      <c r="M114" s="100"/>
      <c r="N114" s="100" t="s">
        <v>3493</v>
      </c>
      <c r="O114" s="100"/>
      <c r="P114" s="100"/>
      <c r="Q114" s="100"/>
      <c r="R114" s="100"/>
      <c r="S114" s="100" t="s">
        <v>512</v>
      </c>
      <c r="T114" s="100" t="s">
        <v>512</v>
      </c>
      <c r="U114" s="100" t="s">
        <v>521</v>
      </c>
      <c r="V114" s="100" t="s">
        <v>512</v>
      </c>
      <c r="W114" s="100" t="s">
        <v>512</v>
      </c>
      <c r="X114" s="133"/>
      <c r="Y114" s="100" t="s">
        <v>2870</v>
      </c>
      <c r="Z114" s="100"/>
      <c r="AA114" s="100"/>
      <c r="AB114" s="100"/>
      <c r="AC114" s="100"/>
    </row>
    <row r="115" spans="1:29" ht="87" customHeight="1" x14ac:dyDescent="0.25">
      <c r="A115" s="397">
        <v>14.0006</v>
      </c>
      <c r="B115" s="99">
        <v>112</v>
      </c>
      <c r="C115" s="100"/>
      <c r="D115" s="100" t="s">
        <v>810</v>
      </c>
      <c r="E115" s="136" t="s">
        <v>999</v>
      </c>
      <c r="F115" s="136" t="s">
        <v>1000</v>
      </c>
      <c r="G115" s="136" t="s">
        <v>1990</v>
      </c>
      <c r="H115" s="136" t="s">
        <v>1994</v>
      </c>
      <c r="I115" s="100" t="s">
        <v>238</v>
      </c>
      <c r="J115" s="100" t="s">
        <v>470</v>
      </c>
      <c r="K115" s="100" t="s">
        <v>3894</v>
      </c>
      <c r="L115" s="100" t="s">
        <v>447</v>
      </c>
      <c r="M115" s="100"/>
      <c r="N115" s="100" t="s">
        <v>3493</v>
      </c>
      <c r="O115" s="100"/>
      <c r="P115" s="100"/>
      <c r="Q115" s="100"/>
      <c r="R115" s="100"/>
      <c r="S115" s="100" t="s">
        <v>512</v>
      </c>
      <c r="T115" s="100" t="s">
        <v>512</v>
      </c>
      <c r="U115" s="100" t="s">
        <v>521</v>
      </c>
      <c r="V115" s="100" t="s">
        <v>512</v>
      </c>
      <c r="W115" s="100" t="s">
        <v>512</v>
      </c>
      <c r="X115" s="133"/>
      <c r="Y115" s="100" t="s">
        <v>2870</v>
      </c>
      <c r="Z115" s="100" t="s">
        <v>1238</v>
      </c>
      <c r="AA115" s="398" t="s">
        <v>3311</v>
      </c>
      <c r="AB115" s="100"/>
      <c r="AC115" s="100" t="s">
        <v>4153</v>
      </c>
    </row>
    <row r="116" spans="1:29" ht="78.75" x14ac:dyDescent="0.25">
      <c r="A116" s="397">
        <v>14.0007</v>
      </c>
      <c r="B116" s="99">
        <v>113</v>
      </c>
      <c r="C116" s="100"/>
      <c r="D116" s="100" t="s">
        <v>810</v>
      </c>
      <c r="E116" s="136" t="s">
        <v>1001</v>
      </c>
      <c r="F116" s="136" t="s">
        <v>1002</v>
      </c>
      <c r="G116" s="136" t="s">
        <v>1990</v>
      </c>
      <c r="H116" s="136" t="s">
        <v>1995</v>
      </c>
      <c r="I116" s="100" t="s">
        <v>238</v>
      </c>
      <c r="J116" s="100" t="s">
        <v>470</v>
      </c>
      <c r="K116" s="100" t="s">
        <v>3895</v>
      </c>
      <c r="L116" s="100" t="s">
        <v>441</v>
      </c>
      <c r="M116" s="100"/>
      <c r="N116" s="100" t="s">
        <v>3493</v>
      </c>
      <c r="O116" s="100"/>
      <c r="P116" s="100"/>
      <c r="Q116" s="100"/>
      <c r="R116" s="100"/>
      <c r="S116" s="100" t="s">
        <v>512</v>
      </c>
      <c r="T116" s="100" t="s">
        <v>512</v>
      </c>
      <c r="U116" s="100" t="s">
        <v>521</v>
      </c>
      <c r="V116" s="100" t="s">
        <v>512</v>
      </c>
      <c r="W116" s="100" t="s">
        <v>512</v>
      </c>
      <c r="X116" s="133"/>
      <c r="Y116" s="100" t="s">
        <v>2870</v>
      </c>
      <c r="Z116" s="100" t="s">
        <v>1238</v>
      </c>
      <c r="AA116" s="398" t="s">
        <v>3311</v>
      </c>
      <c r="AB116" s="100"/>
      <c r="AC116" s="100" t="s">
        <v>4153</v>
      </c>
    </row>
    <row r="117" spans="1:29" ht="45" x14ac:dyDescent="0.25">
      <c r="A117" s="99">
        <v>14.0008</v>
      </c>
      <c r="B117" s="99">
        <v>114</v>
      </c>
      <c r="C117" s="100"/>
      <c r="D117" s="100" t="s">
        <v>810</v>
      </c>
      <c r="E117" s="136" t="s">
        <v>1003</v>
      </c>
      <c r="F117" s="136" t="s">
        <v>1004</v>
      </c>
      <c r="G117" s="136" t="s">
        <v>1990</v>
      </c>
      <c r="H117" s="136" t="s">
        <v>1997</v>
      </c>
      <c r="I117" s="100" t="s">
        <v>238</v>
      </c>
      <c r="J117" s="100" t="s">
        <v>470</v>
      </c>
      <c r="K117" s="100" t="s">
        <v>1170</v>
      </c>
      <c r="L117" s="100" t="s">
        <v>442</v>
      </c>
      <c r="M117" s="100"/>
      <c r="N117" s="100" t="s">
        <v>3493</v>
      </c>
      <c r="O117" s="100"/>
      <c r="P117" s="100"/>
      <c r="Q117" s="100"/>
      <c r="R117" s="100"/>
      <c r="S117" s="100" t="s">
        <v>512</v>
      </c>
      <c r="T117" s="100" t="s">
        <v>512</v>
      </c>
      <c r="U117" s="100" t="s">
        <v>521</v>
      </c>
      <c r="V117" s="100" t="s">
        <v>512</v>
      </c>
      <c r="W117" s="100" t="s">
        <v>512</v>
      </c>
      <c r="X117" s="133"/>
      <c r="Y117" s="100" t="s">
        <v>2870</v>
      </c>
      <c r="Z117" s="100"/>
      <c r="AA117" s="100"/>
      <c r="AB117" s="100"/>
      <c r="AC117" s="100"/>
    </row>
    <row r="118" spans="1:29" ht="45" x14ac:dyDescent="0.25">
      <c r="A118" s="99">
        <v>14.0009</v>
      </c>
      <c r="B118" s="99">
        <v>115</v>
      </c>
      <c r="C118" s="100"/>
      <c r="D118" s="100" t="s">
        <v>810</v>
      </c>
      <c r="E118" s="136" t="s">
        <v>1165</v>
      </c>
      <c r="F118" s="136" t="s">
        <v>1005</v>
      </c>
      <c r="G118" s="136" t="s">
        <v>1990</v>
      </c>
      <c r="H118" s="136" t="s">
        <v>1996</v>
      </c>
      <c r="I118" s="100" t="s">
        <v>238</v>
      </c>
      <c r="J118" s="100" t="s">
        <v>470</v>
      </c>
      <c r="K118" s="100" t="s">
        <v>2230</v>
      </c>
      <c r="L118" s="100" t="s">
        <v>448</v>
      </c>
      <c r="M118" s="100"/>
      <c r="N118" s="100" t="s">
        <v>3493</v>
      </c>
      <c r="O118" s="100"/>
      <c r="P118" s="100"/>
      <c r="Q118" s="100"/>
      <c r="R118" s="100"/>
      <c r="S118" s="100" t="s">
        <v>512</v>
      </c>
      <c r="T118" s="100" t="s">
        <v>512</v>
      </c>
      <c r="U118" s="100" t="s">
        <v>521</v>
      </c>
      <c r="V118" s="100" t="s">
        <v>512</v>
      </c>
      <c r="W118" s="100" t="s">
        <v>512</v>
      </c>
      <c r="X118" s="133"/>
      <c r="Y118" s="100" t="s">
        <v>2870</v>
      </c>
      <c r="Z118" s="100"/>
      <c r="AA118" s="100"/>
      <c r="AB118" s="100"/>
      <c r="AC118" s="100"/>
    </row>
    <row r="119" spans="1:29" x14ac:dyDescent="0.25">
      <c r="A119" s="336"/>
      <c r="B119" s="336">
        <v>116</v>
      </c>
      <c r="C119" s="336"/>
      <c r="D119" s="337" t="s">
        <v>3040</v>
      </c>
      <c r="E119" s="337"/>
      <c r="F119" s="336"/>
      <c r="G119" s="336"/>
      <c r="H119" s="336"/>
      <c r="I119" s="336"/>
      <c r="J119" s="338"/>
      <c r="K119" s="336"/>
      <c r="L119" s="336"/>
      <c r="M119" s="336"/>
      <c r="N119" s="336"/>
      <c r="O119" s="336"/>
      <c r="P119" s="336"/>
      <c r="Q119" s="339"/>
      <c r="R119" s="339"/>
      <c r="S119" s="339"/>
      <c r="T119" s="339"/>
      <c r="U119" s="339"/>
      <c r="V119" s="339"/>
      <c r="W119" s="339"/>
      <c r="X119" s="339"/>
      <c r="Y119" s="339"/>
      <c r="Z119" s="339"/>
      <c r="AA119" s="340"/>
      <c r="AB119" s="340"/>
      <c r="AC119" s="340"/>
    </row>
    <row r="120" spans="1:29" ht="104.25" customHeight="1" x14ac:dyDescent="0.25">
      <c r="A120" s="134">
        <v>4.0129999999999999</v>
      </c>
      <c r="B120" s="99">
        <v>117</v>
      </c>
      <c r="C120" s="100" t="s">
        <v>2603</v>
      </c>
      <c r="D120" s="100" t="s">
        <v>3041</v>
      </c>
      <c r="E120" s="136" t="s">
        <v>679</v>
      </c>
      <c r="F120" s="136" t="s">
        <v>680</v>
      </c>
      <c r="G120" s="136"/>
      <c r="H120" s="136" t="s">
        <v>1490</v>
      </c>
      <c r="I120" s="100" t="s">
        <v>268</v>
      </c>
      <c r="J120" s="100" t="s">
        <v>491</v>
      </c>
      <c r="K120" s="100" t="s">
        <v>315</v>
      </c>
      <c r="L120" s="100" t="s">
        <v>3161</v>
      </c>
      <c r="M120" s="100" t="s">
        <v>287</v>
      </c>
      <c r="N120" s="100" t="s">
        <v>2467</v>
      </c>
      <c r="O120" s="100"/>
      <c r="P120" s="100"/>
      <c r="Q120" s="100"/>
      <c r="R120" s="100"/>
      <c r="S120" s="100" t="s">
        <v>521</v>
      </c>
      <c r="T120" s="100" t="s">
        <v>521</v>
      </c>
      <c r="U120" s="100" t="s">
        <v>521</v>
      </c>
      <c r="V120" s="100" t="s">
        <v>512</v>
      </c>
      <c r="W120" s="100" t="s">
        <v>521</v>
      </c>
      <c r="X120" s="133" t="s">
        <v>2940</v>
      </c>
      <c r="Y120" s="133" t="s">
        <v>2973</v>
      </c>
      <c r="Z120" s="100" t="s">
        <v>2514</v>
      </c>
      <c r="AA120" s="100"/>
      <c r="AB120" s="100"/>
      <c r="AC120" s="100"/>
    </row>
    <row r="121" spans="1:29" ht="56.25" x14ac:dyDescent="0.25">
      <c r="A121" s="99">
        <v>4.0133999999999999</v>
      </c>
      <c r="B121" s="99">
        <v>118</v>
      </c>
      <c r="C121" s="100" t="s">
        <v>2604</v>
      </c>
      <c r="D121" s="100" t="s">
        <v>2434</v>
      </c>
      <c r="E121" s="136" t="s">
        <v>701</v>
      </c>
      <c r="F121" s="136" t="s">
        <v>21</v>
      </c>
      <c r="G121" s="136" t="s">
        <v>1343</v>
      </c>
      <c r="H121" s="136" t="s">
        <v>1469</v>
      </c>
      <c r="I121" s="100" t="s">
        <v>267</v>
      </c>
      <c r="J121" s="100" t="s">
        <v>482</v>
      </c>
      <c r="K121" s="100" t="s">
        <v>67</v>
      </c>
      <c r="L121" s="100" t="s">
        <v>246</v>
      </c>
      <c r="M121" s="100"/>
      <c r="N121" s="100" t="s">
        <v>3660</v>
      </c>
      <c r="O121" s="100"/>
      <c r="P121" s="100"/>
      <c r="Q121" s="100"/>
      <c r="R121" s="100"/>
      <c r="S121" s="100" t="s">
        <v>512</v>
      </c>
      <c r="T121" s="100" t="s">
        <v>521</v>
      </c>
      <c r="U121" s="100" t="s">
        <v>512</v>
      </c>
      <c r="V121" s="100" t="s">
        <v>512</v>
      </c>
      <c r="W121" s="100" t="s">
        <v>512</v>
      </c>
      <c r="X121" s="133"/>
      <c r="Y121" s="133" t="s">
        <v>2867</v>
      </c>
      <c r="Z121" s="100"/>
      <c r="AA121" s="100"/>
      <c r="AB121" s="100"/>
      <c r="AC121" s="100" t="s">
        <v>3592</v>
      </c>
    </row>
    <row r="122" spans="1:29" ht="45" x14ac:dyDescent="0.25">
      <c r="A122" s="99">
        <v>4.0308999999999999</v>
      </c>
      <c r="B122" s="99">
        <v>119</v>
      </c>
      <c r="C122" s="100" t="s">
        <v>2604</v>
      </c>
      <c r="D122" s="100" t="s">
        <v>2434</v>
      </c>
      <c r="E122" s="136" t="s">
        <v>701</v>
      </c>
      <c r="F122" s="136" t="s">
        <v>21</v>
      </c>
      <c r="G122" s="136" t="s">
        <v>1343</v>
      </c>
      <c r="H122" s="136" t="s">
        <v>1469</v>
      </c>
      <c r="I122" s="97" t="s">
        <v>3176</v>
      </c>
      <c r="J122" s="97" t="s">
        <v>465</v>
      </c>
      <c r="K122" s="97" t="s">
        <v>67</v>
      </c>
      <c r="L122" s="97" t="s">
        <v>246</v>
      </c>
      <c r="M122" s="135"/>
      <c r="N122" s="100" t="s">
        <v>3660</v>
      </c>
      <c r="O122" s="100"/>
      <c r="P122" s="100"/>
      <c r="Q122" s="100"/>
      <c r="R122" s="100"/>
      <c r="S122" s="100" t="s">
        <v>512</v>
      </c>
      <c r="T122" s="100" t="s">
        <v>521</v>
      </c>
      <c r="U122" s="100" t="s">
        <v>512</v>
      </c>
      <c r="V122" s="100" t="s">
        <v>512</v>
      </c>
      <c r="W122" s="100" t="s">
        <v>512</v>
      </c>
      <c r="X122" s="133"/>
      <c r="Y122" s="133" t="s">
        <v>2867</v>
      </c>
      <c r="Z122" s="100"/>
      <c r="AA122" s="100"/>
      <c r="AB122" s="100"/>
      <c r="AC122" s="100" t="s">
        <v>3592</v>
      </c>
    </row>
    <row r="123" spans="1:29" s="17" customFormat="1" ht="23.25" customHeight="1" x14ac:dyDescent="0.2">
      <c r="A123" s="99">
        <v>4.0251999999999999</v>
      </c>
      <c r="B123" s="99">
        <v>120</v>
      </c>
      <c r="C123" s="100" t="s">
        <v>2605</v>
      </c>
      <c r="D123" s="100" t="s">
        <v>189</v>
      </c>
      <c r="E123" s="136" t="s">
        <v>702</v>
      </c>
      <c r="F123" s="136" t="s">
        <v>684</v>
      </c>
      <c r="G123" s="136" t="s">
        <v>1343</v>
      </c>
      <c r="H123" s="136" t="s">
        <v>1471</v>
      </c>
      <c r="I123" s="100" t="s">
        <v>269</v>
      </c>
      <c r="J123" s="100" t="s">
        <v>476</v>
      </c>
      <c r="K123" s="100" t="s">
        <v>62</v>
      </c>
      <c r="L123" s="100" t="s">
        <v>69</v>
      </c>
      <c r="M123" s="100"/>
      <c r="N123" s="100" t="s">
        <v>3291</v>
      </c>
      <c r="O123" s="100"/>
      <c r="P123" s="100"/>
      <c r="Q123" s="100"/>
      <c r="R123" s="100"/>
      <c r="S123" s="100" t="s">
        <v>512</v>
      </c>
      <c r="T123" s="100" t="s">
        <v>521</v>
      </c>
      <c r="U123" s="100" t="s">
        <v>512</v>
      </c>
      <c r="V123" s="100" t="s">
        <v>512</v>
      </c>
      <c r="W123" s="100" t="s">
        <v>512</v>
      </c>
      <c r="X123" s="133"/>
      <c r="Y123" s="133" t="s">
        <v>2867</v>
      </c>
      <c r="Z123" s="100"/>
      <c r="AA123" s="100"/>
      <c r="AB123" s="100"/>
      <c r="AC123" s="100"/>
    </row>
    <row r="124" spans="1:29" s="8" customFormat="1" ht="56.25" x14ac:dyDescent="0.25">
      <c r="A124" s="397">
        <v>4.0136000000000003</v>
      </c>
      <c r="B124" s="99">
        <v>121</v>
      </c>
      <c r="C124" s="400" t="s">
        <v>2606</v>
      </c>
      <c r="D124" s="100" t="s">
        <v>189</v>
      </c>
      <c r="E124" s="136"/>
      <c r="F124" s="138" t="s">
        <v>1231</v>
      </c>
      <c r="G124" s="136"/>
      <c r="H124" s="136"/>
      <c r="I124" s="100" t="s">
        <v>269</v>
      </c>
      <c r="J124" s="100" t="s">
        <v>476</v>
      </c>
      <c r="K124" s="100" t="s">
        <v>71</v>
      </c>
      <c r="L124" s="100" t="s">
        <v>70</v>
      </c>
      <c r="M124" s="100"/>
      <c r="N124" s="100" t="s">
        <v>3298</v>
      </c>
      <c r="O124" s="100"/>
      <c r="P124" s="100"/>
      <c r="Q124" s="100"/>
      <c r="R124" s="100"/>
      <c r="S124" s="100" t="s">
        <v>512</v>
      </c>
      <c r="T124" s="100" t="s">
        <v>521</v>
      </c>
      <c r="U124" s="100" t="s">
        <v>512</v>
      </c>
      <c r="V124" s="100" t="s">
        <v>512</v>
      </c>
      <c r="W124" s="100" t="s">
        <v>512</v>
      </c>
      <c r="X124" s="133"/>
      <c r="Y124" s="133" t="s">
        <v>3987</v>
      </c>
      <c r="Z124" s="100"/>
      <c r="AA124" s="100"/>
      <c r="AB124" s="100"/>
      <c r="AC124" s="100" t="s">
        <v>4140</v>
      </c>
    </row>
    <row r="125" spans="1:29" s="8" customFormat="1" ht="45" x14ac:dyDescent="0.25">
      <c r="A125" s="397">
        <v>4.0141</v>
      </c>
      <c r="B125" s="99">
        <v>122</v>
      </c>
      <c r="C125" s="400" t="s">
        <v>2607</v>
      </c>
      <c r="D125" s="100" t="s">
        <v>3029</v>
      </c>
      <c r="E125" s="136" t="s">
        <v>1117</v>
      </c>
      <c r="F125" s="136" t="s">
        <v>686</v>
      </c>
      <c r="G125" s="136" t="s">
        <v>1343</v>
      </c>
      <c r="H125" s="136" t="s">
        <v>1472</v>
      </c>
      <c r="I125" s="100" t="s">
        <v>269</v>
      </c>
      <c r="J125" s="100" t="s">
        <v>476</v>
      </c>
      <c r="K125" s="100" t="s">
        <v>63</v>
      </c>
      <c r="L125" s="100" t="s">
        <v>3580</v>
      </c>
      <c r="M125" s="100"/>
      <c r="N125" s="100" t="s">
        <v>3291</v>
      </c>
      <c r="O125" s="100"/>
      <c r="P125" s="100"/>
      <c r="Q125" s="100"/>
      <c r="R125" s="100"/>
      <c r="S125" s="100" t="s">
        <v>512</v>
      </c>
      <c r="T125" s="100" t="s">
        <v>521</v>
      </c>
      <c r="U125" s="100" t="s">
        <v>512</v>
      </c>
      <c r="V125" s="100" t="s">
        <v>512</v>
      </c>
      <c r="W125" s="100" t="s">
        <v>512</v>
      </c>
      <c r="X125" s="133"/>
      <c r="Y125" s="133" t="s">
        <v>2867</v>
      </c>
      <c r="Z125" s="100"/>
      <c r="AA125" s="100"/>
      <c r="AB125" s="100"/>
      <c r="AC125" s="100" t="s">
        <v>4164</v>
      </c>
    </row>
    <row r="126" spans="1:29" s="8" customFormat="1" ht="78.75" x14ac:dyDescent="0.25">
      <c r="A126" s="397">
        <v>4.0141999999999998</v>
      </c>
      <c r="B126" s="99">
        <v>123</v>
      </c>
      <c r="C126" s="400" t="s">
        <v>2608</v>
      </c>
      <c r="D126" s="100" t="s">
        <v>4</v>
      </c>
      <c r="E126" s="136" t="s">
        <v>1118</v>
      </c>
      <c r="F126" s="136" t="s">
        <v>688</v>
      </c>
      <c r="G126" s="136" t="s">
        <v>1343</v>
      </c>
      <c r="H126" s="136" t="s">
        <v>1473</v>
      </c>
      <c r="I126" s="100" t="s">
        <v>269</v>
      </c>
      <c r="J126" s="100" t="s">
        <v>476</v>
      </c>
      <c r="K126" s="100" t="s">
        <v>64</v>
      </c>
      <c r="L126" s="100" t="s">
        <v>3579</v>
      </c>
      <c r="M126" s="100"/>
      <c r="N126" s="100" t="s">
        <v>3299</v>
      </c>
      <c r="O126" s="100"/>
      <c r="P126" s="100"/>
      <c r="Q126" s="100"/>
      <c r="R126" s="100"/>
      <c r="S126" s="100" t="s">
        <v>512</v>
      </c>
      <c r="T126" s="100" t="s">
        <v>521</v>
      </c>
      <c r="U126" s="100" t="s">
        <v>512</v>
      </c>
      <c r="V126" s="100" t="s">
        <v>512</v>
      </c>
      <c r="W126" s="100" t="s">
        <v>512</v>
      </c>
      <c r="X126" s="133"/>
      <c r="Y126" s="133" t="s">
        <v>2867</v>
      </c>
      <c r="Z126" s="100"/>
      <c r="AA126" s="100"/>
      <c r="AB126" s="100"/>
      <c r="AC126" s="100" t="s">
        <v>4164</v>
      </c>
    </row>
    <row r="127" spans="1:29" s="8" customFormat="1" ht="45" x14ac:dyDescent="0.25">
      <c r="A127" s="397">
        <v>4.0143000000000004</v>
      </c>
      <c r="B127" s="99">
        <v>124</v>
      </c>
      <c r="C127" s="401" t="s">
        <v>4261</v>
      </c>
      <c r="D127" s="99" t="s">
        <v>3030</v>
      </c>
      <c r="E127" s="100" t="s">
        <v>3182</v>
      </c>
      <c r="F127" s="100" t="s">
        <v>3181</v>
      </c>
      <c r="G127" s="100" t="s">
        <v>3249</v>
      </c>
      <c r="H127" s="100" t="s">
        <v>1474</v>
      </c>
      <c r="I127" s="100" t="s">
        <v>269</v>
      </c>
      <c r="J127" s="100" t="s">
        <v>476</v>
      </c>
      <c r="K127" s="100" t="s">
        <v>65</v>
      </c>
      <c r="L127" s="100" t="s">
        <v>66</v>
      </c>
      <c r="M127" s="100"/>
      <c r="N127" s="100" t="s">
        <v>3300</v>
      </c>
      <c r="O127" s="135"/>
      <c r="P127" s="135"/>
      <c r="Q127" s="132"/>
      <c r="R127" s="132"/>
      <c r="S127" s="100" t="s">
        <v>512</v>
      </c>
      <c r="T127" s="100" t="s">
        <v>521</v>
      </c>
      <c r="U127" s="100" t="s">
        <v>512</v>
      </c>
      <c r="V127" s="100" t="s">
        <v>512</v>
      </c>
      <c r="W127" s="100" t="s">
        <v>512</v>
      </c>
      <c r="X127" s="133"/>
      <c r="Y127" s="133" t="s">
        <v>2867</v>
      </c>
      <c r="Z127" s="100" t="s">
        <v>2509</v>
      </c>
      <c r="AA127" s="100"/>
      <c r="AB127" s="100"/>
      <c r="AC127" s="100" t="s">
        <v>4137</v>
      </c>
    </row>
    <row r="128" spans="1:29" s="8" customFormat="1" ht="157.5" x14ac:dyDescent="0.25">
      <c r="A128" s="406">
        <v>4.0147000000000004</v>
      </c>
      <c r="B128" s="99">
        <v>125</v>
      </c>
      <c r="C128" s="401" t="s">
        <v>4216</v>
      </c>
      <c r="D128" s="397" t="s">
        <v>618</v>
      </c>
      <c r="E128" s="398"/>
      <c r="F128" s="399" t="s">
        <v>1231</v>
      </c>
      <c r="G128" s="398"/>
      <c r="H128" s="398"/>
      <c r="I128" s="398" t="s">
        <v>269</v>
      </c>
      <c r="J128" s="398" t="s">
        <v>476</v>
      </c>
      <c r="K128" s="398" t="s">
        <v>345</v>
      </c>
      <c r="L128" s="398" t="s">
        <v>346</v>
      </c>
      <c r="M128" s="398"/>
      <c r="N128" s="398" t="s">
        <v>3299</v>
      </c>
      <c r="O128" s="398"/>
      <c r="P128" s="398"/>
      <c r="Q128" s="398"/>
      <c r="R128" s="398"/>
      <c r="S128" s="398" t="s">
        <v>512</v>
      </c>
      <c r="T128" s="398" t="s">
        <v>512</v>
      </c>
      <c r="U128" s="398" t="s">
        <v>512</v>
      </c>
      <c r="V128" s="398" t="s">
        <v>512</v>
      </c>
      <c r="W128" s="398" t="s">
        <v>512</v>
      </c>
      <c r="X128" s="405"/>
      <c r="Y128" s="398"/>
      <c r="Z128" s="398" t="s">
        <v>3873</v>
      </c>
      <c r="AA128" s="398"/>
      <c r="AB128" s="100"/>
      <c r="AC128" s="100" t="s">
        <v>4137</v>
      </c>
    </row>
    <row r="129" spans="1:29" s="8" customFormat="1" ht="45" x14ac:dyDescent="0.25">
      <c r="A129" s="134">
        <v>4.0242000000000004</v>
      </c>
      <c r="B129" s="99">
        <v>126</v>
      </c>
      <c r="C129" s="100" t="s">
        <v>2609</v>
      </c>
      <c r="D129" s="100" t="s">
        <v>2435</v>
      </c>
      <c r="E129" s="136" t="s">
        <v>704</v>
      </c>
      <c r="F129" s="136" t="s">
        <v>692</v>
      </c>
      <c r="G129" s="136" t="s">
        <v>1343</v>
      </c>
      <c r="H129" s="136" t="s">
        <v>1483</v>
      </c>
      <c r="I129" s="100" t="s">
        <v>268</v>
      </c>
      <c r="J129" s="100" t="s">
        <v>491</v>
      </c>
      <c r="K129" s="100" t="s">
        <v>541</v>
      </c>
      <c r="L129" s="100" t="s">
        <v>2193</v>
      </c>
      <c r="M129" s="100"/>
      <c r="N129" s="100" t="s">
        <v>3301</v>
      </c>
      <c r="O129" s="100"/>
      <c r="P129" s="100"/>
      <c r="Q129" s="100"/>
      <c r="R129" s="100"/>
      <c r="S129" s="100" t="s">
        <v>512</v>
      </c>
      <c r="T129" s="100" t="s">
        <v>512</v>
      </c>
      <c r="U129" s="100" t="s">
        <v>512</v>
      </c>
      <c r="V129" s="100" t="s">
        <v>512</v>
      </c>
      <c r="W129" s="100" t="s">
        <v>512</v>
      </c>
      <c r="X129" s="133"/>
      <c r="Y129" s="100"/>
      <c r="Z129" s="100"/>
      <c r="AA129" s="100"/>
      <c r="AB129" s="100"/>
      <c r="AC129" s="100"/>
    </row>
    <row r="130" spans="1:29" s="8" customFormat="1" ht="45" x14ac:dyDescent="0.25">
      <c r="A130" s="134">
        <v>4.0144000000000002</v>
      </c>
      <c r="B130" s="99">
        <v>127</v>
      </c>
      <c r="C130" s="100" t="s">
        <v>2610</v>
      </c>
      <c r="D130" s="100" t="s">
        <v>2436</v>
      </c>
      <c r="E130" s="136" t="s">
        <v>696</v>
      </c>
      <c r="F130" s="136" t="s">
        <v>697</v>
      </c>
      <c r="G130" s="136" t="s">
        <v>1491</v>
      </c>
      <c r="H130" s="136" t="s">
        <v>1492</v>
      </c>
      <c r="I130" s="100" t="s">
        <v>268</v>
      </c>
      <c r="J130" s="100" t="s">
        <v>491</v>
      </c>
      <c r="K130" s="100" t="s">
        <v>115</v>
      </c>
      <c r="L130" s="100" t="s">
        <v>114</v>
      </c>
      <c r="M130" s="100"/>
      <c r="N130" s="100" t="s">
        <v>3540</v>
      </c>
      <c r="O130" s="100"/>
      <c r="P130" s="100"/>
      <c r="Q130" s="100"/>
      <c r="R130" s="100"/>
      <c r="S130" s="100" t="s">
        <v>512</v>
      </c>
      <c r="T130" s="100" t="s">
        <v>521</v>
      </c>
      <c r="U130" s="100" t="s">
        <v>512</v>
      </c>
      <c r="V130" s="100" t="s">
        <v>512</v>
      </c>
      <c r="W130" s="100" t="s">
        <v>512</v>
      </c>
      <c r="X130" s="133"/>
      <c r="Y130" s="133" t="s">
        <v>2867</v>
      </c>
      <c r="Z130" s="100"/>
      <c r="AA130" s="100"/>
      <c r="AB130" s="100"/>
      <c r="AC130" s="100" t="s">
        <v>3584</v>
      </c>
    </row>
    <row r="131" spans="1:29" s="8" customFormat="1" ht="45" x14ac:dyDescent="0.25">
      <c r="A131" s="134">
        <v>4.0145999999999997</v>
      </c>
      <c r="B131" s="99">
        <v>128</v>
      </c>
      <c r="C131" s="100" t="s">
        <v>2611</v>
      </c>
      <c r="D131" s="100" t="s">
        <v>2438</v>
      </c>
      <c r="E131" s="136" t="s">
        <v>698</v>
      </c>
      <c r="F131" s="136" t="s">
        <v>699</v>
      </c>
      <c r="G131" s="136" t="s">
        <v>1493</v>
      </c>
      <c r="H131" s="136" t="s">
        <v>1494</v>
      </c>
      <c r="I131" s="100" t="s">
        <v>268</v>
      </c>
      <c r="J131" s="100" t="s">
        <v>491</v>
      </c>
      <c r="K131" s="100" t="s">
        <v>117</v>
      </c>
      <c r="L131" s="100" t="s">
        <v>3202</v>
      </c>
      <c r="M131" s="100"/>
      <c r="N131" s="100" t="s">
        <v>3540</v>
      </c>
      <c r="O131" s="100"/>
      <c r="P131" s="100"/>
      <c r="Q131" s="100"/>
      <c r="R131" s="100"/>
      <c r="S131" s="100" t="s">
        <v>512</v>
      </c>
      <c r="T131" s="100" t="s">
        <v>521</v>
      </c>
      <c r="U131" s="100" t="s">
        <v>512</v>
      </c>
      <c r="V131" s="100" t="s">
        <v>512</v>
      </c>
      <c r="W131" s="100" t="s">
        <v>512</v>
      </c>
      <c r="X131" s="133"/>
      <c r="Y131" s="133" t="s">
        <v>2867</v>
      </c>
      <c r="Z131" s="100"/>
      <c r="AA131" s="100"/>
      <c r="AB131" s="100"/>
      <c r="AC131" s="100" t="s">
        <v>3584</v>
      </c>
    </row>
    <row r="132" spans="1:29" s="8" customFormat="1" ht="45" x14ac:dyDescent="0.25">
      <c r="A132" s="134">
        <v>4.0130999999999997</v>
      </c>
      <c r="B132" s="99">
        <v>129</v>
      </c>
      <c r="C132" s="100" t="s">
        <v>2612</v>
      </c>
      <c r="D132" s="100" t="s">
        <v>3042</v>
      </c>
      <c r="E132" s="136" t="s">
        <v>703</v>
      </c>
      <c r="F132" s="136" t="s">
        <v>22</v>
      </c>
      <c r="G132" s="136" t="s">
        <v>1488</v>
      </c>
      <c r="H132" s="136" t="s">
        <v>1476</v>
      </c>
      <c r="I132" s="100" t="s">
        <v>268</v>
      </c>
      <c r="J132" s="100" t="s">
        <v>491</v>
      </c>
      <c r="K132" s="100" t="s">
        <v>113</v>
      </c>
      <c r="L132" s="100" t="s">
        <v>535</v>
      </c>
      <c r="M132" s="100" t="s">
        <v>360</v>
      </c>
      <c r="N132" s="100" t="s">
        <v>502</v>
      </c>
      <c r="O132" s="100"/>
      <c r="P132" s="100"/>
      <c r="Q132" s="100"/>
      <c r="R132" s="100"/>
      <c r="S132" s="100" t="s">
        <v>521</v>
      </c>
      <c r="T132" s="100" t="s">
        <v>521</v>
      </c>
      <c r="U132" s="100" t="s">
        <v>521</v>
      </c>
      <c r="V132" s="100" t="s">
        <v>512</v>
      </c>
      <c r="W132" s="100" t="s">
        <v>521</v>
      </c>
      <c r="X132" s="133" t="s">
        <v>2744</v>
      </c>
      <c r="Y132" s="133" t="s">
        <v>4228</v>
      </c>
      <c r="Z132" s="100"/>
      <c r="AA132" s="100"/>
      <c r="AB132" s="100"/>
      <c r="AC132" s="100"/>
    </row>
    <row r="133" spans="1:29" s="8" customFormat="1" ht="56.25" x14ac:dyDescent="0.25">
      <c r="A133" s="406">
        <v>4.0244</v>
      </c>
      <c r="B133" s="99">
        <v>130</v>
      </c>
      <c r="C133" s="99" t="s">
        <v>2613</v>
      </c>
      <c r="D133" s="397" t="s">
        <v>4204</v>
      </c>
      <c r="E133" s="100" t="s">
        <v>705</v>
      </c>
      <c r="F133" s="100" t="s">
        <v>194</v>
      </c>
      <c r="G133" s="100" t="s">
        <v>1495</v>
      </c>
      <c r="H133" s="100" t="s">
        <v>1496</v>
      </c>
      <c r="I133" s="100" t="s">
        <v>268</v>
      </c>
      <c r="J133" s="100" t="s">
        <v>491</v>
      </c>
      <c r="K133" s="100" t="s">
        <v>221</v>
      </c>
      <c r="L133" s="100" t="s">
        <v>3201</v>
      </c>
      <c r="M133" s="100"/>
      <c r="N133" s="100" t="s">
        <v>3493</v>
      </c>
      <c r="O133" s="135"/>
      <c r="P133" s="135"/>
      <c r="Q133" s="132"/>
      <c r="R133" s="132"/>
      <c r="S133" s="100" t="s">
        <v>512</v>
      </c>
      <c r="T133" s="100" t="s">
        <v>512</v>
      </c>
      <c r="U133" s="100" t="s">
        <v>512</v>
      </c>
      <c r="V133" s="100" t="s">
        <v>512</v>
      </c>
      <c r="W133" s="100" t="s">
        <v>512</v>
      </c>
      <c r="X133" s="133"/>
      <c r="Y133" s="100"/>
      <c r="Z133" s="100" t="s">
        <v>3941</v>
      </c>
      <c r="AA133" s="100"/>
      <c r="AB133" s="100"/>
      <c r="AC133" s="100" t="s">
        <v>4153</v>
      </c>
    </row>
    <row r="134" spans="1:29" s="8" customFormat="1" x14ac:dyDescent="0.25">
      <c r="A134" s="335"/>
      <c r="B134" s="336">
        <v>131</v>
      </c>
      <c r="C134" s="336"/>
      <c r="D134" s="337" t="s">
        <v>2614</v>
      </c>
      <c r="E134" s="337"/>
      <c r="F134" s="336"/>
      <c r="G134" s="336"/>
      <c r="H134" s="336"/>
      <c r="I134" s="336"/>
      <c r="J134" s="338"/>
      <c r="K134" s="336"/>
      <c r="L134" s="336"/>
      <c r="M134" s="336"/>
      <c r="N134" s="336"/>
      <c r="O134" s="336"/>
      <c r="P134" s="336"/>
      <c r="Q134" s="339"/>
      <c r="R134" s="339"/>
      <c r="S134" s="339"/>
      <c r="T134" s="339"/>
      <c r="U134" s="339"/>
      <c r="V134" s="339"/>
      <c r="W134" s="339"/>
      <c r="X134" s="339"/>
      <c r="Y134" s="339"/>
      <c r="Z134" s="339"/>
      <c r="AA134" s="340"/>
      <c r="AB134" s="340"/>
      <c r="AC134" s="340"/>
    </row>
    <row r="135" spans="1:29" s="8" customFormat="1" ht="315" x14ac:dyDescent="0.25">
      <c r="A135" s="398">
        <v>4.0044000000000004</v>
      </c>
      <c r="B135" s="99">
        <v>132</v>
      </c>
      <c r="C135" s="100" t="s">
        <v>3043</v>
      </c>
      <c r="D135" s="100" t="s">
        <v>3044</v>
      </c>
      <c r="E135" s="100" t="s">
        <v>694</v>
      </c>
      <c r="F135" s="100" t="s">
        <v>695</v>
      </c>
      <c r="G135" s="100" t="s">
        <v>1506</v>
      </c>
      <c r="H135" s="100" t="s">
        <v>1507</v>
      </c>
      <c r="I135" s="100" t="s">
        <v>271</v>
      </c>
      <c r="J135" s="100" t="s">
        <v>492</v>
      </c>
      <c r="K135" s="100" t="s">
        <v>116</v>
      </c>
      <c r="L135" s="100" t="s">
        <v>2192</v>
      </c>
      <c r="M135" s="100" t="s">
        <v>4171</v>
      </c>
      <c r="N135" s="100" t="s">
        <v>2467</v>
      </c>
      <c r="O135" s="100"/>
      <c r="P135" s="100"/>
      <c r="Q135" s="100"/>
      <c r="R135" s="100"/>
      <c r="S135" s="133" t="s">
        <v>521</v>
      </c>
      <c r="T135" s="133" t="s">
        <v>521</v>
      </c>
      <c r="U135" s="100" t="s">
        <v>521</v>
      </c>
      <c r="V135" s="133" t="s">
        <v>512</v>
      </c>
      <c r="W135" s="133" t="s">
        <v>521</v>
      </c>
      <c r="X135" s="180" t="s">
        <v>4128</v>
      </c>
      <c r="Y135" s="133" t="s">
        <v>2974</v>
      </c>
      <c r="Z135" s="100" t="s">
        <v>4180</v>
      </c>
      <c r="AA135" s="100" t="s">
        <v>4181</v>
      </c>
      <c r="AB135" s="100"/>
      <c r="AC135" s="100" t="s">
        <v>4174</v>
      </c>
    </row>
    <row r="136" spans="1:29" s="8" customFormat="1" ht="67.5" x14ac:dyDescent="0.25">
      <c r="A136" s="100">
        <v>4.0312999999999999</v>
      </c>
      <c r="B136" s="99">
        <v>133</v>
      </c>
      <c r="C136" s="100"/>
      <c r="D136" s="100" t="s">
        <v>810</v>
      </c>
      <c r="E136" s="100" t="s">
        <v>694</v>
      </c>
      <c r="F136" s="100" t="s">
        <v>695</v>
      </c>
      <c r="G136" s="100" t="s">
        <v>1506</v>
      </c>
      <c r="H136" s="100" t="s">
        <v>1507</v>
      </c>
      <c r="I136" s="100" t="s">
        <v>271</v>
      </c>
      <c r="J136" s="100" t="s">
        <v>492</v>
      </c>
      <c r="K136" s="100" t="s">
        <v>2364</v>
      </c>
      <c r="L136" s="100" t="s">
        <v>394</v>
      </c>
      <c r="M136" s="100"/>
      <c r="N136" s="100" t="s">
        <v>3296</v>
      </c>
      <c r="O136" s="100"/>
      <c r="P136" s="100"/>
      <c r="Q136" s="100"/>
      <c r="R136" s="100"/>
      <c r="S136" s="133" t="s">
        <v>521</v>
      </c>
      <c r="T136" s="133" t="s">
        <v>521</v>
      </c>
      <c r="U136" s="100" t="s">
        <v>521</v>
      </c>
      <c r="V136" s="133" t="s">
        <v>512</v>
      </c>
      <c r="W136" s="133" t="s">
        <v>521</v>
      </c>
      <c r="X136" s="133" t="s">
        <v>3796</v>
      </c>
      <c r="Y136" s="180" t="s">
        <v>4131</v>
      </c>
      <c r="Z136" s="100"/>
      <c r="AA136" s="100"/>
      <c r="AB136" s="100"/>
      <c r="AC136" s="100" t="s">
        <v>4130</v>
      </c>
    </row>
    <row r="137" spans="1:29" s="8" customFormat="1" ht="67.5" x14ac:dyDescent="0.25">
      <c r="A137" s="134">
        <v>4.0293000000000001</v>
      </c>
      <c r="B137" s="99">
        <v>134</v>
      </c>
      <c r="C137" s="100" t="s">
        <v>3043</v>
      </c>
      <c r="D137" s="100" t="s">
        <v>3044</v>
      </c>
      <c r="E137" s="136"/>
      <c r="F137" s="138" t="s">
        <v>1231</v>
      </c>
      <c r="G137" s="136"/>
      <c r="H137" s="136"/>
      <c r="I137" s="100" t="s">
        <v>271</v>
      </c>
      <c r="J137" s="100" t="s">
        <v>492</v>
      </c>
      <c r="K137" s="100" t="s">
        <v>1216</v>
      </c>
      <c r="L137" s="100" t="s">
        <v>1217</v>
      </c>
      <c r="M137" s="100" t="s">
        <v>3167</v>
      </c>
      <c r="N137" s="100" t="s">
        <v>502</v>
      </c>
      <c r="O137" s="100"/>
      <c r="P137" s="100"/>
      <c r="Q137" s="100"/>
      <c r="R137" s="100"/>
      <c r="S137" s="100" t="s">
        <v>521</v>
      </c>
      <c r="T137" s="100" t="s">
        <v>521</v>
      </c>
      <c r="U137" s="100" t="s">
        <v>521</v>
      </c>
      <c r="V137" s="100" t="s">
        <v>512</v>
      </c>
      <c r="W137" s="100" t="s">
        <v>521</v>
      </c>
      <c r="X137" s="133" t="s">
        <v>2939</v>
      </c>
      <c r="Y137" s="100" t="s">
        <v>2972</v>
      </c>
      <c r="Z137" s="100" t="s">
        <v>1218</v>
      </c>
      <c r="AA137" s="100"/>
      <c r="AB137" s="100"/>
      <c r="AC137" s="100"/>
    </row>
    <row r="138" spans="1:29" s="17" customFormat="1" ht="67.5" x14ac:dyDescent="0.2">
      <c r="A138" s="134">
        <v>4.0065999999999997</v>
      </c>
      <c r="B138" s="99">
        <v>135</v>
      </c>
      <c r="C138" s="100" t="s">
        <v>2615</v>
      </c>
      <c r="D138" s="100" t="s">
        <v>194</v>
      </c>
      <c r="E138" s="136" t="s">
        <v>822</v>
      </c>
      <c r="F138" s="136" t="s">
        <v>823</v>
      </c>
      <c r="G138" s="136" t="s">
        <v>1534</v>
      </c>
      <c r="H138" s="136" t="s">
        <v>1535</v>
      </c>
      <c r="I138" s="100" t="s">
        <v>271</v>
      </c>
      <c r="J138" s="100" t="s">
        <v>492</v>
      </c>
      <c r="K138" s="100" t="s">
        <v>543</v>
      </c>
      <c r="L138" s="100" t="s">
        <v>2156</v>
      </c>
      <c r="M138" s="100"/>
      <c r="N138" s="100" t="s">
        <v>3493</v>
      </c>
      <c r="O138" s="100"/>
      <c r="P138" s="100"/>
      <c r="Q138" s="100"/>
      <c r="R138" s="100"/>
      <c r="S138" s="100" t="s">
        <v>521</v>
      </c>
      <c r="T138" s="100" t="s">
        <v>521</v>
      </c>
      <c r="U138" s="100" t="s">
        <v>521</v>
      </c>
      <c r="V138" s="100" t="s">
        <v>512</v>
      </c>
      <c r="W138" s="100" t="s">
        <v>521</v>
      </c>
      <c r="X138" s="133" t="s">
        <v>2902</v>
      </c>
      <c r="Y138" s="97" t="s">
        <v>4132</v>
      </c>
      <c r="Z138" s="100"/>
      <c r="AA138" s="100"/>
      <c r="AB138" s="100"/>
      <c r="AC138" s="100" t="s">
        <v>4089</v>
      </c>
    </row>
    <row r="139" spans="1:29" s="8" customFormat="1" ht="15.75" thickBot="1" x14ac:dyDescent="0.3">
      <c r="A139" s="341"/>
      <c r="B139" s="342">
        <v>136</v>
      </c>
      <c r="C139" s="342"/>
      <c r="D139" s="343" t="s">
        <v>2616</v>
      </c>
      <c r="E139" s="343"/>
      <c r="F139" s="342"/>
      <c r="G139" s="342"/>
      <c r="H139" s="342"/>
      <c r="I139" s="342" t="s">
        <v>335</v>
      </c>
      <c r="J139" s="344"/>
      <c r="K139" s="342"/>
      <c r="L139" s="342"/>
      <c r="M139" s="342"/>
      <c r="N139" s="342"/>
      <c r="O139" s="342"/>
      <c r="P139" s="342"/>
      <c r="Q139" s="345"/>
      <c r="R139" s="345"/>
      <c r="S139" s="345"/>
      <c r="T139" s="345"/>
      <c r="U139" s="345"/>
      <c r="V139" s="345"/>
      <c r="W139" s="345"/>
      <c r="X139" s="345"/>
      <c r="Y139" s="345"/>
      <c r="Z139" s="345"/>
      <c r="AA139" s="346"/>
      <c r="AB139" s="346"/>
      <c r="AC139" s="346"/>
    </row>
    <row r="140" spans="1:29" s="8" customFormat="1" x14ac:dyDescent="0.25">
      <c r="A140" s="329"/>
      <c r="B140" s="330">
        <v>137</v>
      </c>
      <c r="C140" s="330"/>
      <c r="D140" s="331" t="s">
        <v>2617</v>
      </c>
      <c r="E140" s="331"/>
      <c r="F140" s="330"/>
      <c r="G140" s="330"/>
      <c r="H140" s="330"/>
      <c r="I140" s="330"/>
      <c r="J140" s="332"/>
      <c r="K140" s="330"/>
      <c r="L140" s="330"/>
      <c r="M140" s="330"/>
      <c r="N140" s="330"/>
      <c r="O140" s="330"/>
      <c r="P140" s="330"/>
      <c r="Q140" s="333"/>
      <c r="R140" s="333"/>
      <c r="S140" s="333"/>
      <c r="T140" s="333"/>
      <c r="U140" s="333"/>
      <c r="V140" s="333"/>
      <c r="W140" s="333"/>
      <c r="X140" s="333"/>
      <c r="Y140" s="333"/>
      <c r="Z140" s="333"/>
      <c r="AA140" s="334"/>
      <c r="AB140" s="334"/>
      <c r="AC140" s="334"/>
    </row>
    <row r="141" spans="1:29" s="8" customFormat="1" ht="101.25" x14ac:dyDescent="0.25">
      <c r="A141" s="347">
        <v>5.0260999999999996</v>
      </c>
      <c r="B141" s="127">
        <v>138</v>
      </c>
      <c r="C141" s="127"/>
      <c r="D141" s="127" t="s">
        <v>810</v>
      </c>
      <c r="E141" s="128"/>
      <c r="F141" s="129" t="s">
        <v>1231</v>
      </c>
      <c r="G141" s="128"/>
      <c r="H141" s="128"/>
      <c r="I141" s="128" t="s">
        <v>2541</v>
      </c>
      <c r="J141" s="128" t="s">
        <v>2296</v>
      </c>
      <c r="K141" s="130"/>
      <c r="L141" s="130"/>
      <c r="M141" s="128"/>
      <c r="N141" s="128" t="s">
        <v>3294</v>
      </c>
      <c r="O141" s="128" t="s">
        <v>288</v>
      </c>
      <c r="P141" s="128" t="s">
        <v>453</v>
      </c>
      <c r="Q141" s="128"/>
      <c r="R141" s="128" t="s">
        <v>3609</v>
      </c>
      <c r="S141" s="128" t="s">
        <v>224</v>
      </c>
      <c r="T141" s="128" t="s">
        <v>224</v>
      </c>
      <c r="U141" s="128" t="s">
        <v>224</v>
      </c>
      <c r="V141" s="128" t="s">
        <v>224</v>
      </c>
      <c r="W141" s="128" t="s">
        <v>224</v>
      </c>
      <c r="X141" s="131"/>
      <c r="Y141" s="128"/>
      <c r="Z141" s="128" t="s">
        <v>3888</v>
      </c>
      <c r="AA141" s="128"/>
      <c r="AB141" s="128"/>
      <c r="AC141" s="128" t="s">
        <v>3867</v>
      </c>
    </row>
    <row r="142" spans="1:29" s="8" customFormat="1" ht="146.25" x14ac:dyDescent="0.25">
      <c r="A142" s="134">
        <v>5.0046999999999997</v>
      </c>
      <c r="B142" s="99">
        <v>139</v>
      </c>
      <c r="C142" s="100" t="s">
        <v>2618</v>
      </c>
      <c r="D142" s="100" t="s">
        <v>553</v>
      </c>
      <c r="E142" s="136" t="s">
        <v>706</v>
      </c>
      <c r="F142" s="136" t="s">
        <v>707</v>
      </c>
      <c r="G142" s="136" t="s">
        <v>1549</v>
      </c>
      <c r="H142" s="136" t="s">
        <v>1550</v>
      </c>
      <c r="I142" s="100" t="s">
        <v>291</v>
      </c>
      <c r="J142" s="100" t="s">
        <v>494</v>
      </c>
      <c r="K142" s="100" t="s">
        <v>120</v>
      </c>
      <c r="L142" s="100" t="s">
        <v>2194</v>
      </c>
      <c r="M142" s="100" t="s">
        <v>546</v>
      </c>
      <c r="N142" s="100" t="s">
        <v>2467</v>
      </c>
      <c r="O142" s="100"/>
      <c r="P142" s="100"/>
      <c r="Q142" s="100"/>
      <c r="R142" s="100"/>
      <c r="S142" s="100" t="s">
        <v>521</v>
      </c>
      <c r="T142" s="100" t="s">
        <v>521</v>
      </c>
      <c r="U142" s="100" t="s">
        <v>521</v>
      </c>
      <c r="V142" s="100" t="s">
        <v>512</v>
      </c>
      <c r="W142" s="100" t="s">
        <v>521</v>
      </c>
      <c r="X142" s="133" t="s">
        <v>2486</v>
      </c>
      <c r="Y142" s="100" t="s">
        <v>2975</v>
      </c>
      <c r="Z142" s="100" t="s">
        <v>3939</v>
      </c>
      <c r="AA142" s="100"/>
      <c r="AB142" s="100"/>
      <c r="AC142" s="100" t="s">
        <v>3940</v>
      </c>
    </row>
    <row r="143" spans="1:29" s="17" customFormat="1" ht="12" customHeight="1" x14ac:dyDescent="0.2">
      <c r="A143" s="134">
        <v>5.0038999999999998</v>
      </c>
      <c r="B143" s="99">
        <v>140</v>
      </c>
      <c r="C143" s="100" t="s">
        <v>2619</v>
      </c>
      <c r="D143" s="100" t="s">
        <v>2439</v>
      </c>
      <c r="E143" s="136" t="s">
        <v>711</v>
      </c>
      <c r="F143" s="136" t="s">
        <v>712</v>
      </c>
      <c r="G143" s="136" t="s">
        <v>1564</v>
      </c>
      <c r="H143" s="136" t="s">
        <v>1565</v>
      </c>
      <c r="I143" s="100" t="s">
        <v>292</v>
      </c>
      <c r="J143" s="100" t="s">
        <v>465</v>
      </c>
      <c r="K143" s="100" t="s">
        <v>67</v>
      </c>
      <c r="L143" s="100" t="s">
        <v>246</v>
      </c>
      <c r="M143" s="100"/>
      <c r="N143" s="100" t="s">
        <v>3660</v>
      </c>
      <c r="O143" s="100"/>
      <c r="P143" s="100"/>
      <c r="Q143" s="100"/>
      <c r="R143" s="100"/>
      <c r="S143" s="100" t="s">
        <v>521</v>
      </c>
      <c r="T143" s="100" t="s">
        <v>521</v>
      </c>
      <c r="U143" s="100" t="s">
        <v>521</v>
      </c>
      <c r="V143" s="100" t="s">
        <v>512</v>
      </c>
      <c r="W143" s="100" t="s">
        <v>521</v>
      </c>
      <c r="X143" s="133" t="s">
        <v>2486</v>
      </c>
      <c r="Y143" s="100" t="s">
        <v>2975</v>
      </c>
      <c r="Z143" s="100"/>
      <c r="AA143" s="100"/>
      <c r="AB143" s="100"/>
      <c r="AC143" s="100" t="s">
        <v>3592</v>
      </c>
    </row>
    <row r="144" spans="1:29" s="17" customFormat="1" ht="11.25" customHeight="1" x14ac:dyDescent="0.2">
      <c r="A144" s="177">
        <v>5.0045000000000002</v>
      </c>
      <c r="B144" s="99">
        <v>141</v>
      </c>
      <c r="C144" s="100" t="s">
        <v>2620</v>
      </c>
      <c r="D144" s="100" t="s">
        <v>30</v>
      </c>
      <c r="E144" s="136" t="s">
        <v>3191</v>
      </c>
      <c r="F144" s="136" t="s">
        <v>734</v>
      </c>
      <c r="G144" s="136" t="s">
        <v>3250</v>
      </c>
      <c r="H144" s="136" t="s">
        <v>1542</v>
      </c>
      <c r="I144" s="100" t="s">
        <v>291</v>
      </c>
      <c r="J144" s="100" t="s">
        <v>494</v>
      </c>
      <c r="K144" s="100" t="s">
        <v>1176</v>
      </c>
      <c r="L144" s="100" t="s">
        <v>2195</v>
      </c>
      <c r="M144" s="100"/>
      <c r="N144" s="100" t="s">
        <v>3290</v>
      </c>
      <c r="O144" s="100"/>
      <c r="P144" s="100"/>
      <c r="Q144" s="100"/>
      <c r="R144" s="100"/>
      <c r="S144" s="100" t="s">
        <v>521</v>
      </c>
      <c r="T144" s="100" t="s">
        <v>521</v>
      </c>
      <c r="U144" s="100" t="s">
        <v>521</v>
      </c>
      <c r="V144" s="100" t="s">
        <v>512</v>
      </c>
      <c r="W144" s="100" t="s">
        <v>521</v>
      </c>
      <c r="X144" s="133" t="s">
        <v>2486</v>
      </c>
      <c r="Y144" s="100" t="s">
        <v>2975</v>
      </c>
      <c r="Z144" s="100"/>
      <c r="AA144" s="100"/>
      <c r="AB144" s="100"/>
      <c r="AC144" s="100"/>
    </row>
    <row r="145" spans="1:30" s="18" customFormat="1" ht="157.5" x14ac:dyDescent="0.25">
      <c r="A145" s="407">
        <v>5.0061</v>
      </c>
      <c r="B145" s="99">
        <v>142</v>
      </c>
      <c r="C145" s="100" t="s">
        <v>2621</v>
      </c>
      <c r="D145" s="100" t="s">
        <v>330</v>
      </c>
      <c r="E145" s="136" t="s">
        <v>3192</v>
      </c>
      <c r="F145" s="136" t="s">
        <v>3193</v>
      </c>
      <c r="G145" s="136" t="s">
        <v>3251</v>
      </c>
      <c r="H145" s="136" t="s">
        <v>1543</v>
      </c>
      <c r="I145" s="100" t="s">
        <v>291</v>
      </c>
      <c r="J145" s="100" t="s">
        <v>494</v>
      </c>
      <c r="K145" s="100" t="s">
        <v>119</v>
      </c>
      <c r="L145" s="100" t="s">
        <v>2196</v>
      </c>
      <c r="M145" s="100"/>
      <c r="N145" s="100" t="s">
        <v>3493</v>
      </c>
      <c r="O145" s="100"/>
      <c r="P145" s="100"/>
      <c r="Q145" s="100"/>
      <c r="R145" s="100"/>
      <c r="S145" s="100" t="s">
        <v>521</v>
      </c>
      <c r="T145" s="100" t="s">
        <v>521</v>
      </c>
      <c r="U145" s="100" t="s">
        <v>521</v>
      </c>
      <c r="V145" s="100" t="s">
        <v>512</v>
      </c>
      <c r="W145" s="100" t="s">
        <v>521</v>
      </c>
      <c r="X145" s="133" t="s">
        <v>2479</v>
      </c>
      <c r="Y145" s="100" t="s">
        <v>2960</v>
      </c>
      <c r="Z145" s="100"/>
      <c r="AA145" s="100" t="s">
        <v>4296</v>
      </c>
      <c r="AB145" s="100"/>
      <c r="AC145" s="100" t="s">
        <v>4137</v>
      </c>
    </row>
    <row r="146" spans="1:30" s="8" customFormat="1" ht="14.25" customHeight="1" x14ac:dyDescent="0.25">
      <c r="A146" s="335"/>
      <c r="B146" s="336">
        <v>143</v>
      </c>
      <c r="C146" s="336"/>
      <c r="D146" s="410" t="s">
        <v>4318</v>
      </c>
      <c r="E146" s="337"/>
      <c r="F146" s="336"/>
      <c r="G146" s="336"/>
      <c r="H146" s="336"/>
      <c r="I146" s="336"/>
      <c r="J146" s="338"/>
      <c r="K146" s="336"/>
      <c r="L146" s="336"/>
      <c r="M146" s="336"/>
      <c r="N146" s="336"/>
      <c r="O146" s="336"/>
      <c r="P146" s="336"/>
      <c r="Q146" s="339"/>
      <c r="R146" s="339"/>
      <c r="S146" s="339"/>
      <c r="T146" s="339"/>
      <c r="U146" s="339"/>
      <c r="V146" s="339"/>
      <c r="W146" s="339"/>
      <c r="X146" s="339"/>
      <c r="Y146" s="339"/>
      <c r="Z146" s="339"/>
      <c r="AA146" s="340"/>
      <c r="AB146" s="340"/>
      <c r="AC146" s="340"/>
    </row>
    <row r="147" spans="1:30" s="8" customFormat="1" ht="101.25" x14ac:dyDescent="0.25">
      <c r="A147" s="347">
        <v>5.0262000000000002</v>
      </c>
      <c r="B147" s="127">
        <v>144</v>
      </c>
      <c r="C147" s="127"/>
      <c r="D147" s="127" t="s">
        <v>810</v>
      </c>
      <c r="E147" s="128"/>
      <c r="F147" s="129" t="s">
        <v>1231</v>
      </c>
      <c r="G147" s="128"/>
      <c r="H147" s="128"/>
      <c r="I147" s="128" t="s">
        <v>2541</v>
      </c>
      <c r="J147" s="128" t="s">
        <v>2296</v>
      </c>
      <c r="K147" s="130"/>
      <c r="L147" s="130"/>
      <c r="M147" s="128"/>
      <c r="N147" s="128" t="s">
        <v>3294</v>
      </c>
      <c r="O147" s="128" t="s">
        <v>288</v>
      </c>
      <c r="P147" s="128" t="s">
        <v>453</v>
      </c>
      <c r="Q147" s="128"/>
      <c r="R147" s="128" t="s">
        <v>3609</v>
      </c>
      <c r="S147" s="128" t="s">
        <v>224</v>
      </c>
      <c r="T147" s="128" t="s">
        <v>224</v>
      </c>
      <c r="U147" s="128" t="s">
        <v>224</v>
      </c>
      <c r="V147" s="128" t="s">
        <v>224</v>
      </c>
      <c r="W147" s="128" t="s">
        <v>224</v>
      </c>
      <c r="X147" s="131"/>
      <c r="Y147" s="128"/>
      <c r="Z147" s="128" t="s">
        <v>3888</v>
      </c>
      <c r="AA147" s="128"/>
      <c r="AB147" s="128"/>
      <c r="AC147" s="128" t="s">
        <v>3867</v>
      </c>
    </row>
    <row r="148" spans="1:30" s="8" customFormat="1" ht="112.5" x14ac:dyDescent="0.25">
      <c r="A148" s="406">
        <v>5.0235000000000003</v>
      </c>
      <c r="B148" s="99">
        <v>145</v>
      </c>
      <c r="C148" s="398" t="s">
        <v>3045</v>
      </c>
      <c r="D148" s="398" t="s">
        <v>4205</v>
      </c>
      <c r="E148" s="133" t="s">
        <v>706</v>
      </c>
      <c r="F148" s="133" t="s">
        <v>367</v>
      </c>
      <c r="G148" s="133" t="s">
        <v>1549</v>
      </c>
      <c r="H148" s="133" t="s">
        <v>1550</v>
      </c>
      <c r="I148" s="100" t="s">
        <v>291</v>
      </c>
      <c r="J148" s="100" t="s">
        <v>494</v>
      </c>
      <c r="K148" s="100" t="s">
        <v>120</v>
      </c>
      <c r="L148" s="100" t="s">
        <v>2194</v>
      </c>
      <c r="M148" s="100" t="s">
        <v>4053</v>
      </c>
      <c r="N148" s="100" t="s">
        <v>2467</v>
      </c>
      <c r="O148" s="100"/>
      <c r="P148" s="100"/>
      <c r="Q148" s="100"/>
      <c r="R148" s="100"/>
      <c r="S148" s="133" t="s">
        <v>521</v>
      </c>
      <c r="T148" s="133" t="s">
        <v>521</v>
      </c>
      <c r="U148" s="100" t="s">
        <v>521</v>
      </c>
      <c r="V148" s="133" t="s">
        <v>512</v>
      </c>
      <c r="W148" s="133" t="s">
        <v>521</v>
      </c>
      <c r="X148" s="133" t="s">
        <v>2486</v>
      </c>
      <c r="Y148" s="133" t="s">
        <v>2975</v>
      </c>
      <c r="Z148" s="100" t="s">
        <v>3941</v>
      </c>
      <c r="AA148" s="100" t="s">
        <v>4290</v>
      </c>
      <c r="AB148" s="100"/>
      <c r="AC148" s="100" t="s">
        <v>4159</v>
      </c>
    </row>
    <row r="149" spans="1:30" s="8" customFormat="1" ht="56.25" x14ac:dyDescent="0.25">
      <c r="A149" s="406">
        <v>5.0247000000000002</v>
      </c>
      <c r="B149" s="99">
        <v>146</v>
      </c>
      <c r="C149" s="398" t="s">
        <v>3045</v>
      </c>
      <c r="D149" s="398" t="s">
        <v>4205</v>
      </c>
      <c r="E149" s="133" t="s">
        <v>706</v>
      </c>
      <c r="F149" s="133" t="s">
        <v>367</v>
      </c>
      <c r="G149" s="133" t="s">
        <v>1549</v>
      </c>
      <c r="H149" s="133" t="s">
        <v>1550</v>
      </c>
      <c r="I149" s="100" t="s">
        <v>291</v>
      </c>
      <c r="J149" s="100" t="s">
        <v>494</v>
      </c>
      <c r="K149" s="100" t="s">
        <v>132</v>
      </c>
      <c r="L149" s="100" t="s">
        <v>327</v>
      </c>
      <c r="M149" s="100" t="s">
        <v>3327</v>
      </c>
      <c r="N149" s="100" t="s">
        <v>2467</v>
      </c>
      <c r="O149" s="100"/>
      <c r="P149" s="100"/>
      <c r="Q149" s="100"/>
      <c r="R149" s="100"/>
      <c r="S149" s="133" t="s">
        <v>521</v>
      </c>
      <c r="T149" s="133" t="s">
        <v>521</v>
      </c>
      <c r="U149" s="100" t="s">
        <v>521</v>
      </c>
      <c r="V149" s="133" t="s">
        <v>512</v>
      </c>
      <c r="W149" s="133" t="s">
        <v>521</v>
      </c>
      <c r="X149" s="133" t="s">
        <v>2903</v>
      </c>
      <c r="Y149" s="133" t="s">
        <v>2976</v>
      </c>
      <c r="Z149" s="100" t="s">
        <v>3941</v>
      </c>
      <c r="AA149" s="100"/>
      <c r="AB149" s="100"/>
      <c r="AC149" s="100" t="s">
        <v>4206</v>
      </c>
    </row>
    <row r="150" spans="1:30" s="17" customFormat="1" ht="393.75" customHeight="1" x14ac:dyDescent="0.2">
      <c r="A150" s="406">
        <v>5.0244</v>
      </c>
      <c r="B150" s="99">
        <v>147</v>
      </c>
      <c r="C150" s="400" t="s">
        <v>4249</v>
      </c>
      <c r="D150" s="398" t="s">
        <v>4205</v>
      </c>
      <c r="E150" s="100" t="s">
        <v>764</v>
      </c>
      <c r="F150" s="402" t="s">
        <v>765</v>
      </c>
      <c r="G150" s="402" t="s">
        <v>3285</v>
      </c>
      <c r="H150" s="402" t="s">
        <v>2878</v>
      </c>
      <c r="I150" s="100" t="s">
        <v>2256</v>
      </c>
      <c r="J150" s="100" t="s">
        <v>2257</v>
      </c>
      <c r="K150" s="100" t="s">
        <v>2255</v>
      </c>
      <c r="L150" s="100" t="s">
        <v>3203</v>
      </c>
      <c r="M150" s="100" t="s">
        <v>3995</v>
      </c>
      <c r="N150" s="100" t="s">
        <v>2467</v>
      </c>
      <c r="O150" s="100"/>
      <c r="P150" s="100"/>
      <c r="Q150" s="100"/>
      <c r="R150" s="100"/>
      <c r="S150" s="133" t="s">
        <v>521</v>
      </c>
      <c r="T150" s="133" t="s">
        <v>521</v>
      </c>
      <c r="U150" s="100" t="s">
        <v>521</v>
      </c>
      <c r="V150" s="133" t="s">
        <v>512</v>
      </c>
      <c r="W150" s="133" t="s">
        <v>521</v>
      </c>
      <c r="X150" s="133" t="s">
        <v>2487</v>
      </c>
      <c r="Y150" s="133" t="s">
        <v>2977</v>
      </c>
      <c r="Z150" s="398" t="s">
        <v>4262</v>
      </c>
      <c r="AA150" s="406" t="s">
        <v>4263</v>
      </c>
      <c r="AB150" s="100" t="s">
        <v>3168</v>
      </c>
      <c r="AC150" s="134" t="s">
        <v>4144</v>
      </c>
    </row>
    <row r="151" spans="1:30" s="18" customFormat="1" ht="112.5" x14ac:dyDescent="0.25">
      <c r="A151" s="177">
        <v>5.0236999999999998</v>
      </c>
      <c r="B151" s="99">
        <v>148</v>
      </c>
      <c r="C151" s="100" t="s">
        <v>2622</v>
      </c>
      <c r="D151" s="100" t="s">
        <v>330</v>
      </c>
      <c r="E151" s="136" t="s">
        <v>710</v>
      </c>
      <c r="F151" s="136" t="s">
        <v>330</v>
      </c>
      <c r="G151" s="136" t="s">
        <v>3258</v>
      </c>
      <c r="H151" s="136" t="s">
        <v>1543</v>
      </c>
      <c r="I151" s="100" t="s">
        <v>291</v>
      </c>
      <c r="J151" s="100" t="s">
        <v>494</v>
      </c>
      <c r="K151" s="100" t="s">
        <v>119</v>
      </c>
      <c r="L151" s="100" t="s">
        <v>2196</v>
      </c>
      <c r="M151" s="100"/>
      <c r="N151" s="100" t="s">
        <v>3493</v>
      </c>
      <c r="O151" s="100"/>
      <c r="P151" s="100"/>
      <c r="Q151" s="100"/>
      <c r="R151" s="100"/>
      <c r="S151" s="100" t="s">
        <v>521</v>
      </c>
      <c r="T151" s="100" t="s">
        <v>521</v>
      </c>
      <c r="U151" s="100" t="s">
        <v>521</v>
      </c>
      <c r="V151" s="100" t="s">
        <v>512</v>
      </c>
      <c r="W151" s="100" t="s">
        <v>521</v>
      </c>
      <c r="X151" s="133" t="s">
        <v>2479</v>
      </c>
      <c r="Y151" s="133" t="s">
        <v>2960</v>
      </c>
      <c r="Z151" s="100"/>
      <c r="AA151" s="100"/>
      <c r="AB151" s="100"/>
      <c r="AC151" s="100"/>
    </row>
    <row r="152" spans="1:30" s="8" customFormat="1" ht="198" customHeight="1" x14ac:dyDescent="0.25">
      <c r="A152" s="177">
        <v>5.0244999999999997</v>
      </c>
      <c r="B152" s="99">
        <v>149</v>
      </c>
      <c r="C152" s="100" t="s">
        <v>2622</v>
      </c>
      <c r="D152" s="100" t="s">
        <v>330</v>
      </c>
      <c r="E152" s="133" t="s">
        <v>803</v>
      </c>
      <c r="F152" s="136" t="s">
        <v>330</v>
      </c>
      <c r="G152" s="136" t="s">
        <v>3259</v>
      </c>
      <c r="H152" s="136" t="s">
        <v>1543</v>
      </c>
      <c r="I152" s="100" t="s">
        <v>2256</v>
      </c>
      <c r="J152" s="100" t="s">
        <v>2257</v>
      </c>
      <c r="K152" s="100" t="s">
        <v>2258</v>
      </c>
      <c r="L152" s="100" t="s">
        <v>430</v>
      </c>
      <c r="M152" s="135"/>
      <c r="N152" s="100" t="s">
        <v>3493</v>
      </c>
      <c r="O152" s="100"/>
      <c r="P152" s="100"/>
      <c r="Q152" s="100"/>
      <c r="R152" s="100"/>
      <c r="S152" s="100" t="s">
        <v>521</v>
      </c>
      <c r="T152" s="100" t="s">
        <v>521</v>
      </c>
      <c r="U152" s="100" t="s">
        <v>521</v>
      </c>
      <c r="V152" s="100" t="s">
        <v>512</v>
      </c>
      <c r="W152" s="100" t="s">
        <v>521</v>
      </c>
      <c r="X152" s="133" t="s">
        <v>2479</v>
      </c>
      <c r="Y152" s="100" t="s">
        <v>4229</v>
      </c>
      <c r="Z152" s="100" t="s">
        <v>3512</v>
      </c>
      <c r="AA152" s="100"/>
      <c r="AB152" s="100" t="s">
        <v>3168</v>
      </c>
      <c r="AC152" s="100" t="s">
        <v>4089</v>
      </c>
    </row>
    <row r="153" spans="1:30" s="8" customFormat="1" x14ac:dyDescent="0.25">
      <c r="A153" s="335"/>
      <c r="B153" s="336">
        <v>150</v>
      </c>
      <c r="C153" s="336"/>
      <c r="D153" s="337" t="s">
        <v>3046</v>
      </c>
      <c r="E153" s="337"/>
      <c r="F153" s="336"/>
      <c r="G153" s="336"/>
      <c r="H153" s="336"/>
      <c r="I153" s="336"/>
      <c r="J153" s="338"/>
      <c r="K153" s="336"/>
      <c r="L153" s="336"/>
      <c r="M153" s="336"/>
      <c r="N153" s="336"/>
      <c r="O153" s="336"/>
      <c r="P153" s="336"/>
      <c r="Q153" s="339"/>
      <c r="R153" s="339"/>
      <c r="S153" s="339"/>
      <c r="T153" s="339"/>
      <c r="U153" s="339"/>
      <c r="V153" s="339"/>
      <c r="W153" s="339"/>
      <c r="X153" s="339"/>
      <c r="Y153" s="339"/>
      <c r="Z153" s="339"/>
      <c r="AA153" s="340"/>
      <c r="AB153" s="340"/>
      <c r="AC153" s="340"/>
    </row>
    <row r="154" spans="1:30" s="8" customFormat="1" ht="101.25" x14ac:dyDescent="0.25">
      <c r="A154" s="347">
        <v>5.0263</v>
      </c>
      <c r="B154" s="127">
        <v>151</v>
      </c>
      <c r="C154" s="127"/>
      <c r="D154" s="127" t="s">
        <v>810</v>
      </c>
      <c r="E154" s="128"/>
      <c r="F154" s="129" t="s">
        <v>1231</v>
      </c>
      <c r="G154" s="128"/>
      <c r="H154" s="128"/>
      <c r="I154" s="128" t="s">
        <v>2542</v>
      </c>
      <c r="J154" s="128" t="s">
        <v>2300</v>
      </c>
      <c r="K154" s="130"/>
      <c r="L154" s="130"/>
      <c r="M154" s="128"/>
      <c r="N154" s="128" t="s">
        <v>3294</v>
      </c>
      <c r="O154" s="128" t="s">
        <v>288</v>
      </c>
      <c r="P154" s="128" t="s">
        <v>453</v>
      </c>
      <c r="Q154" s="128"/>
      <c r="R154" s="128" t="s">
        <v>3610</v>
      </c>
      <c r="S154" s="128" t="s">
        <v>224</v>
      </c>
      <c r="T154" s="128" t="s">
        <v>224</v>
      </c>
      <c r="U154" s="128" t="s">
        <v>224</v>
      </c>
      <c r="V154" s="128" t="s">
        <v>224</v>
      </c>
      <c r="W154" s="128" t="s">
        <v>224</v>
      </c>
      <c r="X154" s="131"/>
      <c r="Y154" s="128"/>
      <c r="Z154" s="128" t="s">
        <v>3889</v>
      </c>
      <c r="AA154" s="128"/>
      <c r="AB154" s="128"/>
      <c r="AC154" s="128" t="s">
        <v>3867</v>
      </c>
    </row>
    <row r="155" spans="1:30" s="8" customFormat="1" ht="135" x14ac:dyDescent="0.25">
      <c r="A155" s="177">
        <v>6.0053999999999998</v>
      </c>
      <c r="B155" s="99">
        <v>152</v>
      </c>
      <c r="C155" s="100" t="s">
        <v>3047</v>
      </c>
      <c r="D155" s="100" t="s">
        <v>553</v>
      </c>
      <c r="E155" s="136" t="s">
        <v>738</v>
      </c>
      <c r="F155" s="136" t="s">
        <v>403</v>
      </c>
      <c r="G155" s="136" t="s">
        <v>3260</v>
      </c>
      <c r="H155" s="136" t="s">
        <v>1591</v>
      </c>
      <c r="I155" s="100" t="s">
        <v>297</v>
      </c>
      <c r="J155" s="100" t="s">
        <v>495</v>
      </c>
      <c r="K155" s="100" t="s">
        <v>141</v>
      </c>
      <c r="L155" s="100" t="s">
        <v>2947</v>
      </c>
      <c r="M155" s="100" t="s">
        <v>4095</v>
      </c>
      <c r="N155" s="100" t="s">
        <v>2467</v>
      </c>
      <c r="O155" s="100"/>
      <c r="P155" s="100"/>
      <c r="Q155" s="100"/>
      <c r="R155" s="100"/>
      <c r="S155" s="100" t="s">
        <v>521</v>
      </c>
      <c r="T155" s="100" t="s">
        <v>511</v>
      </c>
      <c r="U155" s="100" t="s">
        <v>521</v>
      </c>
      <c r="V155" s="100" t="s">
        <v>512</v>
      </c>
      <c r="W155" s="100" t="s">
        <v>521</v>
      </c>
      <c r="X155" s="133" t="s">
        <v>2488</v>
      </c>
      <c r="Y155" s="100" t="s">
        <v>3505</v>
      </c>
      <c r="Z155" s="100" t="s">
        <v>4096</v>
      </c>
      <c r="AA155" s="100" t="s">
        <v>4097</v>
      </c>
      <c r="AB155" s="100"/>
      <c r="AC155" s="100" t="s">
        <v>4010</v>
      </c>
      <c r="AD155" s="430" t="s">
        <v>4396</v>
      </c>
    </row>
    <row r="156" spans="1:30" s="8" customFormat="1" ht="33.75" x14ac:dyDescent="0.25">
      <c r="A156" s="177">
        <v>6.0221999999999998</v>
      </c>
      <c r="B156" s="99">
        <v>153</v>
      </c>
      <c r="C156" s="100" t="s">
        <v>3047</v>
      </c>
      <c r="D156" s="100" t="s">
        <v>553</v>
      </c>
      <c r="E156" s="136"/>
      <c r="F156" s="138" t="s">
        <v>1231</v>
      </c>
      <c r="G156" s="136"/>
      <c r="H156" s="136"/>
      <c r="I156" s="100" t="s">
        <v>297</v>
      </c>
      <c r="J156" s="100" t="s">
        <v>495</v>
      </c>
      <c r="K156" s="100" t="s">
        <v>2316</v>
      </c>
      <c r="L156" s="100" t="s">
        <v>142</v>
      </c>
      <c r="M156" s="135"/>
      <c r="N156" s="100" t="s">
        <v>3296</v>
      </c>
      <c r="O156" s="100"/>
      <c r="P156" s="100"/>
      <c r="Q156" s="100"/>
      <c r="R156" s="100"/>
      <c r="S156" s="100" t="s">
        <v>521</v>
      </c>
      <c r="T156" s="100" t="s">
        <v>521</v>
      </c>
      <c r="U156" s="100" t="s">
        <v>521</v>
      </c>
      <c r="V156" s="100" t="s">
        <v>512</v>
      </c>
      <c r="W156" s="100" t="s">
        <v>521</v>
      </c>
      <c r="X156" s="133" t="s">
        <v>2913</v>
      </c>
      <c r="Y156" s="100" t="s">
        <v>2978</v>
      </c>
      <c r="Z156" s="100" t="s">
        <v>3941</v>
      </c>
      <c r="AA156" s="100"/>
      <c r="AB156" s="100"/>
      <c r="AC156" s="100" t="s">
        <v>3855</v>
      </c>
    </row>
    <row r="157" spans="1:30" s="17" customFormat="1" ht="33.75" x14ac:dyDescent="0.2">
      <c r="A157" s="134">
        <v>6.0052000000000003</v>
      </c>
      <c r="B157" s="99">
        <v>154</v>
      </c>
      <c r="C157" s="100" t="s">
        <v>2623</v>
      </c>
      <c r="D157" s="100" t="s">
        <v>2441</v>
      </c>
      <c r="E157" s="136" t="s">
        <v>737</v>
      </c>
      <c r="F157" s="136" t="s">
        <v>29</v>
      </c>
      <c r="G157" s="136" t="s">
        <v>1541</v>
      </c>
      <c r="H157" s="136" t="s">
        <v>1645</v>
      </c>
      <c r="I157" s="100" t="s">
        <v>1153</v>
      </c>
      <c r="J157" s="100" t="s">
        <v>465</v>
      </c>
      <c r="K157" s="100" t="s">
        <v>67</v>
      </c>
      <c r="L157" s="100" t="s">
        <v>246</v>
      </c>
      <c r="M157" s="100"/>
      <c r="N157" s="100" t="s">
        <v>3660</v>
      </c>
      <c r="O157" s="100"/>
      <c r="P157" s="100"/>
      <c r="Q157" s="100"/>
      <c r="R157" s="100"/>
      <c r="S157" s="100" t="s">
        <v>521</v>
      </c>
      <c r="T157" s="100" t="s">
        <v>521</v>
      </c>
      <c r="U157" s="100" t="s">
        <v>521</v>
      </c>
      <c r="V157" s="100" t="s">
        <v>512</v>
      </c>
      <c r="W157" s="100" t="s">
        <v>521</v>
      </c>
      <c r="X157" s="133" t="s">
        <v>2488</v>
      </c>
      <c r="Y157" s="100" t="s">
        <v>2979</v>
      </c>
      <c r="Z157" s="100"/>
      <c r="AA157" s="100"/>
      <c r="AB157" s="100"/>
      <c r="AC157" s="100" t="s">
        <v>3592</v>
      </c>
    </row>
    <row r="158" spans="1:30" s="18" customFormat="1" ht="33.75" x14ac:dyDescent="0.25">
      <c r="A158" s="134">
        <v>6.0053000000000001</v>
      </c>
      <c r="B158" s="99">
        <v>155</v>
      </c>
      <c r="C158" s="100" t="s">
        <v>2624</v>
      </c>
      <c r="D158" s="100" t="s">
        <v>30</v>
      </c>
      <c r="E158" s="136" t="s">
        <v>733</v>
      </c>
      <c r="F158" s="136" t="s">
        <v>734</v>
      </c>
      <c r="G158" s="136" t="s">
        <v>1541</v>
      </c>
      <c r="H158" s="136" t="s">
        <v>1650</v>
      </c>
      <c r="I158" s="100" t="s">
        <v>297</v>
      </c>
      <c r="J158" s="100" t="s">
        <v>495</v>
      </c>
      <c r="K158" s="100" t="s">
        <v>137</v>
      </c>
      <c r="L158" s="100" t="s">
        <v>2200</v>
      </c>
      <c r="M158" s="100"/>
      <c r="N158" s="100" t="s">
        <v>3290</v>
      </c>
      <c r="O158" s="100"/>
      <c r="P158" s="100"/>
      <c r="Q158" s="100"/>
      <c r="R158" s="100"/>
      <c r="S158" s="100" t="s">
        <v>521</v>
      </c>
      <c r="T158" s="100" t="s">
        <v>521</v>
      </c>
      <c r="U158" s="100" t="s">
        <v>521</v>
      </c>
      <c r="V158" s="100" t="s">
        <v>512</v>
      </c>
      <c r="W158" s="100" t="s">
        <v>521</v>
      </c>
      <c r="X158" s="133" t="s">
        <v>2488</v>
      </c>
      <c r="Y158" s="100" t="s">
        <v>2979</v>
      </c>
      <c r="Z158" s="100"/>
      <c r="AA158" s="100"/>
      <c r="AB158" s="100"/>
      <c r="AC158" s="100"/>
    </row>
    <row r="159" spans="1:30" s="8" customFormat="1" ht="45" x14ac:dyDescent="0.25">
      <c r="A159" s="134">
        <v>6.0061999999999998</v>
      </c>
      <c r="B159" s="99">
        <v>156</v>
      </c>
      <c r="C159" s="100" t="s">
        <v>2625</v>
      </c>
      <c r="D159" s="100" t="s">
        <v>34</v>
      </c>
      <c r="E159" s="136" t="s">
        <v>1177</v>
      </c>
      <c r="F159" s="136" t="s">
        <v>34</v>
      </c>
      <c r="G159" s="136" t="s">
        <v>1653</v>
      </c>
      <c r="H159" s="136" t="s">
        <v>1654</v>
      </c>
      <c r="I159" s="100" t="s">
        <v>297</v>
      </c>
      <c r="J159" s="100" t="s">
        <v>495</v>
      </c>
      <c r="K159" s="100" t="s">
        <v>139</v>
      </c>
      <c r="L159" s="100" t="s">
        <v>2203</v>
      </c>
      <c r="M159" s="100"/>
      <c r="N159" s="100" t="s">
        <v>3493</v>
      </c>
      <c r="O159" s="100"/>
      <c r="P159" s="100"/>
      <c r="Q159" s="100"/>
      <c r="R159" s="100"/>
      <c r="S159" s="100" t="s">
        <v>521</v>
      </c>
      <c r="T159" s="100" t="s">
        <v>521</v>
      </c>
      <c r="U159" s="100" t="s">
        <v>521</v>
      </c>
      <c r="V159" s="100" t="s">
        <v>512</v>
      </c>
      <c r="W159" s="100" t="s">
        <v>521</v>
      </c>
      <c r="X159" s="133" t="s">
        <v>2479</v>
      </c>
      <c r="Y159" s="100" t="s">
        <v>2960</v>
      </c>
      <c r="Z159" s="100" t="s">
        <v>2495</v>
      </c>
      <c r="AA159" s="100"/>
      <c r="AB159" s="100"/>
      <c r="AC159" s="100"/>
    </row>
    <row r="160" spans="1:30" s="8" customFormat="1" ht="33.75" x14ac:dyDescent="0.25">
      <c r="A160" s="134">
        <v>6.0060000000000002</v>
      </c>
      <c r="B160" s="99">
        <v>157</v>
      </c>
      <c r="C160" s="100" t="s">
        <v>2626</v>
      </c>
      <c r="D160" s="100" t="s">
        <v>3048</v>
      </c>
      <c r="E160" s="136" t="s">
        <v>890</v>
      </c>
      <c r="F160" s="136" t="s">
        <v>891</v>
      </c>
      <c r="G160" s="136" t="s">
        <v>1655</v>
      </c>
      <c r="H160" s="136" t="s">
        <v>1656</v>
      </c>
      <c r="I160" s="100" t="s">
        <v>297</v>
      </c>
      <c r="J160" s="100" t="s">
        <v>495</v>
      </c>
      <c r="K160" s="100" t="s">
        <v>172</v>
      </c>
      <c r="L160" s="100" t="s">
        <v>2201</v>
      </c>
      <c r="M160" s="100" t="s">
        <v>360</v>
      </c>
      <c r="N160" s="100" t="s">
        <v>502</v>
      </c>
      <c r="O160" s="100"/>
      <c r="P160" s="100"/>
      <c r="Q160" s="100"/>
      <c r="R160" s="100"/>
      <c r="S160" s="100" t="s">
        <v>521</v>
      </c>
      <c r="T160" s="100" t="s">
        <v>521</v>
      </c>
      <c r="U160" s="100" t="s">
        <v>521</v>
      </c>
      <c r="V160" s="100" t="s">
        <v>512</v>
      </c>
      <c r="W160" s="100" t="s">
        <v>521</v>
      </c>
      <c r="X160" s="133" t="s">
        <v>2488</v>
      </c>
      <c r="Y160" s="100" t="s">
        <v>2979</v>
      </c>
      <c r="Z160" s="100"/>
      <c r="AA160" s="100"/>
      <c r="AB160" s="100"/>
      <c r="AC160" s="100"/>
    </row>
    <row r="161" spans="1:29" s="8" customFormat="1" ht="56.25" x14ac:dyDescent="0.25">
      <c r="A161" s="134">
        <v>6.0063000000000004</v>
      </c>
      <c r="B161" s="99">
        <v>158</v>
      </c>
      <c r="C161" s="100" t="s">
        <v>2627</v>
      </c>
      <c r="D161" s="100" t="s">
        <v>8</v>
      </c>
      <c r="E161" s="136" t="s">
        <v>735</v>
      </c>
      <c r="F161" s="136" t="s">
        <v>736</v>
      </c>
      <c r="G161" s="136" t="s">
        <v>1651</v>
      </c>
      <c r="H161" s="136" t="s">
        <v>1592</v>
      </c>
      <c r="I161" s="100" t="s">
        <v>297</v>
      </c>
      <c r="J161" s="100" t="s">
        <v>495</v>
      </c>
      <c r="K161" s="100" t="s">
        <v>138</v>
      </c>
      <c r="L161" s="100" t="s">
        <v>401</v>
      </c>
      <c r="M161" s="100"/>
      <c r="N161" s="100" t="s">
        <v>3493</v>
      </c>
      <c r="O161" s="100"/>
      <c r="P161" s="100"/>
      <c r="Q161" s="100"/>
      <c r="R161" s="100"/>
      <c r="S161" s="100" t="s">
        <v>521</v>
      </c>
      <c r="T161" s="100" t="s">
        <v>521</v>
      </c>
      <c r="U161" s="100" t="s">
        <v>521</v>
      </c>
      <c r="V161" s="100" t="s">
        <v>512</v>
      </c>
      <c r="W161" s="100" t="s">
        <v>521</v>
      </c>
      <c r="X161" s="133" t="s">
        <v>2488</v>
      </c>
      <c r="Y161" s="100" t="s">
        <v>2979</v>
      </c>
      <c r="Z161" s="100"/>
      <c r="AA161" s="100"/>
      <c r="AB161" s="100"/>
      <c r="AC161" s="100"/>
    </row>
    <row r="162" spans="1:29" s="8" customFormat="1" ht="90" x14ac:dyDescent="0.25">
      <c r="A162" s="134">
        <v>16.0001</v>
      </c>
      <c r="B162" s="99">
        <v>159</v>
      </c>
      <c r="C162" s="100"/>
      <c r="D162" s="100" t="s">
        <v>810</v>
      </c>
      <c r="E162" s="136" t="s">
        <v>739</v>
      </c>
      <c r="F162" s="136" t="s">
        <v>740</v>
      </c>
      <c r="G162" s="136" t="s">
        <v>1652</v>
      </c>
      <c r="H162" s="136" t="s">
        <v>1594</v>
      </c>
      <c r="I162" s="100" t="s">
        <v>297</v>
      </c>
      <c r="J162" s="100" t="s">
        <v>495</v>
      </c>
      <c r="K162" s="100" t="s">
        <v>143</v>
      </c>
      <c r="L162" s="100" t="s">
        <v>402</v>
      </c>
      <c r="M162" s="100"/>
      <c r="N162" s="100" t="s">
        <v>3302</v>
      </c>
      <c r="O162" s="100"/>
      <c r="P162" s="100"/>
      <c r="Q162" s="100"/>
      <c r="R162" s="100"/>
      <c r="S162" s="100" t="s">
        <v>521</v>
      </c>
      <c r="T162" s="100" t="s">
        <v>521</v>
      </c>
      <c r="U162" s="100" t="s">
        <v>521</v>
      </c>
      <c r="V162" s="100" t="s">
        <v>512</v>
      </c>
      <c r="W162" s="100" t="s">
        <v>521</v>
      </c>
      <c r="X162" s="133" t="s">
        <v>2488</v>
      </c>
      <c r="Y162" s="100" t="s">
        <v>2979</v>
      </c>
      <c r="Z162" s="100" t="s">
        <v>3512</v>
      </c>
      <c r="AA162" s="100"/>
      <c r="AB162" s="100"/>
      <c r="AC162" s="100" t="s">
        <v>3855</v>
      </c>
    </row>
    <row r="163" spans="1:29" s="8" customFormat="1" ht="56.25" x14ac:dyDescent="0.25">
      <c r="A163" s="134">
        <v>16.000900000000001</v>
      </c>
      <c r="B163" s="99">
        <v>160</v>
      </c>
      <c r="C163" s="100"/>
      <c r="D163" s="100" t="s">
        <v>810</v>
      </c>
      <c r="E163" s="136" t="s">
        <v>893</v>
      </c>
      <c r="F163" s="136" t="s">
        <v>894</v>
      </c>
      <c r="G163" s="136" t="s">
        <v>1662</v>
      </c>
      <c r="H163" s="136" t="s">
        <v>1663</v>
      </c>
      <c r="I163" s="100" t="s">
        <v>297</v>
      </c>
      <c r="J163" s="100" t="s">
        <v>495</v>
      </c>
      <c r="K163" s="100" t="s">
        <v>895</v>
      </c>
      <c r="L163" s="100" t="s">
        <v>400</v>
      </c>
      <c r="M163" s="100" t="s">
        <v>360</v>
      </c>
      <c r="N163" s="100" t="s">
        <v>502</v>
      </c>
      <c r="O163" s="100"/>
      <c r="P163" s="100"/>
      <c r="Q163" s="100"/>
      <c r="R163" s="100"/>
      <c r="S163" s="100" t="s">
        <v>521</v>
      </c>
      <c r="T163" s="100" t="s">
        <v>521</v>
      </c>
      <c r="U163" s="100" t="s">
        <v>521</v>
      </c>
      <c r="V163" s="100" t="s">
        <v>512</v>
      </c>
      <c r="W163" s="100" t="s">
        <v>521</v>
      </c>
      <c r="X163" s="133" t="s">
        <v>2488</v>
      </c>
      <c r="Y163" s="100" t="s">
        <v>2979</v>
      </c>
      <c r="Z163" s="100" t="s">
        <v>1662</v>
      </c>
      <c r="AA163" s="100"/>
      <c r="AB163" s="100"/>
      <c r="AC163" s="100" t="s">
        <v>3855</v>
      </c>
    </row>
    <row r="164" spans="1:29" s="8" customFormat="1" x14ac:dyDescent="0.25">
      <c r="A164" s="335"/>
      <c r="B164" s="336">
        <v>161</v>
      </c>
      <c r="C164" s="336"/>
      <c r="D164" s="337" t="s">
        <v>2628</v>
      </c>
      <c r="E164" s="337"/>
      <c r="F164" s="336"/>
      <c r="G164" s="336"/>
      <c r="H164" s="336"/>
      <c r="I164" s="336"/>
      <c r="J164" s="338"/>
      <c r="K164" s="336"/>
      <c r="L164" s="336"/>
      <c r="M164" s="336"/>
      <c r="N164" s="336"/>
      <c r="O164" s="336"/>
      <c r="P164" s="336"/>
      <c r="Q164" s="339"/>
      <c r="R164" s="339"/>
      <c r="S164" s="339"/>
      <c r="T164" s="339"/>
      <c r="U164" s="339"/>
      <c r="V164" s="339"/>
      <c r="W164" s="339"/>
      <c r="X164" s="339"/>
      <c r="Y164" s="339"/>
      <c r="Z164" s="339"/>
      <c r="AA164" s="340"/>
      <c r="AB164" s="340"/>
      <c r="AC164" s="340"/>
    </row>
    <row r="165" spans="1:29" s="8" customFormat="1" ht="101.25" x14ac:dyDescent="0.25">
      <c r="A165" s="347">
        <v>5.0263999999999998</v>
      </c>
      <c r="B165" s="127">
        <v>162</v>
      </c>
      <c r="C165" s="127"/>
      <c r="D165" s="127" t="s">
        <v>810</v>
      </c>
      <c r="E165" s="128"/>
      <c r="F165" s="129" t="s">
        <v>1231</v>
      </c>
      <c r="G165" s="128"/>
      <c r="H165" s="128"/>
      <c r="I165" s="128" t="s">
        <v>556</v>
      </c>
      <c r="J165" s="128" t="s">
        <v>557</v>
      </c>
      <c r="K165" s="130"/>
      <c r="L165" s="130"/>
      <c r="M165" s="128"/>
      <c r="N165" s="128" t="s">
        <v>3294</v>
      </c>
      <c r="O165" s="128" t="s">
        <v>288</v>
      </c>
      <c r="P165" s="128" t="s">
        <v>453</v>
      </c>
      <c r="Q165" s="128"/>
      <c r="R165" s="128" t="s">
        <v>3611</v>
      </c>
      <c r="S165" s="128" t="s">
        <v>224</v>
      </c>
      <c r="T165" s="128" t="s">
        <v>224</v>
      </c>
      <c r="U165" s="128" t="s">
        <v>224</v>
      </c>
      <c r="V165" s="128" t="s">
        <v>224</v>
      </c>
      <c r="W165" s="128" t="s">
        <v>224</v>
      </c>
      <c r="X165" s="131"/>
      <c r="Y165" s="128"/>
      <c r="Z165" s="128" t="s">
        <v>3890</v>
      </c>
      <c r="AA165" s="128"/>
      <c r="AB165" s="128"/>
      <c r="AC165" s="128" t="s">
        <v>3867</v>
      </c>
    </row>
    <row r="166" spans="1:29" s="8" customFormat="1" ht="67.5" x14ac:dyDescent="0.25">
      <c r="A166" s="177">
        <v>6.0068000000000001</v>
      </c>
      <c r="B166" s="99">
        <v>163</v>
      </c>
      <c r="C166" s="100" t="s">
        <v>3049</v>
      </c>
      <c r="D166" s="100" t="s">
        <v>554</v>
      </c>
      <c r="E166" s="136" t="s">
        <v>741</v>
      </c>
      <c r="F166" s="136" t="s">
        <v>742</v>
      </c>
      <c r="G166" s="136"/>
      <c r="H166" s="136" t="s">
        <v>1591</v>
      </c>
      <c r="I166" s="100" t="s">
        <v>556</v>
      </c>
      <c r="J166" s="100" t="s">
        <v>557</v>
      </c>
      <c r="K166" s="100" t="s">
        <v>175</v>
      </c>
      <c r="L166" s="100" t="s">
        <v>2204</v>
      </c>
      <c r="M166" s="100" t="s">
        <v>540</v>
      </c>
      <c r="N166" s="100" t="s">
        <v>2467</v>
      </c>
      <c r="O166" s="100"/>
      <c r="P166" s="100"/>
      <c r="Q166" s="100"/>
      <c r="R166" s="100"/>
      <c r="S166" s="100" t="s">
        <v>521</v>
      </c>
      <c r="T166" s="100" t="s">
        <v>521</v>
      </c>
      <c r="U166" s="100" t="s">
        <v>521</v>
      </c>
      <c r="V166" s="100" t="s">
        <v>512</v>
      </c>
      <c r="W166" s="100" t="s">
        <v>521</v>
      </c>
      <c r="X166" s="133" t="s">
        <v>2494</v>
      </c>
      <c r="Y166" s="100" t="s">
        <v>2980</v>
      </c>
      <c r="Z166" s="100" t="s">
        <v>3941</v>
      </c>
      <c r="AA166" s="100"/>
      <c r="AB166" s="100"/>
      <c r="AC166" s="100" t="s">
        <v>3855</v>
      </c>
    </row>
    <row r="167" spans="1:29" s="8" customFormat="1" ht="45" x14ac:dyDescent="0.25">
      <c r="A167" s="177">
        <v>6.0103999999999997</v>
      </c>
      <c r="B167" s="99">
        <v>164</v>
      </c>
      <c r="C167" s="100" t="s">
        <v>3049</v>
      </c>
      <c r="D167" s="100" t="s">
        <v>554</v>
      </c>
      <c r="E167" s="136"/>
      <c r="F167" s="138" t="s">
        <v>1231</v>
      </c>
      <c r="G167" s="136"/>
      <c r="H167" s="136"/>
      <c r="I167" s="100" t="s">
        <v>556</v>
      </c>
      <c r="J167" s="100" t="s">
        <v>557</v>
      </c>
      <c r="K167" s="100" t="s">
        <v>210</v>
      </c>
      <c r="L167" s="100" t="s">
        <v>301</v>
      </c>
      <c r="M167" s="135"/>
      <c r="N167" s="100" t="s">
        <v>3296</v>
      </c>
      <c r="O167" s="100"/>
      <c r="P167" s="100"/>
      <c r="Q167" s="100"/>
      <c r="R167" s="100"/>
      <c r="S167" s="100" t="s">
        <v>521</v>
      </c>
      <c r="T167" s="100" t="s">
        <v>521</v>
      </c>
      <c r="U167" s="100" t="s">
        <v>521</v>
      </c>
      <c r="V167" s="100" t="s">
        <v>512</v>
      </c>
      <c r="W167" s="100" t="s">
        <v>521</v>
      </c>
      <c r="X167" s="133" t="s">
        <v>2914</v>
      </c>
      <c r="Y167" s="100" t="s">
        <v>2981</v>
      </c>
      <c r="Z167" s="100" t="s">
        <v>3941</v>
      </c>
      <c r="AA167" s="100"/>
      <c r="AB167" s="100"/>
      <c r="AC167" s="100" t="s">
        <v>3855</v>
      </c>
    </row>
    <row r="168" spans="1:29" s="17" customFormat="1" ht="11.25" customHeight="1" x14ac:dyDescent="0.2">
      <c r="A168" s="177">
        <v>6.0075000000000003</v>
      </c>
      <c r="B168" s="99">
        <v>165</v>
      </c>
      <c r="C168" s="100" t="s">
        <v>2629</v>
      </c>
      <c r="D168" s="100" t="s">
        <v>8</v>
      </c>
      <c r="E168" s="136" t="s">
        <v>3903</v>
      </c>
      <c r="F168" s="136" t="s">
        <v>736</v>
      </c>
      <c r="G168" s="136" t="s">
        <v>3904</v>
      </c>
      <c r="H168" s="136" t="s">
        <v>1592</v>
      </c>
      <c r="I168" s="100" t="s">
        <v>556</v>
      </c>
      <c r="J168" s="100" t="s">
        <v>557</v>
      </c>
      <c r="K168" s="100" t="s">
        <v>149</v>
      </c>
      <c r="L168" s="100" t="s">
        <v>383</v>
      </c>
      <c r="M168" s="100"/>
      <c r="N168" s="100" t="s">
        <v>3493</v>
      </c>
      <c r="O168" s="100"/>
      <c r="P168" s="100"/>
      <c r="Q168" s="100"/>
      <c r="R168" s="100"/>
      <c r="S168" s="100" t="s">
        <v>521</v>
      </c>
      <c r="T168" s="100" t="s">
        <v>521</v>
      </c>
      <c r="U168" s="100" t="s">
        <v>521</v>
      </c>
      <c r="V168" s="100" t="s">
        <v>512</v>
      </c>
      <c r="W168" s="100" t="s">
        <v>521</v>
      </c>
      <c r="X168" s="133" t="s">
        <v>2479</v>
      </c>
      <c r="Y168" s="100" t="s">
        <v>2960</v>
      </c>
      <c r="Z168" s="100" t="s">
        <v>2495</v>
      </c>
      <c r="AA168" s="100"/>
      <c r="AB168" s="100"/>
      <c r="AC168" s="100" t="s">
        <v>3855</v>
      </c>
    </row>
    <row r="169" spans="1:29" s="18" customFormat="1" ht="56.25" x14ac:dyDescent="0.25">
      <c r="A169" s="134">
        <v>16.000299999999999</v>
      </c>
      <c r="B169" s="99">
        <v>166</v>
      </c>
      <c r="C169" s="100"/>
      <c r="D169" s="100" t="s">
        <v>810</v>
      </c>
      <c r="E169" s="136" t="s">
        <v>877</v>
      </c>
      <c r="F169" s="136" t="s">
        <v>740</v>
      </c>
      <c r="G169" s="136" t="s">
        <v>1593</v>
      </c>
      <c r="H169" s="136" t="s">
        <v>1594</v>
      </c>
      <c r="I169" s="100" t="s">
        <v>556</v>
      </c>
      <c r="J169" s="100" t="s">
        <v>557</v>
      </c>
      <c r="K169" s="100" t="s">
        <v>148</v>
      </c>
      <c r="L169" s="100" t="s">
        <v>147</v>
      </c>
      <c r="M169" s="100"/>
      <c r="N169" s="100" t="s">
        <v>3302</v>
      </c>
      <c r="O169" s="100"/>
      <c r="P169" s="100"/>
      <c r="Q169" s="100"/>
      <c r="R169" s="100"/>
      <c r="S169" s="100" t="s">
        <v>521</v>
      </c>
      <c r="T169" s="100" t="s">
        <v>521</v>
      </c>
      <c r="U169" s="100" t="s">
        <v>521</v>
      </c>
      <c r="V169" s="100" t="s">
        <v>512</v>
      </c>
      <c r="W169" s="100" t="s">
        <v>521</v>
      </c>
      <c r="X169" s="133" t="s">
        <v>2494</v>
      </c>
      <c r="Y169" s="100" t="s">
        <v>2980</v>
      </c>
      <c r="Z169" s="100"/>
      <c r="AA169" s="100"/>
      <c r="AB169" s="100"/>
      <c r="AC169" s="100"/>
    </row>
    <row r="170" spans="1:29" s="8" customFormat="1" ht="90" x14ac:dyDescent="0.25">
      <c r="A170" s="406">
        <v>16.001899999999999</v>
      </c>
      <c r="B170" s="99">
        <v>167</v>
      </c>
      <c r="C170" s="100"/>
      <c r="D170" s="100" t="s">
        <v>810</v>
      </c>
      <c r="E170" s="136" t="s">
        <v>1006</v>
      </c>
      <c r="F170" s="136" t="s">
        <v>1007</v>
      </c>
      <c r="G170" s="136" t="s">
        <v>2001</v>
      </c>
      <c r="H170" s="136" t="s">
        <v>2002</v>
      </c>
      <c r="I170" s="100" t="s">
        <v>238</v>
      </c>
      <c r="J170" s="100" t="s">
        <v>470</v>
      </c>
      <c r="K170" s="100" t="s">
        <v>1008</v>
      </c>
      <c r="L170" s="100" t="s">
        <v>1009</v>
      </c>
      <c r="M170" s="100"/>
      <c r="N170" s="100" t="s">
        <v>3295</v>
      </c>
      <c r="O170" s="100"/>
      <c r="P170" s="100"/>
      <c r="Q170" s="100"/>
      <c r="R170" s="100"/>
      <c r="S170" s="100" t="s">
        <v>512</v>
      </c>
      <c r="T170" s="100" t="s">
        <v>512</v>
      </c>
      <c r="U170" s="100" t="s">
        <v>512</v>
      </c>
      <c r="V170" s="100" t="s">
        <v>512</v>
      </c>
      <c r="W170" s="100" t="s">
        <v>512</v>
      </c>
      <c r="X170" s="133"/>
      <c r="Y170" s="100"/>
      <c r="Z170" s="100"/>
      <c r="AA170" s="100"/>
      <c r="AB170" s="100"/>
      <c r="AC170" s="100" t="s">
        <v>4137</v>
      </c>
    </row>
    <row r="171" spans="1:29" s="8" customFormat="1" ht="15.75" thickBot="1" x14ac:dyDescent="0.3">
      <c r="A171" s="218"/>
      <c r="B171" s="219">
        <v>168</v>
      </c>
      <c r="C171" s="219"/>
      <c r="D171" s="220" t="s">
        <v>3050</v>
      </c>
      <c r="E171" s="220"/>
      <c r="F171" s="219"/>
      <c r="G171" s="219"/>
      <c r="H171" s="219"/>
      <c r="I171" s="219" t="s">
        <v>335</v>
      </c>
      <c r="J171" s="221"/>
      <c r="K171" s="219"/>
      <c r="L171" s="219"/>
      <c r="M171" s="219"/>
      <c r="N171" s="219"/>
      <c r="O171" s="219"/>
      <c r="P171" s="219"/>
      <c r="Q171" s="222"/>
      <c r="R171" s="222"/>
      <c r="S171" s="222"/>
      <c r="T171" s="222"/>
      <c r="U171" s="222"/>
      <c r="V171" s="222"/>
      <c r="W171" s="222"/>
      <c r="X171" s="222"/>
      <c r="Y171" s="222"/>
      <c r="Z171" s="222"/>
      <c r="AA171" s="223"/>
      <c r="AB171" s="223"/>
      <c r="AC171" s="223"/>
    </row>
    <row r="172" spans="1:29" s="8" customFormat="1" x14ac:dyDescent="0.25">
      <c r="A172" s="329"/>
      <c r="B172" s="330">
        <v>169</v>
      </c>
      <c r="C172" s="330"/>
      <c r="D172" s="331" t="s">
        <v>3051</v>
      </c>
      <c r="E172" s="331"/>
      <c r="F172" s="330"/>
      <c r="G172" s="330"/>
      <c r="H172" s="330"/>
      <c r="I172" s="330"/>
      <c r="J172" s="332"/>
      <c r="K172" s="330"/>
      <c r="L172" s="330"/>
      <c r="M172" s="330"/>
      <c r="N172" s="330"/>
      <c r="O172" s="330"/>
      <c r="P172" s="330"/>
      <c r="Q172" s="333"/>
      <c r="R172" s="333"/>
      <c r="S172" s="333"/>
      <c r="T172" s="333"/>
      <c r="U172" s="333"/>
      <c r="V172" s="333"/>
      <c r="W172" s="333"/>
      <c r="X172" s="333"/>
      <c r="Y172" s="333"/>
      <c r="Z172" s="333"/>
      <c r="AA172" s="334"/>
      <c r="AB172" s="334"/>
      <c r="AC172" s="334"/>
    </row>
    <row r="173" spans="1:29" s="8" customFormat="1" ht="101.25" x14ac:dyDescent="0.25">
      <c r="A173" s="347">
        <v>5.0254000000000003</v>
      </c>
      <c r="B173" s="127">
        <v>170</v>
      </c>
      <c r="C173" s="127"/>
      <c r="D173" s="127" t="s">
        <v>810</v>
      </c>
      <c r="E173" s="128"/>
      <c r="F173" s="129" t="s">
        <v>1231</v>
      </c>
      <c r="G173" s="128"/>
      <c r="H173" s="128"/>
      <c r="I173" s="128" t="s">
        <v>2541</v>
      </c>
      <c r="J173" s="128" t="s">
        <v>2296</v>
      </c>
      <c r="K173" s="130"/>
      <c r="L173" s="130"/>
      <c r="M173" s="128"/>
      <c r="N173" s="128" t="s">
        <v>3294</v>
      </c>
      <c r="O173" s="128" t="s">
        <v>288</v>
      </c>
      <c r="P173" s="128" t="s">
        <v>453</v>
      </c>
      <c r="Q173" s="128"/>
      <c r="R173" s="128" t="s">
        <v>2733</v>
      </c>
      <c r="S173" s="128" t="s">
        <v>224</v>
      </c>
      <c r="T173" s="128" t="s">
        <v>224</v>
      </c>
      <c r="U173" s="128" t="s">
        <v>224</v>
      </c>
      <c r="V173" s="128" t="s">
        <v>224</v>
      </c>
      <c r="W173" s="128" t="s">
        <v>224</v>
      </c>
      <c r="X173" s="131"/>
      <c r="Y173" s="128"/>
      <c r="Z173" s="128" t="s">
        <v>3891</v>
      </c>
      <c r="AA173" s="128"/>
      <c r="AB173" s="128"/>
      <c r="AC173" s="128" t="s">
        <v>3855</v>
      </c>
    </row>
    <row r="174" spans="1:29" s="8" customFormat="1" ht="45" x14ac:dyDescent="0.25">
      <c r="A174" s="134">
        <v>5.0129999999999999</v>
      </c>
      <c r="B174" s="99">
        <v>171</v>
      </c>
      <c r="C174" s="100" t="s">
        <v>2630</v>
      </c>
      <c r="D174" s="100" t="s">
        <v>2697</v>
      </c>
      <c r="E174" s="136" t="s">
        <v>1618</v>
      </c>
      <c r="F174" s="136" t="s">
        <v>1619</v>
      </c>
      <c r="G174" s="136" t="s">
        <v>1620</v>
      </c>
      <c r="H174" s="136" t="s">
        <v>1621</v>
      </c>
      <c r="I174" s="100" t="s">
        <v>286</v>
      </c>
      <c r="J174" s="100" t="s">
        <v>493</v>
      </c>
      <c r="K174" s="100" t="s">
        <v>547</v>
      </c>
      <c r="L174" s="100" t="s">
        <v>548</v>
      </c>
      <c r="M174" s="100" t="s">
        <v>360</v>
      </c>
      <c r="N174" s="100" t="s">
        <v>502</v>
      </c>
      <c r="O174" s="100"/>
      <c r="P174" s="100"/>
      <c r="Q174" s="100"/>
      <c r="R174" s="100"/>
      <c r="S174" s="100" t="s">
        <v>521</v>
      </c>
      <c r="T174" s="100" t="s">
        <v>521</v>
      </c>
      <c r="U174" s="100" t="s">
        <v>521</v>
      </c>
      <c r="V174" s="100" t="s">
        <v>512</v>
      </c>
      <c r="W174" s="100" t="s">
        <v>521</v>
      </c>
      <c r="X174" s="133" t="s">
        <v>2517</v>
      </c>
      <c r="Y174" s="100" t="s">
        <v>2982</v>
      </c>
      <c r="Z174" s="100" t="s">
        <v>2950</v>
      </c>
      <c r="AA174" s="100"/>
      <c r="AB174" s="100"/>
      <c r="AC174" s="100"/>
    </row>
    <row r="175" spans="1:29" s="17" customFormat="1" ht="42.75" customHeight="1" x14ac:dyDescent="0.2">
      <c r="A175" s="406">
        <v>15.0007</v>
      </c>
      <c r="B175" s="99">
        <v>172</v>
      </c>
      <c r="C175" s="100"/>
      <c r="D175" s="100" t="s">
        <v>810</v>
      </c>
      <c r="E175" s="402" t="s">
        <v>719</v>
      </c>
      <c r="F175" s="402" t="s">
        <v>720</v>
      </c>
      <c r="G175" s="402" t="s">
        <v>4265</v>
      </c>
      <c r="H175" s="402" t="s">
        <v>4264</v>
      </c>
      <c r="I175" s="100" t="s">
        <v>294</v>
      </c>
      <c r="J175" s="100" t="s">
        <v>463</v>
      </c>
      <c r="K175" s="100" t="s">
        <v>3990</v>
      </c>
      <c r="L175" s="100" t="s">
        <v>3991</v>
      </c>
      <c r="M175" s="100" t="s">
        <v>1138</v>
      </c>
      <c r="N175" s="100" t="s">
        <v>2467</v>
      </c>
      <c r="O175" s="100"/>
      <c r="P175" s="100"/>
      <c r="Q175" s="100"/>
      <c r="R175" s="100"/>
      <c r="S175" s="100" t="s">
        <v>521</v>
      </c>
      <c r="T175" s="100" t="s">
        <v>521</v>
      </c>
      <c r="U175" s="100" t="s">
        <v>521</v>
      </c>
      <c r="V175" s="100" t="s">
        <v>512</v>
      </c>
      <c r="W175" s="100" t="s">
        <v>521</v>
      </c>
      <c r="X175" s="133" t="s">
        <v>2479</v>
      </c>
      <c r="Y175" s="100" t="s">
        <v>2960</v>
      </c>
      <c r="Z175" s="100"/>
      <c r="AA175" s="100"/>
      <c r="AB175" s="100"/>
      <c r="AC175" s="100" t="s">
        <v>4140</v>
      </c>
    </row>
    <row r="176" spans="1:29" s="17" customFormat="1" ht="67.5" x14ac:dyDescent="0.2">
      <c r="A176" s="134">
        <v>5.0183</v>
      </c>
      <c r="B176" s="99">
        <v>173</v>
      </c>
      <c r="C176" s="100" t="s">
        <v>3052</v>
      </c>
      <c r="D176" s="100" t="s">
        <v>3027</v>
      </c>
      <c r="E176" s="136" t="s">
        <v>718</v>
      </c>
      <c r="F176" s="136" t="s">
        <v>622</v>
      </c>
      <c r="G176" s="136" t="s">
        <v>1600</v>
      </c>
      <c r="H176" s="136" t="s">
        <v>1601</v>
      </c>
      <c r="I176" s="100" t="s">
        <v>293</v>
      </c>
      <c r="J176" s="100" t="s">
        <v>476</v>
      </c>
      <c r="K176" s="100" t="s">
        <v>62</v>
      </c>
      <c r="L176" s="100" t="s">
        <v>69</v>
      </c>
      <c r="M176" s="100"/>
      <c r="N176" s="100" t="s">
        <v>3291</v>
      </c>
      <c r="O176" s="100"/>
      <c r="P176" s="100"/>
      <c r="Q176" s="100"/>
      <c r="R176" s="100"/>
      <c r="S176" s="100" t="s">
        <v>512</v>
      </c>
      <c r="T176" s="100" t="s">
        <v>512</v>
      </c>
      <c r="U176" s="100" t="s">
        <v>512</v>
      </c>
      <c r="V176" s="100" t="s">
        <v>512</v>
      </c>
      <c r="W176" s="100" t="s">
        <v>512</v>
      </c>
      <c r="X176" s="133"/>
      <c r="Y176" s="100"/>
      <c r="Z176" s="100"/>
      <c r="AA176" s="100"/>
      <c r="AB176" s="100"/>
      <c r="AC176" s="100"/>
    </row>
    <row r="177" spans="1:29" s="8" customFormat="1" ht="56.25" x14ac:dyDescent="0.25">
      <c r="A177" s="177">
        <v>5.0083000000000002</v>
      </c>
      <c r="B177" s="99">
        <v>174</v>
      </c>
      <c r="C177" s="100" t="s">
        <v>3053</v>
      </c>
      <c r="D177" s="100" t="s">
        <v>3028</v>
      </c>
      <c r="E177" s="136" t="s">
        <v>718</v>
      </c>
      <c r="F177" s="136" t="s">
        <v>622</v>
      </c>
      <c r="G177" s="136" t="s">
        <v>1600</v>
      </c>
      <c r="H177" s="136" t="s">
        <v>1601</v>
      </c>
      <c r="I177" s="100" t="s">
        <v>293</v>
      </c>
      <c r="J177" s="100" t="s">
        <v>476</v>
      </c>
      <c r="K177" s="100" t="s">
        <v>71</v>
      </c>
      <c r="L177" s="100" t="s">
        <v>70</v>
      </c>
      <c r="M177" s="135"/>
      <c r="N177" s="100" t="s">
        <v>3298</v>
      </c>
      <c r="O177" s="100"/>
      <c r="P177" s="100"/>
      <c r="Q177" s="100"/>
      <c r="R177" s="100"/>
      <c r="S177" s="100" t="s">
        <v>512</v>
      </c>
      <c r="T177" s="100" t="s">
        <v>512</v>
      </c>
      <c r="U177" s="100" t="s">
        <v>512</v>
      </c>
      <c r="V177" s="100" t="s">
        <v>512</v>
      </c>
      <c r="W177" s="100" t="s">
        <v>512</v>
      </c>
      <c r="X177" s="133"/>
      <c r="Y177" s="100"/>
      <c r="Z177" s="100"/>
      <c r="AA177" s="100"/>
      <c r="AB177" s="100"/>
      <c r="AC177" s="100"/>
    </row>
    <row r="178" spans="1:29" s="8" customFormat="1" ht="33.75" x14ac:dyDescent="0.25">
      <c r="A178" s="134">
        <v>5.0084</v>
      </c>
      <c r="B178" s="99">
        <v>175</v>
      </c>
      <c r="C178" s="100" t="s">
        <v>3054</v>
      </c>
      <c r="D178" s="100" t="s">
        <v>3029</v>
      </c>
      <c r="E178" s="136" t="s">
        <v>878</v>
      </c>
      <c r="F178" s="136" t="s">
        <v>626</v>
      </c>
      <c r="G178" s="136" t="s">
        <v>1541</v>
      </c>
      <c r="H178" s="136" t="s">
        <v>1602</v>
      </c>
      <c r="I178" s="100" t="s">
        <v>293</v>
      </c>
      <c r="J178" s="100" t="s">
        <v>476</v>
      </c>
      <c r="K178" s="100" t="s">
        <v>63</v>
      </c>
      <c r="L178" s="100" t="s">
        <v>3580</v>
      </c>
      <c r="M178" s="100"/>
      <c r="N178" s="100" t="s">
        <v>3291</v>
      </c>
      <c r="O178" s="100"/>
      <c r="P178" s="100"/>
      <c r="Q178" s="100"/>
      <c r="R178" s="100"/>
      <c r="S178" s="100" t="s">
        <v>512</v>
      </c>
      <c r="T178" s="100" t="s">
        <v>512</v>
      </c>
      <c r="U178" s="100" t="s">
        <v>512</v>
      </c>
      <c r="V178" s="100" t="s">
        <v>512</v>
      </c>
      <c r="W178" s="100" t="s">
        <v>512</v>
      </c>
      <c r="X178" s="133"/>
      <c r="Y178" s="100"/>
      <c r="Z178" s="100"/>
      <c r="AA178" s="100"/>
      <c r="AB178" s="100"/>
      <c r="AC178" s="100" t="s">
        <v>3584</v>
      </c>
    </row>
    <row r="179" spans="1:29" s="8" customFormat="1" ht="81.75" customHeight="1" x14ac:dyDescent="0.25">
      <c r="A179" s="134">
        <v>5.0084999999999997</v>
      </c>
      <c r="B179" s="99">
        <v>176</v>
      </c>
      <c r="C179" s="100" t="s">
        <v>3055</v>
      </c>
      <c r="D179" s="100" t="s">
        <v>4</v>
      </c>
      <c r="E179" s="136" t="s">
        <v>879</v>
      </c>
      <c r="F179" s="136" t="s">
        <v>629</v>
      </c>
      <c r="G179" s="136" t="s">
        <v>1541</v>
      </c>
      <c r="H179" s="136" t="s">
        <v>1603</v>
      </c>
      <c r="I179" s="100" t="s">
        <v>293</v>
      </c>
      <c r="J179" s="100" t="s">
        <v>476</v>
      </c>
      <c r="K179" s="100" t="s">
        <v>64</v>
      </c>
      <c r="L179" s="100" t="s">
        <v>3579</v>
      </c>
      <c r="M179" s="100"/>
      <c r="N179" s="100" t="s">
        <v>3299</v>
      </c>
      <c r="O179" s="100"/>
      <c r="P179" s="100"/>
      <c r="Q179" s="100"/>
      <c r="R179" s="100"/>
      <c r="S179" s="100" t="s">
        <v>512</v>
      </c>
      <c r="T179" s="100" t="s">
        <v>512</v>
      </c>
      <c r="U179" s="100" t="s">
        <v>512</v>
      </c>
      <c r="V179" s="100" t="s">
        <v>512</v>
      </c>
      <c r="W179" s="100" t="s">
        <v>512</v>
      </c>
      <c r="X179" s="133"/>
      <c r="Y179" s="100"/>
      <c r="Z179" s="100"/>
      <c r="AA179" s="100"/>
      <c r="AB179" s="100"/>
      <c r="AC179" s="100" t="s">
        <v>3584</v>
      </c>
    </row>
    <row r="180" spans="1:29" s="8" customFormat="1" ht="45" x14ac:dyDescent="0.25">
      <c r="A180" s="134">
        <v>5.0086000000000004</v>
      </c>
      <c r="B180" s="99">
        <v>177</v>
      </c>
      <c r="C180" s="99" t="s">
        <v>3056</v>
      </c>
      <c r="D180" s="99" t="s">
        <v>3030</v>
      </c>
      <c r="E180" s="100" t="s">
        <v>3183</v>
      </c>
      <c r="F180" s="100" t="s">
        <v>2044</v>
      </c>
      <c r="G180" s="100" t="s">
        <v>3252</v>
      </c>
      <c r="H180" s="100" t="s">
        <v>1604</v>
      </c>
      <c r="I180" s="100" t="s">
        <v>293</v>
      </c>
      <c r="J180" s="100" t="s">
        <v>476</v>
      </c>
      <c r="K180" s="100" t="s">
        <v>65</v>
      </c>
      <c r="L180" s="100" t="s">
        <v>66</v>
      </c>
      <c r="M180" s="100"/>
      <c r="N180" s="100" t="s">
        <v>3300</v>
      </c>
      <c r="O180" s="135"/>
      <c r="P180" s="135"/>
      <c r="Q180" s="132"/>
      <c r="R180" s="132"/>
      <c r="S180" s="100" t="s">
        <v>512</v>
      </c>
      <c r="T180" s="100" t="s">
        <v>512</v>
      </c>
      <c r="U180" s="100" t="s">
        <v>512</v>
      </c>
      <c r="V180" s="100" t="s">
        <v>512</v>
      </c>
      <c r="W180" s="100" t="s">
        <v>512</v>
      </c>
      <c r="X180" s="133"/>
      <c r="Y180" s="100"/>
      <c r="Z180" s="100" t="s">
        <v>2509</v>
      </c>
      <c r="AA180" s="100"/>
      <c r="AB180" s="100"/>
      <c r="AC180" s="100"/>
    </row>
    <row r="181" spans="1:29" s="8" customFormat="1" ht="157.5" x14ac:dyDescent="0.25">
      <c r="A181" s="406">
        <v>5.0087000000000002</v>
      </c>
      <c r="B181" s="99">
        <v>178</v>
      </c>
      <c r="C181" s="401" t="s">
        <v>4217</v>
      </c>
      <c r="D181" s="397" t="s">
        <v>618</v>
      </c>
      <c r="E181" s="398"/>
      <c r="F181" s="399" t="s">
        <v>1231</v>
      </c>
      <c r="G181" s="398"/>
      <c r="H181" s="398"/>
      <c r="I181" s="398" t="s">
        <v>293</v>
      </c>
      <c r="J181" s="398" t="s">
        <v>476</v>
      </c>
      <c r="K181" s="398" t="s">
        <v>345</v>
      </c>
      <c r="L181" s="398" t="s">
        <v>346</v>
      </c>
      <c r="M181" s="398"/>
      <c r="N181" s="398" t="s">
        <v>3299</v>
      </c>
      <c r="O181" s="398"/>
      <c r="P181" s="398"/>
      <c r="Q181" s="398"/>
      <c r="R181" s="398"/>
      <c r="S181" s="398" t="s">
        <v>512</v>
      </c>
      <c r="T181" s="398" t="s">
        <v>512</v>
      </c>
      <c r="U181" s="398" t="s">
        <v>512</v>
      </c>
      <c r="V181" s="398" t="s">
        <v>512</v>
      </c>
      <c r="W181" s="398" t="s">
        <v>512</v>
      </c>
      <c r="X181" s="405"/>
      <c r="Y181" s="398"/>
      <c r="Z181" s="398" t="s">
        <v>3873</v>
      </c>
      <c r="AA181" s="398"/>
      <c r="AB181" s="100"/>
      <c r="AC181" s="100" t="s">
        <v>4137</v>
      </c>
    </row>
    <row r="182" spans="1:29" s="8" customFormat="1" ht="56.25" x14ac:dyDescent="0.25">
      <c r="A182" s="177">
        <v>5.0110999999999999</v>
      </c>
      <c r="B182" s="99">
        <v>179</v>
      </c>
      <c r="C182" s="100" t="s">
        <v>2631</v>
      </c>
      <c r="D182" s="100" t="s">
        <v>2356</v>
      </c>
      <c r="E182" s="136" t="s">
        <v>727</v>
      </c>
      <c r="F182" s="136" t="s">
        <v>223</v>
      </c>
      <c r="G182" s="136" t="s">
        <v>1608</v>
      </c>
      <c r="H182" s="136" t="s">
        <v>1609</v>
      </c>
      <c r="I182" s="136" t="s">
        <v>294</v>
      </c>
      <c r="J182" s="136" t="s">
        <v>463</v>
      </c>
      <c r="K182" s="136" t="s">
        <v>338</v>
      </c>
      <c r="L182" s="136" t="s">
        <v>337</v>
      </c>
      <c r="M182" s="136"/>
      <c r="N182" s="136" t="s">
        <v>3493</v>
      </c>
      <c r="O182" s="136"/>
      <c r="P182" s="136"/>
      <c r="Q182" s="136"/>
      <c r="R182" s="136"/>
      <c r="S182" s="100" t="s">
        <v>512</v>
      </c>
      <c r="T182" s="100" t="s">
        <v>511</v>
      </c>
      <c r="U182" s="100" t="s">
        <v>512</v>
      </c>
      <c r="V182" s="100" t="s">
        <v>512</v>
      </c>
      <c r="W182" s="100" t="s">
        <v>512</v>
      </c>
      <c r="X182" s="133"/>
      <c r="Y182" s="100"/>
      <c r="Z182" s="100"/>
      <c r="AA182" s="100" t="s">
        <v>2862</v>
      </c>
      <c r="AB182" s="100"/>
      <c r="AC182" s="100"/>
    </row>
    <row r="183" spans="1:29" s="8" customFormat="1" ht="67.5" x14ac:dyDescent="0.25">
      <c r="A183" s="177">
        <v>5.0250000000000004</v>
      </c>
      <c r="B183" s="99">
        <v>180</v>
      </c>
      <c r="C183" s="100" t="s">
        <v>2631</v>
      </c>
      <c r="D183" s="100" t="s">
        <v>2356</v>
      </c>
      <c r="E183" s="136" t="s">
        <v>727</v>
      </c>
      <c r="F183" s="136" t="s">
        <v>223</v>
      </c>
      <c r="G183" s="136" t="s">
        <v>1608</v>
      </c>
      <c r="H183" s="136" t="s">
        <v>1609</v>
      </c>
      <c r="I183" s="136" t="s">
        <v>1110</v>
      </c>
      <c r="J183" s="136" t="s">
        <v>915</v>
      </c>
      <c r="K183" s="136" t="s">
        <v>916</v>
      </c>
      <c r="L183" s="136" t="s">
        <v>429</v>
      </c>
      <c r="M183" s="136"/>
      <c r="N183" s="136" t="s">
        <v>3493</v>
      </c>
      <c r="O183" s="136"/>
      <c r="P183" s="136"/>
      <c r="Q183" s="136"/>
      <c r="R183" s="136"/>
      <c r="S183" s="100" t="s">
        <v>512</v>
      </c>
      <c r="T183" s="100" t="s">
        <v>512</v>
      </c>
      <c r="U183" s="100" t="s">
        <v>512</v>
      </c>
      <c r="V183" s="100" t="s">
        <v>512</v>
      </c>
      <c r="W183" s="100" t="s">
        <v>512</v>
      </c>
      <c r="X183" s="133"/>
      <c r="Y183" s="133"/>
      <c r="Z183" s="100"/>
      <c r="AA183" s="100" t="s">
        <v>2367</v>
      </c>
      <c r="AB183" s="100"/>
      <c r="AC183" s="100"/>
    </row>
    <row r="184" spans="1:29" s="8" customFormat="1" ht="112.5" x14ac:dyDescent="0.25">
      <c r="A184" s="134">
        <v>12.003299999999999</v>
      </c>
      <c r="B184" s="99">
        <v>181</v>
      </c>
      <c r="C184" s="100"/>
      <c r="D184" s="100" t="s">
        <v>810</v>
      </c>
      <c r="E184" s="136" t="s">
        <v>3622</v>
      </c>
      <c r="F184" s="136" t="s">
        <v>4086</v>
      </c>
      <c r="G184" s="136" t="s">
        <v>4087</v>
      </c>
      <c r="H184" s="136" t="s">
        <v>4088</v>
      </c>
      <c r="I184" s="100" t="s">
        <v>4077</v>
      </c>
      <c r="J184" s="100" t="s">
        <v>4078</v>
      </c>
      <c r="K184" s="100" t="s">
        <v>4092</v>
      </c>
      <c r="L184" s="100" t="s">
        <v>4079</v>
      </c>
      <c r="M184" s="100"/>
      <c r="N184" s="100" t="s">
        <v>3297</v>
      </c>
      <c r="O184" s="100"/>
      <c r="P184" s="100"/>
      <c r="Q184" s="100"/>
      <c r="R184" s="100"/>
      <c r="S184" s="100" t="s">
        <v>521</v>
      </c>
      <c r="T184" s="100" t="s">
        <v>512</v>
      </c>
      <c r="U184" s="100" t="s">
        <v>512</v>
      </c>
      <c r="V184" s="100" t="s">
        <v>512</v>
      </c>
      <c r="W184" s="100" t="s">
        <v>512</v>
      </c>
      <c r="X184" s="133" t="s">
        <v>2479</v>
      </c>
      <c r="Y184" s="100"/>
      <c r="Z184" s="100"/>
      <c r="AA184" s="100"/>
      <c r="AB184" s="100"/>
      <c r="AC184" s="100" t="s">
        <v>4100</v>
      </c>
    </row>
    <row r="185" spans="1:29" s="8" customFormat="1" ht="41.25" customHeight="1" x14ac:dyDescent="0.25">
      <c r="A185" s="134">
        <v>5.0091999999999999</v>
      </c>
      <c r="B185" s="99">
        <v>182</v>
      </c>
      <c r="C185" s="100" t="s">
        <v>2632</v>
      </c>
      <c r="D185" s="100" t="s">
        <v>3204</v>
      </c>
      <c r="E185" s="136" t="s">
        <v>721</v>
      </c>
      <c r="F185" s="136" t="s">
        <v>722</v>
      </c>
      <c r="G185" s="136" t="s">
        <v>1605</v>
      </c>
      <c r="H185" s="136" t="s">
        <v>1606</v>
      </c>
      <c r="I185" s="100" t="s">
        <v>286</v>
      </c>
      <c r="J185" s="100" t="s">
        <v>493</v>
      </c>
      <c r="K185" s="100" t="s">
        <v>1152</v>
      </c>
      <c r="L185" s="100" t="s">
        <v>3205</v>
      </c>
      <c r="M185" s="100" t="s">
        <v>545</v>
      </c>
      <c r="N185" s="100" t="s">
        <v>2467</v>
      </c>
      <c r="O185" s="100"/>
      <c r="P185" s="100"/>
      <c r="Q185" s="100"/>
      <c r="R185" s="100"/>
      <c r="S185" s="100" t="s">
        <v>521</v>
      </c>
      <c r="T185" s="100" t="s">
        <v>521</v>
      </c>
      <c r="U185" s="100" t="s">
        <v>521</v>
      </c>
      <c r="V185" s="100" t="s">
        <v>512</v>
      </c>
      <c r="W185" s="100" t="s">
        <v>521</v>
      </c>
      <c r="X185" s="133" t="s">
        <v>2479</v>
      </c>
      <c r="Y185" s="100" t="s">
        <v>2960</v>
      </c>
      <c r="Z185" s="100" t="s">
        <v>2530</v>
      </c>
      <c r="AA185" s="100"/>
      <c r="AB185" s="100"/>
      <c r="AC185" s="100"/>
    </row>
    <row r="186" spans="1:29" s="8" customFormat="1" ht="56.25" x14ac:dyDescent="0.25">
      <c r="A186" s="134">
        <v>15.0009</v>
      </c>
      <c r="B186" s="99">
        <v>183</v>
      </c>
      <c r="C186" s="400" t="s">
        <v>2633</v>
      </c>
      <c r="D186" s="398" t="s">
        <v>4203</v>
      </c>
      <c r="E186" s="402" t="s">
        <v>1238</v>
      </c>
      <c r="F186" s="404" t="s">
        <v>1231</v>
      </c>
      <c r="G186" s="402" t="s">
        <v>1238</v>
      </c>
      <c r="H186" s="402" t="s">
        <v>1238</v>
      </c>
      <c r="I186" s="398" t="s">
        <v>294</v>
      </c>
      <c r="J186" s="398" t="s">
        <v>463</v>
      </c>
      <c r="K186" s="398" t="s">
        <v>173</v>
      </c>
      <c r="L186" s="398" t="s">
        <v>2176</v>
      </c>
      <c r="M186" s="398" t="s">
        <v>4145</v>
      </c>
      <c r="N186" s="398" t="s">
        <v>2467</v>
      </c>
      <c r="O186" s="100"/>
      <c r="P186" s="100"/>
      <c r="Q186" s="100"/>
      <c r="R186" s="100"/>
      <c r="S186" s="398" t="s">
        <v>521</v>
      </c>
      <c r="T186" s="398" t="s">
        <v>521</v>
      </c>
      <c r="U186" s="398" t="s">
        <v>521</v>
      </c>
      <c r="V186" s="398" t="s">
        <v>512</v>
      </c>
      <c r="W186" s="398" t="s">
        <v>521</v>
      </c>
      <c r="X186" s="405" t="s">
        <v>3992</v>
      </c>
      <c r="Y186" s="398" t="s">
        <v>3993</v>
      </c>
      <c r="Z186" s="428" t="s">
        <v>1238</v>
      </c>
      <c r="AA186" s="100"/>
      <c r="AB186" s="100"/>
      <c r="AC186" s="100" t="s">
        <v>4383</v>
      </c>
    </row>
    <row r="187" spans="1:29" s="8" customFormat="1" ht="56.25" x14ac:dyDescent="0.25">
      <c r="A187" s="406">
        <v>15.000999999999999</v>
      </c>
      <c r="B187" s="99">
        <v>184</v>
      </c>
      <c r="C187" s="398"/>
      <c r="D187" s="398" t="s">
        <v>810</v>
      </c>
      <c r="E187" s="402"/>
      <c r="F187" s="404" t="s">
        <v>1231</v>
      </c>
      <c r="G187" s="402"/>
      <c r="H187" s="402"/>
      <c r="I187" s="398" t="s">
        <v>294</v>
      </c>
      <c r="J187" s="398" t="s">
        <v>463</v>
      </c>
      <c r="K187" s="398" t="s">
        <v>4146</v>
      </c>
      <c r="L187" s="398" t="s">
        <v>4147</v>
      </c>
      <c r="M187" s="398"/>
      <c r="N187" s="398" t="s">
        <v>3290</v>
      </c>
      <c r="O187" s="100"/>
      <c r="P187" s="100"/>
      <c r="Q187" s="100"/>
      <c r="R187" s="100"/>
      <c r="S187" s="398" t="s">
        <v>512</v>
      </c>
      <c r="T187" s="398" t="s">
        <v>512</v>
      </c>
      <c r="U187" s="398" t="s">
        <v>512</v>
      </c>
      <c r="V187" s="398" t="s">
        <v>512</v>
      </c>
      <c r="W187" s="398" t="s">
        <v>512</v>
      </c>
      <c r="X187" s="405"/>
      <c r="Y187" s="398"/>
      <c r="Z187" s="100"/>
      <c r="AA187" s="100"/>
      <c r="AB187" s="100"/>
      <c r="AC187" s="100" t="s">
        <v>4137</v>
      </c>
    </row>
    <row r="188" spans="1:29" s="8" customFormat="1" ht="67.5" x14ac:dyDescent="0.25">
      <c r="A188" s="406">
        <v>6.0019999999999998</v>
      </c>
      <c r="B188" s="99">
        <v>185</v>
      </c>
      <c r="C188" s="400" t="s">
        <v>2634</v>
      </c>
      <c r="D188" s="100" t="s">
        <v>3057</v>
      </c>
      <c r="E188" s="136"/>
      <c r="F188" s="138" t="s">
        <v>1231</v>
      </c>
      <c r="G188" s="136"/>
      <c r="H188" s="136"/>
      <c r="I188" s="100" t="s">
        <v>297</v>
      </c>
      <c r="J188" s="100" t="s">
        <v>495</v>
      </c>
      <c r="K188" s="100" t="s">
        <v>352</v>
      </c>
      <c r="L188" s="97" t="s">
        <v>4119</v>
      </c>
      <c r="M188" s="100" t="s">
        <v>360</v>
      </c>
      <c r="N188" s="100" t="s">
        <v>502</v>
      </c>
      <c r="O188" s="100"/>
      <c r="P188" s="100"/>
      <c r="Q188" s="100"/>
      <c r="R188" s="100"/>
      <c r="S188" s="100" t="s">
        <v>521</v>
      </c>
      <c r="T188" s="100" t="s">
        <v>521</v>
      </c>
      <c r="U188" s="100" t="s">
        <v>521</v>
      </c>
      <c r="V188" s="100" t="s">
        <v>512</v>
      </c>
      <c r="W188" s="100" t="s">
        <v>521</v>
      </c>
      <c r="X188" s="133" t="s">
        <v>2488</v>
      </c>
      <c r="Y188" s="100" t="s">
        <v>2979</v>
      </c>
      <c r="Z188" s="100"/>
      <c r="AA188" s="100"/>
      <c r="AB188" s="100"/>
      <c r="AC188" s="100" t="s">
        <v>4154</v>
      </c>
    </row>
    <row r="189" spans="1:29" s="8" customFormat="1" ht="117" customHeight="1" x14ac:dyDescent="0.25">
      <c r="A189" s="406">
        <v>6.0094000000000003</v>
      </c>
      <c r="B189" s="99">
        <v>186</v>
      </c>
      <c r="C189" s="400" t="s">
        <v>2634</v>
      </c>
      <c r="D189" s="100" t="s">
        <v>3057</v>
      </c>
      <c r="E189" s="136" t="s">
        <v>731</v>
      </c>
      <c r="F189" s="136" t="s">
        <v>1237</v>
      </c>
      <c r="G189" s="136" t="s">
        <v>1616</v>
      </c>
      <c r="H189" s="136" t="s">
        <v>1617</v>
      </c>
      <c r="I189" s="100" t="s">
        <v>286</v>
      </c>
      <c r="J189" s="100" t="s">
        <v>493</v>
      </c>
      <c r="K189" s="100" t="s">
        <v>503</v>
      </c>
      <c r="L189" s="100" t="s">
        <v>2202</v>
      </c>
      <c r="M189" s="135"/>
      <c r="N189" s="100" t="s">
        <v>3493</v>
      </c>
      <c r="O189" s="100"/>
      <c r="P189" s="100"/>
      <c r="Q189" s="100"/>
      <c r="R189" s="100"/>
      <c r="S189" s="100" t="s">
        <v>521</v>
      </c>
      <c r="T189" s="100" t="s">
        <v>521</v>
      </c>
      <c r="U189" s="100" t="s">
        <v>521</v>
      </c>
      <c r="V189" s="100" t="s">
        <v>512</v>
      </c>
      <c r="W189" s="100" t="s">
        <v>521</v>
      </c>
      <c r="X189" s="133" t="s">
        <v>2938</v>
      </c>
      <c r="Y189" s="100" t="s">
        <v>2983</v>
      </c>
      <c r="Z189" s="100" t="s">
        <v>2904</v>
      </c>
      <c r="AA189" s="100" t="s">
        <v>2862</v>
      </c>
      <c r="AB189" s="100"/>
      <c r="AC189" s="100" t="s">
        <v>4137</v>
      </c>
    </row>
    <row r="190" spans="1:29" s="8" customFormat="1" ht="67.5" x14ac:dyDescent="0.25">
      <c r="A190" s="406">
        <v>5.0113000000000003</v>
      </c>
      <c r="B190" s="99">
        <v>187</v>
      </c>
      <c r="C190" s="400" t="s">
        <v>2635</v>
      </c>
      <c r="D190" s="100" t="s">
        <v>2440</v>
      </c>
      <c r="E190" s="136" t="s">
        <v>728</v>
      </c>
      <c r="F190" s="136" t="s">
        <v>28</v>
      </c>
      <c r="G190" s="136" t="s">
        <v>1612</v>
      </c>
      <c r="H190" s="136" t="s">
        <v>1613</v>
      </c>
      <c r="I190" s="100" t="s">
        <v>286</v>
      </c>
      <c r="J190" s="100" t="s">
        <v>493</v>
      </c>
      <c r="K190" s="100" t="s">
        <v>133</v>
      </c>
      <c r="L190" s="100" t="s">
        <v>136</v>
      </c>
      <c r="M190" s="100"/>
      <c r="N190" s="100" t="s">
        <v>3493</v>
      </c>
      <c r="O190" s="100"/>
      <c r="P190" s="100"/>
      <c r="Q190" s="100"/>
      <c r="R190" s="100"/>
      <c r="S190" s="100" t="s">
        <v>512</v>
      </c>
      <c r="T190" s="100" t="s">
        <v>511</v>
      </c>
      <c r="U190" s="100" t="s">
        <v>512</v>
      </c>
      <c r="V190" s="100" t="s">
        <v>512</v>
      </c>
      <c r="W190" s="100" t="s">
        <v>512</v>
      </c>
      <c r="X190" s="133"/>
      <c r="Y190" s="100"/>
      <c r="Z190" s="100"/>
      <c r="AA190" s="100" t="s">
        <v>2862</v>
      </c>
      <c r="AB190" s="100"/>
      <c r="AC190" s="100" t="s">
        <v>4137</v>
      </c>
    </row>
    <row r="191" spans="1:29" s="8" customFormat="1" ht="281.25" x14ac:dyDescent="0.25">
      <c r="A191" s="406">
        <v>5.0239000000000003</v>
      </c>
      <c r="B191" s="99">
        <v>188</v>
      </c>
      <c r="C191" s="400" t="s">
        <v>3059</v>
      </c>
      <c r="D191" s="100" t="s">
        <v>3058</v>
      </c>
      <c r="E191" s="136" t="s">
        <v>4323</v>
      </c>
      <c r="F191" s="136" t="s">
        <v>4127</v>
      </c>
      <c r="G191" s="136" t="s">
        <v>3261</v>
      </c>
      <c r="H191" s="136" t="s">
        <v>4114</v>
      </c>
      <c r="I191" s="100" t="s">
        <v>286</v>
      </c>
      <c r="J191" s="100" t="s">
        <v>493</v>
      </c>
      <c r="K191" s="100" t="s">
        <v>134</v>
      </c>
      <c r="L191" s="100" t="s">
        <v>135</v>
      </c>
      <c r="M191" s="100"/>
      <c r="N191" s="100" t="s">
        <v>3493</v>
      </c>
      <c r="O191" s="100"/>
      <c r="P191" s="100"/>
      <c r="Q191" s="100"/>
      <c r="R191" s="100"/>
      <c r="S191" s="100" t="s">
        <v>521</v>
      </c>
      <c r="T191" s="100" t="s">
        <v>511</v>
      </c>
      <c r="U191" s="100" t="s">
        <v>521</v>
      </c>
      <c r="V191" s="100" t="s">
        <v>512</v>
      </c>
      <c r="W191" s="100" t="s">
        <v>521</v>
      </c>
      <c r="X191" s="133" t="s">
        <v>4126</v>
      </c>
      <c r="Y191" s="100" t="s">
        <v>4109</v>
      </c>
      <c r="Z191" s="100" t="s">
        <v>4124</v>
      </c>
      <c r="AA191" s="398" t="s">
        <v>4266</v>
      </c>
      <c r="AB191" s="100"/>
      <c r="AC191" s="100" t="s">
        <v>4154</v>
      </c>
    </row>
    <row r="192" spans="1:29" s="8" customFormat="1" ht="45" x14ac:dyDescent="0.25">
      <c r="A192" s="406">
        <v>15.000500000000001</v>
      </c>
      <c r="B192" s="99">
        <v>189</v>
      </c>
      <c r="C192" s="400" t="s">
        <v>3064</v>
      </c>
      <c r="D192" s="100" t="s">
        <v>34</v>
      </c>
      <c r="E192" s="136" t="s">
        <v>729</v>
      </c>
      <c r="F192" s="136" t="s">
        <v>730</v>
      </c>
      <c r="G192" s="136" t="s">
        <v>1610</v>
      </c>
      <c r="H192" s="136" t="s">
        <v>1611</v>
      </c>
      <c r="I192" s="100" t="s">
        <v>286</v>
      </c>
      <c r="J192" s="100" t="s">
        <v>493</v>
      </c>
      <c r="K192" s="100" t="s">
        <v>2288</v>
      </c>
      <c r="L192" s="100" t="s">
        <v>417</v>
      </c>
      <c r="M192" s="100"/>
      <c r="N192" s="100" t="s">
        <v>3493</v>
      </c>
      <c r="O192" s="100"/>
      <c r="P192" s="100"/>
      <c r="Q192" s="100"/>
      <c r="R192" s="100"/>
      <c r="S192" s="100" t="s">
        <v>521</v>
      </c>
      <c r="T192" s="100" t="s">
        <v>521</v>
      </c>
      <c r="U192" s="100" t="s">
        <v>521</v>
      </c>
      <c r="V192" s="100" t="s">
        <v>512</v>
      </c>
      <c r="W192" s="100" t="s">
        <v>512</v>
      </c>
      <c r="X192" s="133" t="s">
        <v>2479</v>
      </c>
      <c r="Y192" s="100" t="s">
        <v>2960</v>
      </c>
      <c r="Z192" s="100" t="s">
        <v>4208</v>
      </c>
      <c r="AA192" s="100"/>
      <c r="AB192" s="100"/>
      <c r="AC192" s="100" t="s">
        <v>4154</v>
      </c>
    </row>
    <row r="193" spans="1:29" s="8" customFormat="1" ht="101.25" x14ac:dyDescent="0.25">
      <c r="A193" s="347">
        <v>6.0227000000000004</v>
      </c>
      <c r="B193" s="127">
        <v>190</v>
      </c>
      <c r="C193" s="127"/>
      <c r="D193" s="127" t="s">
        <v>810</v>
      </c>
      <c r="E193" s="128"/>
      <c r="F193" s="129" t="s">
        <v>1231</v>
      </c>
      <c r="G193" s="128"/>
      <c r="H193" s="128"/>
      <c r="I193" s="128" t="s">
        <v>2542</v>
      </c>
      <c r="J193" s="128" t="s">
        <v>2300</v>
      </c>
      <c r="K193" s="130"/>
      <c r="L193" s="130"/>
      <c r="M193" s="128"/>
      <c r="N193" s="128" t="s">
        <v>3294</v>
      </c>
      <c r="O193" s="128" t="s">
        <v>288</v>
      </c>
      <c r="P193" s="128" t="s">
        <v>453</v>
      </c>
      <c r="Q193" s="128"/>
      <c r="R193" s="128" t="s">
        <v>2734</v>
      </c>
      <c r="S193" s="128" t="s">
        <v>224</v>
      </c>
      <c r="T193" s="128" t="s">
        <v>224</v>
      </c>
      <c r="U193" s="128" t="s">
        <v>224</v>
      </c>
      <c r="V193" s="128" t="s">
        <v>224</v>
      </c>
      <c r="W193" s="128" t="s">
        <v>224</v>
      </c>
      <c r="X193" s="131"/>
      <c r="Y193" s="128"/>
      <c r="Z193" s="128" t="s">
        <v>3892</v>
      </c>
      <c r="AA193" s="128"/>
      <c r="AB193" s="128"/>
      <c r="AC193" s="128" t="s">
        <v>3855</v>
      </c>
    </row>
    <row r="194" spans="1:29" s="8" customFormat="1" ht="33.75" x14ac:dyDescent="0.25">
      <c r="A194" s="406">
        <v>6.0011999999999999</v>
      </c>
      <c r="B194" s="99">
        <v>191</v>
      </c>
      <c r="C194" s="400" t="s">
        <v>3060</v>
      </c>
      <c r="D194" s="100" t="s">
        <v>29</v>
      </c>
      <c r="E194" s="136" t="s">
        <v>737</v>
      </c>
      <c r="F194" s="136" t="s">
        <v>29</v>
      </c>
      <c r="G194" s="136" t="s">
        <v>1541</v>
      </c>
      <c r="H194" s="136" t="s">
        <v>1645</v>
      </c>
      <c r="I194" s="100" t="s">
        <v>1153</v>
      </c>
      <c r="J194" s="100" t="s">
        <v>465</v>
      </c>
      <c r="K194" s="100" t="s">
        <v>67</v>
      </c>
      <c r="L194" s="100" t="s">
        <v>246</v>
      </c>
      <c r="M194" s="100"/>
      <c r="N194" s="100" t="s">
        <v>3660</v>
      </c>
      <c r="O194" s="100"/>
      <c r="P194" s="100"/>
      <c r="Q194" s="100"/>
      <c r="R194" s="100"/>
      <c r="S194" s="100" t="s">
        <v>512</v>
      </c>
      <c r="T194" s="100" t="s">
        <v>521</v>
      </c>
      <c r="U194" s="100" t="s">
        <v>512</v>
      </c>
      <c r="V194" s="100" t="s">
        <v>512</v>
      </c>
      <c r="W194" s="100" t="s">
        <v>512</v>
      </c>
      <c r="X194" s="133"/>
      <c r="Y194" s="100" t="s">
        <v>2915</v>
      </c>
      <c r="Z194" s="100"/>
      <c r="AA194" s="100"/>
      <c r="AB194" s="100"/>
      <c r="AC194" s="100" t="s">
        <v>4179</v>
      </c>
    </row>
    <row r="195" spans="1:29" s="8" customFormat="1" ht="56.25" customHeight="1" x14ac:dyDescent="0.25">
      <c r="A195" s="406">
        <v>6.0012999999999996</v>
      </c>
      <c r="B195" s="99">
        <v>192</v>
      </c>
      <c r="C195" s="400" t="s">
        <v>3062</v>
      </c>
      <c r="D195" s="100" t="s">
        <v>30</v>
      </c>
      <c r="E195" s="136" t="s">
        <v>733</v>
      </c>
      <c r="F195" s="136" t="s">
        <v>734</v>
      </c>
      <c r="G195" s="136" t="s">
        <v>1541</v>
      </c>
      <c r="H195" s="136" t="s">
        <v>1650</v>
      </c>
      <c r="I195" s="100" t="s">
        <v>297</v>
      </c>
      <c r="J195" s="100" t="s">
        <v>495</v>
      </c>
      <c r="K195" s="100" t="s">
        <v>137</v>
      </c>
      <c r="L195" s="100" t="s">
        <v>2200</v>
      </c>
      <c r="M195" s="100"/>
      <c r="N195" s="100" t="s">
        <v>3290</v>
      </c>
      <c r="O195" s="100"/>
      <c r="P195" s="100"/>
      <c r="Q195" s="100"/>
      <c r="R195" s="100"/>
      <c r="S195" s="100" t="s">
        <v>512</v>
      </c>
      <c r="T195" s="100" t="s">
        <v>521</v>
      </c>
      <c r="U195" s="100" t="s">
        <v>512</v>
      </c>
      <c r="V195" s="100" t="s">
        <v>512</v>
      </c>
      <c r="W195" s="100" t="s">
        <v>512</v>
      </c>
      <c r="X195" s="133"/>
      <c r="Y195" s="100" t="s">
        <v>2915</v>
      </c>
      <c r="Z195" s="100"/>
      <c r="AA195" s="100"/>
      <c r="AB195" s="100"/>
      <c r="AC195" s="100" t="s">
        <v>4137</v>
      </c>
    </row>
    <row r="196" spans="1:29" s="8" customFormat="1" ht="56.25" customHeight="1" x14ac:dyDescent="0.25">
      <c r="A196" s="406">
        <v>6.0014000000000003</v>
      </c>
      <c r="B196" s="99">
        <v>193</v>
      </c>
      <c r="C196" s="400" t="s">
        <v>3063</v>
      </c>
      <c r="D196" s="100" t="s">
        <v>3061</v>
      </c>
      <c r="E196" s="136" t="s">
        <v>738</v>
      </c>
      <c r="F196" s="136" t="s">
        <v>403</v>
      </c>
      <c r="G196" s="136" t="s">
        <v>3901</v>
      </c>
      <c r="H196" s="136" t="s">
        <v>1591</v>
      </c>
      <c r="I196" s="100" t="s">
        <v>297</v>
      </c>
      <c r="J196" s="100" t="s">
        <v>495</v>
      </c>
      <c r="K196" s="100" t="s">
        <v>141</v>
      </c>
      <c r="L196" s="100" t="s">
        <v>2947</v>
      </c>
      <c r="M196" s="100" t="s">
        <v>3499</v>
      </c>
      <c r="N196" s="100" t="s">
        <v>2467</v>
      </c>
      <c r="O196" s="100"/>
      <c r="P196" s="100"/>
      <c r="Q196" s="100"/>
      <c r="R196" s="100"/>
      <c r="S196" s="100" t="s">
        <v>521</v>
      </c>
      <c r="T196" s="100" t="s">
        <v>521</v>
      </c>
      <c r="U196" s="100" t="s">
        <v>521</v>
      </c>
      <c r="V196" s="100" t="s">
        <v>512</v>
      </c>
      <c r="W196" s="100" t="s">
        <v>521</v>
      </c>
      <c r="X196" s="405" t="s">
        <v>4271</v>
      </c>
      <c r="Y196" s="398" t="s">
        <v>4272</v>
      </c>
      <c r="Z196" s="100" t="s">
        <v>4346</v>
      </c>
      <c r="AA196" s="100"/>
      <c r="AB196" s="100"/>
      <c r="AC196" s="100" t="s">
        <v>4153</v>
      </c>
    </row>
    <row r="197" spans="1:29" s="8" customFormat="1" ht="56.25" x14ac:dyDescent="0.25">
      <c r="A197" s="406">
        <v>6.0019</v>
      </c>
      <c r="B197" s="99">
        <v>194</v>
      </c>
      <c r="C197" s="400" t="s">
        <v>3063</v>
      </c>
      <c r="D197" s="100" t="s">
        <v>3061</v>
      </c>
      <c r="E197" s="136" t="s">
        <v>735</v>
      </c>
      <c r="F197" s="136" t="s">
        <v>736</v>
      </c>
      <c r="G197" s="136" t="s">
        <v>1651</v>
      </c>
      <c r="H197" s="136" t="s">
        <v>1592</v>
      </c>
      <c r="I197" s="100" t="s">
        <v>297</v>
      </c>
      <c r="J197" s="100" t="s">
        <v>495</v>
      </c>
      <c r="K197" s="100" t="s">
        <v>138</v>
      </c>
      <c r="L197" s="100" t="s">
        <v>3206</v>
      </c>
      <c r="M197" s="100"/>
      <c r="N197" s="100" t="s">
        <v>3493</v>
      </c>
      <c r="O197" s="100"/>
      <c r="P197" s="100"/>
      <c r="Q197" s="100"/>
      <c r="R197" s="100"/>
      <c r="S197" s="100" t="s">
        <v>521</v>
      </c>
      <c r="T197" s="100" t="s">
        <v>521</v>
      </c>
      <c r="U197" s="100" t="s">
        <v>521</v>
      </c>
      <c r="V197" s="100" t="s">
        <v>512</v>
      </c>
      <c r="W197" s="100" t="s">
        <v>521</v>
      </c>
      <c r="X197" s="133" t="s">
        <v>2488</v>
      </c>
      <c r="Y197" s="100" t="s">
        <v>2979</v>
      </c>
      <c r="Z197" s="100"/>
      <c r="AA197" s="100"/>
      <c r="AB197" s="100"/>
      <c r="AC197" s="100" t="s">
        <v>4153</v>
      </c>
    </row>
    <row r="198" spans="1:29" s="8" customFormat="1" ht="45" x14ac:dyDescent="0.25">
      <c r="A198" s="406">
        <v>6.0021000000000004</v>
      </c>
      <c r="B198" s="99">
        <v>195</v>
      </c>
      <c r="C198" s="400" t="s">
        <v>3064</v>
      </c>
      <c r="D198" s="100" t="s">
        <v>34</v>
      </c>
      <c r="E198" s="136" t="s">
        <v>1177</v>
      </c>
      <c r="F198" s="136" t="s">
        <v>34</v>
      </c>
      <c r="G198" s="136" t="s">
        <v>1653</v>
      </c>
      <c r="H198" s="136" t="s">
        <v>1654</v>
      </c>
      <c r="I198" s="100" t="s">
        <v>297</v>
      </c>
      <c r="J198" s="100" t="s">
        <v>495</v>
      </c>
      <c r="K198" s="100" t="s">
        <v>139</v>
      </c>
      <c r="L198" s="100" t="s">
        <v>2203</v>
      </c>
      <c r="M198" s="100"/>
      <c r="N198" s="100" t="s">
        <v>3493</v>
      </c>
      <c r="O198" s="100"/>
      <c r="P198" s="100"/>
      <c r="Q198" s="100"/>
      <c r="R198" s="100"/>
      <c r="S198" s="100" t="s">
        <v>521</v>
      </c>
      <c r="T198" s="100" t="s">
        <v>521</v>
      </c>
      <c r="U198" s="100" t="s">
        <v>521</v>
      </c>
      <c r="V198" s="100" t="s">
        <v>512</v>
      </c>
      <c r="W198" s="100" t="s">
        <v>521</v>
      </c>
      <c r="X198" s="133" t="s">
        <v>2479</v>
      </c>
      <c r="Y198" s="100" t="s">
        <v>2960</v>
      </c>
      <c r="Z198" s="100" t="s">
        <v>2505</v>
      </c>
      <c r="AA198" s="100"/>
      <c r="AB198" s="100"/>
      <c r="AC198" s="100" t="s">
        <v>4137</v>
      </c>
    </row>
    <row r="199" spans="1:29" s="8" customFormat="1" ht="67.5" x14ac:dyDescent="0.25">
      <c r="A199" s="348">
        <v>6.0205000000000002</v>
      </c>
      <c r="B199" s="263">
        <v>196</v>
      </c>
      <c r="C199" s="263" t="s">
        <v>3064</v>
      </c>
      <c r="D199" s="263" t="s">
        <v>4364</v>
      </c>
      <c r="E199" s="263" t="s">
        <v>1238</v>
      </c>
      <c r="F199" s="373" t="s">
        <v>1231</v>
      </c>
      <c r="G199" s="386"/>
      <c r="H199" s="386"/>
      <c r="I199" s="263" t="s">
        <v>297</v>
      </c>
      <c r="J199" s="264" t="s">
        <v>495</v>
      </c>
      <c r="K199" s="264" t="s">
        <v>76</v>
      </c>
      <c r="L199" s="264" t="s">
        <v>2199</v>
      </c>
      <c r="M199" s="417" t="s">
        <v>4367</v>
      </c>
      <c r="N199" s="264" t="s">
        <v>2467</v>
      </c>
      <c r="O199" s="263"/>
      <c r="P199" s="263"/>
      <c r="Q199" s="263"/>
      <c r="R199" s="263"/>
      <c r="S199" s="263" t="s">
        <v>512</v>
      </c>
      <c r="T199" s="263" t="s">
        <v>521</v>
      </c>
      <c r="U199" s="263" t="s">
        <v>512</v>
      </c>
      <c r="V199" s="263" t="s">
        <v>512</v>
      </c>
      <c r="W199" s="263" t="s">
        <v>512</v>
      </c>
      <c r="X199" s="368"/>
      <c r="Y199" s="348" t="s">
        <v>4375</v>
      </c>
      <c r="Z199" s="263"/>
      <c r="AA199" s="263" t="s">
        <v>4393</v>
      </c>
      <c r="AB199" s="263"/>
      <c r="AC199" s="263" t="s">
        <v>4384</v>
      </c>
    </row>
    <row r="200" spans="1:29" s="8" customFormat="1" ht="33.75" x14ac:dyDescent="0.25">
      <c r="A200" s="406">
        <v>6.0015999999999998</v>
      </c>
      <c r="B200" s="99">
        <v>197</v>
      </c>
      <c r="C200" s="400" t="s">
        <v>4267</v>
      </c>
      <c r="D200" s="100" t="s">
        <v>3048</v>
      </c>
      <c r="E200" s="136" t="s">
        <v>890</v>
      </c>
      <c r="F200" s="136" t="s">
        <v>891</v>
      </c>
      <c r="G200" s="136" t="s">
        <v>1655</v>
      </c>
      <c r="H200" s="136" t="s">
        <v>1656</v>
      </c>
      <c r="I200" s="100" t="s">
        <v>297</v>
      </c>
      <c r="J200" s="100" t="s">
        <v>495</v>
      </c>
      <c r="K200" s="100" t="s">
        <v>172</v>
      </c>
      <c r="L200" s="100" t="s">
        <v>2201</v>
      </c>
      <c r="M200" s="100" t="s">
        <v>360</v>
      </c>
      <c r="N200" s="100" t="s">
        <v>502</v>
      </c>
      <c r="O200" s="100"/>
      <c r="P200" s="100"/>
      <c r="Q200" s="100"/>
      <c r="R200" s="100"/>
      <c r="S200" s="100" t="s">
        <v>521</v>
      </c>
      <c r="T200" s="100" t="s">
        <v>521</v>
      </c>
      <c r="U200" s="100" t="s">
        <v>521</v>
      </c>
      <c r="V200" s="100" t="s">
        <v>512</v>
      </c>
      <c r="W200" s="100" t="s">
        <v>521</v>
      </c>
      <c r="X200" s="133" t="s">
        <v>2488</v>
      </c>
      <c r="Y200" s="100" t="s">
        <v>2979</v>
      </c>
      <c r="Z200" s="100"/>
      <c r="AA200" s="100"/>
      <c r="AB200" s="100"/>
      <c r="AC200" s="100" t="s">
        <v>4154</v>
      </c>
    </row>
    <row r="201" spans="1:29" s="8" customFormat="1" ht="78.75" x14ac:dyDescent="0.25">
      <c r="A201" s="406">
        <v>6.0095000000000001</v>
      </c>
      <c r="B201" s="99">
        <v>198</v>
      </c>
      <c r="C201" s="400" t="s">
        <v>4268</v>
      </c>
      <c r="D201" s="100" t="s">
        <v>31</v>
      </c>
      <c r="E201" s="408" t="s">
        <v>4324</v>
      </c>
      <c r="F201" s="408" t="s">
        <v>4269</v>
      </c>
      <c r="G201" s="136"/>
      <c r="H201" s="408" t="s">
        <v>4270</v>
      </c>
      <c r="I201" s="100" t="s">
        <v>297</v>
      </c>
      <c r="J201" s="100" t="s">
        <v>495</v>
      </c>
      <c r="K201" s="100" t="s">
        <v>316</v>
      </c>
      <c r="L201" s="100" t="s">
        <v>298</v>
      </c>
      <c r="M201" s="100"/>
      <c r="N201" s="100" t="s">
        <v>3493</v>
      </c>
      <c r="O201" s="100"/>
      <c r="P201" s="100"/>
      <c r="Q201" s="100"/>
      <c r="R201" s="100"/>
      <c r="S201" s="100" t="s">
        <v>521</v>
      </c>
      <c r="T201" s="100" t="s">
        <v>521</v>
      </c>
      <c r="U201" s="100" t="s">
        <v>521</v>
      </c>
      <c r="V201" s="100" t="s">
        <v>512</v>
      </c>
      <c r="W201" s="100" t="s">
        <v>521</v>
      </c>
      <c r="X201" s="133" t="s">
        <v>2916</v>
      </c>
      <c r="Y201" s="100" t="s">
        <v>2984</v>
      </c>
      <c r="Z201" s="100"/>
      <c r="AA201" s="100"/>
      <c r="AB201" s="100"/>
      <c r="AC201" s="100"/>
    </row>
    <row r="202" spans="1:29" s="8" customFormat="1" ht="45" x14ac:dyDescent="0.25">
      <c r="A202" s="134">
        <v>16.001200000000001</v>
      </c>
      <c r="B202" s="99">
        <v>199</v>
      </c>
      <c r="C202" s="100"/>
      <c r="D202" s="100" t="s">
        <v>810</v>
      </c>
      <c r="E202" s="136" t="s">
        <v>910</v>
      </c>
      <c r="F202" s="136" t="s">
        <v>911</v>
      </c>
      <c r="G202" s="136"/>
      <c r="H202" s="136" t="s">
        <v>1766</v>
      </c>
      <c r="I202" s="100" t="s">
        <v>77</v>
      </c>
      <c r="J202" s="100" t="s">
        <v>478</v>
      </c>
      <c r="K202" s="100" t="s">
        <v>2544</v>
      </c>
      <c r="L202" s="100" t="s">
        <v>380</v>
      </c>
      <c r="M202" s="100" t="s">
        <v>1759</v>
      </c>
      <c r="N202" s="100" t="s">
        <v>2467</v>
      </c>
      <c r="O202" s="100"/>
      <c r="P202" s="100"/>
      <c r="Q202" s="100"/>
      <c r="R202" s="100"/>
      <c r="S202" s="100" t="s">
        <v>521</v>
      </c>
      <c r="T202" s="100" t="s">
        <v>512</v>
      </c>
      <c r="U202" s="100" t="s">
        <v>512</v>
      </c>
      <c r="V202" s="100" t="s">
        <v>512</v>
      </c>
      <c r="W202" s="100" t="s">
        <v>521</v>
      </c>
      <c r="X202" s="133" t="s">
        <v>2917</v>
      </c>
      <c r="Y202" s="100"/>
      <c r="Z202" s="100" t="s">
        <v>2918</v>
      </c>
      <c r="AA202" s="100"/>
      <c r="AB202" s="100" t="s">
        <v>3168</v>
      </c>
      <c r="AC202" s="100" t="s">
        <v>4179</v>
      </c>
    </row>
    <row r="203" spans="1:29" s="8" customFormat="1" ht="101.25" x14ac:dyDescent="0.25">
      <c r="A203" s="134">
        <v>16.004300000000001</v>
      </c>
      <c r="B203" s="99">
        <v>200</v>
      </c>
      <c r="C203" s="398"/>
      <c r="D203" s="398" t="s">
        <v>810</v>
      </c>
      <c r="E203" s="402" t="s">
        <v>3622</v>
      </c>
      <c r="F203" s="402" t="s">
        <v>3623</v>
      </c>
      <c r="G203" s="402" t="s">
        <v>3624</v>
      </c>
      <c r="H203" s="402" t="s">
        <v>3625</v>
      </c>
      <c r="I203" s="398" t="s">
        <v>4389</v>
      </c>
      <c r="J203" s="398" t="s">
        <v>462</v>
      </c>
      <c r="K203" s="398" t="s">
        <v>4183</v>
      </c>
      <c r="L203" s="398" t="s">
        <v>4184</v>
      </c>
      <c r="M203" s="100"/>
      <c r="N203" s="398" t="s">
        <v>3294</v>
      </c>
      <c r="O203" s="100"/>
      <c r="P203" s="100"/>
      <c r="Q203" s="100"/>
      <c r="R203" s="100"/>
      <c r="S203" s="398" t="s">
        <v>521</v>
      </c>
      <c r="T203" s="398" t="s">
        <v>521</v>
      </c>
      <c r="U203" s="398" t="s">
        <v>521</v>
      </c>
      <c r="V203" s="398" t="s">
        <v>512</v>
      </c>
      <c r="W203" s="398" t="s">
        <v>521</v>
      </c>
      <c r="X203" s="405" t="s">
        <v>2479</v>
      </c>
      <c r="Y203" s="398" t="s">
        <v>2960</v>
      </c>
      <c r="Z203" s="100"/>
      <c r="AA203" s="100"/>
      <c r="AB203" s="100" t="s">
        <v>3168</v>
      </c>
      <c r="AC203" s="100" t="s">
        <v>4383</v>
      </c>
    </row>
    <row r="204" spans="1:29" s="8" customFormat="1" ht="15.75" thickBot="1" x14ac:dyDescent="0.3">
      <c r="A204" s="218"/>
      <c r="B204" s="219">
        <v>201</v>
      </c>
      <c r="C204" s="219"/>
      <c r="D204" s="220" t="s">
        <v>3065</v>
      </c>
      <c r="E204" s="220"/>
      <c r="F204" s="219"/>
      <c r="G204" s="219"/>
      <c r="H204" s="219"/>
      <c r="I204" s="219" t="s">
        <v>335</v>
      </c>
      <c r="J204" s="221"/>
      <c r="K204" s="219"/>
      <c r="L204" s="219"/>
      <c r="M204" s="219"/>
      <c r="N204" s="219"/>
      <c r="O204" s="219"/>
      <c r="P204" s="219"/>
      <c r="Q204" s="222"/>
      <c r="R204" s="222"/>
      <c r="S204" s="222"/>
      <c r="T204" s="222"/>
      <c r="U204" s="222"/>
      <c r="V204" s="222"/>
      <c r="W204" s="222"/>
      <c r="X204" s="222"/>
      <c r="Y204" s="222"/>
      <c r="Z204" s="222"/>
      <c r="AA204" s="223"/>
      <c r="AB204" s="223"/>
      <c r="AC204" s="223"/>
    </row>
    <row r="205" spans="1:29" s="8" customFormat="1" x14ac:dyDescent="0.25">
      <c r="A205" s="329"/>
      <c r="B205" s="330">
        <v>202</v>
      </c>
      <c r="C205" s="330"/>
      <c r="D205" s="331" t="s">
        <v>3066</v>
      </c>
      <c r="E205" s="331"/>
      <c r="F205" s="330"/>
      <c r="G205" s="330"/>
      <c r="H205" s="330"/>
      <c r="I205" s="330"/>
      <c r="J205" s="332"/>
      <c r="K205" s="330"/>
      <c r="L205" s="330"/>
      <c r="M205" s="330"/>
      <c r="N205" s="330"/>
      <c r="O205" s="330"/>
      <c r="P205" s="330"/>
      <c r="Q205" s="333"/>
      <c r="R205" s="333"/>
      <c r="S205" s="333"/>
      <c r="T205" s="333"/>
      <c r="U205" s="333"/>
      <c r="V205" s="333"/>
      <c r="W205" s="333"/>
      <c r="X205" s="333"/>
      <c r="Y205" s="333"/>
      <c r="Z205" s="333"/>
      <c r="AA205" s="334"/>
      <c r="AB205" s="334"/>
      <c r="AC205" s="334"/>
    </row>
    <row r="206" spans="1:29" s="8" customFormat="1" ht="56.25" x14ac:dyDescent="0.25">
      <c r="A206" s="134">
        <v>2.0017</v>
      </c>
      <c r="B206" s="99">
        <v>203</v>
      </c>
      <c r="C206" s="100" t="s">
        <v>2639</v>
      </c>
      <c r="D206" s="100" t="s">
        <v>2433</v>
      </c>
      <c r="E206" s="136" t="s">
        <v>633</v>
      </c>
      <c r="F206" s="136" t="s">
        <v>634</v>
      </c>
      <c r="G206" s="136" t="s">
        <v>2251</v>
      </c>
      <c r="H206" s="136" t="s">
        <v>1360</v>
      </c>
      <c r="I206" s="100" t="s">
        <v>107</v>
      </c>
      <c r="J206" s="100" t="s">
        <v>477</v>
      </c>
      <c r="K206" s="100" t="s">
        <v>75</v>
      </c>
      <c r="L206" s="100" t="s">
        <v>410</v>
      </c>
      <c r="M206" s="100" t="s">
        <v>514</v>
      </c>
      <c r="N206" s="100" t="s">
        <v>2467</v>
      </c>
      <c r="O206" s="100"/>
      <c r="P206" s="100"/>
      <c r="Q206" s="100"/>
      <c r="R206" s="100"/>
      <c r="S206" s="100" t="s">
        <v>511</v>
      </c>
      <c r="T206" s="100" t="s">
        <v>511</v>
      </c>
      <c r="U206" s="100" t="s">
        <v>511</v>
      </c>
      <c r="V206" s="100" t="s">
        <v>512</v>
      </c>
      <c r="W206" s="100" t="s">
        <v>511</v>
      </c>
      <c r="X206" s="133"/>
      <c r="Y206" s="100"/>
      <c r="Z206" s="100"/>
      <c r="AA206" s="100" t="s">
        <v>2905</v>
      </c>
      <c r="AB206" s="100" t="s">
        <v>3168</v>
      </c>
      <c r="AC206" s="100"/>
    </row>
    <row r="207" spans="1:29" s="8" customFormat="1" ht="146.25" x14ac:dyDescent="0.25">
      <c r="A207" s="134">
        <v>2.0001000000000002</v>
      </c>
      <c r="B207" s="99">
        <v>204</v>
      </c>
      <c r="C207" s="100" t="s">
        <v>2640</v>
      </c>
      <c r="D207" s="100" t="s">
        <v>3027</v>
      </c>
      <c r="E207" s="136" t="s">
        <v>621</v>
      </c>
      <c r="F207" s="136" t="s">
        <v>622</v>
      </c>
      <c r="G207" s="136" t="s">
        <v>3262</v>
      </c>
      <c r="H207" s="136" t="s">
        <v>1332</v>
      </c>
      <c r="I207" s="100" t="s">
        <v>253</v>
      </c>
      <c r="J207" s="100" t="s">
        <v>476</v>
      </c>
      <c r="K207" s="100" t="s">
        <v>62</v>
      </c>
      <c r="L207" s="100" t="s">
        <v>69</v>
      </c>
      <c r="M207" s="100"/>
      <c r="N207" s="100" t="s">
        <v>3297</v>
      </c>
      <c r="O207" s="100"/>
      <c r="P207" s="100"/>
      <c r="Q207" s="100"/>
      <c r="R207" s="100"/>
      <c r="S207" s="100" t="s">
        <v>521</v>
      </c>
      <c r="T207" s="100" t="s">
        <v>521</v>
      </c>
      <c r="U207" s="100" t="s">
        <v>521</v>
      </c>
      <c r="V207" s="100" t="s">
        <v>512</v>
      </c>
      <c r="W207" s="100" t="s">
        <v>511</v>
      </c>
      <c r="X207" s="133" t="s">
        <v>2479</v>
      </c>
      <c r="Y207" s="100" t="s">
        <v>4230</v>
      </c>
      <c r="Z207" s="100" t="s">
        <v>3510</v>
      </c>
      <c r="AA207" s="100"/>
      <c r="AB207" s="100"/>
      <c r="AC207" s="100"/>
    </row>
    <row r="208" spans="1:29" s="17" customFormat="1" ht="56.25" x14ac:dyDescent="0.2">
      <c r="A208" s="407">
        <v>2.0004</v>
      </c>
      <c r="B208" s="99">
        <v>205</v>
      </c>
      <c r="C208" s="100" t="s">
        <v>3067</v>
      </c>
      <c r="D208" s="100" t="s">
        <v>3028</v>
      </c>
      <c r="E208" s="402" t="s">
        <v>621</v>
      </c>
      <c r="F208" s="136" t="s">
        <v>624</v>
      </c>
      <c r="G208" s="136" t="s">
        <v>1353</v>
      </c>
      <c r="H208" s="136" t="s">
        <v>3953</v>
      </c>
      <c r="I208" s="100" t="s">
        <v>253</v>
      </c>
      <c r="J208" s="100" t="s">
        <v>476</v>
      </c>
      <c r="K208" s="100" t="s">
        <v>71</v>
      </c>
      <c r="L208" s="100" t="s">
        <v>70</v>
      </c>
      <c r="M208" s="135"/>
      <c r="N208" s="100" t="s">
        <v>3298</v>
      </c>
      <c r="O208" s="100"/>
      <c r="P208" s="100"/>
      <c r="Q208" s="100"/>
      <c r="R208" s="100"/>
      <c r="S208" s="100" t="s">
        <v>521</v>
      </c>
      <c r="T208" s="100" t="s">
        <v>521</v>
      </c>
      <c r="U208" s="100" t="s">
        <v>521</v>
      </c>
      <c r="V208" s="100" t="s">
        <v>512</v>
      </c>
      <c r="W208" s="100" t="s">
        <v>521</v>
      </c>
      <c r="X208" s="133" t="s">
        <v>2479</v>
      </c>
      <c r="Y208" s="100" t="s">
        <v>2960</v>
      </c>
      <c r="Z208" s="100" t="s">
        <v>2508</v>
      </c>
      <c r="AA208" s="100"/>
      <c r="AB208" s="100"/>
      <c r="AC208" s="100" t="s">
        <v>4153</v>
      </c>
    </row>
    <row r="209" spans="1:29" s="17" customFormat="1" ht="78.75" x14ac:dyDescent="0.2">
      <c r="A209" s="134">
        <v>2.0005000000000002</v>
      </c>
      <c r="B209" s="99">
        <v>206</v>
      </c>
      <c r="C209" s="100" t="s">
        <v>3068</v>
      </c>
      <c r="D209" s="100" t="s">
        <v>3029</v>
      </c>
      <c r="E209" s="136" t="s">
        <v>625</v>
      </c>
      <c r="F209" s="136" t="s">
        <v>626</v>
      </c>
      <c r="G209" s="136" t="s">
        <v>1333</v>
      </c>
      <c r="H209" s="136" t="s">
        <v>1334</v>
      </c>
      <c r="I209" s="100" t="s">
        <v>253</v>
      </c>
      <c r="J209" s="100" t="s">
        <v>476</v>
      </c>
      <c r="K209" s="100" t="s">
        <v>63</v>
      </c>
      <c r="L209" s="100" t="s">
        <v>3580</v>
      </c>
      <c r="M209" s="100"/>
      <c r="N209" s="100" t="s">
        <v>3291</v>
      </c>
      <c r="O209" s="100"/>
      <c r="P209" s="100"/>
      <c r="Q209" s="100"/>
      <c r="R209" s="100"/>
      <c r="S209" s="100" t="s">
        <v>521</v>
      </c>
      <c r="T209" s="100" t="s">
        <v>521</v>
      </c>
      <c r="U209" s="100" t="s">
        <v>521</v>
      </c>
      <c r="V209" s="100" t="s">
        <v>512</v>
      </c>
      <c r="W209" s="100" t="s">
        <v>511</v>
      </c>
      <c r="X209" s="133" t="s">
        <v>2479</v>
      </c>
      <c r="Y209" s="100" t="s">
        <v>2960</v>
      </c>
      <c r="Z209" s="100" t="s">
        <v>3510</v>
      </c>
      <c r="AA209" s="100"/>
      <c r="AB209" s="100"/>
      <c r="AC209" s="100" t="s">
        <v>3584</v>
      </c>
    </row>
    <row r="210" spans="1:29" s="8" customFormat="1" ht="64.150000000000006" customHeight="1" x14ac:dyDescent="0.25">
      <c r="A210" s="134">
        <v>2.0007000000000001</v>
      </c>
      <c r="B210" s="99">
        <v>207</v>
      </c>
      <c r="C210" s="100" t="s">
        <v>3069</v>
      </c>
      <c r="D210" s="100" t="s">
        <v>4</v>
      </c>
      <c r="E210" s="136" t="s">
        <v>628</v>
      </c>
      <c r="F210" s="136" t="s">
        <v>629</v>
      </c>
      <c r="G210" s="136" t="s">
        <v>1335</v>
      </c>
      <c r="H210" s="136" t="s">
        <v>1336</v>
      </c>
      <c r="I210" s="100" t="s">
        <v>253</v>
      </c>
      <c r="J210" s="100" t="s">
        <v>476</v>
      </c>
      <c r="K210" s="100" t="s">
        <v>64</v>
      </c>
      <c r="L210" s="100" t="s">
        <v>3579</v>
      </c>
      <c r="M210" s="100"/>
      <c r="N210" s="100" t="s">
        <v>3299</v>
      </c>
      <c r="O210" s="100"/>
      <c r="P210" s="100"/>
      <c r="Q210" s="100"/>
      <c r="R210" s="100"/>
      <c r="S210" s="100" t="s">
        <v>511</v>
      </c>
      <c r="T210" s="100" t="s">
        <v>511</v>
      </c>
      <c r="U210" s="100" t="s">
        <v>511</v>
      </c>
      <c r="V210" s="100" t="s">
        <v>512</v>
      </c>
      <c r="W210" s="100" t="s">
        <v>511</v>
      </c>
      <c r="X210" s="133"/>
      <c r="Y210" s="100"/>
      <c r="Z210" s="100" t="s">
        <v>2507</v>
      </c>
      <c r="AA210" s="100"/>
      <c r="AB210" s="100"/>
      <c r="AC210" s="100" t="s">
        <v>3584</v>
      </c>
    </row>
    <row r="211" spans="1:29" s="8" customFormat="1" ht="112.5" x14ac:dyDescent="0.25">
      <c r="A211" s="134">
        <v>2.0007999999999999</v>
      </c>
      <c r="B211" s="99">
        <v>208</v>
      </c>
      <c r="C211" s="99" t="s">
        <v>3070</v>
      </c>
      <c r="D211" s="99" t="s">
        <v>3030</v>
      </c>
      <c r="E211" s="100" t="s">
        <v>3184</v>
      </c>
      <c r="F211" s="100" t="s">
        <v>2044</v>
      </c>
      <c r="G211" s="100" t="s">
        <v>3253</v>
      </c>
      <c r="H211" s="100" t="s">
        <v>1337</v>
      </c>
      <c r="I211" s="100" t="s">
        <v>253</v>
      </c>
      <c r="J211" s="100" t="s">
        <v>476</v>
      </c>
      <c r="K211" s="100" t="s">
        <v>65</v>
      </c>
      <c r="L211" s="100" t="s">
        <v>66</v>
      </c>
      <c r="M211" s="100"/>
      <c r="N211" s="100" t="s">
        <v>3300</v>
      </c>
      <c r="O211" s="135"/>
      <c r="P211" s="135"/>
      <c r="Q211" s="132"/>
      <c r="R211" s="132"/>
      <c r="S211" s="100" t="s">
        <v>521</v>
      </c>
      <c r="T211" s="100" t="s">
        <v>521</v>
      </c>
      <c r="U211" s="100" t="s">
        <v>521</v>
      </c>
      <c r="V211" s="100" t="s">
        <v>512</v>
      </c>
      <c r="W211" s="100" t="s">
        <v>511</v>
      </c>
      <c r="X211" s="133" t="s">
        <v>2479</v>
      </c>
      <c r="Y211" s="100" t="s">
        <v>2960</v>
      </c>
      <c r="Z211" s="100" t="s">
        <v>3509</v>
      </c>
      <c r="AA211" s="100" t="s">
        <v>3312</v>
      </c>
      <c r="AB211" s="100"/>
      <c r="AC211" s="100"/>
    </row>
    <row r="212" spans="1:29" s="8" customFormat="1" ht="45" x14ac:dyDescent="0.25">
      <c r="A212" s="100">
        <v>2.0139</v>
      </c>
      <c r="B212" s="99">
        <v>209</v>
      </c>
      <c r="C212" s="100" t="s">
        <v>3071</v>
      </c>
      <c r="D212" s="100" t="s">
        <v>190</v>
      </c>
      <c r="E212" s="136" t="s">
        <v>3863</v>
      </c>
      <c r="F212" s="136" t="s">
        <v>3865</v>
      </c>
      <c r="G212" s="136" t="s">
        <v>3866</v>
      </c>
      <c r="H212" s="136" t="s">
        <v>3864</v>
      </c>
      <c r="I212" s="100" t="s">
        <v>253</v>
      </c>
      <c r="J212" s="100" t="s">
        <v>476</v>
      </c>
      <c r="K212" s="100" t="s">
        <v>191</v>
      </c>
      <c r="L212" s="100" t="s">
        <v>192</v>
      </c>
      <c r="M212" s="100"/>
      <c r="N212" s="100" t="s">
        <v>3303</v>
      </c>
      <c r="O212" s="100"/>
      <c r="P212" s="100"/>
      <c r="Q212" s="100"/>
      <c r="R212" s="100"/>
      <c r="S212" s="100" t="s">
        <v>512</v>
      </c>
      <c r="T212" s="100" t="s">
        <v>512</v>
      </c>
      <c r="U212" s="100" t="s">
        <v>512</v>
      </c>
      <c r="V212" s="100" t="s">
        <v>512</v>
      </c>
      <c r="W212" s="100" t="s">
        <v>512</v>
      </c>
      <c r="X212" s="133"/>
      <c r="Y212" s="100"/>
      <c r="Z212" s="100"/>
      <c r="AA212" s="100" t="s">
        <v>2864</v>
      </c>
      <c r="AB212" s="100"/>
      <c r="AC212" s="100" t="s">
        <v>3855</v>
      </c>
    </row>
    <row r="213" spans="1:29" s="8" customFormat="1" ht="78.75" x14ac:dyDescent="0.25">
      <c r="A213" s="134">
        <v>2.0013000000000001</v>
      </c>
      <c r="B213" s="99">
        <v>210</v>
      </c>
      <c r="C213" s="100" t="s">
        <v>2642</v>
      </c>
      <c r="D213" s="100" t="s">
        <v>3072</v>
      </c>
      <c r="E213" s="136" t="s">
        <v>631</v>
      </c>
      <c r="F213" s="136" t="s">
        <v>10</v>
      </c>
      <c r="G213" s="136" t="s">
        <v>1338</v>
      </c>
      <c r="H213" s="136" t="s">
        <v>1339</v>
      </c>
      <c r="I213" s="100" t="s">
        <v>73</v>
      </c>
      <c r="J213" s="100" t="s">
        <v>463</v>
      </c>
      <c r="K213" s="100" t="s">
        <v>174</v>
      </c>
      <c r="L213" s="100" t="s">
        <v>74</v>
      </c>
      <c r="M213" s="100"/>
      <c r="N213" s="100" t="s">
        <v>3302</v>
      </c>
      <c r="O213" s="100"/>
      <c r="P213" s="100"/>
      <c r="Q213" s="100"/>
      <c r="R213" s="100"/>
      <c r="S213" s="100" t="s">
        <v>511</v>
      </c>
      <c r="T213" s="100" t="s">
        <v>511</v>
      </c>
      <c r="U213" s="100" t="s">
        <v>511</v>
      </c>
      <c r="V213" s="100" t="s">
        <v>512</v>
      </c>
      <c r="W213" s="100" t="s">
        <v>511</v>
      </c>
      <c r="X213" s="133"/>
      <c r="Y213" s="100"/>
      <c r="Z213" s="100"/>
      <c r="AA213" s="100" t="s">
        <v>2863</v>
      </c>
      <c r="AB213" s="100"/>
      <c r="AC213" s="100"/>
    </row>
    <row r="214" spans="1:29" s="8" customFormat="1" ht="168.75" x14ac:dyDescent="0.25">
      <c r="A214" s="407">
        <v>2.0228000000000002</v>
      </c>
      <c r="B214" s="99">
        <v>211</v>
      </c>
      <c r="C214" s="100" t="s">
        <v>2643</v>
      </c>
      <c r="D214" s="100" t="s">
        <v>2356</v>
      </c>
      <c r="E214" s="136" t="s">
        <v>3975</v>
      </c>
      <c r="F214" s="136" t="s">
        <v>3976</v>
      </c>
      <c r="G214" s="136" t="s">
        <v>3977</v>
      </c>
      <c r="H214" s="136" t="s">
        <v>3978</v>
      </c>
      <c r="I214" s="100" t="s">
        <v>73</v>
      </c>
      <c r="J214" s="100" t="s">
        <v>463</v>
      </c>
      <c r="K214" s="100" t="s">
        <v>338</v>
      </c>
      <c r="L214" s="100" t="s">
        <v>337</v>
      </c>
      <c r="M214" s="100"/>
      <c r="N214" s="100" t="s">
        <v>3493</v>
      </c>
      <c r="O214" s="100"/>
      <c r="P214" s="100"/>
      <c r="Q214" s="100"/>
      <c r="R214" s="100"/>
      <c r="S214" s="100" t="s">
        <v>521</v>
      </c>
      <c r="T214" s="100" t="s">
        <v>521</v>
      </c>
      <c r="U214" s="100" t="s">
        <v>521</v>
      </c>
      <c r="V214" s="100" t="s">
        <v>512</v>
      </c>
      <c r="W214" s="100" t="s">
        <v>521</v>
      </c>
      <c r="X214" s="398" t="s">
        <v>4273</v>
      </c>
      <c r="Y214" s="398" t="s">
        <v>4274</v>
      </c>
      <c r="Z214" s="100" t="s">
        <v>2941</v>
      </c>
      <c r="AA214" s="100" t="s">
        <v>2899</v>
      </c>
      <c r="AB214" s="100"/>
      <c r="AC214" s="100" t="s">
        <v>4157</v>
      </c>
    </row>
    <row r="215" spans="1:29" s="8" customFormat="1" ht="168.75" x14ac:dyDescent="0.25">
      <c r="A215" s="407">
        <v>2.0228999999999999</v>
      </c>
      <c r="B215" s="99">
        <v>212</v>
      </c>
      <c r="C215" s="100" t="s">
        <v>2643</v>
      </c>
      <c r="D215" s="100" t="s">
        <v>2356</v>
      </c>
      <c r="E215" s="136" t="s">
        <v>3975</v>
      </c>
      <c r="F215" s="136" t="s">
        <v>3976</v>
      </c>
      <c r="G215" s="136" t="s">
        <v>3977</v>
      </c>
      <c r="H215" s="136" t="s">
        <v>3978</v>
      </c>
      <c r="I215" s="100" t="s">
        <v>914</v>
      </c>
      <c r="J215" s="100" t="s">
        <v>915</v>
      </c>
      <c r="K215" s="100" t="s">
        <v>916</v>
      </c>
      <c r="L215" s="100" t="s">
        <v>429</v>
      </c>
      <c r="M215" s="135"/>
      <c r="N215" s="100" t="s">
        <v>3493</v>
      </c>
      <c r="O215" s="100"/>
      <c r="P215" s="100"/>
      <c r="Q215" s="100"/>
      <c r="R215" s="374" t="s">
        <v>1238</v>
      </c>
      <c r="S215" s="100" t="s">
        <v>521</v>
      </c>
      <c r="T215" s="100" t="s">
        <v>521</v>
      </c>
      <c r="U215" s="100" t="s">
        <v>521</v>
      </c>
      <c r="V215" s="100" t="s">
        <v>512</v>
      </c>
      <c r="W215" s="100" t="s">
        <v>521</v>
      </c>
      <c r="X215" s="398" t="s">
        <v>4342</v>
      </c>
      <c r="Y215" s="398" t="s">
        <v>4341</v>
      </c>
      <c r="Z215" s="100" t="s">
        <v>2955</v>
      </c>
      <c r="AA215" s="100" t="s">
        <v>2955</v>
      </c>
      <c r="AB215" s="100"/>
      <c r="AC215" s="100" t="s">
        <v>4158</v>
      </c>
    </row>
    <row r="216" spans="1:29" s="8" customFormat="1" ht="56.25" x14ac:dyDescent="0.25">
      <c r="A216" s="177">
        <v>2.0036</v>
      </c>
      <c r="B216" s="99">
        <v>213</v>
      </c>
      <c r="C216" s="100" t="s">
        <v>3073</v>
      </c>
      <c r="D216" s="100" t="s">
        <v>561</v>
      </c>
      <c r="E216" s="136" t="s">
        <v>1363</v>
      </c>
      <c r="F216" s="136" t="s">
        <v>639</v>
      </c>
      <c r="G216" s="136" t="s">
        <v>1364</v>
      </c>
      <c r="H216" s="136" t="s">
        <v>1365</v>
      </c>
      <c r="I216" s="100" t="s">
        <v>73</v>
      </c>
      <c r="J216" s="100" t="s">
        <v>463</v>
      </c>
      <c r="K216" s="100" t="s">
        <v>173</v>
      </c>
      <c r="L216" s="100" t="s">
        <v>2176</v>
      </c>
      <c r="M216" s="100" t="s">
        <v>1138</v>
      </c>
      <c r="N216" s="100" t="s">
        <v>2467</v>
      </c>
      <c r="O216" s="100"/>
      <c r="P216" s="100"/>
      <c r="Q216" s="100"/>
      <c r="R216" s="100"/>
      <c r="S216" s="100" t="s">
        <v>511</v>
      </c>
      <c r="T216" s="100" t="s">
        <v>511</v>
      </c>
      <c r="U216" s="100" t="s">
        <v>511</v>
      </c>
      <c r="V216" s="100" t="s">
        <v>512</v>
      </c>
      <c r="W216" s="100" t="s">
        <v>511</v>
      </c>
      <c r="X216" s="133"/>
      <c r="Y216" s="100"/>
      <c r="Z216" s="100"/>
      <c r="AA216" s="100"/>
      <c r="AB216" s="100"/>
      <c r="AC216" s="100"/>
    </row>
    <row r="217" spans="1:29" s="8" customFormat="1" ht="56.25" x14ac:dyDescent="0.25">
      <c r="A217" s="134">
        <v>2.0194999999999999</v>
      </c>
      <c r="B217" s="99">
        <v>214</v>
      </c>
      <c r="C217" s="97" t="s">
        <v>4297</v>
      </c>
      <c r="D217" s="97" t="s">
        <v>4298</v>
      </c>
      <c r="E217" s="136"/>
      <c r="F217" s="138" t="s">
        <v>1231</v>
      </c>
      <c r="G217" s="136"/>
      <c r="H217" s="136"/>
      <c r="I217" s="100" t="s">
        <v>73</v>
      </c>
      <c r="J217" s="100" t="s">
        <v>463</v>
      </c>
      <c r="K217" s="100" t="s">
        <v>1196</v>
      </c>
      <c r="L217" s="100" t="s">
        <v>1197</v>
      </c>
      <c r="M217" s="100" t="s">
        <v>360</v>
      </c>
      <c r="N217" s="100" t="s">
        <v>502</v>
      </c>
      <c r="O217" s="100"/>
      <c r="P217" s="100"/>
      <c r="Q217" s="100"/>
      <c r="R217" s="100"/>
      <c r="S217" s="100" t="s">
        <v>512</v>
      </c>
      <c r="T217" s="100" t="s">
        <v>511</v>
      </c>
      <c r="U217" s="100" t="s">
        <v>512</v>
      </c>
      <c r="V217" s="100" t="s">
        <v>512</v>
      </c>
      <c r="W217" s="100" t="s">
        <v>512</v>
      </c>
      <c r="X217" s="133"/>
      <c r="Y217" s="100"/>
      <c r="Z217" s="100"/>
      <c r="AA217" s="398" t="s">
        <v>2481</v>
      </c>
      <c r="AB217" s="100"/>
      <c r="AC217" s="100" t="s">
        <v>4137</v>
      </c>
    </row>
    <row r="218" spans="1:29" s="8" customFormat="1" ht="56.25" x14ac:dyDescent="0.25">
      <c r="A218" s="134">
        <v>2.0038999999999998</v>
      </c>
      <c r="B218" s="99">
        <v>215</v>
      </c>
      <c r="C218" s="100" t="s">
        <v>3074</v>
      </c>
      <c r="D218" s="100" t="s">
        <v>3075</v>
      </c>
      <c r="E218" s="136"/>
      <c r="F218" s="138" t="s">
        <v>1231</v>
      </c>
      <c r="G218" s="136"/>
      <c r="H218" s="136"/>
      <c r="I218" s="100" t="s">
        <v>73</v>
      </c>
      <c r="J218" s="100" t="s">
        <v>463</v>
      </c>
      <c r="K218" s="100" t="s">
        <v>1198</v>
      </c>
      <c r="L218" s="100" t="s">
        <v>3207</v>
      </c>
      <c r="M218" s="100" t="s">
        <v>360</v>
      </c>
      <c r="N218" s="100" t="s">
        <v>502</v>
      </c>
      <c r="O218" s="100"/>
      <c r="P218" s="100"/>
      <c r="Q218" s="100"/>
      <c r="R218" s="100"/>
      <c r="S218" s="100" t="s">
        <v>521</v>
      </c>
      <c r="T218" s="100" t="s">
        <v>521</v>
      </c>
      <c r="U218" s="100" t="s">
        <v>521</v>
      </c>
      <c r="V218" s="100" t="s">
        <v>512</v>
      </c>
      <c r="W218" s="100" t="s">
        <v>521</v>
      </c>
      <c r="X218" s="133" t="s">
        <v>2479</v>
      </c>
      <c r="Y218" s="133" t="s">
        <v>2960</v>
      </c>
      <c r="Z218" s="100"/>
      <c r="AA218" s="100"/>
      <c r="AB218" s="100"/>
      <c r="AC218" s="100"/>
    </row>
    <row r="219" spans="1:29" s="8" customFormat="1" ht="270" x14ac:dyDescent="0.25">
      <c r="A219" s="134">
        <v>2.0196000000000001</v>
      </c>
      <c r="B219" s="99">
        <v>216</v>
      </c>
      <c r="C219" s="100" t="s">
        <v>3077</v>
      </c>
      <c r="D219" s="100" t="s">
        <v>3076</v>
      </c>
      <c r="E219" s="136" t="s">
        <v>627</v>
      </c>
      <c r="F219" s="136" t="s">
        <v>1232</v>
      </c>
      <c r="G219" s="136" t="s">
        <v>2252</v>
      </c>
      <c r="H219" s="136" t="s">
        <v>1805</v>
      </c>
      <c r="I219" s="100" t="s">
        <v>73</v>
      </c>
      <c r="J219" s="100" t="s">
        <v>463</v>
      </c>
      <c r="K219" s="100" t="s">
        <v>1141</v>
      </c>
      <c r="L219" s="100" t="s">
        <v>86</v>
      </c>
      <c r="M219" s="100" t="s">
        <v>3811</v>
      </c>
      <c r="N219" s="100" t="s">
        <v>2467</v>
      </c>
      <c r="O219" s="100"/>
      <c r="P219" s="100"/>
      <c r="Q219" s="100"/>
      <c r="R219" s="100"/>
      <c r="S219" s="100" t="s">
        <v>521</v>
      </c>
      <c r="T219" s="100" t="s">
        <v>521</v>
      </c>
      <c r="U219" s="100" t="s">
        <v>521</v>
      </c>
      <c r="V219" s="100" t="s">
        <v>512</v>
      </c>
      <c r="W219" s="100" t="s">
        <v>511</v>
      </c>
      <c r="X219" s="133" t="s">
        <v>2479</v>
      </c>
      <c r="Y219" s="100" t="s">
        <v>2960</v>
      </c>
      <c r="Z219" s="100" t="s">
        <v>3511</v>
      </c>
      <c r="AA219" s="100" t="s">
        <v>2519</v>
      </c>
      <c r="AB219" s="100"/>
      <c r="AC219" s="100" t="s">
        <v>3662</v>
      </c>
    </row>
    <row r="220" spans="1:29" s="8" customFormat="1" ht="101.25" x14ac:dyDescent="0.25">
      <c r="A220" s="134">
        <v>16.004100000000001</v>
      </c>
      <c r="B220" s="99">
        <v>217</v>
      </c>
      <c r="C220" s="100"/>
      <c r="D220" s="100" t="s">
        <v>810</v>
      </c>
      <c r="E220" s="136" t="s">
        <v>627</v>
      </c>
      <c r="F220" s="136" t="s">
        <v>1232</v>
      </c>
      <c r="G220" s="136" t="s">
        <v>2252</v>
      </c>
      <c r="H220" s="136" t="s">
        <v>1805</v>
      </c>
      <c r="I220" s="100" t="s">
        <v>73</v>
      </c>
      <c r="J220" s="100" t="s">
        <v>463</v>
      </c>
      <c r="K220" s="100" t="s">
        <v>3809</v>
      </c>
      <c r="L220" s="100" t="s">
        <v>3808</v>
      </c>
      <c r="M220" s="100" t="s">
        <v>3810</v>
      </c>
      <c r="N220" s="100" t="s">
        <v>2467</v>
      </c>
      <c r="O220" s="100"/>
      <c r="P220" s="100"/>
      <c r="Q220" s="100"/>
      <c r="R220" s="100"/>
      <c r="S220" s="100" t="s">
        <v>521</v>
      </c>
      <c r="T220" s="100" t="s">
        <v>512</v>
      </c>
      <c r="U220" s="100" t="s">
        <v>512</v>
      </c>
      <c r="V220" s="100" t="s">
        <v>512</v>
      </c>
      <c r="W220" s="100" t="s">
        <v>521</v>
      </c>
      <c r="X220" s="133" t="s">
        <v>3813</v>
      </c>
      <c r="Y220" s="100"/>
      <c r="Z220" s="100" t="s">
        <v>3812</v>
      </c>
      <c r="AA220" s="100"/>
      <c r="AB220" s="100"/>
      <c r="AC220" s="100" t="s">
        <v>3662</v>
      </c>
    </row>
    <row r="221" spans="1:29" s="8" customFormat="1" ht="180" x14ac:dyDescent="0.25">
      <c r="A221" s="134">
        <v>16.003799999999998</v>
      </c>
      <c r="B221" s="99">
        <v>218</v>
      </c>
      <c r="C221" s="100"/>
      <c r="D221" s="100" t="s">
        <v>810</v>
      </c>
      <c r="E221" s="136" t="s">
        <v>3622</v>
      </c>
      <c r="F221" s="136" t="s">
        <v>3626</v>
      </c>
      <c r="G221" s="136" t="s">
        <v>3627</v>
      </c>
      <c r="H221" s="136" t="s">
        <v>3628</v>
      </c>
      <c r="I221" s="100" t="s">
        <v>3631</v>
      </c>
      <c r="J221" s="100" t="s">
        <v>3632</v>
      </c>
      <c r="K221" s="100" t="s">
        <v>3629</v>
      </c>
      <c r="L221" s="100" t="s">
        <v>3630</v>
      </c>
      <c r="M221" s="100"/>
      <c r="N221" s="100" t="s">
        <v>3294</v>
      </c>
      <c r="O221" s="100"/>
      <c r="P221" s="100"/>
      <c r="Q221" s="100"/>
      <c r="R221" s="100"/>
      <c r="S221" s="100" t="s">
        <v>521</v>
      </c>
      <c r="T221" s="100" t="s">
        <v>512</v>
      </c>
      <c r="U221" s="100" t="s">
        <v>512</v>
      </c>
      <c r="V221" s="100" t="s">
        <v>512</v>
      </c>
      <c r="W221" s="100" t="s">
        <v>521</v>
      </c>
      <c r="X221" s="133" t="s">
        <v>2485</v>
      </c>
      <c r="Y221" s="100"/>
      <c r="Z221" s="100"/>
      <c r="AA221" s="100"/>
      <c r="AB221" s="100"/>
      <c r="AC221" s="100" t="s">
        <v>3867</v>
      </c>
    </row>
    <row r="222" spans="1:29" s="8" customFormat="1" ht="180" x14ac:dyDescent="0.25">
      <c r="A222" s="134">
        <v>16.003900000000002</v>
      </c>
      <c r="B222" s="99">
        <v>219</v>
      </c>
      <c r="C222" s="100"/>
      <c r="D222" s="100" t="s">
        <v>810</v>
      </c>
      <c r="E222" s="136" t="s">
        <v>3622</v>
      </c>
      <c r="F222" s="136" t="s">
        <v>3626</v>
      </c>
      <c r="G222" s="136" t="s">
        <v>3627</v>
      </c>
      <c r="H222" s="136" t="s">
        <v>3628</v>
      </c>
      <c r="I222" s="100" t="s">
        <v>3631</v>
      </c>
      <c r="J222" s="100" t="s">
        <v>3632</v>
      </c>
      <c r="K222" s="100" t="s">
        <v>3929</v>
      </c>
      <c r="L222" s="100" t="s">
        <v>3928</v>
      </c>
      <c r="M222" s="100"/>
      <c r="N222" s="100" t="s">
        <v>3302</v>
      </c>
      <c r="O222" s="100"/>
      <c r="P222" s="100"/>
      <c r="Q222" s="100"/>
      <c r="R222" s="100"/>
      <c r="S222" s="100" t="s">
        <v>521</v>
      </c>
      <c r="T222" s="100" t="s">
        <v>512</v>
      </c>
      <c r="U222" s="100" t="s">
        <v>512</v>
      </c>
      <c r="V222" s="100" t="s">
        <v>512</v>
      </c>
      <c r="W222" s="100" t="s">
        <v>521</v>
      </c>
      <c r="X222" s="133" t="s">
        <v>2485</v>
      </c>
      <c r="Y222" s="100"/>
      <c r="Z222" s="100"/>
      <c r="AA222" s="100"/>
      <c r="AB222" s="100"/>
      <c r="AC222" s="100" t="s">
        <v>3867</v>
      </c>
    </row>
    <row r="223" spans="1:29" s="8" customFormat="1" ht="180" x14ac:dyDescent="0.25">
      <c r="A223" s="134">
        <v>16.004000000000001</v>
      </c>
      <c r="B223" s="99">
        <v>220</v>
      </c>
      <c r="C223" s="100"/>
      <c r="D223" s="100" t="s">
        <v>810</v>
      </c>
      <c r="E223" s="136" t="s">
        <v>3622</v>
      </c>
      <c r="F223" s="136" t="s">
        <v>3626</v>
      </c>
      <c r="G223" s="136" t="s">
        <v>3627</v>
      </c>
      <c r="H223" s="136" t="s">
        <v>3628</v>
      </c>
      <c r="I223" s="100" t="s">
        <v>3934</v>
      </c>
      <c r="J223" s="100" t="s">
        <v>3935</v>
      </c>
      <c r="K223" s="100" t="s">
        <v>3938</v>
      </c>
      <c r="L223" s="100" t="s">
        <v>3933</v>
      </c>
      <c r="M223" s="100"/>
      <c r="N223" s="100" t="s">
        <v>3633</v>
      </c>
      <c r="O223" s="100"/>
      <c r="P223" s="100"/>
      <c r="Q223" s="100"/>
      <c r="R223" s="100"/>
      <c r="S223" s="100" t="s">
        <v>521</v>
      </c>
      <c r="T223" s="100" t="s">
        <v>512</v>
      </c>
      <c r="U223" s="100" t="s">
        <v>512</v>
      </c>
      <c r="V223" s="100" t="s">
        <v>512</v>
      </c>
      <c r="W223" s="100" t="s">
        <v>521</v>
      </c>
      <c r="X223" s="133" t="s">
        <v>2485</v>
      </c>
      <c r="Y223" s="100"/>
      <c r="Z223" s="100"/>
      <c r="AA223" s="100"/>
      <c r="AB223" s="100"/>
      <c r="AC223" s="100" t="s">
        <v>3867</v>
      </c>
    </row>
    <row r="224" spans="1:29" s="8" customFormat="1" ht="180" x14ac:dyDescent="0.25">
      <c r="A224" s="134">
        <v>16.004200000000001</v>
      </c>
      <c r="B224" s="99">
        <v>221</v>
      </c>
      <c r="C224" s="100"/>
      <c r="D224" s="100" t="s">
        <v>810</v>
      </c>
      <c r="E224" s="136" t="s">
        <v>3622</v>
      </c>
      <c r="F224" s="136" t="s">
        <v>3626</v>
      </c>
      <c r="G224" s="136" t="s">
        <v>3627</v>
      </c>
      <c r="H224" s="136" t="s">
        <v>3628</v>
      </c>
      <c r="I224" s="100" t="s">
        <v>3931</v>
      </c>
      <c r="J224" s="100" t="s">
        <v>3932</v>
      </c>
      <c r="K224" s="100" t="s">
        <v>3937</v>
      </c>
      <c r="L224" s="100" t="s">
        <v>3930</v>
      </c>
      <c r="M224" s="100"/>
      <c r="N224" s="100" t="s">
        <v>3936</v>
      </c>
      <c r="O224" s="100"/>
      <c r="P224" s="100"/>
      <c r="Q224" s="100"/>
      <c r="R224" s="100"/>
      <c r="S224" s="100" t="s">
        <v>521</v>
      </c>
      <c r="T224" s="100" t="s">
        <v>512</v>
      </c>
      <c r="U224" s="100" t="s">
        <v>512</v>
      </c>
      <c r="V224" s="100" t="s">
        <v>512</v>
      </c>
      <c r="W224" s="100" t="s">
        <v>521</v>
      </c>
      <c r="X224" s="133" t="s">
        <v>2479</v>
      </c>
      <c r="Y224" s="100"/>
      <c r="Z224" s="100"/>
      <c r="AA224" s="100"/>
      <c r="AB224" s="100"/>
      <c r="AC224" s="100" t="s">
        <v>3855</v>
      </c>
    </row>
    <row r="225" spans="1:29" s="8" customFormat="1" x14ac:dyDescent="0.25">
      <c r="A225" s="336"/>
      <c r="B225" s="336">
        <v>222</v>
      </c>
      <c r="C225" s="336"/>
      <c r="D225" s="337" t="s">
        <v>3078</v>
      </c>
      <c r="E225" s="337"/>
      <c r="F225" s="336"/>
      <c r="G225" s="336"/>
      <c r="H225" s="336"/>
      <c r="I225" s="336"/>
      <c r="J225" s="338"/>
      <c r="K225" s="336"/>
      <c r="L225" s="336"/>
      <c r="M225" s="336"/>
      <c r="N225" s="336"/>
      <c r="O225" s="336"/>
      <c r="P225" s="336"/>
      <c r="Q225" s="339"/>
      <c r="R225" s="339"/>
      <c r="S225" s="339"/>
      <c r="T225" s="339"/>
      <c r="U225" s="339"/>
      <c r="V225" s="339"/>
      <c r="W225" s="339"/>
      <c r="X225" s="339"/>
      <c r="Y225" s="339"/>
      <c r="Z225" s="339"/>
      <c r="AA225" s="340"/>
      <c r="AB225" s="340"/>
      <c r="AC225" s="340"/>
    </row>
    <row r="226" spans="1:29" s="8" customFormat="1" ht="123.75" x14ac:dyDescent="0.25">
      <c r="A226" s="127">
        <v>6.0023999999999997</v>
      </c>
      <c r="B226" s="127">
        <v>223</v>
      </c>
      <c r="C226" s="127"/>
      <c r="D226" s="127" t="s">
        <v>810</v>
      </c>
      <c r="E226" s="128"/>
      <c r="F226" s="129" t="s">
        <v>1231</v>
      </c>
      <c r="G226" s="128"/>
      <c r="H226" s="128"/>
      <c r="I226" s="128" t="s">
        <v>1162</v>
      </c>
      <c r="J226" s="128" t="s">
        <v>2254</v>
      </c>
      <c r="K226" s="130"/>
      <c r="L226" s="130"/>
      <c r="M226" s="128"/>
      <c r="N226" s="128" t="s">
        <v>2467</v>
      </c>
      <c r="O226" s="128" t="s">
        <v>1161</v>
      </c>
      <c r="P226" s="128" t="s">
        <v>300</v>
      </c>
      <c r="Q226" s="128" t="s">
        <v>2953</v>
      </c>
      <c r="R226" s="128" t="s">
        <v>4359</v>
      </c>
      <c r="S226" s="128" t="s">
        <v>511</v>
      </c>
      <c r="T226" s="128" t="s">
        <v>511</v>
      </c>
      <c r="U226" s="128" t="s">
        <v>511</v>
      </c>
      <c r="V226" s="128" t="s">
        <v>512</v>
      </c>
      <c r="W226" s="128" t="s">
        <v>511</v>
      </c>
      <c r="X226" s="131"/>
      <c r="Y226" s="128"/>
      <c r="Z226" s="128" t="s">
        <v>3942</v>
      </c>
      <c r="AA226" s="128" t="s">
        <v>2906</v>
      </c>
      <c r="AB226" s="128"/>
      <c r="AC226" s="128" t="s">
        <v>3855</v>
      </c>
    </row>
    <row r="227" spans="1:29" s="8" customFormat="1" ht="90" x14ac:dyDescent="0.25">
      <c r="A227" s="134">
        <v>6.0039999999999996</v>
      </c>
      <c r="B227" s="99">
        <v>224</v>
      </c>
      <c r="C227" s="100" t="s">
        <v>2644</v>
      </c>
      <c r="D227" s="100" t="s">
        <v>29</v>
      </c>
      <c r="E227" s="136"/>
      <c r="F227" s="138" t="s">
        <v>1231</v>
      </c>
      <c r="G227" s="136"/>
      <c r="H227" s="136"/>
      <c r="I227" s="136" t="s">
        <v>233</v>
      </c>
      <c r="J227" s="136" t="s">
        <v>464</v>
      </c>
      <c r="K227" s="136" t="s">
        <v>234</v>
      </c>
      <c r="L227" s="136" t="s">
        <v>3128</v>
      </c>
      <c r="M227" s="136" t="s">
        <v>331</v>
      </c>
      <c r="N227" s="136" t="s">
        <v>2467</v>
      </c>
      <c r="O227" s="136"/>
      <c r="P227" s="136"/>
      <c r="Q227" s="136"/>
      <c r="R227" s="136"/>
      <c r="S227" s="100" t="s">
        <v>521</v>
      </c>
      <c r="T227" s="100" t="s">
        <v>521</v>
      </c>
      <c r="U227" s="100" t="s">
        <v>521</v>
      </c>
      <c r="V227" s="100" t="s">
        <v>512</v>
      </c>
      <c r="W227" s="100" t="s">
        <v>521</v>
      </c>
      <c r="X227" s="133" t="s">
        <v>2929</v>
      </c>
      <c r="Y227" s="100" t="s">
        <v>2985</v>
      </c>
      <c r="Z227" s="100"/>
      <c r="AA227" s="100"/>
      <c r="AB227" s="100" t="s">
        <v>1238</v>
      </c>
      <c r="AC227" s="100" t="s">
        <v>3855</v>
      </c>
    </row>
    <row r="228" spans="1:29" s="8" customFormat="1" ht="33.75" x14ac:dyDescent="0.25">
      <c r="A228" s="134">
        <v>6.0041000000000002</v>
      </c>
      <c r="B228" s="99">
        <v>225</v>
      </c>
      <c r="C228" s="100" t="s">
        <v>2644</v>
      </c>
      <c r="D228" s="100" t="s">
        <v>29</v>
      </c>
      <c r="E228" s="136"/>
      <c r="F228" s="138" t="s">
        <v>1231</v>
      </c>
      <c r="G228" s="136"/>
      <c r="H228" s="136"/>
      <c r="I228" s="100" t="s">
        <v>220</v>
      </c>
      <c r="J228" s="100" t="s">
        <v>482</v>
      </c>
      <c r="K228" s="100" t="s">
        <v>67</v>
      </c>
      <c r="L228" s="100" t="s">
        <v>246</v>
      </c>
      <c r="M228" s="100"/>
      <c r="N228" s="100" t="s">
        <v>3660</v>
      </c>
      <c r="O228" s="100"/>
      <c r="P228" s="100"/>
      <c r="Q228" s="100"/>
      <c r="R228" s="100"/>
      <c r="S228" s="100" t="s">
        <v>521</v>
      </c>
      <c r="T228" s="100" t="s">
        <v>521</v>
      </c>
      <c r="U228" s="100" t="s">
        <v>521</v>
      </c>
      <c r="V228" s="100" t="s">
        <v>512</v>
      </c>
      <c r="W228" s="100" t="s">
        <v>521</v>
      </c>
      <c r="X228" s="133" t="s">
        <v>2929</v>
      </c>
      <c r="Y228" s="100" t="s">
        <v>2985</v>
      </c>
      <c r="Z228" s="100"/>
      <c r="AA228" s="100"/>
      <c r="AB228" s="100" t="s">
        <v>1238</v>
      </c>
      <c r="AC228" s="100" t="s">
        <v>3867</v>
      </c>
    </row>
    <row r="229" spans="1:29" s="17" customFormat="1" ht="11.25" customHeight="1" x14ac:dyDescent="0.2">
      <c r="A229" s="134">
        <v>6.0042</v>
      </c>
      <c r="B229" s="99">
        <v>226</v>
      </c>
      <c r="C229" s="100" t="s">
        <v>2644</v>
      </c>
      <c r="D229" s="100" t="s">
        <v>29</v>
      </c>
      <c r="E229" s="136"/>
      <c r="F229" s="138" t="s">
        <v>1231</v>
      </c>
      <c r="G229" s="136"/>
      <c r="H229" s="136"/>
      <c r="I229" s="136" t="s">
        <v>40</v>
      </c>
      <c r="J229" s="136" t="s">
        <v>465</v>
      </c>
      <c r="K229" s="136" t="s">
        <v>67</v>
      </c>
      <c r="L229" s="136" t="s">
        <v>246</v>
      </c>
      <c r="M229" s="136"/>
      <c r="N229" s="100" t="s">
        <v>3660</v>
      </c>
      <c r="O229" s="136"/>
      <c r="P229" s="136"/>
      <c r="Q229" s="136"/>
      <c r="R229" s="136"/>
      <c r="S229" s="100" t="s">
        <v>521</v>
      </c>
      <c r="T229" s="100" t="s">
        <v>521</v>
      </c>
      <c r="U229" s="100" t="s">
        <v>521</v>
      </c>
      <c r="V229" s="100" t="s">
        <v>512</v>
      </c>
      <c r="W229" s="100" t="s">
        <v>521</v>
      </c>
      <c r="X229" s="133" t="s">
        <v>2929</v>
      </c>
      <c r="Y229" s="133" t="s">
        <v>2985</v>
      </c>
      <c r="Z229" s="100"/>
      <c r="AA229" s="100"/>
      <c r="AB229" s="100" t="s">
        <v>1238</v>
      </c>
      <c r="AC229" s="100" t="s">
        <v>3867</v>
      </c>
    </row>
    <row r="230" spans="1:29" s="8" customFormat="1" ht="135" x14ac:dyDescent="0.25">
      <c r="A230" s="134">
        <v>6.0223000000000004</v>
      </c>
      <c r="B230" s="99">
        <v>227</v>
      </c>
      <c r="C230" s="100" t="s">
        <v>2646</v>
      </c>
      <c r="D230" s="100" t="s">
        <v>3079</v>
      </c>
      <c r="E230" s="136"/>
      <c r="F230" s="138" t="s">
        <v>1231</v>
      </c>
      <c r="G230" s="136"/>
      <c r="H230" s="136"/>
      <c r="I230" s="100" t="s">
        <v>107</v>
      </c>
      <c r="J230" s="100" t="s">
        <v>477</v>
      </c>
      <c r="K230" s="100" t="s">
        <v>159</v>
      </c>
      <c r="L230" s="100" t="s">
        <v>2182</v>
      </c>
      <c r="M230" s="100" t="s">
        <v>2392</v>
      </c>
      <c r="N230" s="100" t="s">
        <v>2467</v>
      </c>
      <c r="O230" s="100"/>
      <c r="P230" s="100"/>
      <c r="Q230" s="100"/>
      <c r="R230" s="100"/>
      <c r="S230" s="100" t="s">
        <v>521</v>
      </c>
      <c r="T230" s="100" t="s">
        <v>511</v>
      </c>
      <c r="U230" s="100" t="s">
        <v>521</v>
      </c>
      <c r="V230" s="100" t="s">
        <v>512</v>
      </c>
      <c r="W230" s="100" t="s">
        <v>521</v>
      </c>
      <c r="X230" s="133" t="s">
        <v>2929</v>
      </c>
      <c r="Y230" s="100" t="s">
        <v>2986</v>
      </c>
      <c r="Z230" s="100" t="s">
        <v>3560</v>
      </c>
      <c r="AA230" s="100" t="s">
        <v>3543</v>
      </c>
      <c r="AB230" s="100" t="s">
        <v>1163</v>
      </c>
      <c r="AC230" s="100" t="s">
        <v>3584</v>
      </c>
    </row>
    <row r="231" spans="1:29" s="8" customFormat="1" ht="112.5" x14ac:dyDescent="0.25">
      <c r="A231" s="134">
        <v>6.0102000000000002</v>
      </c>
      <c r="B231" s="99">
        <v>228</v>
      </c>
      <c r="C231" s="100" t="s">
        <v>2648</v>
      </c>
      <c r="D231" s="100" t="s">
        <v>8</v>
      </c>
      <c r="E231" s="136"/>
      <c r="F231" s="138" t="s">
        <v>1231</v>
      </c>
      <c r="G231" s="136"/>
      <c r="H231" s="136"/>
      <c r="I231" s="100" t="s">
        <v>262</v>
      </c>
      <c r="J231" s="100" t="s">
        <v>488</v>
      </c>
      <c r="K231" s="100" t="s">
        <v>564</v>
      </c>
      <c r="L231" s="100" t="s">
        <v>397</v>
      </c>
      <c r="M231" s="100"/>
      <c r="N231" s="100" t="s">
        <v>3493</v>
      </c>
      <c r="O231" s="100"/>
      <c r="P231" s="100"/>
      <c r="Q231" s="100"/>
      <c r="R231" s="100"/>
      <c r="S231" s="100" t="s">
        <v>521</v>
      </c>
      <c r="T231" s="100" t="s">
        <v>521</v>
      </c>
      <c r="U231" s="100" t="s">
        <v>521</v>
      </c>
      <c r="V231" s="100" t="s">
        <v>512</v>
      </c>
      <c r="W231" s="100" t="s">
        <v>521</v>
      </c>
      <c r="X231" s="133" t="s">
        <v>2929</v>
      </c>
      <c r="Y231" s="100" t="s">
        <v>2985</v>
      </c>
      <c r="Z231" s="100"/>
      <c r="AA231" s="100"/>
      <c r="AB231" s="100" t="s">
        <v>1163</v>
      </c>
      <c r="AC231" s="100"/>
    </row>
    <row r="232" spans="1:29" s="8" customFormat="1" ht="90" x14ac:dyDescent="0.25">
      <c r="A232" s="134">
        <v>6.0049999999999999</v>
      </c>
      <c r="B232" s="99">
        <v>229</v>
      </c>
      <c r="C232" s="100" t="s">
        <v>2649</v>
      </c>
      <c r="D232" s="100" t="s">
        <v>3080</v>
      </c>
      <c r="E232" s="136" t="s">
        <v>761</v>
      </c>
      <c r="F232" s="136" t="s">
        <v>762</v>
      </c>
      <c r="G232" s="136" t="s">
        <v>3263</v>
      </c>
      <c r="H232" s="136" t="s">
        <v>1690</v>
      </c>
      <c r="I232" s="100" t="s">
        <v>107</v>
      </c>
      <c r="J232" s="100" t="s">
        <v>477</v>
      </c>
      <c r="K232" s="100" t="s">
        <v>353</v>
      </c>
      <c r="L232" s="100" t="s">
        <v>354</v>
      </c>
      <c r="M232" s="100"/>
      <c r="N232" s="100" t="s">
        <v>3493</v>
      </c>
      <c r="O232" s="100"/>
      <c r="P232" s="100"/>
      <c r="Q232" s="100"/>
      <c r="R232" s="100"/>
      <c r="S232" s="100" t="s">
        <v>521</v>
      </c>
      <c r="T232" s="100" t="s">
        <v>521</v>
      </c>
      <c r="U232" s="100" t="s">
        <v>521</v>
      </c>
      <c r="V232" s="100" t="s">
        <v>512</v>
      </c>
      <c r="W232" s="100" t="s">
        <v>521</v>
      </c>
      <c r="X232" s="405" t="s">
        <v>4276</v>
      </c>
      <c r="Y232" s="398" t="s">
        <v>4275</v>
      </c>
      <c r="Z232" s="100"/>
      <c r="AA232" s="100"/>
      <c r="AB232" s="100" t="s">
        <v>1163</v>
      </c>
      <c r="AC232" s="100" t="s">
        <v>4137</v>
      </c>
    </row>
    <row r="233" spans="1:29" s="8" customFormat="1" ht="56.25" x14ac:dyDescent="0.25">
      <c r="A233" s="134">
        <v>6.0220000000000002</v>
      </c>
      <c r="B233" s="99">
        <v>230</v>
      </c>
      <c r="C233" s="100" t="s">
        <v>2649</v>
      </c>
      <c r="D233" s="100" t="s">
        <v>3080</v>
      </c>
      <c r="E233" s="181" t="s">
        <v>4325</v>
      </c>
      <c r="F233" s="181" t="s">
        <v>4112</v>
      </c>
      <c r="G233" s="136"/>
      <c r="H233" s="136" t="s">
        <v>4113</v>
      </c>
      <c r="I233" s="100" t="s">
        <v>549</v>
      </c>
      <c r="J233" s="100" t="s">
        <v>550</v>
      </c>
      <c r="K233" s="100" t="s">
        <v>551</v>
      </c>
      <c r="L233" s="100" t="s">
        <v>389</v>
      </c>
      <c r="M233" s="135"/>
      <c r="N233" s="100" t="s">
        <v>3493</v>
      </c>
      <c r="O233" s="100"/>
      <c r="P233" s="100"/>
      <c r="Q233" s="100"/>
      <c r="R233" s="100"/>
      <c r="S233" s="100" t="s">
        <v>521</v>
      </c>
      <c r="T233" s="100" t="s">
        <v>521</v>
      </c>
      <c r="U233" s="100" t="s">
        <v>521</v>
      </c>
      <c r="V233" s="100" t="s">
        <v>512</v>
      </c>
      <c r="W233" s="100" t="s">
        <v>521</v>
      </c>
      <c r="X233" s="398" t="s">
        <v>4278</v>
      </c>
      <c r="Y233" s="398" t="s">
        <v>4277</v>
      </c>
      <c r="Z233" s="100"/>
      <c r="AA233" s="100"/>
      <c r="AB233" s="100" t="s">
        <v>1163</v>
      </c>
      <c r="AC233" s="100" t="s">
        <v>4154</v>
      </c>
    </row>
    <row r="234" spans="1:29" s="8" customFormat="1" ht="33.75" x14ac:dyDescent="0.25">
      <c r="A234" s="406">
        <v>6.0045000000000002</v>
      </c>
      <c r="B234" s="99">
        <v>231</v>
      </c>
      <c r="C234" s="100" t="s">
        <v>2651</v>
      </c>
      <c r="D234" s="100" t="s">
        <v>31</v>
      </c>
      <c r="E234" s="136"/>
      <c r="F234" s="138" t="s">
        <v>1231</v>
      </c>
      <c r="G234" s="136"/>
      <c r="H234" s="136"/>
      <c r="I234" s="100" t="s">
        <v>82</v>
      </c>
      <c r="J234" s="100" t="s">
        <v>462</v>
      </c>
      <c r="K234" s="100" t="s">
        <v>456</v>
      </c>
      <c r="L234" s="100" t="s">
        <v>539</v>
      </c>
      <c r="M234" s="100" t="s">
        <v>360</v>
      </c>
      <c r="N234" s="100" t="s">
        <v>502</v>
      </c>
      <c r="O234" s="100"/>
      <c r="P234" s="100"/>
      <c r="Q234" s="100"/>
      <c r="R234" s="100"/>
      <c r="S234" s="100" t="s">
        <v>521</v>
      </c>
      <c r="T234" s="100" t="s">
        <v>521</v>
      </c>
      <c r="U234" s="100" t="s">
        <v>521</v>
      </c>
      <c r="V234" s="100" t="s">
        <v>512</v>
      </c>
      <c r="W234" s="100" t="s">
        <v>521</v>
      </c>
      <c r="X234" s="405" t="s">
        <v>4279</v>
      </c>
      <c r="Y234" s="398" t="s">
        <v>4280</v>
      </c>
      <c r="Z234" s="100"/>
      <c r="AA234" s="100"/>
      <c r="AB234" s="100" t="s">
        <v>1163</v>
      </c>
      <c r="AC234" s="100" t="s">
        <v>4137</v>
      </c>
    </row>
    <row r="235" spans="1:29" s="8" customFormat="1" ht="78.75" x14ac:dyDescent="0.25">
      <c r="A235" s="406">
        <v>6.0050999999999997</v>
      </c>
      <c r="B235" s="99">
        <v>232</v>
      </c>
      <c r="C235" s="100" t="s">
        <v>2651</v>
      </c>
      <c r="D235" s="100" t="s">
        <v>31</v>
      </c>
      <c r="E235" s="408" t="s">
        <v>4326</v>
      </c>
      <c r="F235" s="408" t="s">
        <v>4281</v>
      </c>
      <c r="G235" s="402"/>
      <c r="H235" s="408" t="s">
        <v>4282</v>
      </c>
      <c r="I235" s="100" t="s">
        <v>299</v>
      </c>
      <c r="J235" s="100" t="s">
        <v>496</v>
      </c>
      <c r="K235" s="100" t="s">
        <v>316</v>
      </c>
      <c r="L235" s="100" t="s">
        <v>298</v>
      </c>
      <c r="M235" s="135"/>
      <c r="N235" s="100" t="s">
        <v>3493</v>
      </c>
      <c r="O235" s="100"/>
      <c r="P235" s="100"/>
      <c r="Q235" s="100"/>
      <c r="R235" s="100"/>
      <c r="S235" s="100" t="s">
        <v>521</v>
      </c>
      <c r="T235" s="100" t="s">
        <v>521</v>
      </c>
      <c r="U235" s="100" t="s">
        <v>521</v>
      </c>
      <c r="V235" s="100" t="s">
        <v>512</v>
      </c>
      <c r="W235" s="100" t="s">
        <v>521</v>
      </c>
      <c r="X235" s="405" t="s">
        <v>2479</v>
      </c>
      <c r="Y235" s="398" t="s">
        <v>2960</v>
      </c>
      <c r="Z235" s="100"/>
      <c r="AA235" s="100"/>
      <c r="AB235" s="100" t="s">
        <v>1163</v>
      </c>
      <c r="AC235" s="100" t="s">
        <v>4154</v>
      </c>
    </row>
    <row r="236" spans="1:29" s="8" customFormat="1" ht="153.75" customHeight="1" x14ac:dyDescent="0.25">
      <c r="A236" s="134">
        <v>16.003499999999999</v>
      </c>
      <c r="B236" s="99">
        <v>233</v>
      </c>
      <c r="C236" s="100"/>
      <c r="D236" s="100" t="s">
        <v>810</v>
      </c>
      <c r="E236" s="136"/>
      <c r="F236" s="138" t="s">
        <v>1231</v>
      </c>
      <c r="G236" s="136"/>
      <c r="H236" s="136"/>
      <c r="I236" s="100" t="s">
        <v>2898</v>
      </c>
      <c r="J236" s="100" t="s">
        <v>3242</v>
      </c>
      <c r="K236" s="100" t="s">
        <v>1150</v>
      </c>
      <c r="L236" s="100" t="s">
        <v>2197</v>
      </c>
      <c r="M236" s="100" t="s">
        <v>3960</v>
      </c>
      <c r="N236" s="100" t="s">
        <v>2467</v>
      </c>
      <c r="O236" s="100"/>
      <c r="P236" s="100"/>
      <c r="Q236" s="100"/>
      <c r="R236" s="100"/>
      <c r="S236" s="100" t="s">
        <v>512</v>
      </c>
      <c r="T236" s="100" t="s">
        <v>521</v>
      </c>
      <c r="U236" s="100" t="s">
        <v>512</v>
      </c>
      <c r="V236" s="100" t="s">
        <v>512</v>
      </c>
      <c r="W236" s="100" t="s">
        <v>512</v>
      </c>
      <c r="X236" s="133"/>
      <c r="Y236" s="100" t="s">
        <v>3907</v>
      </c>
      <c r="Z236" s="100"/>
      <c r="AA236" s="100" t="s">
        <v>4121</v>
      </c>
      <c r="AB236" s="100" t="s">
        <v>1163</v>
      </c>
      <c r="AC236" s="100" t="s">
        <v>4122</v>
      </c>
    </row>
    <row r="237" spans="1:29" s="8" customFormat="1" ht="51" customHeight="1" x14ac:dyDescent="0.25">
      <c r="A237" s="134">
        <v>16.003599999999999</v>
      </c>
      <c r="B237" s="99">
        <v>234</v>
      </c>
      <c r="C237" s="100"/>
      <c r="D237" s="100" t="s">
        <v>810</v>
      </c>
      <c r="E237" s="136"/>
      <c r="F237" s="138" t="s">
        <v>1231</v>
      </c>
      <c r="G237" s="136"/>
      <c r="H237" s="136"/>
      <c r="I237" s="100" t="s">
        <v>2898</v>
      </c>
      <c r="J237" s="100" t="s">
        <v>3242</v>
      </c>
      <c r="K237" s="100" t="s">
        <v>1151</v>
      </c>
      <c r="L237" s="100" t="s">
        <v>2198</v>
      </c>
      <c r="M237" s="100" t="s">
        <v>3328</v>
      </c>
      <c r="N237" s="100" t="s">
        <v>2467</v>
      </c>
      <c r="O237" s="100"/>
      <c r="P237" s="100"/>
      <c r="Q237" s="100"/>
      <c r="R237" s="100"/>
      <c r="S237" s="100" t="s">
        <v>512</v>
      </c>
      <c r="T237" s="100" t="s">
        <v>521</v>
      </c>
      <c r="U237" s="100" t="s">
        <v>512</v>
      </c>
      <c r="V237" s="100" t="s">
        <v>512</v>
      </c>
      <c r="W237" s="100" t="s">
        <v>512</v>
      </c>
      <c r="X237" s="133"/>
      <c r="Y237" s="100" t="s">
        <v>2868</v>
      </c>
      <c r="Z237" s="100"/>
      <c r="AA237" s="100" t="s">
        <v>4123</v>
      </c>
      <c r="AB237" s="100" t="s">
        <v>1163</v>
      </c>
      <c r="AC237" s="100" t="s">
        <v>3983</v>
      </c>
    </row>
    <row r="238" spans="1:29" s="8" customFormat="1" x14ac:dyDescent="0.25">
      <c r="A238" s="336"/>
      <c r="B238" s="336">
        <v>235</v>
      </c>
      <c r="C238" s="336"/>
      <c r="D238" s="337" t="s">
        <v>3081</v>
      </c>
      <c r="E238" s="337"/>
      <c r="F238" s="336"/>
      <c r="G238" s="336"/>
      <c r="H238" s="336"/>
      <c r="I238" s="336"/>
      <c r="J238" s="338"/>
      <c r="K238" s="336"/>
      <c r="L238" s="336"/>
      <c r="M238" s="336"/>
      <c r="N238" s="336"/>
      <c r="O238" s="336"/>
      <c r="P238" s="336"/>
      <c r="Q238" s="339"/>
      <c r="R238" s="339"/>
      <c r="S238" s="339"/>
      <c r="T238" s="339"/>
      <c r="U238" s="339"/>
      <c r="V238" s="339"/>
      <c r="W238" s="339"/>
      <c r="X238" s="339"/>
      <c r="Y238" s="339"/>
      <c r="Z238" s="339"/>
      <c r="AA238" s="340"/>
      <c r="AB238" s="340"/>
      <c r="AC238" s="340"/>
    </row>
    <row r="239" spans="1:29" s="8" customFormat="1" ht="56.25" x14ac:dyDescent="0.25">
      <c r="A239" s="134">
        <v>4.0076000000000001</v>
      </c>
      <c r="B239" s="99">
        <v>236</v>
      </c>
      <c r="C239" s="100" t="s">
        <v>3082</v>
      </c>
      <c r="D239" s="100" t="s">
        <v>3084</v>
      </c>
      <c r="E239" s="136"/>
      <c r="F239" s="138" t="s">
        <v>1231</v>
      </c>
      <c r="G239" s="136"/>
      <c r="H239" s="136"/>
      <c r="I239" s="100" t="s">
        <v>73</v>
      </c>
      <c r="J239" s="100" t="s">
        <v>463</v>
      </c>
      <c r="K239" s="100" t="s">
        <v>2310</v>
      </c>
      <c r="L239" s="100" t="s">
        <v>2311</v>
      </c>
      <c r="M239" s="100"/>
      <c r="N239" s="100" t="s">
        <v>3493</v>
      </c>
      <c r="O239" s="100"/>
      <c r="P239" s="100"/>
      <c r="Q239" s="100"/>
      <c r="R239" s="100"/>
      <c r="S239" s="100" t="s">
        <v>521</v>
      </c>
      <c r="T239" s="100" t="s">
        <v>521</v>
      </c>
      <c r="U239" s="100" t="s">
        <v>521</v>
      </c>
      <c r="V239" s="100" t="s">
        <v>512</v>
      </c>
      <c r="W239" s="100" t="s">
        <v>521</v>
      </c>
      <c r="X239" s="133" t="s">
        <v>2479</v>
      </c>
      <c r="Y239" s="100" t="s">
        <v>2960</v>
      </c>
      <c r="Z239" s="100"/>
      <c r="AA239" s="100"/>
      <c r="AB239" s="100"/>
      <c r="AC239" s="100"/>
    </row>
    <row r="240" spans="1:29" s="8" customFormat="1" ht="281.25" x14ac:dyDescent="0.25">
      <c r="A240" s="134">
        <v>4.0075000000000003</v>
      </c>
      <c r="B240" s="99">
        <v>237</v>
      </c>
      <c r="C240" s="100" t="s">
        <v>3083</v>
      </c>
      <c r="D240" s="100" t="s">
        <v>2636</v>
      </c>
      <c r="E240" s="136" t="s">
        <v>4327</v>
      </c>
      <c r="F240" s="181" t="s">
        <v>4110</v>
      </c>
      <c r="G240" s="136" t="s">
        <v>4107</v>
      </c>
      <c r="H240" s="136" t="s">
        <v>4111</v>
      </c>
      <c r="I240" s="100" t="s">
        <v>73</v>
      </c>
      <c r="J240" s="100" t="s">
        <v>463</v>
      </c>
      <c r="K240" s="100" t="s">
        <v>2312</v>
      </c>
      <c r="L240" s="100" t="s">
        <v>2313</v>
      </c>
      <c r="M240" s="100"/>
      <c r="N240" s="100" t="s">
        <v>3493</v>
      </c>
      <c r="O240" s="100"/>
      <c r="P240" s="100"/>
      <c r="Q240" s="100"/>
      <c r="R240" s="100"/>
      <c r="S240" s="100" t="s">
        <v>521</v>
      </c>
      <c r="T240" s="100" t="s">
        <v>521</v>
      </c>
      <c r="U240" s="100" t="s">
        <v>521</v>
      </c>
      <c r="V240" s="100" t="s">
        <v>512</v>
      </c>
      <c r="W240" s="100" t="s">
        <v>521</v>
      </c>
      <c r="X240" s="133" t="s">
        <v>4338</v>
      </c>
      <c r="Y240" s="133" t="s">
        <v>4339</v>
      </c>
      <c r="Z240" s="354" t="s">
        <v>4353</v>
      </c>
      <c r="AA240" s="100"/>
      <c r="AB240" s="100"/>
      <c r="AC240" s="100" t="s">
        <v>4154</v>
      </c>
    </row>
    <row r="241" spans="1:29" s="8" customFormat="1" x14ac:dyDescent="0.25">
      <c r="A241" s="336"/>
      <c r="B241" s="336">
        <v>238</v>
      </c>
      <c r="C241" s="336"/>
      <c r="D241" s="337" t="s">
        <v>3085</v>
      </c>
      <c r="E241" s="337"/>
      <c r="F241" s="336"/>
      <c r="G241" s="336"/>
      <c r="H241" s="336"/>
      <c r="I241" s="336"/>
      <c r="J241" s="338"/>
      <c r="K241" s="336"/>
      <c r="L241" s="336"/>
      <c r="M241" s="336"/>
      <c r="N241" s="336"/>
      <c r="O241" s="336"/>
      <c r="P241" s="336"/>
      <c r="Q241" s="339"/>
      <c r="R241" s="339"/>
      <c r="S241" s="339"/>
      <c r="T241" s="339"/>
      <c r="U241" s="339"/>
      <c r="V241" s="339"/>
      <c r="W241" s="339"/>
      <c r="X241" s="339"/>
      <c r="Y241" s="339"/>
      <c r="Z241" s="339"/>
      <c r="AA241" s="340"/>
      <c r="AB241" s="340"/>
      <c r="AC241" s="340"/>
    </row>
    <row r="242" spans="1:29" s="17" customFormat="1" ht="112.5" x14ac:dyDescent="0.2">
      <c r="A242" s="134">
        <v>5.0067000000000004</v>
      </c>
      <c r="B242" s="99">
        <v>239</v>
      </c>
      <c r="C242" s="100" t="s">
        <v>3086</v>
      </c>
      <c r="D242" s="100" t="s">
        <v>4205</v>
      </c>
      <c r="E242" s="136" t="s">
        <v>706</v>
      </c>
      <c r="F242" s="136" t="s">
        <v>707</v>
      </c>
      <c r="G242" s="136" t="s">
        <v>1549</v>
      </c>
      <c r="H242" s="136" t="s">
        <v>1550</v>
      </c>
      <c r="I242" s="100" t="s">
        <v>291</v>
      </c>
      <c r="J242" s="100" t="s">
        <v>494</v>
      </c>
      <c r="K242" s="100" t="s">
        <v>120</v>
      </c>
      <c r="L242" s="100" t="s">
        <v>2194</v>
      </c>
      <c r="M242" s="100" t="s">
        <v>2424</v>
      </c>
      <c r="N242" s="100" t="s">
        <v>2467</v>
      </c>
      <c r="O242" s="100"/>
      <c r="P242" s="100"/>
      <c r="Q242" s="100"/>
      <c r="R242" s="100"/>
      <c r="S242" s="100" t="s">
        <v>521</v>
      </c>
      <c r="T242" s="100" t="s">
        <v>521</v>
      </c>
      <c r="U242" s="100" t="s">
        <v>521</v>
      </c>
      <c r="V242" s="100" t="s">
        <v>512</v>
      </c>
      <c r="W242" s="100" t="s">
        <v>521</v>
      </c>
      <c r="X242" s="133" t="s">
        <v>2486</v>
      </c>
      <c r="Y242" s="100" t="s">
        <v>2975</v>
      </c>
      <c r="Z242" s="100" t="s">
        <v>3941</v>
      </c>
      <c r="AA242" s="100" t="s">
        <v>4290</v>
      </c>
      <c r="AB242" s="100"/>
      <c r="AC242" s="100" t="s">
        <v>4160</v>
      </c>
    </row>
    <row r="243" spans="1:29" s="8" customFormat="1" ht="56.25" x14ac:dyDescent="0.25">
      <c r="A243" s="134">
        <v>5.0255000000000001</v>
      </c>
      <c r="B243" s="99">
        <v>240</v>
      </c>
      <c r="C243" s="100" t="s">
        <v>3087</v>
      </c>
      <c r="D243" s="100" t="s">
        <v>3088</v>
      </c>
      <c r="E243" s="136"/>
      <c r="F243" s="138" t="s">
        <v>1231</v>
      </c>
      <c r="G243" s="136"/>
      <c r="H243" s="136"/>
      <c r="I243" s="100" t="s">
        <v>4026</v>
      </c>
      <c r="J243" s="100" t="s">
        <v>4027</v>
      </c>
      <c r="K243" s="100" t="s">
        <v>4028</v>
      </c>
      <c r="L243" s="100" t="s">
        <v>3524</v>
      </c>
      <c r="M243" s="100" t="s">
        <v>360</v>
      </c>
      <c r="N243" s="100" t="s">
        <v>502</v>
      </c>
      <c r="O243" s="100"/>
      <c r="P243" s="100"/>
      <c r="Q243" s="100"/>
      <c r="R243" s="100"/>
      <c r="S243" s="100" t="s">
        <v>521</v>
      </c>
      <c r="T243" s="100" t="s">
        <v>521</v>
      </c>
      <c r="U243" s="100" t="s">
        <v>521</v>
      </c>
      <c r="V243" s="100" t="s">
        <v>512</v>
      </c>
      <c r="W243" s="100" t="s">
        <v>521</v>
      </c>
      <c r="X243" s="133" t="s">
        <v>3514</v>
      </c>
      <c r="Y243" s="100" t="s">
        <v>3515</v>
      </c>
      <c r="Z243" s="100"/>
      <c r="AA243" s="100"/>
      <c r="AB243" s="100"/>
      <c r="AC243" s="100" t="s">
        <v>4012</v>
      </c>
    </row>
    <row r="244" spans="1:29" s="8" customFormat="1" ht="191.25" x14ac:dyDescent="0.25">
      <c r="A244" s="134">
        <v>5.0186999999999999</v>
      </c>
      <c r="B244" s="99">
        <v>241</v>
      </c>
      <c r="C244" s="99" t="s">
        <v>3089</v>
      </c>
      <c r="D244" s="99" t="s">
        <v>2292</v>
      </c>
      <c r="E244" s="100" t="s">
        <v>1402</v>
      </c>
      <c r="F244" s="100" t="s">
        <v>852</v>
      </c>
      <c r="G244" s="100" t="s">
        <v>4348</v>
      </c>
      <c r="H244" s="100" t="s">
        <v>1403</v>
      </c>
      <c r="I244" s="100" t="s">
        <v>291</v>
      </c>
      <c r="J244" s="100" t="s">
        <v>494</v>
      </c>
      <c r="K244" s="100" t="s">
        <v>1150</v>
      </c>
      <c r="L244" s="100" t="s">
        <v>2197</v>
      </c>
      <c r="M244" s="100" t="s">
        <v>4289</v>
      </c>
      <c r="N244" s="100" t="s">
        <v>2467</v>
      </c>
      <c r="O244" s="135"/>
      <c r="P244" s="135"/>
      <c r="Q244" s="132"/>
      <c r="R244" s="132"/>
      <c r="S244" s="100" t="s">
        <v>521</v>
      </c>
      <c r="T244" s="100" t="s">
        <v>521</v>
      </c>
      <c r="U244" s="100" t="s">
        <v>512</v>
      </c>
      <c r="V244" s="100" t="s">
        <v>512</v>
      </c>
      <c r="W244" s="100" t="s">
        <v>512</v>
      </c>
      <c r="X244" s="133" t="s">
        <v>2479</v>
      </c>
      <c r="Y244" s="100" t="s">
        <v>3162</v>
      </c>
      <c r="Z244" s="100"/>
      <c r="AA244" s="100"/>
      <c r="AB244" s="100"/>
      <c r="AC244" s="100" t="s">
        <v>4190</v>
      </c>
    </row>
    <row r="245" spans="1:29" s="17" customFormat="1" ht="56.25" customHeight="1" x14ac:dyDescent="0.25">
      <c r="A245" s="134">
        <v>5.0243000000000002</v>
      </c>
      <c r="B245" s="99">
        <v>242</v>
      </c>
      <c r="C245" s="99" t="s">
        <v>3089</v>
      </c>
      <c r="D245" s="99" t="s">
        <v>2292</v>
      </c>
      <c r="E245" s="100" t="s">
        <v>1116</v>
      </c>
      <c r="F245" s="100" t="s">
        <v>1236</v>
      </c>
      <c r="G245" s="100" t="s">
        <v>1406</v>
      </c>
      <c r="H245" s="100" t="s">
        <v>1407</v>
      </c>
      <c r="I245" s="100" t="s">
        <v>291</v>
      </c>
      <c r="J245" s="100" t="s">
        <v>494</v>
      </c>
      <c r="K245" s="100" t="s">
        <v>1151</v>
      </c>
      <c r="L245" s="100" t="s">
        <v>2198</v>
      </c>
      <c r="M245" s="100"/>
      <c r="N245" s="100" t="s">
        <v>3296</v>
      </c>
      <c r="O245" s="135"/>
      <c r="P245" s="135"/>
      <c r="Q245" s="132"/>
      <c r="R245" s="132"/>
      <c r="S245" s="100" t="s">
        <v>521</v>
      </c>
      <c r="T245" s="100" t="s">
        <v>521</v>
      </c>
      <c r="U245" s="100" t="s">
        <v>521</v>
      </c>
      <c r="V245" s="100" t="s">
        <v>512</v>
      </c>
      <c r="W245" s="100" t="s">
        <v>521</v>
      </c>
      <c r="X245" s="133" t="s">
        <v>2503</v>
      </c>
      <c r="Y245" s="100" t="s">
        <v>2987</v>
      </c>
      <c r="Z245" s="100"/>
      <c r="AA245" s="100"/>
      <c r="AB245" s="100"/>
      <c r="AC245" s="100"/>
    </row>
    <row r="246" spans="1:29" s="8" customFormat="1" ht="112.5" x14ac:dyDescent="0.25">
      <c r="A246" s="134">
        <v>5.0068999999999999</v>
      </c>
      <c r="B246" s="99">
        <v>243</v>
      </c>
      <c r="C246" s="100" t="s">
        <v>3090</v>
      </c>
      <c r="D246" s="100" t="s">
        <v>330</v>
      </c>
      <c r="E246" s="136" t="s">
        <v>710</v>
      </c>
      <c r="F246" s="136" t="s">
        <v>330</v>
      </c>
      <c r="G246" s="136" t="s">
        <v>3258</v>
      </c>
      <c r="H246" s="136" t="s">
        <v>1543</v>
      </c>
      <c r="I246" s="100" t="s">
        <v>291</v>
      </c>
      <c r="J246" s="100" t="s">
        <v>494</v>
      </c>
      <c r="K246" s="100" t="s">
        <v>119</v>
      </c>
      <c r="L246" s="100" t="s">
        <v>2196</v>
      </c>
      <c r="M246" s="100"/>
      <c r="N246" s="100" t="s">
        <v>3493</v>
      </c>
      <c r="O246" s="100"/>
      <c r="P246" s="100"/>
      <c r="Q246" s="100"/>
      <c r="R246" s="100"/>
      <c r="S246" s="100" t="s">
        <v>521</v>
      </c>
      <c r="T246" s="100" t="s">
        <v>521</v>
      </c>
      <c r="U246" s="100" t="s">
        <v>521</v>
      </c>
      <c r="V246" s="100" t="s">
        <v>512</v>
      </c>
      <c r="W246" s="100" t="s">
        <v>521</v>
      </c>
      <c r="X246" s="133" t="s">
        <v>2479</v>
      </c>
      <c r="Y246" s="100" t="s">
        <v>2960</v>
      </c>
      <c r="Z246" s="100"/>
      <c r="AA246" s="100" t="s">
        <v>2366</v>
      </c>
      <c r="AB246" s="100"/>
      <c r="AC246" s="100"/>
    </row>
    <row r="247" spans="1:29" s="8" customFormat="1" ht="13.5" customHeight="1" thickBot="1" x14ac:dyDescent="0.3">
      <c r="A247" s="219"/>
      <c r="B247" s="219">
        <v>244</v>
      </c>
      <c r="C247" s="219"/>
      <c r="D247" s="220" t="s">
        <v>3091</v>
      </c>
      <c r="E247" s="220"/>
      <c r="F247" s="219"/>
      <c r="G247" s="219"/>
      <c r="H247" s="219"/>
      <c r="I247" s="219" t="s">
        <v>335</v>
      </c>
      <c r="J247" s="221"/>
      <c r="K247" s="219"/>
      <c r="L247" s="219"/>
      <c r="M247" s="219"/>
      <c r="N247" s="219"/>
      <c r="O247" s="219"/>
      <c r="P247" s="219"/>
      <c r="Q247" s="222"/>
      <c r="R247" s="222"/>
      <c r="S247" s="222"/>
      <c r="T247" s="222"/>
      <c r="U247" s="222"/>
      <c r="V247" s="222"/>
      <c r="W247" s="222"/>
      <c r="X247" s="222"/>
      <c r="Y247" s="222"/>
      <c r="Z247" s="222"/>
      <c r="AA247" s="223"/>
      <c r="AB247" s="223"/>
      <c r="AC247" s="223"/>
    </row>
    <row r="248" spans="1:29" s="8" customFormat="1" ht="14.25" customHeight="1" x14ac:dyDescent="0.25">
      <c r="A248" s="330"/>
      <c r="B248" s="330">
        <v>245</v>
      </c>
      <c r="C248" s="330"/>
      <c r="D248" s="331" t="s">
        <v>3092</v>
      </c>
      <c r="E248" s="331"/>
      <c r="F248" s="330"/>
      <c r="G248" s="330"/>
      <c r="H248" s="330"/>
      <c r="I248" s="330"/>
      <c r="J248" s="332"/>
      <c r="K248" s="330"/>
      <c r="L248" s="330"/>
      <c r="M248" s="330"/>
      <c r="N248" s="330"/>
      <c r="O248" s="330"/>
      <c r="P248" s="330"/>
      <c r="Q248" s="333"/>
      <c r="R248" s="333"/>
      <c r="S248" s="333"/>
      <c r="T248" s="333"/>
      <c r="U248" s="333"/>
      <c r="V248" s="333"/>
      <c r="W248" s="333"/>
      <c r="X248" s="333"/>
      <c r="Y248" s="333"/>
      <c r="Z248" s="333"/>
      <c r="AA248" s="334"/>
      <c r="AB248" s="334"/>
      <c r="AC248" s="334"/>
    </row>
    <row r="249" spans="1:29" s="8" customFormat="1" ht="67.5" x14ac:dyDescent="0.25">
      <c r="A249" s="134">
        <v>8.0000999999999998</v>
      </c>
      <c r="B249" s="99">
        <v>246</v>
      </c>
      <c r="C249" s="100" t="s">
        <v>3093</v>
      </c>
      <c r="D249" s="100" t="s">
        <v>2637</v>
      </c>
      <c r="E249" s="136" t="s">
        <v>898</v>
      </c>
      <c r="F249" s="136" t="s">
        <v>899</v>
      </c>
      <c r="G249" s="136" t="s">
        <v>3264</v>
      </c>
      <c r="H249" s="136" t="s">
        <v>1714</v>
      </c>
      <c r="I249" s="100" t="s">
        <v>304</v>
      </c>
      <c r="J249" s="100" t="s">
        <v>471</v>
      </c>
      <c r="K249" s="100" t="s">
        <v>333</v>
      </c>
      <c r="L249" s="100" t="s">
        <v>332</v>
      </c>
      <c r="M249" s="100" t="s">
        <v>2253</v>
      </c>
      <c r="N249" s="100" t="s">
        <v>2467</v>
      </c>
      <c r="O249" s="100"/>
      <c r="P249" s="100"/>
      <c r="Q249" s="100"/>
      <c r="R249" s="100"/>
      <c r="S249" s="100" t="s">
        <v>511</v>
      </c>
      <c r="T249" s="100" t="s">
        <v>511</v>
      </c>
      <c r="U249" s="100" t="s">
        <v>511</v>
      </c>
      <c r="V249" s="100" t="s">
        <v>512</v>
      </c>
      <c r="W249" s="100" t="s">
        <v>511</v>
      </c>
      <c r="X249" s="133"/>
      <c r="Y249" s="100"/>
      <c r="Z249" s="100" t="s">
        <v>3329</v>
      </c>
      <c r="AA249" s="100" t="s">
        <v>3313</v>
      </c>
      <c r="AB249" s="100"/>
      <c r="AC249" s="100"/>
    </row>
    <row r="250" spans="1:29" s="8" customFormat="1" ht="78.75" x14ac:dyDescent="0.25">
      <c r="A250" s="134">
        <v>8.0002999999999993</v>
      </c>
      <c r="B250" s="99">
        <v>247</v>
      </c>
      <c r="C250" s="100" t="s">
        <v>3094</v>
      </c>
      <c r="D250" s="100" t="s">
        <v>2638</v>
      </c>
      <c r="E250" s="136" t="s">
        <v>768</v>
      </c>
      <c r="F250" s="136" t="s">
        <v>769</v>
      </c>
      <c r="G250" s="136" t="s">
        <v>3265</v>
      </c>
      <c r="H250" s="136" t="s">
        <v>1715</v>
      </c>
      <c r="I250" s="100" t="s">
        <v>304</v>
      </c>
      <c r="J250" s="100" t="s">
        <v>471</v>
      </c>
      <c r="K250" s="100" t="s">
        <v>205</v>
      </c>
      <c r="L250" s="100" t="s">
        <v>393</v>
      </c>
      <c r="M250" s="100" t="s">
        <v>2253</v>
      </c>
      <c r="N250" s="100" t="s">
        <v>2467</v>
      </c>
      <c r="O250" s="100"/>
      <c r="P250" s="100"/>
      <c r="Q250" s="100"/>
      <c r="R250" s="100"/>
      <c r="S250" s="100" t="s">
        <v>521</v>
      </c>
      <c r="T250" s="100" t="s">
        <v>521</v>
      </c>
      <c r="U250" s="100" t="s">
        <v>521</v>
      </c>
      <c r="V250" s="100" t="s">
        <v>512</v>
      </c>
      <c r="W250" s="100" t="s">
        <v>521</v>
      </c>
      <c r="X250" s="133" t="s">
        <v>2496</v>
      </c>
      <c r="Y250" s="100" t="s">
        <v>2988</v>
      </c>
      <c r="Z250" s="100"/>
      <c r="AA250" s="100"/>
      <c r="AB250" s="100"/>
      <c r="AC250" s="100"/>
    </row>
    <row r="251" spans="1:29" s="17" customFormat="1" ht="123.75" x14ac:dyDescent="0.2">
      <c r="A251" s="134">
        <v>8.0005000000000006</v>
      </c>
      <c r="B251" s="99">
        <v>248</v>
      </c>
      <c r="C251" s="100" t="s">
        <v>3095</v>
      </c>
      <c r="D251" s="100" t="s">
        <v>3208</v>
      </c>
      <c r="E251" s="136" t="s">
        <v>770</v>
      </c>
      <c r="F251" s="136" t="s">
        <v>771</v>
      </c>
      <c r="G251" s="136" t="s">
        <v>3266</v>
      </c>
      <c r="H251" s="136" t="s">
        <v>1717</v>
      </c>
      <c r="I251" s="100" t="s">
        <v>304</v>
      </c>
      <c r="J251" s="100" t="s">
        <v>471</v>
      </c>
      <c r="K251" s="100" t="s">
        <v>206</v>
      </c>
      <c r="L251" s="100" t="s">
        <v>1164</v>
      </c>
      <c r="M251" s="100" t="s">
        <v>1138</v>
      </c>
      <c r="N251" s="100" t="s">
        <v>2467</v>
      </c>
      <c r="O251" s="100"/>
      <c r="P251" s="100"/>
      <c r="Q251" s="100"/>
      <c r="R251" s="100"/>
      <c r="S251" s="100" t="s">
        <v>521</v>
      </c>
      <c r="T251" s="100" t="s">
        <v>521</v>
      </c>
      <c r="U251" s="100" t="s">
        <v>521</v>
      </c>
      <c r="V251" s="100" t="s">
        <v>512</v>
      </c>
      <c r="W251" s="100" t="s">
        <v>521</v>
      </c>
      <c r="X251" s="133" t="s">
        <v>2919</v>
      </c>
      <c r="Y251" s="100" t="s">
        <v>4340</v>
      </c>
      <c r="Z251" s="100"/>
      <c r="AA251" s="100"/>
      <c r="AB251" s="100"/>
      <c r="AC251" s="100"/>
    </row>
    <row r="252" spans="1:29" s="17" customFormat="1" ht="56.25" customHeight="1" x14ac:dyDescent="0.2">
      <c r="A252" s="134">
        <v>8.0180000000000007</v>
      </c>
      <c r="B252" s="99">
        <v>249</v>
      </c>
      <c r="C252" s="100" t="s">
        <v>3095</v>
      </c>
      <c r="D252" s="100" t="s">
        <v>3208</v>
      </c>
      <c r="E252" s="136"/>
      <c r="F252" s="138" t="s">
        <v>1231</v>
      </c>
      <c r="G252" s="136"/>
      <c r="H252" s="136"/>
      <c r="I252" s="100" t="s">
        <v>304</v>
      </c>
      <c r="J252" s="100" t="s">
        <v>471</v>
      </c>
      <c r="K252" s="100" t="s">
        <v>1196</v>
      </c>
      <c r="L252" s="100" t="s">
        <v>1197</v>
      </c>
      <c r="M252" s="100" t="s">
        <v>360</v>
      </c>
      <c r="N252" s="100" t="s">
        <v>502</v>
      </c>
      <c r="O252" s="100"/>
      <c r="P252" s="100"/>
      <c r="Q252" s="100"/>
      <c r="R252" s="100"/>
      <c r="S252" s="100" t="s">
        <v>512</v>
      </c>
      <c r="T252" s="100" t="s">
        <v>521</v>
      </c>
      <c r="U252" s="100" t="s">
        <v>512</v>
      </c>
      <c r="V252" s="100" t="s">
        <v>512</v>
      </c>
      <c r="W252" s="100" t="s">
        <v>512</v>
      </c>
      <c r="X252" s="133"/>
      <c r="Y252" s="100" t="s">
        <v>2920</v>
      </c>
      <c r="Z252" s="100"/>
      <c r="AA252" s="100"/>
      <c r="AB252" s="100"/>
      <c r="AC252" s="100"/>
    </row>
    <row r="253" spans="1:29" s="8" customFormat="1" ht="78" customHeight="1" x14ac:dyDescent="0.25">
      <c r="A253" s="134">
        <v>8.0007999999999999</v>
      </c>
      <c r="B253" s="99">
        <v>250</v>
      </c>
      <c r="C253" s="100" t="s">
        <v>3098</v>
      </c>
      <c r="D253" s="100" t="s">
        <v>3209</v>
      </c>
      <c r="E253" s="136" t="s">
        <v>772</v>
      </c>
      <c r="F253" s="136" t="s">
        <v>773</v>
      </c>
      <c r="G253" s="136" t="s">
        <v>1718</v>
      </c>
      <c r="H253" s="136" t="s">
        <v>1719</v>
      </c>
      <c r="I253" s="100" t="s">
        <v>304</v>
      </c>
      <c r="J253" s="100" t="s">
        <v>471</v>
      </c>
      <c r="K253" s="100" t="s">
        <v>207</v>
      </c>
      <c r="L253" s="100" t="s">
        <v>2208</v>
      </c>
      <c r="M253" s="100" t="s">
        <v>1139</v>
      </c>
      <c r="N253" s="100" t="s">
        <v>2467</v>
      </c>
      <c r="O253" s="100"/>
      <c r="P253" s="100"/>
      <c r="Q253" s="100"/>
      <c r="R253" s="100"/>
      <c r="S253" s="100" t="s">
        <v>512</v>
      </c>
      <c r="T253" s="100" t="s">
        <v>512</v>
      </c>
      <c r="U253" s="100" t="s">
        <v>512</v>
      </c>
      <c r="V253" s="100" t="s">
        <v>512</v>
      </c>
      <c r="W253" s="100" t="s">
        <v>512</v>
      </c>
      <c r="X253" s="133"/>
      <c r="Y253" s="100"/>
      <c r="Z253" s="100"/>
      <c r="AA253" s="100"/>
      <c r="AB253" s="100"/>
      <c r="AC253" s="100"/>
    </row>
    <row r="254" spans="1:29" s="8" customFormat="1" ht="67.5" x14ac:dyDescent="0.25">
      <c r="A254" s="134">
        <v>8.0191999999999997</v>
      </c>
      <c r="B254" s="99">
        <v>251</v>
      </c>
      <c r="C254" s="100" t="s">
        <v>3099</v>
      </c>
      <c r="D254" s="100" t="s">
        <v>3096</v>
      </c>
      <c r="E254" s="136"/>
      <c r="F254" s="138" t="s">
        <v>1231</v>
      </c>
      <c r="G254" s="136"/>
      <c r="H254" s="136"/>
      <c r="I254" s="100" t="s">
        <v>4029</v>
      </c>
      <c r="J254" s="100" t="s">
        <v>4030</v>
      </c>
      <c r="K254" s="100" t="s">
        <v>4031</v>
      </c>
      <c r="L254" s="100" t="s">
        <v>3097</v>
      </c>
      <c r="M254" s="100" t="s">
        <v>360</v>
      </c>
      <c r="N254" s="100" t="s">
        <v>502</v>
      </c>
      <c r="O254" s="100"/>
      <c r="P254" s="100"/>
      <c r="Q254" s="100"/>
      <c r="R254" s="100"/>
      <c r="S254" s="100" t="s">
        <v>521</v>
      </c>
      <c r="T254" s="100" t="s">
        <v>521</v>
      </c>
      <c r="U254" s="100" t="s">
        <v>521</v>
      </c>
      <c r="V254" s="100" t="s">
        <v>512</v>
      </c>
      <c r="W254" s="100" t="s">
        <v>521</v>
      </c>
      <c r="X254" s="133" t="s">
        <v>2522</v>
      </c>
      <c r="Y254" s="100" t="s">
        <v>3003</v>
      </c>
      <c r="Z254" s="100"/>
      <c r="AA254" s="100"/>
      <c r="AB254" s="100"/>
      <c r="AC254" s="100" t="s">
        <v>4013</v>
      </c>
    </row>
    <row r="255" spans="1:29" s="8" customFormat="1" ht="90" x14ac:dyDescent="0.25">
      <c r="A255" s="134">
        <v>8.0017999999999994</v>
      </c>
      <c r="B255" s="99">
        <v>252</v>
      </c>
      <c r="C255" s="100" t="s">
        <v>3100</v>
      </c>
      <c r="D255" s="100" t="s">
        <v>3210</v>
      </c>
      <c r="E255" s="136" t="s">
        <v>774</v>
      </c>
      <c r="F255" s="136" t="s">
        <v>775</v>
      </c>
      <c r="G255" s="136" t="s">
        <v>1702</v>
      </c>
      <c r="H255" s="136" t="s">
        <v>1711</v>
      </c>
      <c r="I255" s="100" t="s">
        <v>304</v>
      </c>
      <c r="J255" s="100" t="s">
        <v>471</v>
      </c>
      <c r="K255" s="100" t="s">
        <v>1168</v>
      </c>
      <c r="L255" s="100" t="s">
        <v>1169</v>
      </c>
      <c r="M255" s="100" t="s">
        <v>360</v>
      </c>
      <c r="N255" s="100" t="s">
        <v>502</v>
      </c>
      <c r="O255" s="100"/>
      <c r="P255" s="100"/>
      <c r="Q255" s="100"/>
      <c r="R255" s="100"/>
      <c r="S255" s="100" t="s">
        <v>511</v>
      </c>
      <c r="T255" s="100" t="s">
        <v>511</v>
      </c>
      <c r="U255" s="100" t="s">
        <v>511</v>
      </c>
      <c r="V255" s="100" t="s">
        <v>512</v>
      </c>
      <c r="W255" s="100" t="s">
        <v>511</v>
      </c>
      <c r="X255" s="133"/>
      <c r="Y255" s="100"/>
      <c r="Z255" s="100" t="s">
        <v>1702</v>
      </c>
      <c r="AA255" s="100"/>
      <c r="AB255" s="100"/>
      <c r="AC255" s="100"/>
    </row>
    <row r="256" spans="1:29" s="8" customFormat="1" ht="90" x14ac:dyDescent="0.25">
      <c r="A256" s="134">
        <v>8.0183</v>
      </c>
      <c r="B256" s="99">
        <v>253</v>
      </c>
      <c r="C256" s="100" t="s">
        <v>3101</v>
      </c>
      <c r="D256" s="100" t="s">
        <v>2641</v>
      </c>
      <c r="E256" s="136"/>
      <c r="F256" s="138" t="s">
        <v>1231</v>
      </c>
      <c r="G256" s="136"/>
      <c r="H256" s="136"/>
      <c r="I256" s="100" t="s">
        <v>304</v>
      </c>
      <c r="J256" s="100" t="s">
        <v>471</v>
      </c>
      <c r="K256" s="100" t="s">
        <v>1221</v>
      </c>
      <c r="L256" s="100" t="s">
        <v>1222</v>
      </c>
      <c r="M256" s="100"/>
      <c r="N256" s="100" t="s">
        <v>3493</v>
      </c>
      <c r="O256" s="100"/>
      <c r="P256" s="100"/>
      <c r="Q256" s="100"/>
      <c r="R256" s="100"/>
      <c r="S256" s="100" t="s">
        <v>521</v>
      </c>
      <c r="T256" s="100" t="s">
        <v>521</v>
      </c>
      <c r="U256" s="100" t="s">
        <v>521</v>
      </c>
      <c r="V256" s="100" t="s">
        <v>512</v>
      </c>
      <c r="W256" s="100" t="s">
        <v>521</v>
      </c>
      <c r="X256" s="133" t="s">
        <v>2932</v>
      </c>
      <c r="Y256" s="100" t="s">
        <v>2989</v>
      </c>
      <c r="Z256" s="100"/>
      <c r="AA256" s="100"/>
      <c r="AB256" s="100"/>
      <c r="AC256" s="100"/>
    </row>
    <row r="257" spans="1:29" s="8" customFormat="1" ht="101.25" x14ac:dyDescent="0.25">
      <c r="A257" s="134">
        <v>8.0018999999999991</v>
      </c>
      <c r="B257" s="99">
        <v>254</v>
      </c>
      <c r="C257" s="100" t="s">
        <v>3102</v>
      </c>
      <c r="D257" s="100" t="s">
        <v>3211</v>
      </c>
      <c r="E257" s="136"/>
      <c r="F257" s="138" t="s">
        <v>1231</v>
      </c>
      <c r="G257" s="136"/>
      <c r="H257" s="136"/>
      <c r="I257" s="100" t="s">
        <v>304</v>
      </c>
      <c r="J257" s="100" t="s">
        <v>471</v>
      </c>
      <c r="K257" s="100" t="s">
        <v>1223</v>
      </c>
      <c r="L257" s="100" t="s">
        <v>1224</v>
      </c>
      <c r="M257" s="100" t="s">
        <v>360</v>
      </c>
      <c r="N257" s="100" t="s">
        <v>502</v>
      </c>
      <c r="O257" s="100"/>
      <c r="P257" s="100"/>
      <c r="Q257" s="100"/>
      <c r="R257" s="100"/>
      <c r="S257" s="100" t="s">
        <v>511</v>
      </c>
      <c r="T257" s="100" t="s">
        <v>511</v>
      </c>
      <c r="U257" s="100" t="s">
        <v>511</v>
      </c>
      <c r="V257" s="100" t="s">
        <v>512</v>
      </c>
      <c r="W257" s="100" t="s">
        <v>511</v>
      </c>
      <c r="X257" s="133"/>
      <c r="Y257" s="100"/>
      <c r="Z257" s="100"/>
      <c r="AA257" s="100"/>
      <c r="AB257" s="100"/>
      <c r="AC257" s="100"/>
    </row>
    <row r="258" spans="1:29" s="8" customFormat="1" ht="56.25" x14ac:dyDescent="0.25">
      <c r="A258" s="134">
        <v>8.0181000000000004</v>
      </c>
      <c r="B258" s="99">
        <v>255</v>
      </c>
      <c r="C258" s="100" t="s">
        <v>3103</v>
      </c>
      <c r="D258" s="100" t="s">
        <v>3212</v>
      </c>
      <c r="E258" s="136"/>
      <c r="F258" s="138" t="s">
        <v>1231</v>
      </c>
      <c r="G258" s="136"/>
      <c r="H258" s="136"/>
      <c r="I258" s="100" t="s">
        <v>304</v>
      </c>
      <c r="J258" s="100" t="s">
        <v>471</v>
      </c>
      <c r="K258" s="100" t="s">
        <v>1225</v>
      </c>
      <c r="L258" s="100" t="s">
        <v>1226</v>
      </c>
      <c r="M258" s="100" t="s">
        <v>360</v>
      </c>
      <c r="N258" s="100" t="s">
        <v>502</v>
      </c>
      <c r="O258" s="100"/>
      <c r="P258" s="100"/>
      <c r="Q258" s="100"/>
      <c r="R258" s="100"/>
      <c r="S258" s="100" t="s">
        <v>511</v>
      </c>
      <c r="T258" s="100" t="s">
        <v>511</v>
      </c>
      <c r="U258" s="100" t="s">
        <v>511</v>
      </c>
      <c r="V258" s="100" t="s">
        <v>512</v>
      </c>
      <c r="W258" s="100" t="s">
        <v>511</v>
      </c>
      <c r="X258" s="133"/>
      <c r="Y258" s="100"/>
      <c r="Z258" s="100"/>
      <c r="AA258" s="100"/>
      <c r="AB258" s="100"/>
      <c r="AC258" s="100"/>
    </row>
    <row r="259" spans="1:29" s="8" customFormat="1" ht="90" x14ac:dyDescent="0.25">
      <c r="A259" s="134">
        <v>8.0182000000000002</v>
      </c>
      <c r="B259" s="99">
        <v>256</v>
      </c>
      <c r="C259" s="100" t="s">
        <v>3104</v>
      </c>
      <c r="D259" s="100" t="s">
        <v>3213</v>
      </c>
      <c r="E259" s="136"/>
      <c r="F259" s="138" t="s">
        <v>1231</v>
      </c>
      <c r="G259" s="136"/>
      <c r="H259" s="136"/>
      <c r="I259" s="100" t="s">
        <v>304</v>
      </c>
      <c r="J259" s="100" t="s">
        <v>471</v>
      </c>
      <c r="K259" s="100" t="s">
        <v>1227</v>
      </c>
      <c r="L259" s="100" t="s">
        <v>1228</v>
      </c>
      <c r="M259" s="100" t="s">
        <v>360</v>
      </c>
      <c r="N259" s="100" t="s">
        <v>502</v>
      </c>
      <c r="O259" s="100"/>
      <c r="P259" s="100"/>
      <c r="Q259" s="100"/>
      <c r="R259" s="100"/>
      <c r="S259" s="100" t="s">
        <v>511</v>
      </c>
      <c r="T259" s="100" t="s">
        <v>511</v>
      </c>
      <c r="U259" s="100" t="s">
        <v>511</v>
      </c>
      <c r="V259" s="100" t="s">
        <v>512</v>
      </c>
      <c r="W259" s="100" t="s">
        <v>511</v>
      </c>
      <c r="X259" s="133"/>
      <c r="Y259" s="100"/>
      <c r="Z259" s="100"/>
      <c r="AA259" s="100"/>
      <c r="AB259" s="100"/>
      <c r="AC259" s="100"/>
    </row>
    <row r="260" spans="1:29" s="8" customFormat="1" x14ac:dyDescent="0.25">
      <c r="A260" s="336"/>
      <c r="B260" s="336">
        <v>257</v>
      </c>
      <c r="C260" s="336"/>
      <c r="D260" s="337" t="s">
        <v>3105</v>
      </c>
      <c r="E260" s="337"/>
      <c r="F260" s="336"/>
      <c r="G260" s="336"/>
      <c r="H260" s="336"/>
      <c r="I260" s="336"/>
      <c r="J260" s="338"/>
      <c r="K260" s="336"/>
      <c r="L260" s="336"/>
      <c r="M260" s="336"/>
      <c r="N260" s="336"/>
      <c r="O260" s="336"/>
      <c r="P260" s="336"/>
      <c r="Q260" s="339"/>
      <c r="R260" s="339"/>
      <c r="S260" s="339"/>
      <c r="T260" s="339"/>
      <c r="U260" s="339"/>
      <c r="V260" s="339"/>
      <c r="W260" s="339"/>
      <c r="X260" s="339"/>
      <c r="Y260" s="339"/>
      <c r="Z260" s="339"/>
      <c r="AA260" s="340"/>
      <c r="AB260" s="340"/>
      <c r="AC260" s="340"/>
    </row>
    <row r="261" spans="1:29" s="8" customFormat="1" ht="56.25" x14ac:dyDescent="0.25">
      <c r="A261" s="134">
        <v>8.0022000000000002</v>
      </c>
      <c r="B261" s="99">
        <v>258</v>
      </c>
      <c r="C261" s="100" t="s">
        <v>3106</v>
      </c>
      <c r="D261" s="100" t="s">
        <v>2645</v>
      </c>
      <c r="E261" s="136" t="s">
        <v>776</v>
      </c>
      <c r="F261" s="136" t="s">
        <v>777</v>
      </c>
      <c r="G261" s="136" t="s">
        <v>1702</v>
      </c>
      <c r="H261" s="136" t="s">
        <v>1712</v>
      </c>
      <c r="I261" s="100" t="s">
        <v>304</v>
      </c>
      <c r="J261" s="100" t="s">
        <v>471</v>
      </c>
      <c r="K261" s="100" t="s">
        <v>504</v>
      </c>
      <c r="L261" s="100" t="s">
        <v>565</v>
      </c>
      <c r="M261" s="100" t="s">
        <v>360</v>
      </c>
      <c r="N261" s="100" t="s">
        <v>502</v>
      </c>
      <c r="O261" s="100"/>
      <c r="P261" s="100"/>
      <c r="Q261" s="100"/>
      <c r="R261" s="100"/>
      <c r="S261" s="100" t="s">
        <v>511</v>
      </c>
      <c r="T261" s="100" t="s">
        <v>511</v>
      </c>
      <c r="U261" s="100" t="s">
        <v>511</v>
      </c>
      <c r="V261" s="100" t="s">
        <v>512</v>
      </c>
      <c r="W261" s="100" t="s">
        <v>511</v>
      </c>
      <c r="X261" s="133"/>
      <c r="Y261" s="100"/>
      <c r="Z261" s="100"/>
      <c r="AA261" s="100"/>
      <c r="AB261" s="100"/>
      <c r="AC261" s="100"/>
    </row>
    <row r="262" spans="1:29" s="8" customFormat="1" ht="45" x14ac:dyDescent="0.25">
      <c r="A262" s="134">
        <v>8.0029000000000003</v>
      </c>
      <c r="B262" s="99">
        <v>259</v>
      </c>
      <c r="C262" s="100" t="s">
        <v>3107</v>
      </c>
      <c r="D262" s="100" t="s">
        <v>2647</v>
      </c>
      <c r="E262" s="136" t="s">
        <v>782</v>
      </c>
      <c r="F262" s="136" t="s">
        <v>783</v>
      </c>
      <c r="G262" s="136" t="s">
        <v>1702</v>
      </c>
      <c r="H262" s="136" t="s">
        <v>1703</v>
      </c>
      <c r="I262" s="100" t="s">
        <v>304</v>
      </c>
      <c r="J262" s="100" t="s">
        <v>471</v>
      </c>
      <c r="K262" s="100" t="s">
        <v>202</v>
      </c>
      <c r="L262" s="100" t="s">
        <v>2209</v>
      </c>
      <c r="M262" s="100" t="s">
        <v>360</v>
      </c>
      <c r="N262" s="100" t="s">
        <v>502</v>
      </c>
      <c r="O262" s="100"/>
      <c r="P262" s="100"/>
      <c r="Q262" s="100"/>
      <c r="R262" s="100"/>
      <c r="S262" s="100" t="s">
        <v>511</v>
      </c>
      <c r="T262" s="100" t="s">
        <v>511</v>
      </c>
      <c r="U262" s="100" t="s">
        <v>511</v>
      </c>
      <c r="V262" s="100" t="s">
        <v>512</v>
      </c>
      <c r="W262" s="100" t="s">
        <v>511</v>
      </c>
      <c r="X262" s="133"/>
      <c r="Y262" s="100"/>
      <c r="Z262" s="100"/>
      <c r="AA262" s="100"/>
      <c r="AB262" s="100"/>
      <c r="AC262" s="100"/>
    </row>
    <row r="263" spans="1:29" s="8" customFormat="1" ht="78.75" x14ac:dyDescent="0.25">
      <c r="A263" s="134">
        <v>8.0152000000000001</v>
      </c>
      <c r="B263" s="99">
        <v>260</v>
      </c>
      <c r="C263" s="100" t="s">
        <v>3108</v>
      </c>
      <c r="D263" s="100" t="s">
        <v>4207</v>
      </c>
      <c r="E263" s="136" t="s">
        <v>780</v>
      </c>
      <c r="F263" s="136" t="s">
        <v>781</v>
      </c>
      <c r="G263" s="136" t="s">
        <v>1702</v>
      </c>
      <c r="H263" s="136" t="s">
        <v>1709</v>
      </c>
      <c r="I263" s="100" t="s">
        <v>304</v>
      </c>
      <c r="J263" s="100" t="s">
        <v>471</v>
      </c>
      <c r="K263" s="100" t="s">
        <v>203</v>
      </c>
      <c r="L263" s="100" t="s">
        <v>3214</v>
      </c>
      <c r="M263" s="100" t="s">
        <v>360</v>
      </c>
      <c r="N263" s="100" t="s">
        <v>502</v>
      </c>
      <c r="O263" s="100"/>
      <c r="P263" s="100"/>
      <c r="Q263" s="100"/>
      <c r="R263" s="100"/>
      <c r="S263" s="100" t="s">
        <v>511</v>
      </c>
      <c r="T263" s="100" t="s">
        <v>511</v>
      </c>
      <c r="U263" s="100" t="s">
        <v>511</v>
      </c>
      <c r="V263" s="100" t="s">
        <v>512</v>
      </c>
      <c r="W263" s="100" t="s">
        <v>511</v>
      </c>
      <c r="X263" s="133"/>
      <c r="Y263" s="100"/>
      <c r="Z263" s="100"/>
      <c r="AA263" s="100"/>
      <c r="AB263" s="100"/>
      <c r="AC263" s="100"/>
    </row>
    <row r="264" spans="1:29" s="17" customFormat="1" ht="56.25" x14ac:dyDescent="0.2">
      <c r="A264" s="134">
        <v>8.0031999999999996</v>
      </c>
      <c r="B264" s="99">
        <v>261</v>
      </c>
      <c r="C264" s="100" t="s">
        <v>3109</v>
      </c>
      <c r="D264" s="100" t="s">
        <v>2650</v>
      </c>
      <c r="E264" s="136" t="s">
        <v>784</v>
      </c>
      <c r="F264" s="136" t="s">
        <v>785</v>
      </c>
      <c r="G264" s="136" t="s">
        <v>1702</v>
      </c>
      <c r="H264" s="136" t="s">
        <v>1706</v>
      </c>
      <c r="I264" s="100" t="s">
        <v>304</v>
      </c>
      <c r="J264" s="100" t="s">
        <v>471</v>
      </c>
      <c r="K264" s="100" t="s">
        <v>201</v>
      </c>
      <c r="L264" s="100" t="s">
        <v>2210</v>
      </c>
      <c r="M264" s="100" t="s">
        <v>360</v>
      </c>
      <c r="N264" s="100" t="s">
        <v>502</v>
      </c>
      <c r="O264" s="100"/>
      <c r="P264" s="100"/>
      <c r="Q264" s="100"/>
      <c r="R264" s="100"/>
      <c r="S264" s="100" t="s">
        <v>512</v>
      </c>
      <c r="T264" s="100" t="s">
        <v>511</v>
      </c>
      <c r="U264" s="100" t="s">
        <v>511</v>
      </c>
      <c r="V264" s="100" t="s">
        <v>512</v>
      </c>
      <c r="W264" s="100" t="s">
        <v>512</v>
      </c>
      <c r="X264" s="133"/>
      <c r="Y264" s="100"/>
      <c r="Z264" s="100"/>
      <c r="AA264" s="100"/>
      <c r="AB264" s="100"/>
      <c r="AC264" s="100" t="s">
        <v>4137</v>
      </c>
    </row>
    <row r="265" spans="1:29" s="8" customFormat="1" ht="90" x14ac:dyDescent="0.25">
      <c r="A265" s="134">
        <v>8.0036000000000005</v>
      </c>
      <c r="B265" s="99">
        <v>262</v>
      </c>
      <c r="C265" s="100" t="s">
        <v>3110</v>
      </c>
      <c r="D265" s="100" t="s">
        <v>2652</v>
      </c>
      <c r="E265" s="136" t="s">
        <v>788</v>
      </c>
      <c r="F265" s="136" t="s">
        <v>789</v>
      </c>
      <c r="G265" s="136" t="s">
        <v>1702</v>
      </c>
      <c r="H265" s="136" t="s">
        <v>1705</v>
      </c>
      <c r="I265" s="100" t="s">
        <v>304</v>
      </c>
      <c r="J265" s="100" t="s">
        <v>471</v>
      </c>
      <c r="K265" s="100" t="s">
        <v>2213</v>
      </c>
      <c r="L265" s="100" t="s">
        <v>2214</v>
      </c>
      <c r="M265" s="100" t="s">
        <v>360</v>
      </c>
      <c r="N265" s="100" t="s">
        <v>502</v>
      </c>
      <c r="O265" s="100"/>
      <c r="P265" s="100"/>
      <c r="Q265" s="100"/>
      <c r="R265" s="100"/>
      <c r="S265" s="100" t="s">
        <v>511</v>
      </c>
      <c r="T265" s="100" t="s">
        <v>511</v>
      </c>
      <c r="U265" s="100" t="s">
        <v>511</v>
      </c>
      <c r="V265" s="100" t="s">
        <v>512</v>
      </c>
      <c r="W265" s="100" t="s">
        <v>511</v>
      </c>
      <c r="X265" s="133"/>
      <c r="Y265" s="100"/>
      <c r="Z265" s="100"/>
      <c r="AA265" s="100"/>
      <c r="AB265" s="100"/>
      <c r="AC265" s="100"/>
    </row>
    <row r="266" spans="1:29" s="8" customFormat="1" ht="101.25" x14ac:dyDescent="0.25">
      <c r="A266" s="134">
        <v>8.0038999999999998</v>
      </c>
      <c r="B266" s="99">
        <v>263</v>
      </c>
      <c r="C266" s="100" t="s">
        <v>3111</v>
      </c>
      <c r="D266" s="100" t="s">
        <v>3215</v>
      </c>
      <c r="E266" s="136"/>
      <c r="F266" s="138" t="s">
        <v>1231</v>
      </c>
      <c r="G266" s="136"/>
      <c r="H266" s="136"/>
      <c r="I266" s="100" t="s">
        <v>304</v>
      </c>
      <c r="J266" s="100" t="s">
        <v>471</v>
      </c>
      <c r="K266" s="100" t="s">
        <v>2215</v>
      </c>
      <c r="L266" s="100" t="s">
        <v>2216</v>
      </c>
      <c r="M266" s="100" t="s">
        <v>360</v>
      </c>
      <c r="N266" s="100" t="s">
        <v>502</v>
      </c>
      <c r="O266" s="100"/>
      <c r="P266" s="100"/>
      <c r="Q266" s="100"/>
      <c r="R266" s="100"/>
      <c r="S266" s="100" t="s">
        <v>511</v>
      </c>
      <c r="T266" s="100" t="s">
        <v>511</v>
      </c>
      <c r="U266" s="100" t="s">
        <v>511</v>
      </c>
      <c r="V266" s="100" t="s">
        <v>512</v>
      </c>
      <c r="W266" s="100" t="s">
        <v>511</v>
      </c>
      <c r="X266" s="133"/>
      <c r="Y266" s="100"/>
      <c r="Z266" s="100"/>
      <c r="AA266" s="100"/>
      <c r="AB266" s="100"/>
      <c r="AC266" s="100"/>
    </row>
    <row r="267" spans="1:29" s="8" customFormat="1" ht="45" x14ac:dyDescent="0.25">
      <c r="A267" s="134">
        <v>8.0042000000000009</v>
      </c>
      <c r="B267" s="99">
        <v>264</v>
      </c>
      <c r="C267" s="100" t="s">
        <v>3112</v>
      </c>
      <c r="D267" s="100" t="s">
        <v>2653</v>
      </c>
      <c r="E267" s="136"/>
      <c r="F267" s="138" t="s">
        <v>1231</v>
      </c>
      <c r="G267" s="136"/>
      <c r="H267" s="136"/>
      <c r="I267" s="100" t="s">
        <v>304</v>
      </c>
      <c r="J267" s="100" t="s">
        <v>471</v>
      </c>
      <c r="K267" s="100" t="s">
        <v>2217</v>
      </c>
      <c r="L267" s="100" t="s">
        <v>1229</v>
      </c>
      <c r="M267" s="100" t="s">
        <v>360</v>
      </c>
      <c r="N267" s="100" t="s">
        <v>502</v>
      </c>
      <c r="O267" s="100"/>
      <c r="P267" s="100"/>
      <c r="Q267" s="100"/>
      <c r="R267" s="100"/>
      <c r="S267" s="100" t="s">
        <v>511</v>
      </c>
      <c r="T267" s="100" t="s">
        <v>511</v>
      </c>
      <c r="U267" s="100" t="s">
        <v>511</v>
      </c>
      <c r="V267" s="100" t="s">
        <v>512</v>
      </c>
      <c r="W267" s="100" t="s">
        <v>511</v>
      </c>
      <c r="X267" s="133"/>
      <c r="Y267" s="100"/>
      <c r="Z267" s="100"/>
      <c r="AA267" s="100"/>
      <c r="AB267" s="100"/>
      <c r="AC267" s="100"/>
    </row>
    <row r="268" spans="1:29" s="8" customFormat="1" ht="56.25" x14ac:dyDescent="0.25">
      <c r="A268" s="134">
        <v>8.0045000000000002</v>
      </c>
      <c r="B268" s="99">
        <v>265</v>
      </c>
      <c r="C268" s="100" t="s">
        <v>3113</v>
      </c>
      <c r="D268" s="100" t="s">
        <v>2654</v>
      </c>
      <c r="E268" s="136" t="s">
        <v>790</v>
      </c>
      <c r="F268" s="136" t="s">
        <v>791</v>
      </c>
      <c r="G268" s="136" t="s">
        <v>1702</v>
      </c>
      <c r="H268" s="136" t="s">
        <v>1704</v>
      </c>
      <c r="I268" s="100" t="s">
        <v>304</v>
      </c>
      <c r="J268" s="100" t="s">
        <v>471</v>
      </c>
      <c r="K268" s="100" t="s">
        <v>200</v>
      </c>
      <c r="L268" s="100" t="s">
        <v>2211</v>
      </c>
      <c r="M268" s="100" t="s">
        <v>360</v>
      </c>
      <c r="N268" s="100" t="s">
        <v>502</v>
      </c>
      <c r="O268" s="100"/>
      <c r="P268" s="100"/>
      <c r="Q268" s="100"/>
      <c r="R268" s="100"/>
      <c r="S268" s="100" t="s">
        <v>511</v>
      </c>
      <c r="T268" s="100" t="s">
        <v>511</v>
      </c>
      <c r="U268" s="100" t="s">
        <v>511</v>
      </c>
      <c r="V268" s="100" t="s">
        <v>512</v>
      </c>
      <c r="W268" s="100" t="s">
        <v>511</v>
      </c>
      <c r="X268" s="133"/>
      <c r="Y268" s="100"/>
      <c r="Z268" s="100"/>
      <c r="AA268" s="100"/>
      <c r="AB268" s="100"/>
      <c r="AC268" s="100"/>
    </row>
    <row r="269" spans="1:29" s="8" customFormat="1" ht="45" x14ac:dyDescent="0.25">
      <c r="A269" s="134">
        <v>8.0178999999999991</v>
      </c>
      <c r="B269" s="99">
        <v>266</v>
      </c>
      <c r="C269" s="100" t="s">
        <v>3115</v>
      </c>
      <c r="D269" s="100" t="s">
        <v>3114</v>
      </c>
      <c r="E269" s="136"/>
      <c r="F269" s="138" t="s">
        <v>1231</v>
      </c>
      <c r="G269" s="136"/>
      <c r="H269" s="136"/>
      <c r="I269" s="100" t="s">
        <v>1156</v>
      </c>
      <c r="J269" s="100" t="s">
        <v>1157</v>
      </c>
      <c r="K269" s="100" t="s">
        <v>1158</v>
      </c>
      <c r="L269" s="100" t="s">
        <v>308</v>
      </c>
      <c r="M269" s="100" t="s">
        <v>1230</v>
      </c>
      <c r="N269" s="100" t="s">
        <v>2467</v>
      </c>
      <c r="O269" s="100"/>
      <c r="P269" s="100"/>
      <c r="Q269" s="100"/>
      <c r="R269" s="100"/>
      <c r="S269" s="100" t="s">
        <v>521</v>
      </c>
      <c r="T269" s="100" t="s">
        <v>521</v>
      </c>
      <c r="U269" s="100" t="s">
        <v>521</v>
      </c>
      <c r="V269" s="100" t="s">
        <v>512</v>
      </c>
      <c r="W269" s="100" t="s">
        <v>521</v>
      </c>
      <c r="X269" s="133" t="s">
        <v>2933</v>
      </c>
      <c r="Y269" s="100" t="s">
        <v>2990</v>
      </c>
      <c r="Z269" s="100"/>
      <c r="AA269" s="100"/>
      <c r="AB269" s="100"/>
      <c r="AC269" s="100"/>
    </row>
    <row r="270" spans="1:29" s="8" customFormat="1" ht="292.5" x14ac:dyDescent="0.25">
      <c r="A270" s="134">
        <v>12.003500000000001</v>
      </c>
      <c r="B270" s="99">
        <v>267</v>
      </c>
      <c r="C270" s="100"/>
      <c r="D270" s="100" t="s">
        <v>810</v>
      </c>
      <c r="E270" s="136"/>
      <c r="F270" s="364"/>
      <c r="G270" s="364"/>
      <c r="H270" s="364"/>
      <c r="I270" s="100" t="s">
        <v>4402</v>
      </c>
      <c r="J270" s="100" t="s">
        <v>4083</v>
      </c>
      <c r="K270" s="100" t="s">
        <v>4084</v>
      </c>
      <c r="L270" s="100" t="s">
        <v>4085</v>
      </c>
      <c r="M270" s="363"/>
      <c r="N270" s="100" t="s">
        <v>3296</v>
      </c>
      <c r="O270" s="100"/>
      <c r="P270" s="100"/>
      <c r="Q270" s="100"/>
      <c r="R270" s="100"/>
      <c r="S270" s="100" t="s">
        <v>521</v>
      </c>
      <c r="T270" s="100" t="s">
        <v>512</v>
      </c>
      <c r="U270" s="100" t="s">
        <v>521</v>
      </c>
      <c r="V270" s="100" t="s">
        <v>512</v>
      </c>
      <c r="W270" s="100" t="s">
        <v>521</v>
      </c>
      <c r="X270" s="133" t="s">
        <v>2479</v>
      </c>
      <c r="Y270" s="133" t="s">
        <v>4381</v>
      </c>
      <c r="Z270" s="100" t="s">
        <v>4234</v>
      </c>
      <c r="AA270" s="100"/>
      <c r="AB270" s="100"/>
      <c r="AC270" s="100" t="s">
        <v>4140</v>
      </c>
    </row>
    <row r="271" spans="1:29" s="8" customFormat="1" x14ac:dyDescent="0.25">
      <c r="A271" s="219"/>
      <c r="B271" s="219">
        <v>268</v>
      </c>
      <c r="C271" s="219"/>
      <c r="D271" s="220" t="s">
        <v>3309</v>
      </c>
      <c r="E271" s="220"/>
      <c r="F271" s="219"/>
      <c r="G271" s="219"/>
      <c r="H271" s="219"/>
      <c r="I271" s="219" t="s">
        <v>335</v>
      </c>
      <c r="J271" s="221"/>
      <c r="K271" s="219"/>
      <c r="L271" s="219"/>
      <c r="M271" s="219"/>
      <c r="N271" s="219"/>
      <c r="O271" s="219"/>
      <c r="P271" s="219"/>
      <c r="Q271" s="222"/>
      <c r="R271" s="222"/>
      <c r="S271" s="222"/>
      <c r="T271" s="222"/>
      <c r="U271" s="222"/>
      <c r="V271" s="222"/>
      <c r="W271" s="222"/>
      <c r="X271" s="222"/>
      <c r="Y271" s="222"/>
      <c r="Z271" s="222"/>
      <c r="AA271" s="223"/>
      <c r="AB271" s="223"/>
      <c r="AC271" s="223"/>
    </row>
    <row r="272" spans="1:29" s="8" customFormat="1" ht="45" x14ac:dyDescent="0.25">
      <c r="A272" s="134">
        <v>9.0006000000000004</v>
      </c>
      <c r="B272" s="99">
        <v>269</v>
      </c>
      <c r="C272" s="100" t="s">
        <v>3116</v>
      </c>
      <c r="D272" s="100" t="s">
        <v>519</v>
      </c>
      <c r="E272" s="136" t="s">
        <v>798</v>
      </c>
      <c r="F272" s="136" t="s">
        <v>799</v>
      </c>
      <c r="G272" s="136" t="s">
        <v>1726</v>
      </c>
      <c r="H272" s="136" t="s">
        <v>1727</v>
      </c>
      <c r="I272" s="100" t="s">
        <v>3521</v>
      </c>
      <c r="J272" s="100" t="s">
        <v>2543</v>
      </c>
      <c r="K272" s="100" t="s">
        <v>566</v>
      </c>
      <c r="L272" s="100" t="s">
        <v>382</v>
      </c>
      <c r="M272" s="100"/>
      <c r="N272" s="100" t="s">
        <v>3540</v>
      </c>
      <c r="O272" s="100"/>
      <c r="P272" s="100"/>
      <c r="Q272" s="100"/>
      <c r="R272" s="100"/>
      <c r="S272" s="100" t="s">
        <v>512</v>
      </c>
      <c r="T272" s="100" t="s">
        <v>511</v>
      </c>
      <c r="U272" s="100" t="s">
        <v>512</v>
      </c>
      <c r="V272" s="100" t="s">
        <v>512</v>
      </c>
      <c r="W272" s="100" t="s">
        <v>512</v>
      </c>
      <c r="X272" s="133"/>
      <c r="Y272" s="100"/>
      <c r="Z272" s="100"/>
      <c r="AA272" s="100"/>
      <c r="AB272" s="100"/>
      <c r="AC272" s="100" t="s">
        <v>3588</v>
      </c>
    </row>
    <row r="273" spans="1:29" s="8" customFormat="1" x14ac:dyDescent="0.25">
      <c r="A273" s="219"/>
      <c r="B273" s="219">
        <v>270</v>
      </c>
      <c r="C273" s="219"/>
      <c r="D273" s="409" t="s">
        <v>4202</v>
      </c>
      <c r="E273" s="220"/>
      <c r="F273" s="219"/>
      <c r="G273" s="219"/>
      <c r="H273" s="219"/>
      <c r="I273" s="219" t="s">
        <v>335</v>
      </c>
      <c r="J273" s="221"/>
      <c r="K273" s="219"/>
      <c r="L273" s="219"/>
      <c r="M273" s="219"/>
      <c r="N273" s="219"/>
      <c r="O273" s="219"/>
      <c r="P273" s="219"/>
      <c r="Q273" s="222"/>
      <c r="R273" s="222"/>
      <c r="S273" s="222"/>
      <c r="T273" s="222"/>
      <c r="U273" s="222"/>
      <c r="V273" s="222"/>
      <c r="W273" s="222"/>
      <c r="X273" s="222"/>
      <c r="Y273" s="222"/>
      <c r="Z273" s="222"/>
      <c r="AA273" s="223"/>
      <c r="AB273" s="223"/>
      <c r="AC273" s="223"/>
    </row>
    <row r="274" spans="1:29" s="17" customFormat="1" ht="281.25" x14ac:dyDescent="0.2">
      <c r="A274" s="134">
        <v>1.0165999999999999</v>
      </c>
      <c r="B274" s="99">
        <v>271</v>
      </c>
      <c r="C274" s="97" t="s">
        <v>4291</v>
      </c>
      <c r="D274" s="100" t="s">
        <v>3033</v>
      </c>
      <c r="E274" s="136"/>
      <c r="F274" s="138" t="s">
        <v>1231</v>
      </c>
      <c r="G274" s="136"/>
      <c r="H274" s="136"/>
      <c r="I274" s="100" t="s">
        <v>161</v>
      </c>
      <c r="J274" s="100" t="s">
        <v>467</v>
      </c>
      <c r="K274" s="100" t="s">
        <v>3875</v>
      </c>
      <c r="L274" s="100" t="s">
        <v>1186</v>
      </c>
      <c r="M274" s="100" t="s">
        <v>360</v>
      </c>
      <c r="N274" s="100" t="s">
        <v>502</v>
      </c>
      <c r="O274" s="100"/>
      <c r="P274" s="100"/>
      <c r="Q274" s="100"/>
      <c r="R274" s="100"/>
      <c r="S274" s="100" t="s">
        <v>512</v>
      </c>
      <c r="T274" s="100" t="s">
        <v>512</v>
      </c>
      <c r="U274" s="100" t="s">
        <v>511</v>
      </c>
      <c r="V274" s="100" t="s">
        <v>512</v>
      </c>
      <c r="W274" s="100" t="s">
        <v>512</v>
      </c>
      <c r="X274" s="133"/>
      <c r="Y274" s="100"/>
      <c r="Z274" s="100"/>
      <c r="AA274" s="100"/>
      <c r="AB274" s="100"/>
      <c r="AC274" s="100" t="s">
        <v>4153</v>
      </c>
    </row>
    <row r="275" spans="1:29" s="17" customFormat="1" ht="56.25" x14ac:dyDescent="0.2">
      <c r="A275" s="134">
        <v>1.002</v>
      </c>
      <c r="B275" s="99">
        <v>272</v>
      </c>
      <c r="C275" s="100" t="s">
        <v>4292</v>
      </c>
      <c r="D275" s="100" t="s">
        <v>3198</v>
      </c>
      <c r="E275" s="136"/>
      <c r="F275" s="138" t="s">
        <v>1231</v>
      </c>
      <c r="G275" s="136"/>
      <c r="H275" s="136"/>
      <c r="I275" s="100" t="s">
        <v>237</v>
      </c>
      <c r="J275" s="100" t="s">
        <v>469</v>
      </c>
      <c r="K275" s="100" t="s">
        <v>513</v>
      </c>
      <c r="L275" s="100" t="s">
        <v>2164</v>
      </c>
      <c r="M275" s="100" t="s">
        <v>1166</v>
      </c>
      <c r="N275" s="100" t="s">
        <v>2467</v>
      </c>
      <c r="O275" s="100"/>
      <c r="P275" s="100"/>
      <c r="Q275" s="100"/>
      <c r="R275" s="100"/>
      <c r="S275" s="100" t="s">
        <v>512</v>
      </c>
      <c r="T275" s="100" t="s">
        <v>512</v>
      </c>
      <c r="U275" s="100" t="s">
        <v>521</v>
      </c>
      <c r="V275" s="100" t="s">
        <v>512</v>
      </c>
      <c r="W275" s="100" t="s">
        <v>512</v>
      </c>
      <c r="X275" s="133"/>
      <c r="Y275" s="100" t="s">
        <v>4354</v>
      </c>
      <c r="Z275" s="100"/>
      <c r="AA275" s="100"/>
      <c r="AB275" s="100"/>
      <c r="AC275" s="100" t="s">
        <v>4137</v>
      </c>
    </row>
    <row r="276" spans="1:29" s="8" customFormat="1" ht="191.25" x14ac:dyDescent="0.25">
      <c r="A276" s="134">
        <v>1.0166999999999999</v>
      </c>
      <c r="B276" s="99">
        <v>273</v>
      </c>
      <c r="C276" s="100" t="s">
        <v>4293</v>
      </c>
      <c r="D276" s="100" t="s">
        <v>3198</v>
      </c>
      <c r="E276" s="136"/>
      <c r="F276" s="138" t="s">
        <v>1231</v>
      </c>
      <c r="G276" s="136"/>
      <c r="H276" s="136"/>
      <c r="I276" s="100" t="s">
        <v>161</v>
      </c>
      <c r="J276" s="100" t="s">
        <v>467</v>
      </c>
      <c r="K276" s="100" t="s">
        <v>1187</v>
      </c>
      <c r="L276" s="100" t="s">
        <v>1188</v>
      </c>
      <c r="M276" s="100" t="s">
        <v>360</v>
      </c>
      <c r="N276" s="100" t="s">
        <v>502</v>
      </c>
      <c r="O276" s="100"/>
      <c r="P276" s="100"/>
      <c r="Q276" s="100"/>
      <c r="R276" s="100"/>
      <c r="S276" s="100" t="s">
        <v>512</v>
      </c>
      <c r="T276" s="100" t="s">
        <v>512</v>
      </c>
      <c r="U276" s="100" t="s">
        <v>521</v>
      </c>
      <c r="V276" s="100" t="s">
        <v>512</v>
      </c>
      <c r="W276" s="100" t="s">
        <v>512</v>
      </c>
      <c r="X276" s="133"/>
      <c r="Y276" s="100" t="s">
        <v>2870</v>
      </c>
      <c r="Z276" s="100"/>
      <c r="AA276" s="100"/>
      <c r="AB276" s="100"/>
      <c r="AC276" s="100" t="s">
        <v>4137</v>
      </c>
    </row>
    <row r="277" spans="1:29" s="17" customFormat="1" ht="45" x14ac:dyDescent="0.2">
      <c r="A277" s="134">
        <v>4.0019</v>
      </c>
      <c r="B277" s="99">
        <v>274</v>
      </c>
      <c r="C277" s="97" t="s">
        <v>4299</v>
      </c>
      <c r="D277" s="100" t="s">
        <v>3199</v>
      </c>
      <c r="E277" s="136"/>
      <c r="F277" s="138" t="s">
        <v>1231</v>
      </c>
      <c r="G277" s="136"/>
      <c r="H277" s="136"/>
      <c r="I277" s="100" t="s">
        <v>237</v>
      </c>
      <c r="J277" s="100" t="s">
        <v>469</v>
      </c>
      <c r="K277" s="100" t="s">
        <v>1189</v>
      </c>
      <c r="L277" s="100" t="s">
        <v>1190</v>
      </c>
      <c r="M277" s="100"/>
      <c r="N277" s="100" t="s">
        <v>3540</v>
      </c>
      <c r="O277" s="100"/>
      <c r="P277" s="100"/>
      <c r="Q277" s="100"/>
      <c r="R277" s="100"/>
      <c r="S277" s="100" t="s">
        <v>512</v>
      </c>
      <c r="T277" s="100" t="s">
        <v>512</v>
      </c>
      <c r="U277" s="100" t="s">
        <v>521</v>
      </c>
      <c r="V277" s="100" t="s">
        <v>512</v>
      </c>
      <c r="W277" s="100" t="s">
        <v>512</v>
      </c>
      <c r="X277" s="133"/>
      <c r="Y277" s="100" t="s">
        <v>2870</v>
      </c>
      <c r="Z277" s="100"/>
      <c r="AA277" s="100"/>
      <c r="AB277" s="100"/>
      <c r="AC277" s="100" t="s">
        <v>4164</v>
      </c>
    </row>
    <row r="278" spans="1:29" s="8" customFormat="1" x14ac:dyDescent="0.25">
      <c r="A278" s="219"/>
      <c r="B278" s="219">
        <v>275</v>
      </c>
      <c r="C278" s="219"/>
      <c r="D278" s="409" t="s">
        <v>4317</v>
      </c>
      <c r="E278" s="220"/>
      <c r="F278" s="219"/>
      <c r="G278" s="219"/>
      <c r="H278" s="219"/>
      <c r="I278" s="219" t="s">
        <v>335</v>
      </c>
      <c r="J278" s="221"/>
      <c r="K278" s="219"/>
      <c r="L278" s="219"/>
      <c r="M278" s="219"/>
      <c r="N278" s="219"/>
      <c r="O278" s="219"/>
      <c r="P278" s="219"/>
      <c r="Q278" s="222"/>
      <c r="R278" s="222"/>
      <c r="S278" s="222"/>
      <c r="T278" s="222"/>
      <c r="U278" s="222"/>
      <c r="V278" s="222"/>
      <c r="W278" s="222"/>
      <c r="X278" s="222"/>
      <c r="Y278" s="222"/>
      <c r="Z278" s="222"/>
      <c r="AA278" s="223"/>
      <c r="AB278" s="223"/>
      <c r="AC278" s="223"/>
    </row>
    <row r="279" spans="1:29" s="8" customFormat="1" ht="90" x14ac:dyDescent="0.25">
      <c r="A279" s="134">
        <v>10.0002</v>
      </c>
      <c r="B279" s="99">
        <v>276</v>
      </c>
      <c r="C279" s="100">
        <v>8.1</v>
      </c>
      <c r="D279" s="100" t="s">
        <v>567</v>
      </c>
      <c r="E279" s="136" t="s">
        <v>3622</v>
      </c>
      <c r="F279" s="136" t="s">
        <v>3672</v>
      </c>
      <c r="G279" s="136" t="s">
        <v>3673</v>
      </c>
      <c r="H279" s="136" t="s">
        <v>3674</v>
      </c>
      <c r="I279" s="100" t="s">
        <v>4032</v>
      </c>
      <c r="J279" s="136" t="s">
        <v>4033</v>
      </c>
      <c r="K279" s="100" t="s">
        <v>4034</v>
      </c>
      <c r="L279" s="100" t="s">
        <v>2497</v>
      </c>
      <c r="M279" s="100" t="s">
        <v>2283</v>
      </c>
      <c r="N279" s="100" t="s">
        <v>2467</v>
      </c>
      <c r="O279" s="100"/>
      <c r="P279" s="100"/>
      <c r="Q279" s="100"/>
      <c r="R279" s="100"/>
      <c r="S279" s="100" t="s">
        <v>521</v>
      </c>
      <c r="T279" s="100" t="s">
        <v>512</v>
      </c>
      <c r="U279" s="100" t="s">
        <v>512</v>
      </c>
      <c r="V279" s="100" t="s">
        <v>512</v>
      </c>
      <c r="W279" s="100" t="s">
        <v>511</v>
      </c>
      <c r="X279" s="133" t="s">
        <v>2907</v>
      </c>
      <c r="Y279" s="100"/>
      <c r="Z279" s="100" t="s">
        <v>3561</v>
      </c>
      <c r="AA279" s="100"/>
      <c r="AB279" s="100"/>
      <c r="AC279" s="100" t="s">
        <v>4240</v>
      </c>
    </row>
    <row r="280" spans="1:29" s="8" customFormat="1" ht="90" x14ac:dyDescent="0.25">
      <c r="A280" s="134">
        <v>10.006</v>
      </c>
      <c r="B280" s="99">
        <v>277</v>
      </c>
      <c r="C280" s="100">
        <v>8.1</v>
      </c>
      <c r="D280" s="100" t="s">
        <v>567</v>
      </c>
      <c r="E280" s="136" t="s">
        <v>3622</v>
      </c>
      <c r="F280" s="136" t="s">
        <v>3680</v>
      </c>
      <c r="G280" s="136" t="s">
        <v>3676</v>
      </c>
      <c r="H280" s="136" t="s">
        <v>3681</v>
      </c>
      <c r="I280" s="100" t="s">
        <v>320</v>
      </c>
      <c r="J280" s="100" t="s">
        <v>501</v>
      </c>
      <c r="K280" s="100" t="s">
        <v>2453</v>
      </c>
      <c r="L280" s="100" t="s">
        <v>2454</v>
      </c>
      <c r="M280" s="100" t="s">
        <v>360</v>
      </c>
      <c r="N280" s="100" t="s">
        <v>502</v>
      </c>
      <c r="O280" s="100"/>
      <c r="P280" s="100"/>
      <c r="Q280" s="100"/>
      <c r="R280" s="100"/>
      <c r="S280" s="100" t="s">
        <v>521</v>
      </c>
      <c r="T280" s="100" t="s">
        <v>512</v>
      </c>
      <c r="U280" s="100" t="s">
        <v>512</v>
      </c>
      <c r="V280" s="100" t="s">
        <v>512</v>
      </c>
      <c r="W280" s="100" t="s">
        <v>511</v>
      </c>
      <c r="X280" s="133" t="s">
        <v>2907</v>
      </c>
      <c r="Y280" s="100"/>
      <c r="Z280" s="100" t="s">
        <v>3561</v>
      </c>
      <c r="AA280" s="100"/>
      <c r="AB280" s="100"/>
      <c r="AC280" s="100" t="s">
        <v>4200</v>
      </c>
    </row>
    <row r="281" spans="1:29" s="8" customFormat="1" ht="90" x14ac:dyDescent="0.25">
      <c r="A281" s="134">
        <v>10.005800000000001</v>
      </c>
      <c r="B281" s="99">
        <v>278</v>
      </c>
      <c r="C281" s="97" t="s">
        <v>4300</v>
      </c>
      <c r="D281" s="100" t="s">
        <v>567</v>
      </c>
      <c r="E281" s="136" t="s">
        <v>3622</v>
      </c>
      <c r="F281" s="136" t="s">
        <v>3675</v>
      </c>
      <c r="G281" s="136" t="s">
        <v>3676</v>
      </c>
      <c r="H281" s="136" t="s">
        <v>3677</v>
      </c>
      <c r="I281" s="100" t="s">
        <v>2498</v>
      </c>
      <c r="J281" s="100" t="s">
        <v>3503</v>
      </c>
      <c r="K281" s="100" t="s">
        <v>2449</v>
      </c>
      <c r="L281" s="100" t="s">
        <v>2450</v>
      </c>
      <c r="M281" s="100" t="s">
        <v>3336</v>
      </c>
      <c r="N281" s="100" t="s">
        <v>2467</v>
      </c>
      <c r="O281" s="100"/>
      <c r="P281" s="100"/>
      <c r="Q281" s="100"/>
      <c r="R281" s="100"/>
      <c r="S281" s="100" t="s">
        <v>521</v>
      </c>
      <c r="T281" s="100" t="s">
        <v>512</v>
      </c>
      <c r="U281" s="100" t="s">
        <v>512</v>
      </c>
      <c r="V281" s="100" t="s">
        <v>512</v>
      </c>
      <c r="W281" s="100" t="s">
        <v>521</v>
      </c>
      <c r="X281" s="133" t="s">
        <v>2907</v>
      </c>
      <c r="Y281" s="100"/>
      <c r="Z281" s="100" t="s">
        <v>3561</v>
      </c>
      <c r="AA281" s="100"/>
      <c r="AB281" s="100"/>
      <c r="AC281" s="100" t="s">
        <v>4244</v>
      </c>
    </row>
    <row r="282" spans="1:29" s="8" customFormat="1" ht="90" x14ac:dyDescent="0.25">
      <c r="A282" s="134">
        <v>10.0059</v>
      </c>
      <c r="B282" s="99">
        <v>279</v>
      </c>
      <c r="C282" s="97" t="s">
        <v>4301</v>
      </c>
      <c r="D282" s="100" t="s">
        <v>567</v>
      </c>
      <c r="E282" s="136" t="s">
        <v>3622</v>
      </c>
      <c r="F282" s="136" t="s">
        <v>4328</v>
      </c>
      <c r="G282" s="136" t="s">
        <v>3678</v>
      </c>
      <c r="H282" s="136" t="s">
        <v>3679</v>
      </c>
      <c r="I282" s="100" t="s">
        <v>2498</v>
      </c>
      <c r="J282" s="100" t="s">
        <v>3503</v>
      </c>
      <c r="K282" s="100" t="s">
        <v>2451</v>
      </c>
      <c r="L282" s="100" t="s">
        <v>2452</v>
      </c>
      <c r="M282" s="100"/>
      <c r="N282" s="100" t="s">
        <v>3547</v>
      </c>
      <c r="O282" s="100"/>
      <c r="P282" s="100"/>
      <c r="Q282" s="100"/>
      <c r="R282" s="100"/>
      <c r="S282" s="100" t="s">
        <v>521</v>
      </c>
      <c r="T282" s="100" t="s">
        <v>512</v>
      </c>
      <c r="U282" s="100" t="s">
        <v>512</v>
      </c>
      <c r="V282" s="100" t="s">
        <v>512</v>
      </c>
      <c r="W282" s="100" t="s">
        <v>521</v>
      </c>
      <c r="X282" s="133" t="s">
        <v>4302</v>
      </c>
      <c r="Y282" s="100"/>
      <c r="Z282" s="100" t="s">
        <v>3561</v>
      </c>
      <c r="AA282" s="100"/>
      <c r="AB282" s="100"/>
      <c r="AC282" s="100" t="s">
        <v>4200</v>
      </c>
    </row>
    <row r="283" spans="1:29" s="8" customFormat="1" ht="78.75" x14ac:dyDescent="0.25">
      <c r="A283" s="134">
        <v>10.0009</v>
      </c>
      <c r="B283" s="99">
        <v>280</v>
      </c>
      <c r="C283" s="100">
        <v>8.1999999999999993</v>
      </c>
      <c r="D283" s="100" t="s">
        <v>901</v>
      </c>
      <c r="E283" s="136" t="s">
        <v>3622</v>
      </c>
      <c r="F283" s="136" t="s">
        <v>3666</v>
      </c>
      <c r="G283" s="136" t="s">
        <v>3667</v>
      </c>
      <c r="H283" s="136" t="s">
        <v>3668</v>
      </c>
      <c r="I283" s="100" t="s">
        <v>4035</v>
      </c>
      <c r="J283" s="100" t="s">
        <v>4036</v>
      </c>
      <c r="K283" s="100" t="s">
        <v>4037</v>
      </c>
      <c r="L283" s="100" t="s">
        <v>2501</v>
      </c>
      <c r="M283" s="100" t="s">
        <v>3537</v>
      </c>
      <c r="N283" s="100" t="s">
        <v>2467</v>
      </c>
      <c r="O283" s="100"/>
      <c r="P283" s="100"/>
      <c r="Q283" s="100"/>
      <c r="R283" s="100"/>
      <c r="S283" s="100" t="s">
        <v>521</v>
      </c>
      <c r="T283" s="100" t="s">
        <v>512</v>
      </c>
      <c r="U283" s="100" t="s">
        <v>512</v>
      </c>
      <c r="V283" s="100" t="s">
        <v>512</v>
      </c>
      <c r="W283" s="100" t="s">
        <v>511</v>
      </c>
      <c r="X283" s="133" t="s">
        <v>2907</v>
      </c>
      <c r="Y283" s="100"/>
      <c r="Z283" s="100" t="s">
        <v>3561</v>
      </c>
      <c r="AA283" s="100"/>
      <c r="AB283" s="100"/>
      <c r="AC283" s="100" t="s">
        <v>4240</v>
      </c>
    </row>
    <row r="284" spans="1:29" s="8" customFormat="1" ht="90" x14ac:dyDescent="0.25">
      <c r="A284" s="134">
        <v>10.006500000000001</v>
      </c>
      <c r="B284" s="99">
        <v>281</v>
      </c>
      <c r="C284" s="100">
        <v>8.1999999999999993</v>
      </c>
      <c r="D284" s="100" t="s">
        <v>901</v>
      </c>
      <c r="E284" s="136" t="s">
        <v>3622</v>
      </c>
      <c r="F284" s="136" t="s">
        <v>3669</v>
      </c>
      <c r="G284" s="136" t="s">
        <v>3670</v>
      </c>
      <c r="H284" s="136" t="s">
        <v>3671</v>
      </c>
      <c r="I284" s="100" t="s">
        <v>320</v>
      </c>
      <c r="J284" s="100" t="s">
        <v>501</v>
      </c>
      <c r="K284" s="100" t="s">
        <v>2459</v>
      </c>
      <c r="L284" s="100" t="s">
        <v>2460</v>
      </c>
      <c r="M284" s="100" t="s">
        <v>360</v>
      </c>
      <c r="N284" s="100" t="s">
        <v>502</v>
      </c>
      <c r="O284" s="100"/>
      <c r="P284" s="100"/>
      <c r="Q284" s="100"/>
      <c r="R284" s="100"/>
      <c r="S284" s="100" t="s">
        <v>521</v>
      </c>
      <c r="T284" s="100" t="s">
        <v>512</v>
      </c>
      <c r="U284" s="100" t="s">
        <v>512</v>
      </c>
      <c r="V284" s="100" t="s">
        <v>512</v>
      </c>
      <c r="W284" s="100" t="s">
        <v>511</v>
      </c>
      <c r="X284" s="133" t="s">
        <v>2907</v>
      </c>
      <c r="Y284" s="100"/>
      <c r="Z284" s="100" t="s">
        <v>3561</v>
      </c>
      <c r="AA284" s="100"/>
      <c r="AB284" s="100"/>
      <c r="AC284" s="100" t="s">
        <v>4200</v>
      </c>
    </row>
    <row r="285" spans="1:29" s="8" customFormat="1" ht="101.25" x14ac:dyDescent="0.25">
      <c r="A285" s="134">
        <v>10.000400000000001</v>
      </c>
      <c r="B285" s="99">
        <v>282</v>
      </c>
      <c r="C285" s="100">
        <v>8.3000000000000007</v>
      </c>
      <c r="D285" s="100" t="s">
        <v>568</v>
      </c>
      <c r="E285" s="136" t="s">
        <v>3622</v>
      </c>
      <c r="F285" s="136" t="s">
        <v>3682</v>
      </c>
      <c r="G285" s="136" t="s">
        <v>3683</v>
      </c>
      <c r="H285" s="136" t="s">
        <v>3684</v>
      </c>
      <c r="I285" s="100" t="s">
        <v>2499</v>
      </c>
      <c r="J285" s="100" t="s">
        <v>3504</v>
      </c>
      <c r="K285" s="100" t="s">
        <v>213</v>
      </c>
      <c r="L285" s="100" t="s">
        <v>2500</v>
      </c>
      <c r="M285" s="100" t="s">
        <v>3533</v>
      </c>
      <c r="N285" s="100" t="s">
        <v>2467</v>
      </c>
      <c r="O285" s="100"/>
      <c r="P285" s="100"/>
      <c r="Q285" s="100"/>
      <c r="R285" s="100"/>
      <c r="S285" s="100" t="s">
        <v>521</v>
      </c>
      <c r="T285" s="100" t="s">
        <v>512</v>
      </c>
      <c r="U285" s="100" t="s">
        <v>512</v>
      </c>
      <c r="V285" s="100" t="s">
        <v>512</v>
      </c>
      <c r="W285" s="100" t="s">
        <v>511</v>
      </c>
      <c r="X285" s="133" t="s">
        <v>2907</v>
      </c>
      <c r="Y285" s="100"/>
      <c r="Z285" s="100" t="s">
        <v>3561</v>
      </c>
      <c r="AA285" s="100"/>
      <c r="AB285" s="100"/>
      <c r="AC285" s="100" t="s">
        <v>4200</v>
      </c>
    </row>
    <row r="286" spans="1:29" s="8" customFormat="1" ht="90" x14ac:dyDescent="0.25">
      <c r="A286" s="134">
        <v>10.006399999999999</v>
      </c>
      <c r="B286" s="99">
        <v>283</v>
      </c>
      <c r="C286" s="100">
        <v>8.3000000000000007</v>
      </c>
      <c r="D286" s="100" t="s">
        <v>568</v>
      </c>
      <c r="E286" s="136" t="s">
        <v>3622</v>
      </c>
      <c r="F286" s="136" t="s">
        <v>3685</v>
      </c>
      <c r="G286" s="136" t="s">
        <v>3683</v>
      </c>
      <c r="H286" s="136" t="s">
        <v>3686</v>
      </c>
      <c r="I286" s="100" t="s">
        <v>320</v>
      </c>
      <c r="J286" s="100" t="s">
        <v>501</v>
      </c>
      <c r="K286" s="100" t="s">
        <v>2457</v>
      </c>
      <c r="L286" s="100" t="s">
        <v>2458</v>
      </c>
      <c r="M286" s="100" t="s">
        <v>360</v>
      </c>
      <c r="N286" s="100" t="s">
        <v>502</v>
      </c>
      <c r="O286" s="100"/>
      <c r="P286" s="100"/>
      <c r="Q286" s="100"/>
      <c r="R286" s="100"/>
      <c r="S286" s="100" t="s">
        <v>521</v>
      </c>
      <c r="T286" s="100" t="s">
        <v>512</v>
      </c>
      <c r="U286" s="100" t="s">
        <v>512</v>
      </c>
      <c r="V286" s="100" t="s">
        <v>512</v>
      </c>
      <c r="W286" s="100" t="s">
        <v>511</v>
      </c>
      <c r="X286" s="133" t="s">
        <v>2907</v>
      </c>
      <c r="Y286" s="100"/>
      <c r="Z286" s="100" t="s">
        <v>3561</v>
      </c>
      <c r="AA286" s="100"/>
      <c r="AB286" s="100"/>
      <c r="AC286" s="100" t="s">
        <v>4200</v>
      </c>
    </row>
    <row r="287" spans="1:29" s="8" customFormat="1" ht="90" x14ac:dyDescent="0.25">
      <c r="A287" s="134">
        <v>10.0061</v>
      </c>
      <c r="B287" s="99">
        <v>284</v>
      </c>
      <c r="C287" s="100" t="s">
        <v>4303</v>
      </c>
      <c r="D287" s="100" t="s">
        <v>568</v>
      </c>
      <c r="E287" s="136" t="s">
        <v>3622</v>
      </c>
      <c r="F287" s="136" t="s">
        <v>3693</v>
      </c>
      <c r="G287" s="136" t="s">
        <v>1541</v>
      </c>
      <c r="H287" s="136" t="s">
        <v>3694</v>
      </c>
      <c r="I287" s="100" t="s">
        <v>2499</v>
      </c>
      <c r="J287" s="100" t="s">
        <v>3504</v>
      </c>
      <c r="K287" s="100" t="s">
        <v>3785</v>
      </c>
      <c r="L287" s="100" t="s">
        <v>2455</v>
      </c>
      <c r="M287" s="100"/>
      <c r="N287" s="100" t="s">
        <v>3547</v>
      </c>
      <c r="O287" s="100"/>
      <c r="P287" s="100"/>
      <c r="Q287" s="100"/>
      <c r="R287" s="100"/>
      <c r="S287" s="100" t="s">
        <v>521</v>
      </c>
      <c r="T287" s="100" t="s">
        <v>512</v>
      </c>
      <c r="U287" s="100" t="s">
        <v>512</v>
      </c>
      <c r="V287" s="100" t="s">
        <v>512</v>
      </c>
      <c r="W287" s="100" t="s">
        <v>521</v>
      </c>
      <c r="X287" s="133" t="s">
        <v>2907</v>
      </c>
      <c r="Y287" s="100"/>
      <c r="Z287" s="100" t="s">
        <v>3561</v>
      </c>
      <c r="AA287" s="100"/>
      <c r="AB287" s="100"/>
      <c r="AC287" s="100" t="s">
        <v>4240</v>
      </c>
    </row>
    <row r="288" spans="1:29" s="8" customFormat="1" ht="123.75" x14ac:dyDescent="0.25">
      <c r="A288" s="134">
        <v>10.0062</v>
      </c>
      <c r="B288" s="99">
        <v>285</v>
      </c>
      <c r="C288" s="100" t="s">
        <v>4304</v>
      </c>
      <c r="D288" s="100" t="s">
        <v>568</v>
      </c>
      <c r="E288" s="136" t="s">
        <v>3622</v>
      </c>
      <c r="F288" s="136" t="s">
        <v>3687</v>
      </c>
      <c r="G288" s="136" t="s">
        <v>1541</v>
      </c>
      <c r="H288" s="136" t="s">
        <v>3688</v>
      </c>
      <c r="I288" s="136" t="s">
        <v>4038</v>
      </c>
      <c r="J288" s="136" t="s">
        <v>4039</v>
      </c>
      <c r="K288" s="100" t="s">
        <v>4040</v>
      </c>
      <c r="L288" s="100" t="s">
        <v>2456</v>
      </c>
      <c r="M288" s="100" t="s">
        <v>3548</v>
      </c>
      <c r="N288" s="100" t="s">
        <v>2467</v>
      </c>
      <c r="O288" s="100"/>
      <c r="P288" s="100"/>
      <c r="Q288" s="100"/>
      <c r="R288" s="100"/>
      <c r="S288" s="100" t="s">
        <v>521</v>
      </c>
      <c r="T288" s="100" t="s">
        <v>512</v>
      </c>
      <c r="U288" s="100" t="s">
        <v>512</v>
      </c>
      <c r="V288" s="100" t="s">
        <v>512</v>
      </c>
      <c r="W288" s="100" t="s">
        <v>521</v>
      </c>
      <c r="X288" s="133" t="s">
        <v>2907</v>
      </c>
      <c r="Y288" s="100"/>
      <c r="Z288" s="100" t="s">
        <v>3561</v>
      </c>
      <c r="AA288" s="100"/>
      <c r="AB288" s="100"/>
      <c r="AC288" s="100" t="s">
        <v>4241</v>
      </c>
    </row>
    <row r="289" spans="1:29" s="8" customFormat="1" ht="101.25" x14ac:dyDescent="0.25">
      <c r="A289" s="134">
        <v>10.0063</v>
      </c>
      <c r="B289" s="99">
        <v>286</v>
      </c>
      <c r="C289" s="100" t="s">
        <v>4305</v>
      </c>
      <c r="D289" s="100" t="s">
        <v>568</v>
      </c>
      <c r="E289" s="136" t="s">
        <v>3622</v>
      </c>
      <c r="F289" s="136" t="s">
        <v>3689</v>
      </c>
      <c r="G289" s="136" t="s">
        <v>1541</v>
      </c>
      <c r="H289" s="136" t="s">
        <v>3690</v>
      </c>
      <c r="I289" s="136" t="s">
        <v>4038</v>
      </c>
      <c r="J289" s="136" t="s">
        <v>4039</v>
      </c>
      <c r="K289" s="136" t="s">
        <v>4041</v>
      </c>
      <c r="L289" s="136" t="s">
        <v>3545</v>
      </c>
      <c r="M289" s="100"/>
      <c r="N289" s="100" t="s">
        <v>3547</v>
      </c>
      <c r="O289" s="100"/>
      <c r="P289" s="100"/>
      <c r="Q289" s="100"/>
      <c r="R289" s="100"/>
      <c r="S289" s="100" t="s">
        <v>521</v>
      </c>
      <c r="T289" s="100" t="s">
        <v>512</v>
      </c>
      <c r="U289" s="100" t="s">
        <v>512</v>
      </c>
      <c r="V289" s="100" t="s">
        <v>512</v>
      </c>
      <c r="W289" s="100" t="s">
        <v>521</v>
      </c>
      <c r="X289" s="133" t="s">
        <v>2907</v>
      </c>
      <c r="Y289" s="100"/>
      <c r="Z289" s="100" t="s">
        <v>3561</v>
      </c>
      <c r="AA289" s="100" t="s">
        <v>3526</v>
      </c>
      <c r="AB289" s="100"/>
      <c r="AC289" s="100" t="s">
        <v>4240</v>
      </c>
    </row>
    <row r="290" spans="1:29" s="8" customFormat="1" ht="112.5" x14ac:dyDescent="0.25">
      <c r="A290" s="134">
        <v>10.007899999999999</v>
      </c>
      <c r="B290" s="99">
        <v>287</v>
      </c>
      <c r="C290" s="100" t="s">
        <v>4306</v>
      </c>
      <c r="D290" s="100" t="s">
        <v>568</v>
      </c>
      <c r="E290" s="136" t="s">
        <v>3622</v>
      </c>
      <c r="F290" s="136" t="s">
        <v>3691</v>
      </c>
      <c r="G290" s="136" t="s">
        <v>1541</v>
      </c>
      <c r="H290" s="136" t="s">
        <v>3692</v>
      </c>
      <c r="I290" s="136" t="s">
        <v>4038</v>
      </c>
      <c r="J290" s="136" t="s">
        <v>4039</v>
      </c>
      <c r="K290" s="136" t="s">
        <v>4042</v>
      </c>
      <c r="L290" s="136" t="s">
        <v>3546</v>
      </c>
      <c r="M290" s="100"/>
      <c r="N290" s="100" t="s">
        <v>3547</v>
      </c>
      <c r="O290" s="100"/>
      <c r="P290" s="100"/>
      <c r="Q290" s="100"/>
      <c r="R290" s="100"/>
      <c r="S290" s="100" t="s">
        <v>521</v>
      </c>
      <c r="T290" s="100" t="s">
        <v>512</v>
      </c>
      <c r="U290" s="100" t="s">
        <v>512</v>
      </c>
      <c r="V290" s="100" t="s">
        <v>512</v>
      </c>
      <c r="W290" s="100" t="s">
        <v>521</v>
      </c>
      <c r="X290" s="133" t="s">
        <v>2907</v>
      </c>
      <c r="Y290" s="100"/>
      <c r="Z290" s="100" t="s">
        <v>3561</v>
      </c>
      <c r="AA290" s="100" t="s">
        <v>3526</v>
      </c>
      <c r="AB290" s="100"/>
      <c r="AC290" s="100" t="s">
        <v>4240</v>
      </c>
    </row>
    <row r="291" spans="1:29" s="8" customFormat="1" ht="101.25" x14ac:dyDescent="0.25">
      <c r="A291" s="134">
        <v>10.006600000000001</v>
      </c>
      <c r="B291" s="99">
        <v>288</v>
      </c>
      <c r="C291" s="100">
        <v>8.4</v>
      </c>
      <c r="D291" s="100" t="s">
        <v>3216</v>
      </c>
      <c r="E291" s="136" t="s">
        <v>3622</v>
      </c>
      <c r="F291" s="136" t="s">
        <v>3695</v>
      </c>
      <c r="G291" s="136" t="s">
        <v>1541</v>
      </c>
      <c r="H291" s="136" t="s">
        <v>3696</v>
      </c>
      <c r="I291" s="100" t="s">
        <v>320</v>
      </c>
      <c r="J291" s="100" t="s">
        <v>501</v>
      </c>
      <c r="K291" s="100" t="s">
        <v>2461</v>
      </c>
      <c r="L291" s="100" t="s">
        <v>2462</v>
      </c>
      <c r="M291" s="100" t="s">
        <v>360</v>
      </c>
      <c r="N291" s="100" t="s">
        <v>502</v>
      </c>
      <c r="O291" s="100"/>
      <c r="P291" s="100"/>
      <c r="Q291" s="100"/>
      <c r="R291" s="100"/>
      <c r="S291" s="100" t="s">
        <v>521</v>
      </c>
      <c r="T291" s="100" t="s">
        <v>512</v>
      </c>
      <c r="U291" s="100" t="s">
        <v>512</v>
      </c>
      <c r="V291" s="100" t="s">
        <v>512</v>
      </c>
      <c r="W291" s="100" t="s">
        <v>511</v>
      </c>
      <c r="X291" s="133" t="s">
        <v>2907</v>
      </c>
      <c r="Y291" s="100"/>
      <c r="Z291" s="100" t="s">
        <v>3561</v>
      </c>
      <c r="AA291" s="100"/>
      <c r="AB291" s="100"/>
      <c r="AC291" s="100" t="s">
        <v>4200</v>
      </c>
    </row>
    <row r="292" spans="1:29" s="8" customFormat="1" ht="101.25" x14ac:dyDescent="0.25">
      <c r="A292" s="134">
        <v>10.0068</v>
      </c>
      <c r="B292" s="99">
        <v>289</v>
      </c>
      <c r="C292" s="100">
        <v>8.5</v>
      </c>
      <c r="D292" s="100" t="s">
        <v>3217</v>
      </c>
      <c r="E292" s="136" t="s">
        <v>3622</v>
      </c>
      <c r="F292" s="136" t="s">
        <v>3697</v>
      </c>
      <c r="G292" s="136" t="s">
        <v>1541</v>
      </c>
      <c r="H292" s="136" t="s">
        <v>3698</v>
      </c>
      <c r="I292" s="100" t="s">
        <v>320</v>
      </c>
      <c r="J292" s="100" t="s">
        <v>501</v>
      </c>
      <c r="K292" s="100" t="s">
        <v>2465</v>
      </c>
      <c r="L292" s="100" t="s">
        <v>2466</v>
      </c>
      <c r="M292" s="100" t="s">
        <v>360</v>
      </c>
      <c r="N292" s="100" t="s">
        <v>502</v>
      </c>
      <c r="O292" s="100"/>
      <c r="P292" s="100"/>
      <c r="Q292" s="100"/>
      <c r="R292" s="100"/>
      <c r="S292" s="100" t="s">
        <v>521</v>
      </c>
      <c r="T292" s="100" t="s">
        <v>512</v>
      </c>
      <c r="U292" s="100" t="s">
        <v>512</v>
      </c>
      <c r="V292" s="100" t="s">
        <v>512</v>
      </c>
      <c r="W292" s="100" t="s">
        <v>511</v>
      </c>
      <c r="X292" s="133" t="s">
        <v>2907</v>
      </c>
      <c r="Y292" s="100"/>
      <c r="Z292" s="100" t="s">
        <v>3561</v>
      </c>
      <c r="AA292" s="100"/>
      <c r="AB292" s="100"/>
      <c r="AC292" s="100" t="s">
        <v>4200</v>
      </c>
    </row>
    <row r="293" spans="1:29" s="8" customFormat="1" ht="101.25" x14ac:dyDescent="0.25">
      <c r="A293" s="134">
        <v>10.0067</v>
      </c>
      <c r="B293" s="99">
        <v>290</v>
      </c>
      <c r="C293" s="100">
        <v>8.6</v>
      </c>
      <c r="D293" s="100" t="s">
        <v>3218</v>
      </c>
      <c r="E293" s="136" t="s">
        <v>3622</v>
      </c>
      <c r="F293" s="136" t="s">
        <v>3699</v>
      </c>
      <c r="G293" s="136" t="s">
        <v>1541</v>
      </c>
      <c r="H293" s="136" t="s">
        <v>3700</v>
      </c>
      <c r="I293" s="100" t="s">
        <v>320</v>
      </c>
      <c r="J293" s="100" t="s">
        <v>501</v>
      </c>
      <c r="K293" s="100" t="s">
        <v>2463</v>
      </c>
      <c r="L293" s="100" t="s">
        <v>2464</v>
      </c>
      <c r="M293" s="100" t="s">
        <v>360</v>
      </c>
      <c r="N293" s="100" t="s">
        <v>502</v>
      </c>
      <c r="O293" s="100"/>
      <c r="P293" s="100"/>
      <c r="Q293" s="100"/>
      <c r="R293" s="100"/>
      <c r="S293" s="100" t="s">
        <v>521</v>
      </c>
      <c r="T293" s="100" t="s">
        <v>512</v>
      </c>
      <c r="U293" s="100" t="s">
        <v>512</v>
      </c>
      <c r="V293" s="100" t="s">
        <v>512</v>
      </c>
      <c r="W293" s="100" t="s">
        <v>511</v>
      </c>
      <c r="X293" s="133" t="s">
        <v>2907</v>
      </c>
      <c r="Y293" s="100"/>
      <c r="Z293" s="100" t="s">
        <v>3561</v>
      </c>
      <c r="AA293" s="100"/>
      <c r="AB293" s="100"/>
      <c r="AC293" s="100" t="s">
        <v>4200</v>
      </c>
    </row>
    <row r="294" spans="1:29" s="17" customFormat="1" ht="90" x14ac:dyDescent="0.2">
      <c r="A294" s="134">
        <v>10.001099999999999</v>
      </c>
      <c r="B294" s="99">
        <v>291</v>
      </c>
      <c r="C294" s="100">
        <v>8.6999999999999993</v>
      </c>
      <c r="D294" s="100" t="s">
        <v>3219</v>
      </c>
      <c r="E294" s="136" t="s">
        <v>3622</v>
      </c>
      <c r="F294" s="136" t="s">
        <v>3701</v>
      </c>
      <c r="G294" s="136" t="s">
        <v>1541</v>
      </c>
      <c r="H294" s="136" t="s">
        <v>3702</v>
      </c>
      <c r="I294" s="100" t="s">
        <v>4035</v>
      </c>
      <c r="J294" s="136" t="s">
        <v>4036</v>
      </c>
      <c r="K294" s="100" t="s">
        <v>4043</v>
      </c>
      <c r="L294" s="100" t="s">
        <v>2228</v>
      </c>
      <c r="M294" s="100" t="s">
        <v>569</v>
      </c>
      <c r="N294" s="100" t="s">
        <v>2467</v>
      </c>
      <c r="O294" s="100"/>
      <c r="P294" s="100"/>
      <c r="Q294" s="100"/>
      <c r="R294" s="100"/>
      <c r="S294" s="100" t="s">
        <v>512</v>
      </c>
      <c r="T294" s="100" t="s">
        <v>512</v>
      </c>
      <c r="U294" s="100" t="s">
        <v>512</v>
      </c>
      <c r="V294" s="100" t="s">
        <v>512</v>
      </c>
      <c r="W294" s="100" t="s">
        <v>512</v>
      </c>
      <c r="X294" s="133"/>
      <c r="Y294" s="100"/>
      <c r="Z294" s="100" t="s">
        <v>2893</v>
      </c>
      <c r="AA294" s="100"/>
      <c r="AB294" s="100"/>
      <c r="AC294" s="100" t="s">
        <v>4240</v>
      </c>
    </row>
    <row r="295" spans="1:29" s="8" customFormat="1" x14ac:dyDescent="0.25">
      <c r="A295" s="219"/>
      <c r="B295" s="219">
        <v>292</v>
      </c>
      <c r="C295" s="219"/>
      <c r="D295" s="409" t="s">
        <v>4319</v>
      </c>
      <c r="E295" s="220"/>
      <c r="F295" s="219"/>
      <c r="G295" s="219"/>
      <c r="H295" s="219"/>
      <c r="I295" s="219" t="s">
        <v>335</v>
      </c>
      <c r="J295" s="221"/>
      <c r="K295" s="219"/>
      <c r="L295" s="219"/>
      <c r="M295" s="219"/>
      <c r="N295" s="219"/>
      <c r="O295" s="219"/>
      <c r="P295" s="219"/>
      <c r="Q295" s="222"/>
      <c r="R295" s="222"/>
      <c r="S295" s="222"/>
      <c r="T295" s="222"/>
      <c r="U295" s="222"/>
      <c r="V295" s="222"/>
      <c r="W295" s="222"/>
      <c r="X295" s="222"/>
      <c r="Y295" s="222"/>
      <c r="Z295" s="222"/>
      <c r="AA295" s="223"/>
      <c r="AB295" s="223"/>
      <c r="AC295" s="223"/>
    </row>
    <row r="296" spans="1:29" s="8" customFormat="1" ht="90" x14ac:dyDescent="0.25">
      <c r="A296" s="134">
        <v>10.002800000000001</v>
      </c>
      <c r="B296" s="99">
        <v>293</v>
      </c>
      <c r="C296" s="100">
        <v>9.1</v>
      </c>
      <c r="D296" s="100" t="s">
        <v>3117</v>
      </c>
      <c r="E296" s="136" t="s">
        <v>928</v>
      </c>
      <c r="F296" s="136" t="s">
        <v>1779</v>
      </c>
      <c r="G296" s="136" t="s">
        <v>1769</v>
      </c>
      <c r="H296" s="136" t="s">
        <v>3868</v>
      </c>
      <c r="I296" s="100" t="s">
        <v>233</v>
      </c>
      <c r="J296" s="100" t="s">
        <v>464</v>
      </c>
      <c r="K296" s="100" t="s">
        <v>234</v>
      </c>
      <c r="L296" s="100" t="s">
        <v>3128</v>
      </c>
      <c r="M296" s="100" t="s">
        <v>2703</v>
      </c>
      <c r="N296" s="100" t="s">
        <v>2467</v>
      </c>
      <c r="O296" s="100"/>
      <c r="P296" s="100"/>
      <c r="Q296" s="100"/>
      <c r="R296" s="100"/>
      <c r="S296" s="100" t="s">
        <v>512</v>
      </c>
      <c r="T296" s="100" t="s">
        <v>521</v>
      </c>
      <c r="U296" s="100" t="s">
        <v>512</v>
      </c>
      <c r="V296" s="100" t="s">
        <v>512</v>
      </c>
      <c r="W296" s="100" t="s">
        <v>511</v>
      </c>
      <c r="X296" s="349"/>
      <c r="Y296" s="133" t="s">
        <v>2924</v>
      </c>
      <c r="Z296" s="100"/>
      <c r="AA296" s="100"/>
      <c r="AB296" s="100"/>
      <c r="AC296" s="100" t="s">
        <v>4153</v>
      </c>
    </row>
    <row r="297" spans="1:29" s="8" customFormat="1" ht="56.25" x14ac:dyDescent="0.25">
      <c r="A297" s="134">
        <v>10.0029</v>
      </c>
      <c r="B297" s="99">
        <v>294</v>
      </c>
      <c r="C297" s="100">
        <v>9.1</v>
      </c>
      <c r="D297" s="100" t="s">
        <v>3117</v>
      </c>
      <c r="E297" s="136" t="s">
        <v>3858</v>
      </c>
      <c r="F297" s="139" t="s">
        <v>802</v>
      </c>
      <c r="G297" s="139" t="s">
        <v>1259</v>
      </c>
      <c r="H297" s="139" t="s">
        <v>3194</v>
      </c>
      <c r="I297" s="139" t="s">
        <v>220</v>
      </c>
      <c r="J297" s="139" t="s">
        <v>482</v>
      </c>
      <c r="K297" s="139" t="s">
        <v>67</v>
      </c>
      <c r="L297" s="139" t="s">
        <v>246</v>
      </c>
      <c r="M297" s="136"/>
      <c r="N297" s="100" t="s">
        <v>3660</v>
      </c>
      <c r="O297" s="136"/>
      <c r="P297" s="136"/>
      <c r="Q297" s="136"/>
      <c r="R297" s="136"/>
      <c r="S297" s="100" t="s">
        <v>512</v>
      </c>
      <c r="T297" s="100" t="s">
        <v>512</v>
      </c>
      <c r="U297" s="100" t="s">
        <v>512</v>
      </c>
      <c r="V297" s="100" t="s">
        <v>512</v>
      </c>
      <c r="W297" s="100" t="s">
        <v>512</v>
      </c>
      <c r="X297" s="133"/>
      <c r="Y297" s="100"/>
      <c r="Z297" s="100"/>
      <c r="AA297" s="133"/>
      <c r="AB297" s="100"/>
      <c r="AC297" s="100" t="s">
        <v>4242</v>
      </c>
    </row>
    <row r="298" spans="1:29" s="8" customFormat="1" ht="67.5" x14ac:dyDescent="0.25">
      <c r="A298" s="134">
        <v>10.0053</v>
      </c>
      <c r="B298" s="99">
        <v>295</v>
      </c>
      <c r="C298" s="100">
        <v>9.1999999999999993</v>
      </c>
      <c r="D298" s="100" t="s">
        <v>189</v>
      </c>
      <c r="E298" s="136" t="s">
        <v>792</v>
      </c>
      <c r="F298" s="136" t="s">
        <v>793</v>
      </c>
      <c r="G298" s="136" t="s">
        <v>1541</v>
      </c>
      <c r="H298" s="136" t="s">
        <v>1748</v>
      </c>
      <c r="I298" s="100" t="s">
        <v>209</v>
      </c>
      <c r="J298" s="100" t="s">
        <v>476</v>
      </c>
      <c r="K298" s="100" t="s">
        <v>62</v>
      </c>
      <c r="L298" s="100" t="s">
        <v>69</v>
      </c>
      <c r="M298" s="100"/>
      <c r="N298" s="100" t="s">
        <v>3291</v>
      </c>
      <c r="O298" s="100"/>
      <c r="P298" s="100"/>
      <c r="Q298" s="100"/>
      <c r="R298" s="100"/>
      <c r="S298" s="100" t="s">
        <v>512</v>
      </c>
      <c r="T298" s="100" t="s">
        <v>512</v>
      </c>
      <c r="U298" s="100" t="s">
        <v>512</v>
      </c>
      <c r="V298" s="100" t="s">
        <v>512</v>
      </c>
      <c r="W298" s="100" t="s">
        <v>512</v>
      </c>
      <c r="X298" s="133"/>
      <c r="Y298" s="100"/>
      <c r="Z298" s="100"/>
      <c r="AA298" s="100"/>
      <c r="AB298" s="100"/>
      <c r="AC298" s="100" t="s">
        <v>4137</v>
      </c>
    </row>
    <row r="299" spans="1:29" s="8" customFormat="1" ht="56.25" x14ac:dyDescent="0.25">
      <c r="A299" s="134">
        <v>10.0032</v>
      </c>
      <c r="B299" s="99">
        <v>296</v>
      </c>
      <c r="C299" s="100">
        <v>9.1999999999999993</v>
      </c>
      <c r="D299" s="100" t="s">
        <v>189</v>
      </c>
      <c r="E299" s="136" t="s">
        <v>792</v>
      </c>
      <c r="F299" s="136" t="s">
        <v>793</v>
      </c>
      <c r="G299" s="136" t="s">
        <v>1541</v>
      </c>
      <c r="H299" s="136" t="s">
        <v>1748</v>
      </c>
      <c r="I299" s="100" t="s">
        <v>209</v>
      </c>
      <c r="J299" s="100" t="s">
        <v>476</v>
      </c>
      <c r="K299" s="100" t="s">
        <v>71</v>
      </c>
      <c r="L299" s="100" t="s">
        <v>70</v>
      </c>
      <c r="M299" s="100"/>
      <c r="N299" s="100" t="s">
        <v>3298</v>
      </c>
      <c r="O299" s="100"/>
      <c r="P299" s="100"/>
      <c r="Q299" s="100"/>
      <c r="R299" s="100"/>
      <c r="S299" s="100" t="s">
        <v>512</v>
      </c>
      <c r="T299" s="100" t="s">
        <v>512</v>
      </c>
      <c r="U299" s="100" t="s">
        <v>512</v>
      </c>
      <c r="V299" s="100" t="s">
        <v>512</v>
      </c>
      <c r="W299" s="100" t="s">
        <v>512</v>
      </c>
      <c r="X299" s="133"/>
      <c r="Y299" s="100"/>
      <c r="Z299" s="100"/>
      <c r="AA299" s="100"/>
      <c r="AB299" s="100"/>
      <c r="AC299" s="100" t="s">
        <v>4137</v>
      </c>
    </row>
    <row r="300" spans="1:29" s="8" customFormat="1" ht="33.75" x14ac:dyDescent="0.25">
      <c r="A300" s="134">
        <v>10.003399999999999</v>
      </c>
      <c r="B300" s="99">
        <v>297</v>
      </c>
      <c r="C300" s="100">
        <v>9.1999999999999993</v>
      </c>
      <c r="D300" s="100" t="s">
        <v>189</v>
      </c>
      <c r="E300" s="136" t="s">
        <v>902</v>
      </c>
      <c r="F300" s="136" t="s">
        <v>903</v>
      </c>
      <c r="G300" s="136" t="s">
        <v>1541</v>
      </c>
      <c r="H300" s="136" t="s">
        <v>1749</v>
      </c>
      <c r="I300" s="100" t="s">
        <v>209</v>
      </c>
      <c r="J300" s="100" t="s">
        <v>476</v>
      </c>
      <c r="K300" s="100" t="s">
        <v>63</v>
      </c>
      <c r="L300" s="100" t="s">
        <v>3580</v>
      </c>
      <c r="M300" s="100"/>
      <c r="N300" s="100" t="s">
        <v>3291</v>
      </c>
      <c r="O300" s="100"/>
      <c r="P300" s="100"/>
      <c r="Q300" s="100"/>
      <c r="R300" s="100"/>
      <c r="S300" s="100" t="s">
        <v>512</v>
      </c>
      <c r="T300" s="100" t="s">
        <v>512</v>
      </c>
      <c r="U300" s="100" t="s">
        <v>512</v>
      </c>
      <c r="V300" s="100" t="s">
        <v>512</v>
      </c>
      <c r="W300" s="100" t="s">
        <v>512</v>
      </c>
      <c r="X300" s="133"/>
      <c r="Y300" s="100"/>
      <c r="Z300" s="100"/>
      <c r="AA300" s="100"/>
      <c r="AB300" s="100"/>
      <c r="AC300" s="100" t="s">
        <v>4164</v>
      </c>
    </row>
    <row r="301" spans="1:29" s="8" customFormat="1" ht="78.75" x14ac:dyDescent="0.25">
      <c r="A301" s="134">
        <v>10.003500000000001</v>
      </c>
      <c r="B301" s="99">
        <v>298</v>
      </c>
      <c r="C301" s="100">
        <v>9.1999999999999993</v>
      </c>
      <c r="D301" s="100" t="s">
        <v>189</v>
      </c>
      <c r="E301" s="136" t="s">
        <v>904</v>
      </c>
      <c r="F301" s="136" t="s">
        <v>905</v>
      </c>
      <c r="G301" s="136" t="s">
        <v>1541</v>
      </c>
      <c r="H301" s="136" t="s">
        <v>1750</v>
      </c>
      <c r="I301" s="100" t="s">
        <v>209</v>
      </c>
      <c r="J301" s="100" t="s">
        <v>476</v>
      </c>
      <c r="K301" s="100" t="s">
        <v>64</v>
      </c>
      <c r="L301" s="100" t="s">
        <v>3579</v>
      </c>
      <c r="M301" s="100"/>
      <c r="N301" s="100" t="s">
        <v>3299</v>
      </c>
      <c r="O301" s="100"/>
      <c r="P301" s="100"/>
      <c r="Q301" s="100"/>
      <c r="R301" s="100"/>
      <c r="S301" s="100" t="s">
        <v>512</v>
      </c>
      <c r="T301" s="100" t="s">
        <v>512</v>
      </c>
      <c r="U301" s="100" t="s">
        <v>512</v>
      </c>
      <c r="V301" s="100" t="s">
        <v>512</v>
      </c>
      <c r="W301" s="100" t="s">
        <v>512</v>
      </c>
      <c r="X301" s="133"/>
      <c r="Y301" s="100"/>
      <c r="Z301" s="100"/>
      <c r="AA301" s="100"/>
      <c r="AB301" s="100"/>
      <c r="AC301" s="100" t="s">
        <v>4164</v>
      </c>
    </row>
    <row r="302" spans="1:29" s="8" customFormat="1" ht="45" x14ac:dyDescent="0.25">
      <c r="A302" s="134">
        <v>10.0036</v>
      </c>
      <c r="B302" s="99">
        <v>299</v>
      </c>
      <c r="C302" s="100">
        <v>9.1999999999999993</v>
      </c>
      <c r="D302" s="100" t="s">
        <v>189</v>
      </c>
      <c r="E302" s="136" t="s">
        <v>3185</v>
      </c>
      <c r="F302" s="139" t="s">
        <v>2043</v>
      </c>
      <c r="G302" s="139" t="s">
        <v>3252</v>
      </c>
      <c r="H302" s="139" t="s">
        <v>1751</v>
      </c>
      <c r="I302" s="142" t="s">
        <v>209</v>
      </c>
      <c r="J302" s="142" t="s">
        <v>476</v>
      </c>
      <c r="K302" s="142" t="s">
        <v>65</v>
      </c>
      <c r="L302" s="142" t="s">
        <v>66</v>
      </c>
      <c r="M302" s="134"/>
      <c r="N302" s="142" t="s">
        <v>3300</v>
      </c>
      <c r="O302" s="134"/>
      <c r="P302" s="134"/>
      <c r="Q302" s="134"/>
      <c r="R302" s="134"/>
      <c r="S302" s="100" t="s">
        <v>512</v>
      </c>
      <c r="T302" s="100" t="s">
        <v>512</v>
      </c>
      <c r="U302" s="100" t="s">
        <v>512</v>
      </c>
      <c r="V302" s="100" t="s">
        <v>512</v>
      </c>
      <c r="W302" s="100" t="s">
        <v>512</v>
      </c>
      <c r="X302" s="133"/>
      <c r="Y302" s="100"/>
      <c r="Z302" s="100"/>
      <c r="AA302" s="100"/>
      <c r="AB302" s="100"/>
      <c r="AC302" s="100" t="s">
        <v>4137</v>
      </c>
    </row>
    <row r="303" spans="1:29" s="8" customFormat="1" ht="45" x14ac:dyDescent="0.25">
      <c r="A303" s="134">
        <v>10.007</v>
      </c>
      <c r="B303" s="99">
        <v>300</v>
      </c>
      <c r="C303" s="100">
        <v>9.3000000000000007</v>
      </c>
      <c r="D303" s="100" t="s">
        <v>3220</v>
      </c>
      <c r="E303" s="100"/>
      <c r="F303" s="140" t="s">
        <v>1231</v>
      </c>
      <c r="G303" s="100"/>
      <c r="H303" s="100"/>
      <c r="I303" s="100" t="s">
        <v>923</v>
      </c>
      <c r="J303" s="100" t="s">
        <v>924</v>
      </c>
      <c r="K303" s="100" t="s">
        <v>3221</v>
      </c>
      <c r="L303" s="100" t="s">
        <v>404</v>
      </c>
      <c r="M303" s="100" t="s">
        <v>3323</v>
      </c>
      <c r="N303" s="100" t="s">
        <v>2467</v>
      </c>
      <c r="O303" s="100"/>
      <c r="P303" s="100"/>
      <c r="Q303" s="100"/>
      <c r="R303" s="100"/>
      <c r="S303" s="100" t="s">
        <v>512</v>
      </c>
      <c r="T303" s="100" t="s">
        <v>512</v>
      </c>
      <c r="U303" s="100" t="s">
        <v>512</v>
      </c>
      <c r="V303" s="100" t="s">
        <v>512</v>
      </c>
      <c r="W303" s="100" t="s">
        <v>512</v>
      </c>
      <c r="X303" s="133"/>
      <c r="Y303" s="100"/>
      <c r="Z303" s="100"/>
      <c r="AA303" s="100" t="s">
        <v>2856</v>
      </c>
      <c r="AB303" s="100"/>
      <c r="AC303" s="100" t="s">
        <v>4137</v>
      </c>
    </row>
    <row r="304" spans="1:29" s="8" customFormat="1" ht="78.75" x14ac:dyDescent="0.25">
      <c r="A304" s="134">
        <v>10.0069</v>
      </c>
      <c r="B304" s="99">
        <v>301</v>
      </c>
      <c r="C304" s="100">
        <v>9.3000000000000007</v>
      </c>
      <c r="D304" s="100" t="s">
        <v>3220</v>
      </c>
      <c r="E304" s="136" t="s">
        <v>930</v>
      </c>
      <c r="F304" s="136" t="s">
        <v>3267</v>
      </c>
      <c r="G304" s="136" t="s">
        <v>1780</v>
      </c>
      <c r="H304" s="136" t="s">
        <v>3868</v>
      </c>
      <c r="I304" s="100" t="s">
        <v>923</v>
      </c>
      <c r="J304" s="100" t="s">
        <v>924</v>
      </c>
      <c r="K304" s="100" t="s">
        <v>925</v>
      </c>
      <c r="L304" s="100" t="s">
        <v>405</v>
      </c>
      <c r="M304" s="100"/>
      <c r="N304" s="100" t="s">
        <v>3297</v>
      </c>
      <c r="O304" s="100"/>
      <c r="P304" s="100"/>
      <c r="Q304" s="100"/>
      <c r="R304" s="100"/>
      <c r="S304" s="100" t="s">
        <v>512</v>
      </c>
      <c r="T304" s="100" t="s">
        <v>521</v>
      </c>
      <c r="U304" s="100" t="s">
        <v>512</v>
      </c>
      <c r="V304" s="100" t="s">
        <v>512</v>
      </c>
      <c r="W304" s="100" t="s">
        <v>511</v>
      </c>
      <c r="X304" s="133"/>
      <c r="Y304" s="100" t="s">
        <v>2927</v>
      </c>
      <c r="Z304" s="100" t="s">
        <v>3314</v>
      </c>
      <c r="AA304" s="100" t="s">
        <v>2856</v>
      </c>
      <c r="AB304" s="100"/>
      <c r="AC304" s="100" t="s">
        <v>4153</v>
      </c>
    </row>
    <row r="305" spans="1:29" s="8" customFormat="1" ht="45" x14ac:dyDescent="0.25">
      <c r="A305" s="134">
        <v>10.007199999999999</v>
      </c>
      <c r="B305" s="99">
        <v>302</v>
      </c>
      <c r="C305" s="99">
        <v>9.4</v>
      </c>
      <c r="D305" s="99" t="s">
        <v>3223</v>
      </c>
      <c r="E305" s="100"/>
      <c r="F305" s="140" t="s">
        <v>1231</v>
      </c>
      <c r="G305" s="100"/>
      <c r="H305" s="100"/>
      <c r="I305" s="100" t="s">
        <v>923</v>
      </c>
      <c r="J305" s="100" t="s">
        <v>924</v>
      </c>
      <c r="K305" s="100" t="s">
        <v>3221</v>
      </c>
      <c r="L305" s="100" t="s">
        <v>404</v>
      </c>
      <c r="M305" s="100" t="s">
        <v>3222</v>
      </c>
      <c r="N305" s="100" t="s">
        <v>2467</v>
      </c>
      <c r="O305" s="100"/>
      <c r="P305" s="100"/>
      <c r="Q305" s="100"/>
      <c r="R305" s="100"/>
      <c r="S305" s="100" t="s">
        <v>512</v>
      </c>
      <c r="T305" s="100" t="s">
        <v>512</v>
      </c>
      <c r="U305" s="100" t="s">
        <v>512</v>
      </c>
      <c r="V305" s="100" t="s">
        <v>512</v>
      </c>
      <c r="W305" s="100" t="s">
        <v>512</v>
      </c>
      <c r="X305" s="133"/>
      <c r="Y305" s="100"/>
      <c r="Z305" s="100"/>
      <c r="AA305" s="100"/>
      <c r="AB305" s="100"/>
      <c r="AC305" s="100" t="s">
        <v>4137</v>
      </c>
    </row>
    <row r="306" spans="1:29" s="8" customFormat="1" ht="78.75" x14ac:dyDescent="0.25">
      <c r="A306" s="134">
        <v>10.007099999999999</v>
      </c>
      <c r="B306" s="99">
        <v>303</v>
      </c>
      <c r="C306" s="99">
        <v>9.4</v>
      </c>
      <c r="D306" s="99" t="s">
        <v>3223</v>
      </c>
      <c r="E306" s="100"/>
      <c r="F306" s="140" t="s">
        <v>1231</v>
      </c>
      <c r="G306" s="100"/>
      <c r="H306" s="100"/>
      <c r="I306" s="100" t="s">
        <v>923</v>
      </c>
      <c r="J306" s="100" t="s">
        <v>924</v>
      </c>
      <c r="K306" s="100" t="s">
        <v>925</v>
      </c>
      <c r="L306" s="100" t="s">
        <v>405</v>
      </c>
      <c r="M306" s="100"/>
      <c r="N306" s="100" t="s">
        <v>3297</v>
      </c>
      <c r="O306" s="100"/>
      <c r="P306" s="100"/>
      <c r="Q306" s="100"/>
      <c r="R306" s="100"/>
      <c r="S306" s="100" t="s">
        <v>512</v>
      </c>
      <c r="T306" s="100" t="s">
        <v>512</v>
      </c>
      <c r="U306" s="100" t="s">
        <v>512</v>
      </c>
      <c r="V306" s="100" t="s">
        <v>512</v>
      </c>
      <c r="W306" s="100" t="s">
        <v>512</v>
      </c>
      <c r="X306" s="133"/>
      <c r="Y306" s="100"/>
      <c r="Z306" s="100"/>
      <c r="AA306" s="100"/>
      <c r="AB306" s="100"/>
      <c r="AC306" s="100" t="s">
        <v>4137</v>
      </c>
    </row>
    <row r="307" spans="1:29" s="8" customFormat="1" ht="90" x14ac:dyDescent="0.25">
      <c r="A307" s="134">
        <v>10.0055</v>
      </c>
      <c r="B307" s="99">
        <v>304</v>
      </c>
      <c r="C307" s="100">
        <v>9.5</v>
      </c>
      <c r="D307" s="100" t="s">
        <v>3118</v>
      </c>
      <c r="E307" s="136" t="s">
        <v>928</v>
      </c>
      <c r="F307" s="136" t="s">
        <v>1776</v>
      </c>
      <c r="G307" s="136" t="s">
        <v>1769</v>
      </c>
      <c r="H307" s="136" t="s">
        <v>3743</v>
      </c>
      <c r="I307" s="100" t="s">
        <v>233</v>
      </c>
      <c r="J307" s="100" t="s">
        <v>464</v>
      </c>
      <c r="K307" s="100" t="s">
        <v>234</v>
      </c>
      <c r="L307" s="100" t="s">
        <v>3128</v>
      </c>
      <c r="M307" s="100" t="s">
        <v>2527</v>
      </c>
      <c r="N307" s="100" t="s">
        <v>2467</v>
      </c>
      <c r="O307" s="100"/>
      <c r="P307" s="100"/>
      <c r="Q307" s="100"/>
      <c r="R307" s="100"/>
      <c r="S307" s="100" t="s">
        <v>512</v>
      </c>
      <c r="T307" s="100" t="s">
        <v>521</v>
      </c>
      <c r="U307" s="100" t="s">
        <v>512</v>
      </c>
      <c r="V307" s="100" t="s">
        <v>512</v>
      </c>
      <c r="W307" s="100" t="s">
        <v>511</v>
      </c>
      <c r="X307" s="133"/>
      <c r="Y307" s="133" t="s">
        <v>3308</v>
      </c>
      <c r="Z307" s="100" t="s">
        <v>2528</v>
      </c>
      <c r="AA307" s="100" t="s">
        <v>2370</v>
      </c>
      <c r="AB307" s="100"/>
      <c r="AC307" s="100" t="s">
        <v>4143</v>
      </c>
    </row>
    <row r="308" spans="1:29" s="8" customFormat="1" ht="45" x14ac:dyDescent="0.25">
      <c r="A308" s="134">
        <v>10.0022</v>
      </c>
      <c r="B308" s="99">
        <v>305</v>
      </c>
      <c r="C308" s="100">
        <v>9.5</v>
      </c>
      <c r="D308" s="100" t="s">
        <v>3118</v>
      </c>
      <c r="E308" s="136" t="s">
        <v>804</v>
      </c>
      <c r="F308" s="136" t="s">
        <v>805</v>
      </c>
      <c r="G308" s="136" t="s">
        <v>1741</v>
      </c>
      <c r="H308" s="136" t="s">
        <v>1743</v>
      </c>
      <c r="I308" s="100" t="s">
        <v>40</v>
      </c>
      <c r="J308" s="100" t="s">
        <v>465</v>
      </c>
      <c r="K308" s="100" t="s">
        <v>38</v>
      </c>
      <c r="L308" s="100" t="s">
        <v>39</v>
      </c>
      <c r="M308" s="100"/>
      <c r="N308" s="100" t="s">
        <v>3291</v>
      </c>
      <c r="O308" s="100"/>
      <c r="P308" s="100"/>
      <c r="Q308" s="100"/>
      <c r="R308" s="100"/>
      <c r="S308" s="100" t="s">
        <v>512</v>
      </c>
      <c r="T308" s="100" t="s">
        <v>521</v>
      </c>
      <c r="U308" s="100" t="s">
        <v>512</v>
      </c>
      <c r="V308" s="100" t="s">
        <v>512</v>
      </c>
      <c r="W308" s="100" t="s">
        <v>512</v>
      </c>
      <c r="X308" s="133"/>
      <c r="Y308" s="100" t="s">
        <v>2926</v>
      </c>
      <c r="Z308" s="100"/>
      <c r="AA308" s="100"/>
      <c r="AB308" s="100"/>
      <c r="AC308" s="100" t="s">
        <v>4137</v>
      </c>
    </row>
    <row r="309" spans="1:29" s="8" customFormat="1" ht="45" x14ac:dyDescent="0.25">
      <c r="A309" s="134">
        <v>10.0024</v>
      </c>
      <c r="B309" s="99">
        <v>306</v>
      </c>
      <c r="C309" s="100">
        <v>9.5</v>
      </c>
      <c r="D309" s="100" t="s">
        <v>3118</v>
      </c>
      <c r="E309" s="136" t="s">
        <v>804</v>
      </c>
      <c r="F309" s="136" t="s">
        <v>805</v>
      </c>
      <c r="G309" s="136" t="s">
        <v>1741</v>
      </c>
      <c r="H309" s="136" t="s">
        <v>1743</v>
      </c>
      <c r="I309" s="100" t="s">
        <v>40</v>
      </c>
      <c r="J309" s="100" t="s">
        <v>465</v>
      </c>
      <c r="K309" s="100" t="s">
        <v>41</v>
      </c>
      <c r="L309" s="100" t="s">
        <v>42</v>
      </c>
      <c r="M309" s="100"/>
      <c r="N309" s="100" t="s">
        <v>3291</v>
      </c>
      <c r="O309" s="100"/>
      <c r="P309" s="100"/>
      <c r="Q309" s="100"/>
      <c r="R309" s="100"/>
      <c r="S309" s="100" t="s">
        <v>512</v>
      </c>
      <c r="T309" s="100" t="s">
        <v>521</v>
      </c>
      <c r="U309" s="100" t="s">
        <v>512</v>
      </c>
      <c r="V309" s="100" t="s">
        <v>512</v>
      </c>
      <c r="W309" s="100" t="s">
        <v>512</v>
      </c>
      <c r="X309" s="133"/>
      <c r="Y309" s="100" t="s">
        <v>3988</v>
      </c>
      <c r="Z309" s="100"/>
      <c r="AA309" s="100"/>
      <c r="AB309" s="100"/>
      <c r="AC309" s="100" t="s">
        <v>4140</v>
      </c>
    </row>
    <row r="310" spans="1:29" s="8" customFormat="1" ht="45" x14ac:dyDescent="0.25">
      <c r="A310" s="134">
        <v>10.0023</v>
      </c>
      <c r="B310" s="99">
        <v>307</v>
      </c>
      <c r="C310" s="100">
        <v>9.5</v>
      </c>
      <c r="D310" s="100" t="s">
        <v>3118</v>
      </c>
      <c r="E310" s="136" t="s">
        <v>804</v>
      </c>
      <c r="F310" s="136" t="s">
        <v>805</v>
      </c>
      <c r="G310" s="136" t="s">
        <v>1741</v>
      </c>
      <c r="H310" s="136" t="s">
        <v>1743</v>
      </c>
      <c r="I310" s="100" t="s">
        <v>40</v>
      </c>
      <c r="J310" s="100" t="s">
        <v>465</v>
      </c>
      <c r="K310" s="100" t="s">
        <v>43</v>
      </c>
      <c r="L310" s="100" t="s">
        <v>44</v>
      </c>
      <c r="M310" s="100"/>
      <c r="N310" s="100" t="s">
        <v>3291</v>
      </c>
      <c r="O310" s="100"/>
      <c r="P310" s="100"/>
      <c r="Q310" s="100"/>
      <c r="R310" s="100"/>
      <c r="S310" s="100" t="s">
        <v>512</v>
      </c>
      <c r="T310" s="100" t="s">
        <v>521</v>
      </c>
      <c r="U310" s="100" t="s">
        <v>512</v>
      </c>
      <c r="V310" s="100" t="s">
        <v>512</v>
      </c>
      <c r="W310" s="100" t="s">
        <v>512</v>
      </c>
      <c r="X310" s="133"/>
      <c r="Y310" s="100" t="s">
        <v>2926</v>
      </c>
      <c r="Z310" s="100"/>
      <c r="AA310" s="100"/>
      <c r="AB310" s="100"/>
      <c r="AC310" s="100" t="s">
        <v>4137</v>
      </c>
    </row>
    <row r="311" spans="1:29" s="8" customFormat="1" ht="45" x14ac:dyDescent="0.25">
      <c r="A311" s="134">
        <v>10.0025</v>
      </c>
      <c r="B311" s="99">
        <v>308</v>
      </c>
      <c r="C311" s="100">
        <v>9.5</v>
      </c>
      <c r="D311" s="100" t="s">
        <v>3118</v>
      </c>
      <c r="E311" s="136" t="s">
        <v>804</v>
      </c>
      <c r="F311" s="136" t="s">
        <v>805</v>
      </c>
      <c r="G311" s="136" t="s">
        <v>1741</v>
      </c>
      <c r="H311" s="136" t="s">
        <v>1743</v>
      </c>
      <c r="I311" s="100" t="s">
        <v>40</v>
      </c>
      <c r="J311" s="100" t="s">
        <v>465</v>
      </c>
      <c r="K311" s="100" t="s">
        <v>45</v>
      </c>
      <c r="L311" s="100" t="s">
        <v>290</v>
      </c>
      <c r="M311" s="100"/>
      <c r="N311" s="100" t="s">
        <v>3292</v>
      </c>
      <c r="O311" s="100"/>
      <c r="P311" s="100"/>
      <c r="Q311" s="100"/>
      <c r="R311" s="100"/>
      <c r="S311" s="100" t="s">
        <v>512</v>
      </c>
      <c r="T311" s="100" t="s">
        <v>512</v>
      </c>
      <c r="U311" s="100" t="s">
        <v>512</v>
      </c>
      <c r="V311" s="100" t="s">
        <v>512</v>
      </c>
      <c r="W311" s="100" t="s">
        <v>512</v>
      </c>
      <c r="X311" s="133"/>
      <c r="Y311" s="100"/>
      <c r="Z311" s="100"/>
      <c r="AA311" s="100"/>
      <c r="AB311" s="100"/>
      <c r="AC311" s="100" t="s">
        <v>4137</v>
      </c>
    </row>
    <row r="312" spans="1:29" s="8" customFormat="1" ht="45" x14ac:dyDescent="0.25">
      <c r="A312" s="134">
        <v>10.005699999999999</v>
      </c>
      <c r="B312" s="99">
        <v>309</v>
      </c>
      <c r="C312" s="100">
        <v>9.6</v>
      </c>
      <c r="D312" s="100" t="s">
        <v>3224</v>
      </c>
      <c r="E312" s="100"/>
      <c r="F312" s="140" t="s">
        <v>1231</v>
      </c>
      <c r="G312" s="100"/>
      <c r="H312" s="100"/>
      <c r="I312" s="100" t="s">
        <v>923</v>
      </c>
      <c r="J312" s="100" t="s">
        <v>924</v>
      </c>
      <c r="K312" s="100" t="s">
        <v>3221</v>
      </c>
      <c r="L312" s="100" t="s">
        <v>404</v>
      </c>
      <c r="M312" s="100" t="s">
        <v>3323</v>
      </c>
      <c r="N312" s="100" t="s">
        <v>2467</v>
      </c>
      <c r="O312" s="100"/>
      <c r="P312" s="100"/>
      <c r="Q312" s="100"/>
      <c r="R312" s="100"/>
      <c r="S312" s="100" t="s">
        <v>512</v>
      </c>
      <c r="T312" s="100" t="s">
        <v>512</v>
      </c>
      <c r="U312" s="100" t="s">
        <v>512</v>
      </c>
      <c r="V312" s="100" t="s">
        <v>512</v>
      </c>
      <c r="W312" s="100" t="s">
        <v>512</v>
      </c>
      <c r="X312" s="133"/>
      <c r="Y312" s="100"/>
      <c r="Z312" s="100"/>
      <c r="AA312" s="100" t="s">
        <v>2855</v>
      </c>
      <c r="AB312" s="100"/>
      <c r="AC312" s="100" t="s">
        <v>4137</v>
      </c>
    </row>
    <row r="313" spans="1:29" s="8" customFormat="1" ht="78.75" x14ac:dyDescent="0.25">
      <c r="A313" s="134">
        <v>10.002599999999999</v>
      </c>
      <c r="B313" s="99">
        <v>310</v>
      </c>
      <c r="C313" s="100">
        <v>9.6</v>
      </c>
      <c r="D313" s="100" t="s">
        <v>3224</v>
      </c>
      <c r="E313" s="136" t="s">
        <v>930</v>
      </c>
      <c r="F313" s="136" t="s">
        <v>932</v>
      </c>
      <c r="G313" s="136" t="s">
        <v>1778</v>
      </c>
      <c r="H313" s="136" t="s">
        <v>3743</v>
      </c>
      <c r="I313" s="100" t="s">
        <v>923</v>
      </c>
      <c r="J313" s="100" t="s">
        <v>924</v>
      </c>
      <c r="K313" s="100" t="s">
        <v>925</v>
      </c>
      <c r="L313" s="100" t="s">
        <v>405</v>
      </c>
      <c r="M313" s="100"/>
      <c r="N313" s="100" t="s">
        <v>3297</v>
      </c>
      <c r="O313" s="100"/>
      <c r="P313" s="100"/>
      <c r="Q313" s="100"/>
      <c r="R313" s="100"/>
      <c r="S313" s="100" t="s">
        <v>512</v>
      </c>
      <c r="T313" s="100" t="s">
        <v>521</v>
      </c>
      <c r="U313" s="100" t="s">
        <v>512</v>
      </c>
      <c r="V313" s="100" t="s">
        <v>512</v>
      </c>
      <c r="W313" s="100" t="s">
        <v>511</v>
      </c>
      <c r="X313" s="133"/>
      <c r="Y313" s="100" t="s">
        <v>2926</v>
      </c>
      <c r="Z313" s="100" t="s">
        <v>3315</v>
      </c>
      <c r="AA313" s="100" t="s">
        <v>2855</v>
      </c>
      <c r="AB313" s="100"/>
      <c r="AC313" s="100" t="s">
        <v>4153</v>
      </c>
    </row>
    <row r="314" spans="1:29" s="8" customFormat="1" ht="45" x14ac:dyDescent="0.25">
      <c r="A314" s="134">
        <v>10.007300000000001</v>
      </c>
      <c r="B314" s="99">
        <v>311</v>
      </c>
      <c r="C314" s="100">
        <v>9.6999999999999993</v>
      </c>
      <c r="D314" s="100" t="s">
        <v>3223</v>
      </c>
      <c r="E314" s="136"/>
      <c r="F314" s="138" t="s">
        <v>1231</v>
      </c>
      <c r="G314" s="136"/>
      <c r="H314" s="136"/>
      <c r="I314" s="100" t="s">
        <v>923</v>
      </c>
      <c r="J314" s="100" t="s">
        <v>924</v>
      </c>
      <c r="K314" s="100" t="s">
        <v>3221</v>
      </c>
      <c r="L314" s="100" t="s">
        <v>404</v>
      </c>
      <c r="M314" s="100" t="s">
        <v>3222</v>
      </c>
      <c r="N314" s="100" t="s">
        <v>2467</v>
      </c>
      <c r="O314" s="100"/>
      <c r="P314" s="100"/>
      <c r="Q314" s="100"/>
      <c r="R314" s="100"/>
      <c r="S314" s="100" t="s">
        <v>512</v>
      </c>
      <c r="T314" s="100" t="s">
        <v>512</v>
      </c>
      <c r="U314" s="100" t="s">
        <v>512</v>
      </c>
      <c r="V314" s="100" t="s">
        <v>512</v>
      </c>
      <c r="W314" s="100" t="s">
        <v>512</v>
      </c>
      <c r="X314" s="133"/>
      <c r="Y314" s="100"/>
      <c r="Z314" s="100"/>
      <c r="AA314" s="100"/>
      <c r="AB314" s="100"/>
      <c r="AC314" s="100" t="s">
        <v>4137</v>
      </c>
    </row>
    <row r="315" spans="1:29" s="8" customFormat="1" ht="78.75" x14ac:dyDescent="0.25">
      <c r="A315" s="134">
        <v>10.007400000000001</v>
      </c>
      <c r="B315" s="99">
        <v>312</v>
      </c>
      <c r="C315" s="100">
        <v>9.6999999999999993</v>
      </c>
      <c r="D315" s="100" t="s">
        <v>3223</v>
      </c>
      <c r="E315" s="136"/>
      <c r="F315" s="138" t="s">
        <v>1231</v>
      </c>
      <c r="G315" s="136"/>
      <c r="H315" s="136"/>
      <c r="I315" s="100" t="s">
        <v>923</v>
      </c>
      <c r="J315" s="100" t="s">
        <v>924</v>
      </c>
      <c r="K315" s="100" t="s">
        <v>925</v>
      </c>
      <c r="L315" s="100" t="s">
        <v>405</v>
      </c>
      <c r="M315" s="100"/>
      <c r="N315" s="100" t="s">
        <v>3297</v>
      </c>
      <c r="O315" s="100"/>
      <c r="P315" s="100"/>
      <c r="Q315" s="100"/>
      <c r="R315" s="100"/>
      <c r="S315" s="100" t="s">
        <v>512</v>
      </c>
      <c r="T315" s="100" t="s">
        <v>512</v>
      </c>
      <c r="U315" s="100" t="s">
        <v>512</v>
      </c>
      <c r="V315" s="100" t="s">
        <v>512</v>
      </c>
      <c r="W315" s="100" t="s">
        <v>512</v>
      </c>
      <c r="X315" s="133"/>
      <c r="Y315" s="100"/>
      <c r="Z315" s="100"/>
      <c r="AA315" s="100"/>
      <c r="AB315" s="100"/>
      <c r="AC315" s="100" t="s">
        <v>4137</v>
      </c>
    </row>
    <row r="316" spans="1:29" s="8" customFormat="1" ht="45" x14ac:dyDescent="0.25">
      <c r="A316" s="134">
        <v>10.0075</v>
      </c>
      <c r="B316" s="99">
        <v>313</v>
      </c>
      <c r="C316" s="100">
        <v>9.8000000000000007</v>
      </c>
      <c r="D316" s="100" t="s">
        <v>2426</v>
      </c>
      <c r="E316" s="136"/>
      <c r="F316" s="138" t="s">
        <v>1231</v>
      </c>
      <c r="G316" s="136"/>
      <c r="H316" s="136"/>
      <c r="I316" s="100" t="s">
        <v>240</v>
      </c>
      <c r="J316" s="100" t="s">
        <v>474</v>
      </c>
      <c r="K316" s="100" t="s">
        <v>58</v>
      </c>
      <c r="L316" s="100" t="s">
        <v>59</v>
      </c>
      <c r="M316" s="100"/>
      <c r="N316" s="100" t="s">
        <v>3296</v>
      </c>
      <c r="O316" s="100"/>
      <c r="P316" s="100"/>
      <c r="Q316" s="100"/>
      <c r="R316" s="100"/>
      <c r="S316" s="100" t="s">
        <v>512</v>
      </c>
      <c r="T316" s="100" t="s">
        <v>512</v>
      </c>
      <c r="U316" s="100" t="s">
        <v>512</v>
      </c>
      <c r="V316" s="100" t="s">
        <v>512</v>
      </c>
      <c r="W316" s="100" t="s">
        <v>512</v>
      </c>
      <c r="X316" s="133"/>
      <c r="Y316" s="100"/>
      <c r="Z316" s="100"/>
      <c r="AA316" s="100"/>
      <c r="AB316" s="100"/>
      <c r="AC316" s="100" t="s">
        <v>4137</v>
      </c>
    </row>
    <row r="317" spans="1:29" s="8" customFormat="1" ht="45" x14ac:dyDescent="0.25">
      <c r="A317" s="134">
        <v>10.002700000000001</v>
      </c>
      <c r="B317" s="99">
        <v>314</v>
      </c>
      <c r="C317" s="100">
        <v>9.9</v>
      </c>
      <c r="D317" s="100" t="s">
        <v>183</v>
      </c>
      <c r="E317" s="136" t="s">
        <v>800</v>
      </c>
      <c r="F317" s="136" t="s">
        <v>801</v>
      </c>
      <c r="G317" s="136" t="s">
        <v>1746</v>
      </c>
      <c r="H317" s="136" t="s">
        <v>1747</v>
      </c>
      <c r="I317" s="100" t="s">
        <v>241</v>
      </c>
      <c r="J317" s="100" t="s">
        <v>473</v>
      </c>
      <c r="K317" s="100" t="s">
        <v>56</v>
      </c>
      <c r="L317" s="100" t="s">
        <v>57</v>
      </c>
      <c r="M317" s="100"/>
      <c r="N317" s="100" t="s">
        <v>3295</v>
      </c>
      <c r="O317" s="100"/>
      <c r="P317" s="100"/>
      <c r="Q317" s="100"/>
      <c r="R317" s="100"/>
      <c r="S317" s="100" t="s">
        <v>512</v>
      </c>
      <c r="T317" s="100" t="s">
        <v>512</v>
      </c>
      <c r="U317" s="100" t="s">
        <v>512</v>
      </c>
      <c r="V317" s="100" t="s">
        <v>512</v>
      </c>
      <c r="W317" s="100" t="s">
        <v>512</v>
      </c>
      <c r="X317" s="133"/>
      <c r="Y317" s="100"/>
      <c r="Z317" s="100"/>
      <c r="AA317" s="100"/>
      <c r="AB317" s="100"/>
      <c r="AC317" s="100" t="s">
        <v>4137</v>
      </c>
    </row>
    <row r="318" spans="1:29" s="8" customFormat="1" ht="56.25" x14ac:dyDescent="0.25">
      <c r="A318" s="134">
        <v>10.002000000000001</v>
      </c>
      <c r="B318" s="99">
        <v>315</v>
      </c>
      <c r="C318" s="143">
        <v>9.1</v>
      </c>
      <c r="D318" s="100" t="s">
        <v>519</v>
      </c>
      <c r="E318" s="136" t="s">
        <v>806</v>
      </c>
      <c r="F318" s="136" t="s">
        <v>807</v>
      </c>
      <c r="G318" s="136" t="s">
        <v>1744</v>
      </c>
      <c r="H318" s="136" t="s">
        <v>1745</v>
      </c>
      <c r="I318" s="100" t="s">
        <v>232</v>
      </c>
      <c r="J318" s="100" t="s">
        <v>461</v>
      </c>
      <c r="K318" s="100" t="s">
        <v>217</v>
      </c>
      <c r="L318" s="100" t="s">
        <v>3163</v>
      </c>
      <c r="M318" s="100"/>
      <c r="N318" s="100" t="s">
        <v>3540</v>
      </c>
      <c r="O318" s="100"/>
      <c r="P318" s="100"/>
      <c r="Q318" s="100"/>
      <c r="R318" s="100"/>
      <c r="S318" s="100" t="s">
        <v>512</v>
      </c>
      <c r="T318" s="100" t="s">
        <v>512</v>
      </c>
      <c r="U318" s="100" t="s">
        <v>512</v>
      </c>
      <c r="V318" s="100" t="s">
        <v>512</v>
      </c>
      <c r="W318" s="100" t="s">
        <v>512</v>
      </c>
      <c r="X318" s="133"/>
      <c r="Y318" s="100"/>
      <c r="Z318" s="100"/>
      <c r="AA318" s="100"/>
      <c r="AB318" s="100" t="s">
        <v>3168</v>
      </c>
      <c r="AC318" s="100" t="s">
        <v>4164</v>
      </c>
    </row>
    <row r="319" spans="1:29" s="8" customFormat="1" ht="146.25" x14ac:dyDescent="0.25">
      <c r="A319" s="134">
        <v>20.0002</v>
      </c>
      <c r="B319" s="99">
        <v>316</v>
      </c>
      <c r="C319" s="100"/>
      <c r="D319" s="100" t="s">
        <v>810</v>
      </c>
      <c r="E319" s="136" t="s">
        <v>1010</v>
      </c>
      <c r="F319" s="136" t="s">
        <v>4355</v>
      </c>
      <c r="G319" s="136" t="s">
        <v>3268</v>
      </c>
      <c r="H319" s="136" t="s">
        <v>1949</v>
      </c>
      <c r="I319" s="100" t="s">
        <v>150</v>
      </c>
      <c r="J319" s="100" t="s">
        <v>479</v>
      </c>
      <c r="K319" s="100" t="s">
        <v>1011</v>
      </c>
      <c r="L319" s="100" t="s">
        <v>384</v>
      </c>
      <c r="M319" s="100"/>
      <c r="N319" s="100" t="s">
        <v>3304</v>
      </c>
      <c r="O319" s="100"/>
      <c r="P319" s="100"/>
      <c r="Q319" s="100"/>
      <c r="R319" s="100"/>
      <c r="S319" s="100" t="s">
        <v>512</v>
      </c>
      <c r="T319" s="100" t="s">
        <v>511</v>
      </c>
      <c r="U319" s="100" t="s">
        <v>512</v>
      </c>
      <c r="V319" s="100" t="s">
        <v>512</v>
      </c>
      <c r="W319" s="100" t="s">
        <v>512</v>
      </c>
      <c r="X319" s="133"/>
      <c r="Y319" s="100"/>
      <c r="Z319" s="100"/>
      <c r="AA319" s="100" t="s">
        <v>3316</v>
      </c>
      <c r="AB319" s="100" t="s">
        <v>3168</v>
      </c>
      <c r="AC319" s="100"/>
    </row>
    <row r="320" spans="1:29" s="8" customFormat="1" ht="168.75" x14ac:dyDescent="0.25">
      <c r="A320" s="134">
        <v>20.000299999999999</v>
      </c>
      <c r="B320" s="99">
        <v>317</v>
      </c>
      <c r="C320" s="100"/>
      <c r="D320" s="100" t="s">
        <v>810</v>
      </c>
      <c r="E320" s="136" t="s">
        <v>1012</v>
      </c>
      <c r="F320" s="136" t="s">
        <v>1013</v>
      </c>
      <c r="G320" s="136" t="s">
        <v>3269</v>
      </c>
      <c r="H320" s="136" t="s">
        <v>1950</v>
      </c>
      <c r="I320" s="100" t="s">
        <v>150</v>
      </c>
      <c r="J320" s="100" t="s">
        <v>479</v>
      </c>
      <c r="K320" s="100" t="s">
        <v>1014</v>
      </c>
      <c r="L320" s="100" t="s">
        <v>385</v>
      </c>
      <c r="M320" s="100"/>
      <c r="N320" s="100" t="s">
        <v>3304</v>
      </c>
      <c r="O320" s="100"/>
      <c r="P320" s="100"/>
      <c r="Q320" s="100"/>
      <c r="R320" s="100"/>
      <c r="S320" s="100" t="s">
        <v>512</v>
      </c>
      <c r="T320" s="100" t="s">
        <v>521</v>
      </c>
      <c r="U320" s="100" t="s">
        <v>512</v>
      </c>
      <c r="V320" s="100" t="s">
        <v>512</v>
      </c>
      <c r="W320" s="100" t="s">
        <v>512</v>
      </c>
      <c r="X320" s="133"/>
      <c r="Y320" s="100" t="s">
        <v>2926</v>
      </c>
      <c r="Z320" s="100"/>
      <c r="AA320" s="100" t="s">
        <v>3317</v>
      </c>
      <c r="AB320" s="100" t="s">
        <v>3168</v>
      </c>
      <c r="AC320" s="100"/>
    </row>
    <row r="321" spans="1:29" s="8" customFormat="1" ht="78.75" x14ac:dyDescent="0.25">
      <c r="A321" s="134">
        <v>20.000399999999999</v>
      </c>
      <c r="B321" s="99">
        <v>318</v>
      </c>
      <c r="C321" s="100"/>
      <c r="D321" s="100" t="s">
        <v>810</v>
      </c>
      <c r="E321" s="136" t="s">
        <v>796</v>
      </c>
      <c r="F321" s="136" t="s">
        <v>797</v>
      </c>
      <c r="G321" s="136" t="s">
        <v>3270</v>
      </c>
      <c r="H321" s="136" t="s">
        <v>1951</v>
      </c>
      <c r="I321" s="100" t="s">
        <v>46</v>
      </c>
      <c r="J321" s="100" t="s">
        <v>466</v>
      </c>
      <c r="K321" s="100" t="s">
        <v>47</v>
      </c>
      <c r="L321" s="100" t="s">
        <v>48</v>
      </c>
      <c r="M321" s="100"/>
      <c r="N321" s="139" t="s">
        <v>3293</v>
      </c>
      <c r="O321" s="100"/>
      <c r="P321" s="100"/>
      <c r="Q321" s="100"/>
      <c r="R321" s="100"/>
      <c r="S321" s="100" t="s">
        <v>512</v>
      </c>
      <c r="T321" s="100" t="s">
        <v>521</v>
      </c>
      <c r="U321" s="100" t="s">
        <v>512</v>
      </c>
      <c r="V321" s="100" t="s">
        <v>512</v>
      </c>
      <c r="W321" s="100" t="s">
        <v>512</v>
      </c>
      <c r="X321" s="133"/>
      <c r="Y321" s="100" t="s">
        <v>2927</v>
      </c>
      <c r="Z321" s="100"/>
      <c r="AA321" s="100"/>
      <c r="AB321" s="100"/>
      <c r="AC321" s="100" t="s">
        <v>3980</v>
      </c>
    </row>
    <row r="322" spans="1:29" s="17" customFormat="1" ht="135" x14ac:dyDescent="0.2">
      <c r="A322" s="134">
        <v>20.000499999999999</v>
      </c>
      <c r="B322" s="99">
        <v>319</v>
      </c>
      <c r="C322" s="100"/>
      <c r="D322" s="100" t="s">
        <v>810</v>
      </c>
      <c r="E322" s="136" t="s">
        <v>796</v>
      </c>
      <c r="F322" s="136" t="s">
        <v>797</v>
      </c>
      <c r="G322" s="136" t="s">
        <v>3270</v>
      </c>
      <c r="H322" s="136" t="s">
        <v>1951</v>
      </c>
      <c r="I322" s="139" t="s">
        <v>46</v>
      </c>
      <c r="J322" s="139" t="s">
        <v>466</v>
      </c>
      <c r="K322" s="139" t="s">
        <v>49</v>
      </c>
      <c r="L322" s="139" t="s">
        <v>2161</v>
      </c>
      <c r="M322" s="136" t="s">
        <v>3797</v>
      </c>
      <c r="N322" s="139" t="s">
        <v>2467</v>
      </c>
      <c r="O322" s="100"/>
      <c r="P322" s="100"/>
      <c r="Q322" s="100"/>
      <c r="R322" s="100"/>
      <c r="S322" s="100" t="s">
        <v>512</v>
      </c>
      <c r="T322" s="100" t="s">
        <v>521</v>
      </c>
      <c r="U322" s="100" t="s">
        <v>512</v>
      </c>
      <c r="V322" s="100" t="s">
        <v>512</v>
      </c>
      <c r="W322" s="100" t="s">
        <v>512</v>
      </c>
      <c r="X322" s="133"/>
      <c r="Y322" s="100" t="s">
        <v>2927</v>
      </c>
      <c r="Z322" s="100"/>
      <c r="AA322" s="100"/>
      <c r="AB322" s="100"/>
      <c r="AC322" s="100" t="s">
        <v>3662</v>
      </c>
    </row>
    <row r="323" spans="1:29" s="17" customFormat="1" ht="11.25" customHeight="1" thickBot="1" x14ac:dyDescent="0.25">
      <c r="A323" s="218"/>
      <c r="B323" s="219">
        <v>320</v>
      </c>
      <c r="C323" s="219"/>
      <c r="D323" s="220" t="s">
        <v>3174</v>
      </c>
      <c r="E323" s="220"/>
      <c r="F323" s="219"/>
      <c r="G323" s="219"/>
      <c r="H323" s="219"/>
      <c r="I323" s="219" t="s">
        <v>335</v>
      </c>
      <c r="J323" s="221"/>
      <c r="K323" s="219"/>
      <c r="L323" s="219"/>
      <c r="M323" s="219"/>
      <c r="N323" s="219"/>
      <c r="O323" s="219"/>
      <c r="P323" s="219"/>
      <c r="Q323" s="222"/>
      <c r="R323" s="222"/>
      <c r="S323" s="222"/>
      <c r="T323" s="222"/>
      <c r="U323" s="222"/>
      <c r="V323" s="222"/>
      <c r="W323" s="222"/>
      <c r="X323" s="222"/>
      <c r="Y323" s="222"/>
      <c r="Z323" s="222"/>
      <c r="AA323" s="223"/>
      <c r="AB323" s="223"/>
      <c r="AC323" s="223"/>
    </row>
    <row r="324" spans="1:29" s="8" customFormat="1" x14ac:dyDescent="0.25">
      <c r="A324" s="329"/>
      <c r="B324" s="330">
        <v>321</v>
      </c>
      <c r="C324" s="330"/>
      <c r="D324" s="331" t="s">
        <v>2655</v>
      </c>
      <c r="E324" s="331"/>
      <c r="F324" s="330"/>
      <c r="G324" s="330"/>
      <c r="H324" s="330"/>
      <c r="I324" s="330"/>
      <c r="J324" s="332"/>
      <c r="K324" s="330"/>
      <c r="L324" s="330"/>
      <c r="M324" s="330"/>
      <c r="N324" s="330"/>
      <c r="O324" s="330"/>
      <c r="P324" s="330"/>
      <c r="Q324" s="333"/>
      <c r="R324" s="333"/>
      <c r="S324" s="333"/>
      <c r="T324" s="333"/>
      <c r="U324" s="333"/>
      <c r="V324" s="333"/>
      <c r="W324" s="333"/>
      <c r="X324" s="333"/>
      <c r="Y324" s="333"/>
      <c r="Z324" s="333"/>
      <c r="AA324" s="334"/>
      <c r="AB324" s="334"/>
      <c r="AC324" s="334"/>
    </row>
    <row r="325" spans="1:29" s="8" customFormat="1" ht="326.25" x14ac:dyDescent="0.25">
      <c r="A325" s="134">
        <v>2.0217000000000001</v>
      </c>
      <c r="B325" s="99">
        <v>322</v>
      </c>
      <c r="C325" s="100" t="s">
        <v>2656</v>
      </c>
      <c r="D325" s="100" t="s">
        <v>328</v>
      </c>
      <c r="E325" s="136" t="s">
        <v>1303</v>
      </c>
      <c r="F325" s="136" t="s">
        <v>1304</v>
      </c>
      <c r="G325" s="136"/>
      <c r="H325" s="136" t="s">
        <v>3787</v>
      </c>
      <c r="I325" s="100" t="s">
        <v>161</v>
      </c>
      <c r="J325" s="100" t="s">
        <v>467</v>
      </c>
      <c r="K325" s="100" t="s">
        <v>1185</v>
      </c>
      <c r="L325" s="100" t="s">
        <v>3225</v>
      </c>
      <c r="M325" s="100" t="s">
        <v>360</v>
      </c>
      <c r="N325" s="100" t="s">
        <v>502</v>
      </c>
      <c r="O325" s="100"/>
      <c r="P325" s="100"/>
      <c r="Q325" s="100"/>
      <c r="R325" s="100"/>
      <c r="S325" s="100" t="s">
        <v>512</v>
      </c>
      <c r="T325" s="100" t="s">
        <v>512</v>
      </c>
      <c r="U325" s="100" t="s">
        <v>512</v>
      </c>
      <c r="V325" s="100" t="s">
        <v>512</v>
      </c>
      <c r="W325" s="100" t="s">
        <v>512</v>
      </c>
      <c r="X325" s="133"/>
      <c r="Y325" s="100"/>
      <c r="Z325" s="100"/>
      <c r="AA325" s="100"/>
      <c r="AB325" s="100"/>
      <c r="AC325" s="100" t="s">
        <v>3662</v>
      </c>
    </row>
    <row r="326" spans="1:29" s="8" customFormat="1" ht="45" x14ac:dyDescent="0.25">
      <c r="A326" s="134">
        <v>2.0217999999999998</v>
      </c>
      <c r="B326" s="99">
        <v>323</v>
      </c>
      <c r="C326" s="100" t="s">
        <v>2657</v>
      </c>
      <c r="D326" s="100" t="s">
        <v>3119</v>
      </c>
      <c r="E326" s="136"/>
      <c r="F326" s="138" t="s">
        <v>1231</v>
      </c>
      <c r="G326" s="136"/>
      <c r="H326" s="136"/>
      <c r="I326" s="100" t="s">
        <v>73</v>
      </c>
      <c r="J326" s="100" t="s">
        <v>463</v>
      </c>
      <c r="K326" s="100" t="s">
        <v>324</v>
      </c>
      <c r="L326" s="100" t="s">
        <v>506</v>
      </c>
      <c r="M326" s="100" t="s">
        <v>360</v>
      </c>
      <c r="N326" s="100" t="s">
        <v>502</v>
      </c>
      <c r="O326" s="100"/>
      <c r="P326" s="100"/>
      <c r="Q326" s="100"/>
      <c r="R326" s="100"/>
      <c r="S326" s="100" t="s">
        <v>512</v>
      </c>
      <c r="T326" s="100" t="s">
        <v>512</v>
      </c>
      <c r="U326" s="100" t="s">
        <v>512</v>
      </c>
      <c r="V326" s="100" t="s">
        <v>512</v>
      </c>
      <c r="W326" s="100" t="s">
        <v>512</v>
      </c>
      <c r="X326" s="133"/>
      <c r="Y326" s="100"/>
      <c r="Z326" s="100"/>
      <c r="AA326" s="100"/>
      <c r="AB326" s="100"/>
      <c r="AC326" s="100"/>
    </row>
    <row r="327" spans="1:29" s="8" customFormat="1" ht="90" x14ac:dyDescent="0.25">
      <c r="A327" s="134">
        <v>2.0032000000000001</v>
      </c>
      <c r="B327" s="99">
        <v>324</v>
      </c>
      <c r="C327" s="100" t="s">
        <v>3122</v>
      </c>
      <c r="D327" s="100" t="s">
        <v>1184</v>
      </c>
      <c r="E327" s="136"/>
      <c r="F327" s="138" t="s">
        <v>1231</v>
      </c>
      <c r="G327" s="136"/>
      <c r="H327" s="136"/>
      <c r="I327" s="100" t="s">
        <v>82</v>
      </c>
      <c r="J327" s="100" t="s">
        <v>462</v>
      </c>
      <c r="K327" s="100" t="s">
        <v>1195</v>
      </c>
      <c r="L327" s="100" t="s">
        <v>3226</v>
      </c>
      <c r="M327" s="100" t="s">
        <v>360</v>
      </c>
      <c r="N327" s="100" t="s">
        <v>502</v>
      </c>
      <c r="O327" s="100"/>
      <c r="P327" s="100"/>
      <c r="Q327" s="100"/>
      <c r="R327" s="100"/>
      <c r="S327" s="100" t="s">
        <v>521</v>
      </c>
      <c r="T327" s="100" t="s">
        <v>521</v>
      </c>
      <c r="U327" s="100" t="s">
        <v>521</v>
      </c>
      <c r="V327" s="100" t="s">
        <v>512</v>
      </c>
      <c r="W327" s="100" t="s">
        <v>521</v>
      </c>
      <c r="X327" s="133" t="s">
        <v>4316</v>
      </c>
      <c r="Y327" s="133" t="s">
        <v>2991</v>
      </c>
      <c r="Z327" s="100"/>
      <c r="AA327" s="100"/>
      <c r="AB327" s="100" t="s">
        <v>3168</v>
      </c>
      <c r="AC327" s="100" t="s">
        <v>4137</v>
      </c>
    </row>
    <row r="328" spans="1:29" s="8" customFormat="1" ht="56.25" x14ac:dyDescent="0.25">
      <c r="A328" s="134">
        <v>2.0030999999999999</v>
      </c>
      <c r="B328" s="99">
        <v>325</v>
      </c>
      <c r="C328" s="100" t="s">
        <v>4307</v>
      </c>
      <c r="D328" s="100" t="s">
        <v>13</v>
      </c>
      <c r="E328" s="136"/>
      <c r="F328" s="138" t="s">
        <v>1231</v>
      </c>
      <c r="G328" s="136"/>
      <c r="H328" s="136"/>
      <c r="I328" s="100" t="s">
        <v>82</v>
      </c>
      <c r="J328" s="100" t="s">
        <v>462</v>
      </c>
      <c r="K328" s="100" t="s">
        <v>1194</v>
      </c>
      <c r="L328" s="100" t="s">
        <v>532</v>
      </c>
      <c r="M328" s="100" t="s">
        <v>360</v>
      </c>
      <c r="N328" s="100" t="s">
        <v>502</v>
      </c>
      <c r="O328" s="100"/>
      <c r="P328" s="100"/>
      <c r="Q328" s="100"/>
      <c r="R328" s="100"/>
      <c r="S328" s="100" t="s">
        <v>521</v>
      </c>
      <c r="T328" s="100" t="s">
        <v>521</v>
      </c>
      <c r="U328" s="100" t="s">
        <v>521</v>
      </c>
      <c r="V328" s="100" t="s">
        <v>512</v>
      </c>
      <c r="W328" s="100" t="s">
        <v>521</v>
      </c>
      <c r="X328" s="133" t="s">
        <v>4316</v>
      </c>
      <c r="Y328" s="133" t="s">
        <v>2991</v>
      </c>
      <c r="Z328" s="100"/>
      <c r="AA328" s="100"/>
      <c r="AB328" s="100" t="s">
        <v>3168</v>
      </c>
      <c r="AC328" s="100" t="s">
        <v>4137</v>
      </c>
    </row>
    <row r="329" spans="1:29" s="8" customFormat="1" ht="33.75" x14ac:dyDescent="0.25">
      <c r="A329" s="134">
        <v>2.0028999999999999</v>
      </c>
      <c r="B329" s="99">
        <v>326</v>
      </c>
      <c r="C329" s="100" t="s">
        <v>4308</v>
      </c>
      <c r="D329" s="100" t="s">
        <v>3120</v>
      </c>
      <c r="E329" s="136"/>
      <c r="F329" s="138" t="s">
        <v>1231</v>
      </c>
      <c r="G329" s="136" t="s">
        <v>1238</v>
      </c>
      <c r="H329" s="136" t="s">
        <v>1238</v>
      </c>
      <c r="I329" s="100" t="s">
        <v>82</v>
      </c>
      <c r="J329" s="100" t="s">
        <v>462</v>
      </c>
      <c r="K329" s="100" t="s">
        <v>81</v>
      </c>
      <c r="L329" s="100" t="s">
        <v>2172</v>
      </c>
      <c r="M329" s="100" t="s">
        <v>360</v>
      </c>
      <c r="N329" s="100" t="s">
        <v>502</v>
      </c>
      <c r="O329" s="100"/>
      <c r="P329" s="100"/>
      <c r="Q329" s="100"/>
      <c r="R329" s="100"/>
      <c r="S329" s="100" t="s">
        <v>511</v>
      </c>
      <c r="T329" s="100" t="s">
        <v>511</v>
      </c>
      <c r="U329" s="100" t="s">
        <v>511</v>
      </c>
      <c r="V329" s="100" t="s">
        <v>512</v>
      </c>
      <c r="W329" s="100" t="s">
        <v>511</v>
      </c>
      <c r="X329" s="133"/>
      <c r="Y329" s="100"/>
      <c r="Z329" s="100"/>
      <c r="AA329" s="100"/>
      <c r="AB329" s="100" t="s">
        <v>3168</v>
      </c>
      <c r="AC329" s="100" t="s">
        <v>4154</v>
      </c>
    </row>
    <row r="330" spans="1:29" s="8" customFormat="1" ht="33.75" x14ac:dyDescent="0.25">
      <c r="A330" s="134">
        <v>2.0211000000000001</v>
      </c>
      <c r="B330" s="99">
        <v>327</v>
      </c>
      <c r="C330" s="100" t="s">
        <v>4308</v>
      </c>
      <c r="D330" s="100" t="s">
        <v>3120</v>
      </c>
      <c r="E330" s="136"/>
      <c r="F330" s="138" t="s">
        <v>1231</v>
      </c>
      <c r="G330" s="136" t="s">
        <v>1238</v>
      </c>
      <c r="H330" s="136" t="s">
        <v>1238</v>
      </c>
      <c r="I330" s="100" t="s">
        <v>80</v>
      </c>
      <c r="J330" s="100" t="s">
        <v>480</v>
      </c>
      <c r="K330" s="100" t="s">
        <v>1130</v>
      </c>
      <c r="L330" s="100" t="s">
        <v>255</v>
      </c>
      <c r="M330" s="100" t="s">
        <v>2270</v>
      </c>
      <c r="N330" s="100" t="s">
        <v>2467</v>
      </c>
      <c r="O330" s="100"/>
      <c r="P330" s="100"/>
      <c r="Q330" s="100"/>
      <c r="R330" s="100"/>
      <c r="S330" s="100" t="s">
        <v>521</v>
      </c>
      <c r="T330" s="100" t="s">
        <v>521</v>
      </c>
      <c r="U330" s="100" t="s">
        <v>521</v>
      </c>
      <c r="V330" s="100" t="s">
        <v>512</v>
      </c>
      <c r="W330" s="100" t="s">
        <v>521</v>
      </c>
      <c r="X330" s="133" t="s">
        <v>2921</v>
      </c>
      <c r="Y330" s="133" t="s">
        <v>2991</v>
      </c>
      <c r="Z330" s="100"/>
      <c r="AA330" s="100"/>
      <c r="AB330" s="100" t="s">
        <v>3168</v>
      </c>
      <c r="AC330" s="100" t="s">
        <v>4154</v>
      </c>
    </row>
    <row r="331" spans="1:29" s="8" customFormat="1" ht="67.5" x14ac:dyDescent="0.25">
      <c r="A331" s="134">
        <v>2.0066999999999999</v>
      </c>
      <c r="B331" s="99">
        <v>328</v>
      </c>
      <c r="C331" s="100" t="s">
        <v>4309</v>
      </c>
      <c r="D331" s="100" t="s">
        <v>3121</v>
      </c>
      <c r="E331" s="136"/>
      <c r="F331" s="138" t="s">
        <v>1231</v>
      </c>
      <c r="G331" s="136"/>
      <c r="H331" s="136"/>
      <c r="I331" s="100" t="s">
        <v>80</v>
      </c>
      <c r="J331" s="100" t="s">
        <v>480</v>
      </c>
      <c r="K331" s="100" t="s">
        <v>1142</v>
      </c>
      <c r="L331" s="100" t="s">
        <v>2173</v>
      </c>
      <c r="M331" s="100" t="s">
        <v>517</v>
      </c>
      <c r="N331" s="100" t="s">
        <v>2467</v>
      </c>
      <c r="O331" s="100"/>
      <c r="P331" s="100"/>
      <c r="Q331" s="100"/>
      <c r="R331" s="100"/>
      <c r="S331" s="100" t="s">
        <v>521</v>
      </c>
      <c r="T331" s="100" t="s">
        <v>521</v>
      </c>
      <c r="U331" s="100" t="s">
        <v>521</v>
      </c>
      <c r="V331" s="100" t="s">
        <v>512</v>
      </c>
      <c r="W331" s="100" t="s">
        <v>521</v>
      </c>
      <c r="X331" s="133" t="s">
        <v>2992</v>
      </c>
      <c r="Y331" s="100" t="s">
        <v>2993</v>
      </c>
      <c r="Z331" s="100"/>
      <c r="AA331" s="100"/>
      <c r="AB331" s="100" t="s">
        <v>3168</v>
      </c>
      <c r="AC331" s="100" t="s">
        <v>4137</v>
      </c>
    </row>
    <row r="332" spans="1:29" s="8" customFormat="1" ht="78.75" x14ac:dyDescent="0.25">
      <c r="A332" s="134">
        <v>2.0070999999999999</v>
      </c>
      <c r="B332" s="99">
        <v>329</v>
      </c>
      <c r="C332" s="100" t="s">
        <v>2658</v>
      </c>
      <c r="D332" s="100" t="s">
        <v>3123</v>
      </c>
      <c r="E332" s="136" t="s">
        <v>642</v>
      </c>
      <c r="F332" s="136" t="s">
        <v>643</v>
      </c>
      <c r="G332" s="136" t="s">
        <v>1392</v>
      </c>
      <c r="H332" s="136" t="s">
        <v>1393</v>
      </c>
      <c r="I332" s="100" t="s">
        <v>80</v>
      </c>
      <c r="J332" s="100" t="s">
        <v>480</v>
      </c>
      <c r="K332" s="100" t="s">
        <v>90</v>
      </c>
      <c r="L332" s="100" t="s">
        <v>2178</v>
      </c>
      <c r="M332" s="100"/>
      <c r="N332" s="100" t="s">
        <v>3493</v>
      </c>
      <c r="O332" s="100"/>
      <c r="P332" s="100"/>
      <c r="Q332" s="100"/>
      <c r="R332" s="100"/>
      <c r="S332" s="100" t="s">
        <v>512</v>
      </c>
      <c r="T332" s="100" t="s">
        <v>521</v>
      </c>
      <c r="U332" s="100" t="s">
        <v>512</v>
      </c>
      <c r="V332" s="100" t="s">
        <v>512</v>
      </c>
      <c r="W332" s="100" t="s">
        <v>512</v>
      </c>
      <c r="X332" s="133"/>
      <c r="Y332" s="100" t="s">
        <v>2869</v>
      </c>
      <c r="Z332" s="100"/>
      <c r="AA332" s="100"/>
      <c r="AB332" s="100" t="s">
        <v>3168</v>
      </c>
      <c r="AC332" s="100"/>
    </row>
    <row r="333" spans="1:29" s="8" customFormat="1" ht="67.5" x14ac:dyDescent="0.25">
      <c r="A333" s="134">
        <v>2.0144000000000002</v>
      </c>
      <c r="B333" s="99">
        <v>330</v>
      </c>
      <c r="C333" s="100" t="s">
        <v>2659</v>
      </c>
      <c r="D333" s="100" t="s">
        <v>3227</v>
      </c>
      <c r="E333" s="136" t="s">
        <v>725</v>
      </c>
      <c r="F333" s="136" t="s">
        <v>726</v>
      </c>
      <c r="G333" s="136" t="s">
        <v>1381</v>
      </c>
      <c r="H333" s="136" t="s">
        <v>1382</v>
      </c>
      <c r="I333" s="100" t="s">
        <v>73</v>
      </c>
      <c r="J333" s="100" t="s">
        <v>463</v>
      </c>
      <c r="K333" s="100" t="s">
        <v>87</v>
      </c>
      <c r="L333" s="100" t="s">
        <v>426</v>
      </c>
      <c r="M333" s="100"/>
      <c r="N333" s="100" t="s">
        <v>3540</v>
      </c>
      <c r="O333" s="100"/>
      <c r="P333" s="100"/>
      <c r="Q333" s="100"/>
      <c r="R333" s="100"/>
      <c r="S333" s="100" t="s">
        <v>512</v>
      </c>
      <c r="T333" s="100" t="s">
        <v>512</v>
      </c>
      <c r="U333" s="100" t="s">
        <v>512</v>
      </c>
      <c r="V333" s="100" t="s">
        <v>512</v>
      </c>
      <c r="W333" s="100" t="s">
        <v>512</v>
      </c>
      <c r="X333" s="133"/>
      <c r="Y333" s="100"/>
      <c r="Z333" s="100"/>
      <c r="AA333" s="100"/>
      <c r="AB333" s="100"/>
      <c r="AC333" s="100" t="s">
        <v>3662</v>
      </c>
    </row>
    <row r="334" spans="1:29" s="8" customFormat="1" ht="112.5" x14ac:dyDescent="0.25">
      <c r="A334" s="134">
        <v>2.0070000000000001</v>
      </c>
      <c r="B334" s="99">
        <v>331</v>
      </c>
      <c r="C334" s="100" t="s">
        <v>2660</v>
      </c>
      <c r="D334" s="100" t="s">
        <v>36</v>
      </c>
      <c r="E334" s="136" t="s">
        <v>1123</v>
      </c>
      <c r="F334" s="136" t="s">
        <v>1124</v>
      </c>
      <c r="G334" s="136" t="s">
        <v>1383</v>
      </c>
      <c r="H334" s="136" t="s">
        <v>1384</v>
      </c>
      <c r="I334" s="100" t="s">
        <v>80</v>
      </c>
      <c r="J334" s="100" t="s">
        <v>480</v>
      </c>
      <c r="K334" s="100" t="s">
        <v>88</v>
      </c>
      <c r="L334" s="100" t="s">
        <v>89</v>
      </c>
      <c r="M334" s="100"/>
      <c r="N334" s="100" t="s">
        <v>3493</v>
      </c>
      <c r="O334" s="100"/>
      <c r="P334" s="100"/>
      <c r="Q334" s="100"/>
      <c r="R334" s="100"/>
      <c r="S334" s="100" t="s">
        <v>521</v>
      </c>
      <c r="T334" s="100" t="s">
        <v>521</v>
      </c>
      <c r="U334" s="100" t="s">
        <v>521</v>
      </c>
      <c r="V334" s="100" t="s">
        <v>512</v>
      </c>
      <c r="W334" s="100" t="s">
        <v>512</v>
      </c>
      <c r="X334" s="133" t="s">
        <v>2479</v>
      </c>
      <c r="Y334" s="100" t="s">
        <v>4105</v>
      </c>
      <c r="Z334" s="100"/>
      <c r="AA334" s="100"/>
      <c r="AB334" s="100" t="s">
        <v>3168</v>
      </c>
      <c r="AC334" s="100" t="s">
        <v>4089</v>
      </c>
    </row>
    <row r="335" spans="1:29" s="8" customFormat="1" ht="78.75" x14ac:dyDescent="0.25">
      <c r="A335" s="134">
        <v>2.0021</v>
      </c>
      <c r="B335" s="99">
        <v>332</v>
      </c>
      <c r="C335" s="100" t="s">
        <v>2661</v>
      </c>
      <c r="D335" s="100" t="s">
        <v>2442</v>
      </c>
      <c r="E335" s="136" t="s">
        <v>637</v>
      </c>
      <c r="F335" s="136" t="s">
        <v>638</v>
      </c>
      <c r="G335" s="136" t="s">
        <v>1394</v>
      </c>
      <c r="H335" s="136" t="s">
        <v>1395</v>
      </c>
      <c r="I335" s="100" t="s">
        <v>77</v>
      </c>
      <c r="J335" s="100" t="s">
        <v>478</v>
      </c>
      <c r="K335" s="100" t="s">
        <v>78</v>
      </c>
      <c r="L335" s="100" t="s">
        <v>2174</v>
      </c>
      <c r="M335" s="100" t="s">
        <v>2391</v>
      </c>
      <c r="N335" s="100" t="s">
        <v>2467</v>
      </c>
      <c r="O335" s="100"/>
      <c r="P335" s="100"/>
      <c r="Q335" s="100"/>
      <c r="R335" s="100"/>
      <c r="S335" s="100" t="s">
        <v>521</v>
      </c>
      <c r="T335" s="100" t="s">
        <v>521</v>
      </c>
      <c r="U335" s="100" t="s">
        <v>521</v>
      </c>
      <c r="V335" s="100" t="s">
        <v>512</v>
      </c>
      <c r="W335" s="100" t="s">
        <v>521</v>
      </c>
      <c r="X335" s="133" t="s">
        <v>2480</v>
      </c>
      <c r="Y335" s="133" t="s">
        <v>2881</v>
      </c>
      <c r="Z335" s="100" t="s">
        <v>3494</v>
      </c>
      <c r="AA335" s="100" t="s">
        <v>3495</v>
      </c>
      <c r="AB335" s="100" t="s">
        <v>3168</v>
      </c>
      <c r="AC335" s="100"/>
    </row>
    <row r="336" spans="1:29" s="8" customFormat="1" ht="132.75" customHeight="1" x14ac:dyDescent="0.25">
      <c r="A336" s="134">
        <v>12.0001</v>
      </c>
      <c r="B336" s="99">
        <v>333</v>
      </c>
      <c r="C336" s="100"/>
      <c r="D336" s="100" t="s">
        <v>810</v>
      </c>
      <c r="E336" s="136" t="s">
        <v>637</v>
      </c>
      <c r="F336" s="136" t="s">
        <v>638</v>
      </c>
      <c r="G336" s="136" t="s">
        <v>1394</v>
      </c>
      <c r="H336" s="136" t="s">
        <v>1395</v>
      </c>
      <c r="I336" s="100" t="s">
        <v>77</v>
      </c>
      <c r="J336" s="100" t="s">
        <v>478</v>
      </c>
      <c r="K336" s="100" t="s">
        <v>2263</v>
      </c>
      <c r="L336" s="100" t="s">
        <v>435</v>
      </c>
      <c r="M336" s="100" t="s">
        <v>4155</v>
      </c>
      <c r="N336" s="100" t="s">
        <v>2467</v>
      </c>
      <c r="O336" s="100"/>
      <c r="P336" s="100"/>
      <c r="Q336" s="100"/>
      <c r="R336" s="100"/>
      <c r="S336" s="100" t="s">
        <v>521</v>
      </c>
      <c r="T336" s="100" t="s">
        <v>521</v>
      </c>
      <c r="U336" s="100" t="s">
        <v>521</v>
      </c>
      <c r="V336" s="100" t="s">
        <v>512</v>
      </c>
      <c r="W336" s="100" t="s">
        <v>521</v>
      </c>
      <c r="X336" s="134" t="s">
        <v>4315</v>
      </c>
      <c r="Y336" s="134" t="s">
        <v>4314</v>
      </c>
      <c r="Z336" s="134" t="s">
        <v>4313</v>
      </c>
      <c r="AA336" s="100"/>
      <c r="AB336" s="100" t="s">
        <v>3168</v>
      </c>
      <c r="AC336" s="134" t="s">
        <v>4153</v>
      </c>
    </row>
    <row r="337" spans="1:29" s="8" customFormat="1" ht="135" customHeight="1" x14ac:dyDescent="0.25">
      <c r="A337" s="348">
        <v>2.0024999999999999</v>
      </c>
      <c r="B337" s="99">
        <v>334</v>
      </c>
      <c r="C337" s="100" t="s">
        <v>2662</v>
      </c>
      <c r="D337" s="100" t="s">
        <v>3124</v>
      </c>
      <c r="E337" s="136" t="s">
        <v>975</v>
      </c>
      <c r="F337" s="136" t="s">
        <v>976</v>
      </c>
      <c r="G337" s="136" t="s">
        <v>1964</v>
      </c>
      <c r="H337" s="136" t="s">
        <v>1965</v>
      </c>
      <c r="I337" s="100" t="s">
        <v>150</v>
      </c>
      <c r="J337" s="100" t="s">
        <v>479</v>
      </c>
      <c r="K337" s="100" t="s">
        <v>151</v>
      </c>
      <c r="L337" s="100" t="s">
        <v>2175</v>
      </c>
      <c r="M337" s="348" t="s">
        <v>4365</v>
      </c>
      <c r="N337" s="100" t="s">
        <v>2467</v>
      </c>
      <c r="O337" s="100"/>
      <c r="P337" s="100"/>
      <c r="Q337" s="100"/>
      <c r="R337" s="100"/>
      <c r="S337" s="100" t="s">
        <v>512</v>
      </c>
      <c r="T337" s="100" t="s">
        <v>521</v>
      </c>
      <c r="U337" s="100" t="s">
        <v>521</v>
      </c>
      <c r="V337" s="100" t="s">
        <v>512</v>
      </c>
      <c r="W337" s="100" t="s">
        <v>512</v>
      </c>
      <c r="X337" s="133"/>
      <c r="Y337" s="348" t="s">
        <v>4366</v>
      </c>
      <c r="Z337" s="100"/>
      <c r="AA337" s="100"/>
      <c r="AB337" s="100" t="s">
        <v>3168</v>
      </c>
      <c r="AC337" s="263" t="s">
        <v>4385</v>
      </c>
    </row>
    <row r="338" spans="1:29" s="8" customFormat="1" ht="67.5" x14ac:dyDescent="0.25">
      <c r="A338" s="134">
        <v>2.0225</v>
      </c>
      <c r="B338" s="99">
        <v>335</v>
      </c>
      <c r="C338" s="100" t="s">
        <v>3125</v>
      </c>
      <c r="D338" s="100" t="s">
        <v>3124</v>
      </c>
      <c r="E338" s="136" t="s">
        <v>975</v>
      </c>
      <c r="F338" s="136" t="s">
        <v>976</v>
      </c>
      <c r="G338" s="136" t="s">
        <v>1964</v>
      </c>
      <c r="H338" s="136" t="s">
        <v>1965</v>
      </c>
      <c r="I338" s="100" t="s">
        <v>150</v>
      </c>
      <c r="J338" s="100" t="s">
        <v>479</v>
      </c>
      <c r="K338" s="100" t="s">
        <v>2285</v>
      </c>
      <c r="L338" s="100" t="s">
        <v>388</v>
      </c>
      <c r="M338" s="100" t="s">
        <v>3525</v>
      </c>
      <c r="N338" s="100" t="s">
        <v>2467</v>
      </c>
      <c r="O338" s="100"/>
      <c r="P338" s="100"/>
      <c r="Q338" s="100"/>
      <c r="R338" s="100"/>
      <c r="S338" s="100" t="s">
        <v>512</v>
      </c>
      <c r="T338" s="100" t="s">
        <v>521</v>
      </c>
      <c r="U338" s="100" t="s">
        <v>521</v>
      </c>
      <c r="V338" s="100" t="s">
        <v>512</v>
      </c>
      <c r="W338" s="100" t="s">
        <v>512</v>
      </c>
      <c r="X338" s="133"/>
      <c r="Y338" s="100" t="s">
        <v>2994</v>
      </c>
      <c r="Z338" s="100"/>
      <c r="AA338" s="100"/>
      <c r="AB338" s="100" t="s">
        <v>3168</v>
      </c>
      <c r="AC338" s="100" t="s">
        <v>3662</v>
      </c>
    </row>
    <row r="339" spans="1:29" s="8" customFormat="1" ht="45" x14ac:dyDescent="0.25">
      <c r="A339" s="134">
        <v>2.0032999999999999</v>
      </c>
      <c r="B339" s="99">
        <v>336</v>
      </c>
      <c r="C339" s="100" t="s">
        <v>2663</v>
      </c>
      <c r="D339" s="100" t="s">
        <v>3126</v>
      </c>
      <c r="E339" s="136"/>
      <c r="F339" s="138" t="s">
        <v>1231</v>
      </c>
      <c r="G339" s="136"/>
      <c r="H339" s="136"/>
      <c r="I339" s="100" t="s">
        <v>82</v>
      </c>
      <c r="J339" s="100" t="s">
        <v>462</v>
      </c>
      <c r="K339" s="100" t="s">
        <v>531</v>
      </c>
      <c r="L339" s="100" t="s">
        <v>1201</v>
      </c>
      <c r="M339" s="100" t="s">
        <v>360</v>
      </c>
      <c r="N339" s="100" t="s">
        <v>502</v>
      </c>
      <c r="O339" s="100"/>
      <c r="P339" s="100"/>
      <c r="Q339" s="100"/>
      <c r="R339" s="100"/>
      <c r="S339" s="100" t="s">
        <v>521</v>
      </c>
      <c r="T339" s="100" t="s">
        <v>521</v>
      </c>
      <c r="U339" s="100" t="s">
        <v>521</v>
      </c>
      <c r="V339" s="100" t="s">
        <v>512</v>
      </c>
      <c r="W339" s="100" t="s">
        <v>521</v>
      </c>
      <c r="X339" s="133" t="s">
        <v>2479</v>
      </c>
      <c r="Y339" s="100" t="s">
        <v>2960</v>
      </c>
      <c r="Z339" s="100"/>
      <c r="AA339" s="100"/>
      <c r="AB339" s="100" t="s">
        <v>3168</v>
      </c>
      <c r="AC339" s="100"/>
    </row>
    <row r="340" spans="1:29" s="8" customFormat="1" ht="146.25" x14ac:dyDescent="0.25">
      <c r="A340" s="134">
        <v>12.0031</v>
      </c>
      <c r="B340" s="99">
        <v>337</v>
      </c>
      <c r="C340" s="100"/>
      <c r="D340" s="100" t="s">
        <v>810</v>
      </c>
      <c r="E340" s="136" t="s">
        <v>3803</v>
      </c>
      <c r="F340" s="181" t="s">
        <v>3804</v>
      </c>
      <c r="G340" s="136" t="s">
        <v>4331</v>
      </c>
      <c r="H340" s="136" t="s">
        <v>3805</v>
      </c>
      <c r="I340" s="100" t="s">
        <v>4044</v>
      </c>
      <c r="J340" s="100" t="s">
        <v>4045</v>
      </c>
      <c r="K340" s="100" t="s">
        <v>4046</v>
      </c>
      <c r="L340" s="100" t="s">
        <v>3806</v>
      </c>
      <c r="M340" s="100"/>
      <c r="N340" s="100" t="s">
        <v>3493</v>
      </c>
      <c r="O340" s="100"/>
      <c r="P340" s="100"/>
      <c r="Q340" s="100"/>
      <c r="R340" s="100"/>
      <c r="S340" s="100" t="s">
        <v>521</v>
      </c>
      <c r="T340" s="100" t="s">
        <v>521</v>
      </c>
      <c r="U340" s="100" t="s">
        <v>521</v>
      </c>
      <c r="V340" s="100" t="s">
        <v>512</v>
      </c>
      <c r="W340" s="100" t="s">
        <v>521</v>
      </c>
      <c r="X340" s="133" t="s">
        <v>2479</v>
      </c>
      <c r="Y340" s="100" t="s">
        <v>2960</v>
      </c>
      <c r="Z340" s="100"/>
      <c r="AA340" s="100"/>
      <c r="AB340" s="100" t="s">
        <v>3168</v>
      </c>
      <c r="AC340" s="100" t="s">
        <v>3983</v>
      </c>
    </row>
    <row r="341" spans="1:29" s="8" customFormat="1" ht="146.25" x14ac:dyDescent="0.25">
      <c r="A341" s="134">
        <v>12.0032</v>
      </c>
      <c r="B341" s="99">
        <v>338</v>
      </c>
      <c r="C341" s="100"/>
      <c r="D341" s="100" t="s">
        <v>810</v>
      </c>
      <c r="E341" s="136" t="s">
        <v>3803</v>
      </c>
      <c r="F341" s="181" t="s">
        <v>3804</v>
      </c>
      <c r="G341" s="136" t="s">
        <v>4331</v>
      </c>
      <c r="H341" s="136" t="s">
        <v>3805</v>
      </c>
      <c r="I341" s="100" t="s">
        <v>4044</v>
      </c>
      <c r="J341" s="100" t="s">
        <v>4045</v>
      </c>
      <c r="K341" s="100" t="s">
        <v>4047</v>
      </c>
      <c r="L341" s="100" t="s">
        <v>3807</v>
      </c>
      <c r="M341" s="100"/>
      <c r="N341" s="100" t="s">
        <v>3493</v>
      </c>
      <c r="O341" s="100"/>
      <c r="P341" s="100"/>
      <c r="Q341" s="100"/>
      <c r="R341" s="100"/>
      <c r="S341" s="100" t="s">
        <v>521</v>
      </c>
      <c r="T341" s="100" t="s">
        <v>521</v>
      </c>
      <c r="U341" s="100" t="s">
        <v>521</v>
      </c>
      <c r="V341" s="100" t="s">
        <v>512</v>
      </c>
      <c r="W341" s="100" t="s">
        <v>521</v>
      </c>
      <c r="X341" s="133" t="s">
        <v>2479</v>
      </c>
      <c r="Y341" s="100" t="s">
        <v>2960</v>
      </c>
      <c r="Z341" s="100"/>
      <c r="AA341" s="100"/>
      <c r="AB341" s="100" t="s">
        <v>3168</v>
      </c>
      <c r="AC341" s="100" t="s">
        <v>3983</v>
      </c>
    </row>
    <row r="342" spans="1:29" s="8" customFormat="1" ht="90" x14ac:dyDescent="0.25">
      <c r="A342" s="134">
        <v>2.0034999999999998</v>
      </c>
      <c r="B342" s="99">
        <v>339</v>
      </c>
      <c r="C342" s="100" t="s">
        <v>2664</v>
      </c>
      <c r="D342" s="100" t="s">
        <v>3228</v>
      </c>
      <c r="E342" s="136"/>
      <c r="F342" s="138" t="s">
        <v>1231</v>
      </c>
      <c r="G342" s="136"/>
      <c r="H342" s="136"/>
      <c r="I342" s="100" t="s">
        <v>73</v>
      </c>
      <c r="J342" s="100" t="s">
        <v>463</v>
      </c>
      <c r="K342" s="100" t="s">
        <v>1202</v>
      </c>
      <c r="L342" s="100" t="s">
        <v>1203</v>
      </c>
      <c r="M342" s="100" t="s">
        <v>360</v>
      </c>
      <c r="N342" s="100" t="s">
        <v>502</v>
      </c>
      <c r="O342" s="100"/>
      <c r="P342" s="100"/>
      <c r="Q342" s="100"/>
      <c r="R342" s="100"/>
      <c r="S342" s="100" t="s">
        <v>511</v>
      </c>
      <c r="T342" s="100" t="s">
        <v>511</v>
      </c>
      <c r="U342" s="100" t="s">
        <v>511</v>
      </c>
      <c r="V342" s="100" t="s">
        <v>512</v>
      </c>
      <c r="W342" s="100" t="s">
        <v>511</v>
      </c>
      <c r="X342" s="133"/>
      <c r="Y342" s="100"/>
      <c r="Z342" s="100"/>
      <c r="AA342" s="100"/>
      <c r="AB342" s="100"/>
      <c r="AC342" s="100"/>
    </row>
    <row r="343" spans="1:29" s="8" customFormat="1" ht="112.5" x14ac:dyDescent="0.25">
      <c r="A343" s="134">
        <v>2.0051999999999999</v>
      </c>
      <c r="B343" s="99">
        <v>340</v>
      </c>
      <c r="C343" s="100" t="s">
        <v>3127</v>
      </c>
      <c r="D343" s="100" t="s">
        <v>425</v>
      </c>
      <c r="E343" s="136" t="s">
        <v>627</v>
      </c>
      <c r="F343" s="136" t="s">
        <v>1232</v>
      </c>
      <c r="G343" s="136" t="s">
        <v>2252</v>
      </c>
      <c r="H343" s="136" t="s">
        <v>1805</v>
      </c>
      <c r="I343" s="100" t="s">
        <v>3164</v>
      </c>
      <c r="J343" s="100" t="s">
        <v>481</v>
      </c>
      <c r="K343" s="100" t="s">
        <v>158</v>
      </c>
      <c r="L343" s="100" t="s">
        <v>2177</v>
      </c>
      <c r="M343" s="135" t="s">
        <v>516</v>
      </c>
      <c r="N343" s="100" t="s">
        <v>2467</v>
      </c>
      <c r="O343" s="100"/>
      <c r="P343" s="100"/>
      <c r="Q343" s="100"/>
      <c r="R343" s="100"/>
      <c r="S343" s="100" t="s">
        <v>521</v>
      </c>
      <c r="T343" s="100" t="s">
        <v>521</v>
      </c>
      <c r="U343" s="100" t="s">
        <v>521</v>
      </c>
      <c r="V343" s="100" t="s">
        <v>512</v>
      </c>
      <c r="W343" s="100" t="s">
        <v>521</v>
      </c>
      <c r="X343" s="133" t="s">
        <v>2479</v>
      </c>
      <c r="Y343" s="133" t="s">
        <v>2960</v>
      </c>
      <c r="Z343" s="100"/>
      <c r="AA343" s="100"/>
      <c r="AB343" s="100"/>
      <c r="AC343" s="100"/>
    </row>
    <row r="344" spans="1:29" s="8" customFormat="1" ht="146.25" x14ac:dyDescent="0.25">
      <c r="A344" s="134">
        <v>2.0059999999999998</v>
      </c>
      <c r="B344" s="99">
        <v>341</v>
      </c>
      <c r="C344" s="100" t="s">
        <v>4310</v>
      </c>
      <c r="D344" s="100" t="s">
        <v>425</v>
      </c>
      <c r="E344" s="136" t="s">
        <v>627</v>
      </c>
      <c r="F344" s="136" t="s">
        <v>1232</v>
      </c>
      <c r="G344" s="136" t="s">
        <v>2252</v>
      </c>
      <c r="H344" s="136" t="s">
        <v>1805</v>
      </c>
      <c r="I344" s="100" t="s">
        <v>3558</v>
      </c>
      <c r="J344" s="100" t="s">
        <v>463</v>
      </c>
      <c r="K344" s="100" t="s">
        <v>1199</v>
      </c>
      <c r="L344" s="100" t="s">
        <v>533</v>
      </c>
      <c r="M344" s="100" t="s">
        <v>360</v>
      </c>
      <c r="N344" s="100" t="s">
        <v>502</v>
      </c>
      <c r="O344" s="100"/>
      <c r="P344" s="100"/>
      <c r="Q344" s="100"/>
      <c r="R344" s="100"/>
      <c r="S344" s="100" t="s">
        <v>521</v>
      </c>
      <c r="T344" s="100" t="s">
        <v>521</v>
      </c>
      <c r="U344" s="100" t="s">
        <v>521</v>
      </c>
      <c r="V344" s="100" t="s">
        <v>512</v>
      </c>
      <c r="W344" s="100" t="s">
        <v>521</v>
      </c>
      <c r="X344" s="133" t="s">
        <v>2479</v>
      </c>
      <c r="Y344" s="133" t="s">
        <v>2960</v>
      </c>
      <c r="Z344" s="100"/>
      <c r="AA344" s="100"/>
      <c r="AB344" s="100"/>
      <c r="AC344" s="100" t="s">
        <v>4164</v>
      </c>
    </row>
    <row r="345" spans="1:29" s="8" customFormat="1" ht="45" x14ac:dyDescent="0.25">
      <c r="A345" s="134">
        <v>2.0066000000000002</v>
      </c>
      <c r="B345" s="99">
        <v>342</v>
      </c>
      <c r="C345" s="100" t="s">
        <v>4311</v>
      </c>
      <c r="D345" s="100" t="s">
        <v>425</v>
      </c>
      <c r="E345" s="136"/>
      <c r="F345" s="138" t="s">
        <v>1231</v>
      </c>
      <c r="G345" s="136"/>
      <c r="H345" s="136"/>
      <c r="I345" s="100" t="s">
        <v>73</v>
      </c>
      <c r="J345" s="100" t="s">
        <v>463</v>
      </c>
      <c r="K345" s="100" t="s">
        <v>1200</v>
      </c>
      <c r="L345" s="100" t="s">
        <v>2056</v>
      </c>
      <c r="M345" s="100" t="s">
        <v>360</v>
      </c>
      <c r="N345" s="100" t="s">
        <v>502</v>
      </c>
      <c r="O345" s="100"/>
      <c r="P345" s="100"/>
      <c r="Q345" s="100"/>
      <c r="R345" s="100"/>
      <c r="S345" s="100" t="s">
        <v>521</v>
      </c>
      <c r="T345" s="100" t="s">
        <v>521</v>
      </c>
      <c r="U345" s="100" t="s">
        <v>521</v>
      </c>
      <c r="V345" s="100" t="s">
        <v>512</v>
      </c>
      <c r="W345" s="100" t="s">
        <v>521</v>
      </c>
      <c r="X345" s="133" t="s">
        <v>2479</v>
      </c>
      <c r="Y345" s="133" t="s">
        <v>2960</v>
      </c>
      <c r="Z345" s="100"/>
      <c r="AA345" s="100"/>
      <c r="AB345" s="100"/>
      <c r="AC345" s="100" t="s">
        <v>4137</v>
      </c>
    </row>
    <row r="346" spans="1:29" s="8" customFormat="1" ht="101.25" x14ac:dyDescent="0.25">
      <c r="A346" s="134">
        <v>12.002800000000001</v>
      </c>
      <c r="B346" s="99">
        <v>343</v>
      </c>
      <c r="C346" s="100"/>
      <c r="D346" s="99" t="s">
        <v>810</v>
      </c>
      <c r="E346" s="99" t="s">
        <v>627</v>
      </c>
      <c r="F346" s="99" t="s">
        <v>1232</v>
      </c>
      <c r="G346" s="99" t="s">
        <v>2252</v>
      </c>
      <c r="H346" s="99" t="s">
        <v>1805</v>
      </c>
      <c r="I346" s="100" t="s">
        <v>73</v>
      </c>
      <c r="J346" s="100" t="s">
        <v>463</v>
      </c>
      <c r="K346" s="100" t="s">
        <v>3554</v>
      </c>
      <c r="L346" s="100" t="s">
        <v>3555</v>
      </c>
      <c r="M346" s="100" t="s">
        <v>2284</v>
      </c>
      <c r="N346" s="100" t="s">
        <v>2467</v>
      </c>
      <c r="O346" s="100"/>
      <c r="P346" s="100"/>
      <c r="Q346" s="100"/>
      <c r="R346" s="100"/>
      <c r="S346" s="100" t="s">
        <v>521</v>
      </c>
      <c r="T346" s="100" t="s">
        <v>521</v>
      </c>
      <c r="U346" s="100" t="s">
        <v>521</v>
      </c>
      <c r="V346" s="100" t="s">
        <v>512</v>
      </c>
      <c r="W346" s="100" t="s">
        <v>521</v>
      </c>
      <c r="X346" s="133" t="s">
        <v>2516</v>
      </c>
      <c r="Y346" s="133" t="s">
        <v>2995</v>
      </c>
      <c r="Z346" s="100"/>
      <c r="AA346" s="100"/>
      <c r="AB346" s="100"/>
      <c r="AC346" s="100" t="s">
        <v>3584</v>
      </c>
    </row>
    <row r="347" spans="1:29" s="8" customFormat="1" ht="101.25" x14ac:dyDescent="0.25">
      <c r="A347" s="134">
        <v>12.0029</v>
      </c>
      <c r="B347" s="99">
        <v>344</v>
      </c>
      <c r="C347" s="100"/>
      <c r="D347" s="99" t="s">
        <v>810</v>
      </c>
      <c r="E347" s="136" t="s">
        <v>627</v>
      </c>
      <c r="F347" s="136" t="s">
        <v>1232</v>
      </c>
      <c r="G347" s="136" t="s">
        <v>2252</v>
      </c>
      <c r="H347" s="136" t="s">
        <v>1805</v>
      </c>
      <c r="I347" s="100" t="s">
        <v>3164</v>
      </c>
      <c r="J347" s="100" t="s">
        <v>481</v>
      </c>
      <c r="K347" s="100" t="s">
        <v>2357</v>
      </c>
      <c r="L347" s="100" t="s">
        <v>424</v>
      </c>
      <c r="M347" s="100" t="s">
        <v>2320</v>
      </c>
      <c r="N347" s="100" t="s">
        <v>2467</v>
      </c>
      <c r="O347" s="100"/>
      <c r="P347" s="100"/>
      <c r="Q347" s="100"/>
      <c r="R347" s="100"/>
      <c r="S347" s="100" t="s">
        <v>521</v>
      </c>
      <c r="T347" s="100" t="s">
        <v>521</v>
      </c>
      <c r="U347" s="100" t="s">
        <v>521</v>
      </c>
      <c r="V347" s="100" t="s">
        <v>512</v>
      </c>
      <c r="W347" s="100" t="s">
        <v>521</v>
      </c>
      <c r="X347" s="133" t="s">
        <v>2928</v>
      </c>
      <c r="Y347" s="133" t="s">
        <v>3506</v>
      </c>
      <c r="Z347" s="100"/>
      <c r="AA347" s="100"/>
      <c r="AB347" s="100"/>
      <c r="AC347" s="100"/>
    </row>
    <row r="348" spans="1:29" s="8" customFormat="1" ht="45" x14ac:dyDescent="0.25">
      <c r="A348" s="134">
        <v>12.000500000000001</v>
      </c>
      <c r="B348" s="99">
        <v>345</v>
      </c>
      <c r="C348" s="100"/>
      <c r="D348" s="100" t="s">
        <v>810</v>
      </c>
      <c r="E348" s="136" t="s">
        <v>632</v>
      </c>
      <c r="F348" s="136" t="s">
        <v>9</v>
      </c>
      <c r="G348" s="136" t="s">
        <v>1345</v>
      </c>
      <c r="H348" s="136" t="s">
        <v>1346</v>
      </c>
      <c r="I348" s="100" t="s">
        <v>73</v>
      </c>
      <c r="J348" s="100" t="s">
        <v>463</v>
      </c>
      <c r="K348" s="100" t="s">
        <v>72</v>
      </c>
      <c r="L348" s="100" t="s">
        <v>428</v>
      </c>
      <c r="M348" s="100"/>
      <c r="N348" s="100" t="s">
        <v>3305</v>
      </c>
      <c r="O348" s="100"/>
      <c r="P348" s="100"/>
      <c r="Q348" s="100"/>
      <c r="R348" s="100"/>
      <c r="S348" s="100" t="s">
        <v>512</v>
      </c>
      <c r="T348" s="100" t="s">
        <v>512</v>
      </c>
      <c r="U348" s="100" t="s">
        <v>512</v>
      </c>
      <c r="V348" s="100" t="s">
        <v>512</v>
      </c>
      <c r="W348" s="100" t="s">
        <v>511</v>
      </c>
      <c r="X348" s="133"/>
      <c r="Y348" s="100"/>
      <c r="Z348" s="100"/>
      <c r="AA348" s="100"/>
      <c r="AB348" s="100"/>
      <c r="AC348" s="100"/>
    </row>
    <row r="349" spans="1:29" s="8" customFormat="1" ht="101.25" x14ac:dyDescent="0.25">
      <c r="A349" s="134">
        <v>12.0007</v>
      </c>
      <c r="B349" s="99">
        <v>346</v>
      </c>
      <c r="C349" s="100"/>
      <c r="D349" s="100" t="s">
        <v>810</v>
      </c>
      <c r="E349" s="136" t="s">
        <v>1112</v>
      </c>
      <c r="F349" s="136" t="s">
        <v>4356</v>
      </c>
      <c r="G349" s="136" t="s">
        <v>1398</v>
      </c>
      <c r="H349" s="136" t="s">
        <v>1397</v>
      </c>
      <c r="I349" s="100" t="s">
        <v>232</v>
      </c>
      <c r="J349" s="100" t="s">
        <v>461</v>
      </c>
      <c r="K349" s="100" t="s">
        <v>2373</v>
      </c>
      <c r="L349" s="100" t="s">
        <v>434</v>
      </c>
      <c r="M349" s="100" t="s">
        <v>2229</v>
      </c>
      <c r="N349" s="100" t="s">
        <v>2467</v>
      </c>
      <c r="O349" s="100"/>
      <c r="P349" s="100"/>
      <c r="Q349" s="100"/>
      <c r="R349" s="100"/>
      <c r="S349" s="100" t="s">
        <v>512</v>
      </c>
      <c r="T349" s="100" t="s">
        <v>521</v>
      </c>
      <c r="U349" s="100" t="s">
        <v>512</v>
      </c>
      <c r="V349" s="100" t="s">
        <v>512</v>
      </c>
      <c r="W349" s="100" t="s">
        <v>512</v>
      </c>
      <c r="X349" s="133"/>
      <c r="Y349" s="100" t="s">
        <v>2922</v>
      </c>
      <c r="Z349" s="100" t="s">
        <v>3512</v>
      </c>
      <c r="AA349" s="100"/>
      <c r="AB349" s="100" t="s">
        <v>3168</v>
      </c>
      <c r="AC349" s="100"/>
    </row>
    <row r="350" spans="1:29" s="8" customFormat="1" ht="90" x14ac:dyDescent="0.25">
      <c r="A350" s="134">
        <v>12.0008</v>
      </c>
      <c r="B350" s="99">
        <v>347</v>
      </c>
      <c r="C350" s="100"/>
      <c r="D350" s="100" t="s">
        <v>810</v>
      </c>
      <c r="E350" s="136" t="s">
        <v>646</v>
      </c>
      <c r="F350" s="136" t="s">
        <v>647</v>
      </c>
      <c r="G350" s="136" t="s">
        <v>3271</v>
      </c>
      <c r="H350" s="136" t="s">
        <v>1399</v>
      </c>
      <c r="I350" s="100" t="s">
        <v>232</v>
      </c>
      <c r="J350" s="100" t="s">
        <v>461</v>
      </c>
      <c r="K350" s="100" t="s">
        <v>2374</v>
      </c>
      <c r="L350" s="100" t="s">
        <v>433</v>
      </c>
      <c r="M350" s="135"/>
      <c r="N350" s="100" t="s">
        <v>3493</v>
      </c>
      <c r="O350" s="100"/>
      <c r="P350" s="100"/>
      <c r="Q350" s="100"/>
      <c r="R350" s="100"/>
      <c r="S350" s="100" t="s">
        <v>512</v>
      </c>
      <c r="T350" s="100" t="s">
        <v>521</v>
      </c>
      <c r="U350" s="100" t="s">
        <v>512</v>
      </c>
      <c r="V350" s="100" t="s">
        <v>512</v>
      </c>
      <c r="W350" s="100" t="s">
        <v>512</v>
      </c>
      <c r="X350" s="133"/>
      <c r="Y350" s="100" t="s">
        <v>2922</v>
      </c>
      <c r="Z350" s="100" t="s">
        <v>3512</v>
      </c>
      <c r="AA350" s="100"/>
      <c r="AB350" s="100" t="s">
        <v>3168</v>
      </c>
      <c r="AC350" s="100"/>
    </row>
    <row r="351" spans="1:29" s="8" customFormat="1" ht="67.5" x14ac:dyDescent="0.25">
      <c r="A351" s="134">
        <v>12.0022</v>
      </c>
      <c r="B351" s="99">
        <v>348</v>
      </c>
      <c r="C351" s="100"/>
      <c r="D351" s="100" t="s">
        <v>810</v>
      </c>
      <c r="E351" s="136" t="s">
        <v>959</v>
      </c>
      <c r="F351" s="136" t="s">
        <v>960</v>
      </c>
      <c r="G351" s="136" t="s">
        <v>1958</v>
      </c>
      <c r="H351" s="136" t="s">
        <v>1959</v>
      </c>
      <c r="I351" s="100" t="s">
        <v>150</v>
      </c>
      <c r="J351" s="100" t="s">
        <v>479</v>
      </c>
      <c r="K351" s="100" t="s">
        <v>961</v>
      </c>
      <c r="L351" s="100" t="s">
        <v>427</v>
      </c>
      <c r="M351" s="100" t="s">
        <v>360</v>
      </c>
      <c r="N351" s="100" t="s">
        <v>502</v>
      </c>
      <c r="O351" s="100"/>
      <c r="P351" s="100"/>
      <c r="Q351" s="100"/>
      <c r="R351" s="100"/>
      <c r="S351" s="100" t="s">
        <v>512</v>
      </c>
      <c r="T351" s="100" t="s">
        <v>512</v>
      </c>
      <c r="U351" s="100" t="s">
        <v>512</v>
      </c>
      <c r="V351" s="100" t="s">
        <v>512</v>
      </c>
      <c r="W351" s="100" t="s">
        <v>512</v>
      </c>
      <c r="X351" s="133"/>
      <c r="Y351" s="100"/>
      <c r="Z351" s="100"/>
      <c r="AA351" s="100"/>
      <c r="AB351" s="100" t="s">
        <v>3168</v>
      </c>
      <c r="AC351" s="100"/>
    </row>
    <row r="352" spans="1:29" s="17" customFormat="1" ht="112.5" x14ac:dyDescent="0.2">
      <c r="A352" s="134">
        <v>12.002599999999999</v>
      </c>
      <c r="B352" s="99">
        <v>349</v>
      </c>
      <c r="C352" s="100"/>
      <c r="D352" s="100" t="s">
        <v>810</v>
      </c>
      <c r="E352" s="136" t="s">
        <v>3622</v>
      </c>
      <c r="F352" s="181" t="s">
        <v>1784</v>
      </c>
      <c r="G352" s="136" t="s">
        <v>1785</v>
      </c>
      <c r="H352" s="136" t="s">
        <v>1786</v>
      </c>
      <c r="I352" s="100" t="s">
        <v>914</v>
      </c>
      <c r="J352" s="100" t="s">
        <v>915</v>
      </c>
      <c r="K352" s="100" t="s">
        <v>2287</v>
      </c>
      <c r="L352" s="100" t="s">
        <v>365</v>
      </c>
      <c r="M352" s="100"/>
      <c r="N352" s="100" t="s">
        <v>3297</v>
      </c>
      <c r="O352" s="100"/>
      <c r="P352" s="100"/>
      <c r="Q352" s="100"/>
      <c r="R352" s="100"/>
      <c r="S352" s="100" t="s">
        <v>521</v>
      </c>
      <c r="T352" s="100" t="s">
        <v>512</v>
      </c>
      <c r="U352" s="100" t="s">
        <v>521</v>
      </c>
      <c r="V352" s="100" t="s">
        <v>512</v>
      </c>
      <c r="W352" s="100" t="s">
        <v>521</v>
      </c>
      <c r="X352" s="133" t="s">
        <v>2479</v>
      </c>
      <c r="Y352" s="100" t="s">
        <v>2870</v>
      </c>
      <c r="Z352" s="100" t="s">
        <v>2482</v>
      </c>
      <c r="AA352" s="100"/>
      <c r="AB352" s="100"/>
      <c r="AC352" s="100" t="s">
        <v>3584</v>
      </c>
    </row>
    <row r="353" spans="1:29" s="8" customFormat="1" x14ac:dyDescent="0.25">
      <c r="A353" s="336"/>
      <c r="B353" s="336">
        <v>350</v>
      </c>
      <c r="C353" s="336"/>
      <c r="D353" s="337" t="s">
        <v>2665</v>
      </c>
      <c r="E353" s="337"/>
      <c r="F353" s="336"/>
      <c r="G353" s="336"/>
      <c r="H353" s="336"/>
      <c r="I353" s="336"/>
      <c r="J353" s="338"/>
      <c r="K353" s="336"/>
      <c r="L353" s="336"/>
      <c r="M353" s="336"/>
      <c r="N353" s="336"/>
      <c r="O353" s="336"/>
      <c r="P353" s="336"/>
      <c r="Q353" s="339"/>
      <c r="R353" s="339"/>
      <c r="S353" s="339"/>
      <c r="T353" s="339"/>
      <c r="U353" s="339"/>
      <c r="V353" s="339"/>
      <c r="W353" s="339"/>
      <c r="X353" s="339"/>
      <c r="Y353" s="339"/>
      <c r="Z353" s="339"/>
      <c r="AA353" s="340"/>
      <c r="AB353" s="340"/>
      <c r="AC353" s="340"/>
    </row>
    <row r="354" spans="1:29" s="8" customFormat="1" ht="90" x14ac:dyDescent="0.25">
      <c r="A354" s="134">
        <v>2.0196999999999998</v>
      </c>
      <c r="B354" s="99">
        <v>351</v>
      </c>
      <c r="C354" s="100" t="s">
        <v>2666</v>
      </c>
      <c r="D354" s="100" t="s">
        <v>2667</v>
      </c>
      <c r="E354" s="136" t="s">
        <v>648</v>
      </c>
      <c r="F354" s="136" t="s">
        <v>649</v>
      </c>
      <c r="G354" s="136" t="s">
        <v>1343</v>
      </c>
      <c r="H354" s="136" t="s">
        <v>1377</v>
      </c>
      <c r="I354" s="100" t="s">
        <v>233</v>
      </c>
      <c r="J354" s="100" t="s">
        <v>464</v>
      </c>
      <c r="K354" s="100" t="s">
        <v>234</v>
      </c>
      <c r="L354" s="100" t="s">
        <v>3128</v>
      </c>
      <c r="M354" s="100" t="s">
        <v>339</v>
      </c>
      <c r="N354" s="100" t="s">
        <v>2467</v>
      </c>
      <c r="O354" s="100"/>
      <c r="P354" s="100"/>
      <c r="Q354" s="100"/>
      <c r="R354" s="100"/>
      <c r="S354" s="100" t="s">
        <v>512</v>
      </c>
      <c r="T354" s="100" t="s">
        <v>512</v>
      </c>
      <c r="U354" s="100" t="s">
        <v>512</v>
      </c>
      <c r="V354" s="100" t="s">
        <v>512</v>
      </c>
      <c r="W354" s="100" t="s">
        <v>512</v>
      </c>
      <c r="X354" s="133"/>
      <c r="Y354" s="100"/>
      <c r="Z354" s="100"/>
      <c r="AA354" s="100"/>
      <c r="AB354" s="100"/>
      <c r="AC354" s="100"/>
    </row>
    <row r="355" spans="1:29" s="8" customFormat="1" ht="56.25" x14ac:dyDescent="0.25">
      <c r="A355" s="134">
        <v>2.0137999999999998</v>
      </c>
      <c r="B355" s="99">
        <v>352</v>
      </c>
      <c r="C355" s="100" t="s">
        <v>2666</v>
      </c>
      <c r="D355" s="100" t="s">
        <v>2667</v>
      </c>
      <c r="E355" s="136"/>
      <c r="F355" s="138" t="s">
        <v>1231</v>
      </c>
      <c r="G355" s="136"/>
      <c r="H355" s="136"/>
      <c r="I355" s="100" t="s">
        <v>325</v>
      </c>
      <c r="J355" s="100" t="s">
        <v>483</v>
      </c>
      <c r="K355" s="100" t="s">
        <v>1140</v>
      </c>
      <c r="L355" s="100" t="s">
        <v>1204</v>
      </c>
      <c r="M355" s="100" t="s">
        <v>155</v>
      </c>
      <c r="N355" s="100" t="s">
        <v>2467</v>
      </c>
      <c r="O355" s="100"/>
      <c r="P355" s="100"/>
      <c r="Q355" s="100"/>
      <c r="R355" s="100"/>
      <c r="S355" s="100" t="s">
        <v>512</v>
      </c>
      <c r="T355" s="100" t="s">
        <v>512</v>
      </c>
      <c r="U355" s="100" t="s">
        <v>512</v>
      </c>
      <c r="V355" s="100" t="s">
        <v>512</v>
      </c>
      <c r="W355" s="100" t="s">
        <v>512</v>
      </c>
      <c r="X355" s="133"/>
      <c r="Y355" s="100"/>
      <c r="Z355" s="100"/>
      <c r="AA355" s="100"/>
      <c r="AB355" s="100"/>
      <c r="AC355" s="100"/>
    </row>
    <row r="356" spans="1:29" s="8" customFormat="1" ht="33.75" x14ac:dyDescent="0.25">
      <c r="A356" s="134">
        <v>2.0082</v>
      </c>
      <c r="B356" s="99">
        <v>353</v>
      </c>
      <c r="C356" s="100" t="s">
        <v>2666</v>
      </c>
      <c r="D356" s="100" t="s">
        <v>2667</v>
      </c>
      <c r="E356" s="136" t="s">
        <v>648</v>
      </c>
      <c r="F356" s="136" t="s">
        <v>649</v>
      </c>
      <c r="G356" s="136" t="s">
        <v>1343</v>
      </c>
      <c r="H356" s="136" t="s">
        <v>1377</v>
      </c>
      <c r="I356" s="100" t="s">
        <v>40</v>
      </c>
      <c r="J356" s="100" t="s">
        <v>465</v>
      </c>
      <c r="K356" s="100" t="s">
        <v>67</v>
      </c>
      <c r="L356" s="100" t="s">
        <v>246</v>
      </c>
      <c r="M356" s="100"/>
      <c r="N356" s="100" t="s">
        <v>3660</v>
      </c>
      <c r="O356" s="100"/>
      <c r="P356" s="100"/>
      <c r="Q356" s="100"/>
      <c r="R356" s="100"/>
      <c r="S356" s="100" t="s">
        <v>512</v>
      </c>
      <c r="T356" s="100" t="s">
        <v>512</v>
      </c>
      <c r="U356" s="100" t="s">
        <v>512</v>
      </c>
      <c r="V356" s="100" t="s">
        <v>512</v>
      </c>
      <c r="W356" s="100" t="s">
        <v>512</v>
      </c>
      <c r="X356" s="133"/>
      <c r="Y356" s="133"/>
      <c r="Z356" s="100"/>
      <c r="AA356" s="100"/>
      <c r="AB356" s="100"/>
      <c r="AC356" s="100" t="s">
        <v>3592</v>
      </c>
    </row>
    <row r="357" spans="1:29" s="8" customFormat="1" ht="33.75" x14ac:dyDescent="0.25">
      <c r="A357" s="134">
        <v>10.0077</v>
      </c>
      <c r="B357" s="99">
        <v>354</v>
      </c>
      <c r="C357" s="100" t="s">
        <v>2666</v>
      </c>
      <c r="D357" s="99" t="s">
        <v>2667</v>
      </c>
      <c r="E357" s="136" t="s">
        <v>648</v>
      </c>
      <c r="F357" s="136" t="s">
        <v>649</v>
      </c>
      <c r="G357" s="136" t="s">
        <v>1343</v>
      </c>
      <c r="H357" s="136" t="s">
        <v>1377</v>
      </c>
      <c r="I357" s="100" t="s">
        <v>220</v>
      </c>
      <c r="J357" s="100" t="s">
        <v>482</v>
      </c>
      <c r="K357" s="100" t="s">
        <v>67</v>
      </c>
      <c r="L357" s="100" t="s">
        <v>246</v>
      </c>
      <c r="M357" s="100"/>
      <c r="N357" s="100" t="s">
        <v>3660</v>
      </c>
      <c r="O357" s="100"/>
      <c r="P357" s="100"/>
      <c r="Q357" s="100"/>
      <c r="R357" s="100"/>
      <c r="S357" s="100" t="s">
        <v>512</v>
      </c>
      <c r="T357" s="100" t="s">
        <v>512</v>
      </c>
      <c r="U357" s="100" t="s">
        <v>512</v>
      </c>
      <c r="V357" s="100" t="s">
        <v>512</v>
      </c>
      <c r="W357" s="100" t="s">
        <v>512</v>
      </c>
      <c r="X357" s="133"/>
      <c r="Y357" s="100"/>
      <c r="Z357" s="100"/>
      <c r="AA357" s="100"/>
      <c r="AB357" s="100"/>
      <c r="AC357" s="100" t="s">
        <v>3592</v>
      </c>
    </row>
    <row r="358" spans="1:29" s="8" customFormat="1" ht="90" x14ac:dyDescent="0.25">
      <c r="A358" s="134">
        <v>2.0230000000000001</v>
      </c>
      <c r="B358" s="99">
        <v>355</v>
      </c>
      <c r="C358" s="100" t="s">
        <v>2668</v>
      </c>
      <c r="D358" s="99" t="s">
        <v>2669</v>
      </c>
      <c r="E358" s="136" t="s">
        <v>648</v>
      </c>
      <c r="F358" s="136" t="s">
        <v>649</v>
      </c>
      <c r="G358" s="136" t="s">
        <v>1343</v>
      </c>
      <c r="H358" s="136" t="s">
        <v>1377</v>
      </c>
      <c r="I358" s="100" t="s">
        <v>233</v>
      </c>
      <c r="J358" s="100" t="s">
        <v>464</v>
      </c>
      <c r="K358" s="100" t="s">
        <v>234</v>
      </c>
      <c r="L358" s="100" t="s">
        <v>3128</v>
      </c>
      <c r="M358" s="100" t="s">
        <v>339</v>
      </c>
      <c r="N358" s="100" t="s">
        <v>2467</v>
      </c>
      <c r="O358" s="100"/>
      <c r="P358" s="100"/>
      <c r="Q358" s="100"/>
      <c r="R358" s="100"/>
      <c r="S358" s="100" t="s">
        <v>512</v>
      </c>
      <c r="T358" s="100" t="s">
        <v>512</v>
      </c>
      <c r="U358" s="100" t="s">
        <v>512</v>
      </c>
      <c r="V358" s="100" t="s">
        <v>512</v>
      </c>
      <c r="W358" s="100" t="s">
        <v>512</v>
      </c>
      <c r="X358" s="133"/>
      <c r="Y358" s="100"/>
      <c r="Z358" s="100"/>
      <c r="AA358" s="100"/>
      <c r="AB358" s="100"/>
      <c r="AC358" s="100"/>
    </row>
    <row r="359" spans="1:29" s="8" customFormat="1" ht="56.25" x14ac:dyDescent="0.25">
      <c r="A359" s="134">
        <v>2.0085000000000002</v>
      </c>
      <c r="B359" s="99">
        <v>356</v>
      </c>
      <c r="C359" s="100" t="s">
        <v>2668</v>
      </c>
      <c r="D359" s="100" t="s">
        <v>2669</v>
      </c>
      <c r="E359" s="136"/>
      <c r="F359" s="138" t="s">
        <v>1231</v>
      </c>
      <c r="G359" s="136"/>
      <c r="H359" s="136"/>
      <c r="I359" s="100" t="s">
        <v>325</v>
      </c>
      <c r="J359" s="100" t="s">
        <v>483</v>
      </c>
      <c r="K359" s="100" t="s">
        <v>1140</v>
      </c>
      <c r="L359" s="100" t="s">
        <v>1204</v>
      </c>
      <c r="M359" s="100" t="s">
        <v>245</v>
      </c>
      <c r="N359" s="100" t="s">
        <v>2467</v>
      </c>
      <c r="O359" s="100"/>
      <c r="P359" s="100"/>
      <c r="Q359" s="100"/>
      <c r="R359" s="100"/>
      <c r="S359" s="100" t="s">
        <v>512</v>
      </c>
      <c r="T359" s="100" t="s">
        <v>512</v>
      </c>
      <c r="U359" s="100" t="s">
        <v>512</v>
      </c>
      <c r="V359" s="100" t="s">
        <v>512</v>
      </c>
      <c r="W359" s="100" t="s">
        <v>512</v>
      </c>
      <c r="X359" s="133"/>
      <c r="Y359" s="100"/>
      <c r="Z359" s="100"/>
      <c r="AA359" s="100"/>
      <c r="AB359" s="100"/>
      <c r="AC359" s="100"/>
    </row>
    <row r="360" spans="1:29" s="8" customFormat="1" ht="33.75" x14ac:dyDescent="0.25">
      <c r="A360" s="134">
        <v>2.0085999999999999</v>
      </c>
      <c r="B360" s="99">
        <v>357</v>
      </c>
      <c r="C360" s="100" t="s">
        <v>2668</v>
      </c>
      <c r="D360" s="100" t="s">
        <v>2669</v>
      </c>
      <c r="E360" s="136" t="s">
        <v>648</v>
      </c>
      <c r="F360" s="136" t="s">
        <v>649</v>
      </c>
      <c r="G360" s="136" t="s">
        <v>1343</v>
      </c>
      <c r="H360" s="136" t="s">
        <v>1377</v>
      </c>
      <c r="I360" s="100" t="s">
        <v>40</v>
      </c>
      <c r="J360" s="100" t="s">
        <v>465</v>
      </c>
      <c r="K360" s="100" t="s">
        <v>67</v>
      </c>
      <c r="L360" s="100" t="s">
        <v>246</v>
      </c>
      <c r="M360" s="135"/>
      <c r="N360" s="100" t="s">
        <v>3660</v>
      </c>
      <c r="O360" s="100"/>
      <c r="P360" s="100"/>
      <c r="Q360" s="100"/>
      <c r="R360" s="100"/>
      <c r="S360" s="100" t="s">
        <v>512</v>
      </c>
      <c r="T360" s="100" t="s">
        <v>512</v>
      </c>
      <c r="U360" s="100" t="s">
        <v>512</v>
      </c>
      <c r="V360" s="100" t="s">
        <v>512</v>
      </c>
      <c r="W360" s="100" t="s">
        <v>512</v>
      </c>
      <c r="X360" s="133"/>
      <c r="Y360" s="100"/>
      <c r="Z360" s="100"/>
      <c r="AA360" s="100"/>
      <c r="AB360" s="100"/>
      <c r="AC360" s="100" t="s">
        <v>3592</v>
      </c>
    </row>
    <row r="361" spans="1:29" s="8" customFormat="1" ht="33.75" x14ac:dyDescent="0.25">
      <c r="A361" s="134">
        <v>10.0078</v>
      </c>
      <c r="B361" s="99">
        <v>358</v>
      </c>
      <c r="C361" s="100" t="s">
        <v>2668</v>
      </c>
      <c r="D361" s="100" t="s">
        <v>2669</v>
      </c>
      <c r="E361" s="136" t="s">
        <v>648</v>
      </c>
      <c r="F361" s="136" t="s">
        <v>649</v>
      </c>
      <c r="G361" s="136" t="s">
        <v>1343</v>
      </c>
      <c r="H361" s="136" t="s">
        <v>1377</v>
      </c>
      <c r="I361" s="100" t="s">
        <v>220</v>
      </c>
      <c r="J361" s="100" t="s">
        <v>482</v>
      </c>
      <c r="K361" s="100" t="s">
        <v>67</v>
      </c>
      <c r="L361" s="100" t="s">
        <v>246</v>
      </c>
      <c r="M361" s="100"/>
      <c r="N361" s="100" t="s">
        <v>3660</v>
      </c>
      <c r="O361" s="100"/>
      <c r="P361" s="100"/>
      <c r="Q361" s="100"/>
      <c r="R361" s="100"/>
      <c r="S361" s="100" t="s">
        <v>512</v>
      </c>
      <c r="T361" s="100" t="s">
        <v>512</v>
      </c>
      <c r="U361" s="100" t="s">
        <v>512</v>
      </c>
      <c r="V361" s="100" t="s">
        <v>512</v>
      </c>
      <c r="W361" s="100" t="s">
        <v>512</v>
      </c>
      <c r="X361" s="133"/>
      <c r="Y361" s="100"/>
      <c r="Z361" s="100"/>
      <c r="AA361" s="100"/>
      <c r="AB361" s="100"/>
      <c r="AC361" s="100" t="s">
        <v>3592</v>
      </c>
    </row>
    <row r="362" spans="1:29" s="8" customFormat="1" ht="45" x14ac:dyDescent="0.25">
      <c r="A362" s="134">
        <v>2.0087999999999999</v>
      </c>
      <c r="B362" s="99">
        <v>359</v>
      </c>
      <c r="C362" s="100" t="s">
        <v>2670</v>
      </c>
      <c r="D362" s="100" t="s">
        <v>2443</v>
      </c>
      <c r="E362" s="136" t="s">
        <v>650</v>
      </c>
      <c r="F362" s="136" t="s">
        <v>651</v>
      </c>
      <c r="G362" s="136" t="s">
        <v>1368</v>
      </c>
      <c r="H362" s="136" t="s">
        <v>1369</v>
      </c>
      <c r="I362" s="100" t="s">
        <v>73</v>
      </c>
      <c r="J362" s="100" t="s">
        <v>463</v>
      </c>
      <c r="K362" s="100" t="s">
        <v>91</v>
      </c>
      <c r="L362" s="100" t="s">
        <v>2179</v>
      </c>
      <c r="M362" s="100" t="s">
        <v>2058</v>
      </c>
      <c r="N362" s="100" t="s">
        <v>2467</v>
      </c>
      <c r="O362" s="100"/>
      <c r="P362" s="100"/>
      <c r="Q362" s="100"/>
      <c r="R362" s="100"/>
      <c r="S362" s="100" t="s">
        <v>511</v>
      </c>
      <c r="T362" s="100" t="s">
        <v>511</v>
      </c>
      <c r="U362" s="100" t="s">
        <v>511</v>
      </c>
      <c r="V362" s="100" t="s">
        <v>512</v>
      </c>
      <c r="W362" s="100" t="s">
        <v>511</v>
      </c>
      <c r="X362" s="133"/>
      <c r="Y362" s="100"/>
      <c r="Z362" s="100"/>
      <c r="AA362" s="100"/>
      <c r="AB362" s="100"/>
      <c r="AC362" s="100"/>
    </row>
    <row r="363" spans="1:29" s="8" customFormat="1" ht="45" x14ac:dyDescent="0.25">
      <c r="A363" s="134">
        <v>2.0089999999999999</v>
      </c>
      <c r="B363" s="99">
        <v>360</v>
      </c>
      <c r="C363" s="100" t="s">
        <v>2671</v>
      </c>
      <c r="D363" s="100" t="s">
        <v>2672</v>
      </c>
      <c r="E363" s="136" t="s">
        <v>652</v>
      </c>
      <c r="F363" s="136" t="s">
        <v>653</v>
      </c>
      <c r="G363" s="136" t="s">
        <v>1371</v>
      </c>
      <c r="H363" s="136" t="s">
        <v>1372</v>
      </c>
      <c r="I363" s="100" t="s">
        <v>73</v>
      </c>
      <c r="J363" s="100" t="s">
        <v>463</v>
      </c>
      <c r="K363" s="100" t="s">
        <v>93</v>
      </c>
      <c r="L363" s="100" t="s">
        <v>94</v>
      </c>
      <c r="M363" s="100"/>
      <c r="N363" s="100" t="s">
        <v>3540</v>
      </c>
      <c r="O363" s="100"/>
      <c r="P363" s="100"/>
      <c r="Q363" s="100"/>
      <c r="R363" s="100"/>
      <c r="S363" s="100" t="s">
        <v>512</v>
      </c>
      <c r="T363" s="100" t="s">
        <v>521</v>
      </c>
      <c r="U363" s="100" t="s">
        <v>512</v>
      </c>
      <c r="V363" s="100" t="s">
        <v>512</v>
      </c>
      <c r="W363" s="100" t="s">
        <v>512</v>
      </c>
      <c r="X363" s="133"/>
      <c r="Y363" s="100" t="s">
        <v>2923</v>
      </c>
      <c r="Z363" s="100"/>
      <c r="AA363" s="100"/>
      <c r="AB363" s="100"/>
      <c r="AC363" s="100" t="s">
        <v>3584</v>
      </c>
    </row>
    <row r="364" spans="1:29" s="8" customFormat="1" ht="135" x14ac:dyDescent="0.25">
      <c r="A364" s="134">
        <v>2.0213000000000001</v>
      </c>
      <c r="B364" s="99">
        <v>361</v>
      </c>
      <c r="C364" s="100" t="s">
        <v>2673</v>
      </c>
      <c r="D364" s="100" t="s">
        <v>3129</v>
      </c>
      <c r="E364" s="136" t="s">
        <v>654</v>
      </c>
      <c r="F364" s="136" t="s">
        <v>655</v>
      </c>
      <c r="G364" s="136" t="s">
        <v>1343</v>
      </c>
      <c r="H364" s="136" t="s">
        <v>1367</v>
      </c>
      <c r="I364" s="100" t="s">
        <v>325</v>
      </c>
      <c r="J364" s="100" t="s">
        <v>483</v>
      </c>
      <c r="K364" s="100" t="s">
        <v>95</v>
      </c>
      <c r="L364" s="100" t="s">
        <v>3229</v>
      </c>
      <c r="M364" s="100" t="s">
        <v>2057</v>
      </c>
      <c r="N364" s="100" t="s">
        <v>2467</v>
      </c>
      <c r="O364" s="100"/>
      <c r="P364" s="100"/>
      <c r="Q364" s="100"/>
      <c r="R364" s="100"/>
      <c r="S364" s="100" t="s">
        <v>512</v>
      </c>
      <c r="T364" s="100" t="s">
        <v>512</v>
      </c>
      <c r="U364" s="100" t="s">
        <v>512</v>
      </c>
      <c r="V364" s="100" t="s">
        <v>512</v>
      </c>
      <c r="W364" s="100" t="s">
        <v>512</v>
      </c>
      <c r="X364" s="133"/>
      <c r="Y364" s="100"/>
      <c r="Z364" s="100"/>
      <c r="AA364" s="100"/>
      <c r="AB364" s="100"/>
      <c r="AC364" s="100"/>
    </row>
    <row r="365" spans="1:29" s="8" customFormat="1" ht="56.25" x14ac:dyDescent="0.25">
      <c r="A365" s="134">
        <v>2.0222000000000002</v>
      </c>
      <c r="B365" s="99">
        <v>362</v>
      </c>
      <c r="C365" s="100"/>
      <c r="D365" s="100" t="s">
        <v>810</v>
      </c>
      <c r="E365" s="136" t="s">
        <v>654</v>
      </c>
      <c r="F365" s="136" t="s">
        <v>655</v>
      </c>
      <c r="G365" s="136" t="s">
        <v>1343</v>
      </c>
      <c r="H365" s="136" t="s">
        <v>1367</v>
      </c>
      <c r="I365" s="100" t="s">
        <v>325</v>
      </c>
      <c r="J365" s="100" t="s">
        <v>483</v>
      </c>
      <c r="K365" s="100" t="s">
        <v>2282</v>
      </c>
      <c r="L365" s="100" t="s">
        <v>97</v>
      </c>
      <c r="M365" s="135"/>
      <c r="N365" s="100" t="s">
        <v>3306</v>
      </c>
      <c r="O365" s="100"/>
      <c r="P365" s="100"/>
      <c r="Q365" s="100"/>
      <c r="R365" s="100"/>
      <c r="S365" s="100" t="s">
        <v>512</v>
      </c>
      <c r="T365" s="100" t="s">
        <v>512</v>
      </c>
      <c r="U365" s="100" t="s">
        <v>512</v>
      </c>
      <c r="V365" s="100" t="s">
        <v>512</v>
      </c>
      <c r="W365" s="100" t="s">
        <v>512</v>
      </c>
      <c r="X365" s="133"/>
      <c r="Y365" s="100"/>
      <c r="Z365" s="100"/>
      <c r="AA365" s="100"/>
      <c r="AB365" s="100"/>
      <c r="AC365" s="100" t="s">
        <v>3855</v>
      </c>
    </row>
    <row r="366" spans="1:29" s="8" customFormat="1" ht="90" x14ac:dyDescent="0.25">
      <c r="A366" s="134">
        <v>2.0105</v>
      </c>
      <c r="B366" s="99">
        <v>363</v>
      </c>
      <c r="C366" s="100" t="s">
        <v>2674</v>
      </c>
      <c r="D366" s="100" t="s">
        <v>562</v>
      </c>
      <c r="E366" s="136"/>
      <c r="F366" s="138" t="s">
        <v>1231</v>
      </c>
      <c r="G366" s="136"/>
      <c r="H366" s="136"/>
      <c r="I366" s="100" t="s">
        <v>233</v>
      </c>
      <c r="J366" s="100" t="s">
        <v>464</v>
      </c>
      <c r="K366" s="100" t="s">
        <v>234</v>
      </c>
      <c r="L366" s="100" t="s">
        <v>3128</v>
      </c>
      <c r="M366" s="100" t="s">
        <v>3130</v>
      </c>
      <c r="N366" s="100" t="s">
        <v>2467</v>
      </c>
      <c r="O366" s="100"/>
      <c r="P366" s="100"/>
      <c r="Q366" s="100"/>
      <c r="R366" s="100"/>
      <c r="S366" s="100" t="s">
        <v>512</v>
      </c>
      <c r="T366" s="100" t="s">
        <v>512</v>
      </c>
      <c r="U366" s="100" t="s">
        <v>512</v>
      </c>
      <c r="V366" s="100" t="s">
        <v>512</v>
      </c>
      <c r="W366" s="100" t="s">
        <v>512</v>
      </c>
      <c r="X366" s="133"/>
      <c r="Y366" s="100"/>
      <c r="Z366" s="100"/>
      <c r="AA366" s="100"/>
      <c r="AB366" s="100"/>
      <c r="AC366" s="100"/>
    </row>
    <row r="367" spans="1:29" s="8" customFormat="1" ht="33.75" x14ac:dyDescent="0.25">
      <c r="A367" s="134">
        <v>2.0106000000000002</v>
      </c>
      <c r="B367" s="99">
        <v>364</v>
      </c>
      <c r="C367" s="100" t="s">
        <v>2674</v>
      </c>
      <c r="D367" s="100" t="s">
        <v>562</v>
      </c>
      <c r="E367" s="136"/>
      <c r="F367" s="138" t="s">
        <v>1231</v>
      </c>
      <c r="G367" s="136"/>
      <c r="H367" s="136"/>
      <c r="I367" s="100" t="s">
        <v>1143</v>
      </c>
      <c r="J367" s="100" t="s">
        <v>1144</v>
      </c>
      <c r="K367" s="100" t="s">
        <v>1145</v>
      </c>
      <c r="L367" s="100" t="s">
        <v>2181</v>
      </c>
      <c r="M367" s="100" t="s">
        <v>1206</v>
      </c>
      <c r="N367" s="100" t="s">
        <v>2467</v>
      </c>
      <c r="O367" s="100"/>
      <c r="P367" s="100"/>
      <c r="Q367" s="100"/>
      <c r="R367" s="100"/>
      <c r="S367" s="100" t="s">
        <v>512</v>
      </c>
      <c r="T367" s="100" t="s">
        <v>512</v>
      </c>
      <c r="U367" s="100" t="s">
        <v>512</v>
      </c>
      <c r="V367" s="100" t="s">
        <v>512</v>
      </c>
      <c r="W367" s="100" t="s">
        <v>512</v>
      </c>
      <c r="X367" s="133"/>
      <c r="Y367" s="100"/>
      <c r="Z367" s="100"/>
      <c r="AA367" s="100"/>
      <c r="AB367" s="100"/>
      <c r="AC367" s="100"/>
    </row>
    <row r="368" spans="1:29" s="8" customFormat="1" ht="56.25" x14ac:dyDescent="0.25">
      <c r="A368" s="134">
        <v>2.0091999999999999</v>
      </c>
      <c r="B368" s="99">
        <v>365</v>
      </c>
      <c r="C368" s="100" t="s">
        <v>2675</v>
      </c>
      <c r="D368" s="100" t="s">
        <v>1205</v>
      </c>
      <c r="E368" s="136"/>
      <c r="F368" s="138" t="s">
        <v>1231</v>
      </c>
      <c r="G368" s="136"/>
      <c r="H368" s="136"/>
      <c r="I368" s="100" t="s">
        <v>73</v>
      </c>
      <c r="J368" s="100" t="s">
        <v>463</v>
      </c>
      <c r="K368" s="100" t="s">
        <v>2704</v>
      </c>
      <c r="L368" s="100" t="s">
        <v>2180</v>
      </c>
      <c r="M368" s="100" t="s">
        <v>3132</v>
      </c>
      <c r="N368" s="100" t="s">
        <v>2467</v>
      </c>
      <c r="O368" s="100"/>
      <c r="P368" s="100"/>
      <c r="Q368" s="100"/>
      <c r="R368" s="100"/>
      <c r="S368" s="100" t="s">
        <v>512</v>
      </c>
      <c r="T368" s="100" t="s">
        <v>512</v>
      </c>
      <c r="U368" s="100" t="s">
        <v>512</v>
      </c>
      <c r="V368" s="100" t="s">
        <v>512</v>
      </c>
      <c r="W368" s="100" t="s">
        <v>512</v>
      </c>
      <c r="X368" s="133"/>
      <c r="Y368" s="100"/>
      <c r="Z368" s="100"/>
      <c r="AA368" s="100"/>
      <c r="AB368" s="100"/>
      <c r="AC368" s="100" t="s">
        <v>3584</v>
      </c>
    </row>
    <row r="369" spans="1:29" s="17" customFormat="1" ht="56.25" x14ac:dyDescent="0.2">
      <c r="A369" s="134">
        <v>2.0226000000000002</v>
      </c>
      <c r="B369" s="99">
        <v>366</v>
      </c>
      <c r="C369" s="100" t="s">
        <v>2675</v>
      </c>
      <c r="D369" s="100" t="s">
        <v>1205</v>
      </c>
      <c r="E369" s="136"/>
      <c r="F369" s="138" t="s">
        <v>1231</v>
      </c>
      <c r="G369" s="136"/>
      <c r="H369" s="136"/>
      <c r="I369" s="100" t="s">
        <v>73</v>
      </c>
      <c r="J369" s="100" t="s">
        <v>463</v>
      </c>
      <c r="K369" s="100" t="s">
        <v>3131</v>
      </c>
      <c r="L369" s="100" t="s">
        <v>414</v>
      </c>
      <c r="M369" s="135" t="s">
        <v>3591</v>
      </c>
      <c r="N369" s="100" t="s">
        <v>2467</v>
      </c>
      <c r="O369" s="100"/>
      <c r="P369" s="100"/>
      <c r="Q369" s="100"/>
      <c r="R369" s="100"/>
      <c r="S369" s="100" t="s">
        <v>512</v>
      </c>
      <c r="T369" s="100" t="s">
        <v>512</v>
      </c>
      <c r="U369" s="100" t="s">
        <v>512</v>
      </c>
      <c r="V369" s="100" t="s">
        <v>512</v>
      </c>
      <c r="W369" s="100" t="s">
        <v>512</v>
      </c>
      <c r="X369" s="133"/>
      <c r="Y369" s="100"/>
      <c r="Z369" s="100"/>
      <c r="AA369" s="100"/>
      <c r="AB369" s="100"/>
      <c r="AC369" s="100" t="s">
        <v>3795</v>
      </c>
    </row>
    <row r="370" spans="1:29" s="8" customFormat="1" x14ac:dyDescent="0.25">
      <c r="A370" s="336"/>
      <c r="B370" s="336">
        <v>367</v>
      </c>
      <c r="C370" s="336"/>
      <c r="D370" s="337" t="s">
        <v>3133</v>
      </c>
      <c r="E370" s="337"/>
      <c r="F370" s="336"/>
      <c r="G370" s="336"/>
      <c r="H370" s="336"/>
      <c r="I370" s="336"/>
      <c r="J370" s="338"/>
      <c r="K370" s="336"/>
      <c r="L370" s="336"/>
      <c r="M370" s="336"/>
      <c r="N370" s="336"/>
      <c r="O370" s="336"/>
      <c r="P370" s="336"/>
      <c r="Q370" s="339"/>
      <c r="R370" s="339"/>
      <c r="S370" s="339"/>
      <c r="T370" s="339"/>
      <c r="U370" s="339"/>
      <c r="V370" s="339"/>
      <c r="W370" s="339"/>
      <c r="X370" s="339"/>
      <c r="Y370" s="339"/>
      <c r="Z370" s="339"/>
      <c r="AA370" s="340"/>
      <c r="AB370" s="340"/>
      <c r="AC370" s="340"/>
    </row>
    <row r="371" spans="1:29" s="8" customFormat="1" ht="67.5" x14ac:dyDescent="0.25">
      <c r="A371" s="134">
        <v>3.0001000000000002</v>
      </c>
      <c r="B371" s="99">
        <v>368</v>
      </c>
      <c r="C371" s="100" t="s">
        <v>2676</v>
      </c>
      <c r="D371" s="100" t="s">
        <v>2444</v>
      </c>
      <c r="E371" s="136" t="s">
        <v>656</v>
      </c>
      <c r="F371" s="136" t="s">
        <v>657</v>
      </c>
      <c r="G371" s="136" t="s">
        <v>1309</v>
      </c>
      <c r="H371" s="136" t="s">
        <v>1310</v>
      </c>
      <c r="I371" s="100" t="s">
        <v>107</v>
      </c>
      <c r="J371" s="100" t="s">
        <v>477</v>
      </c>
      <c r="K371" s="100" t="s">
        <v>76</v>
      </c>
      <c r="L371" s="100" t="s">
        <v>2199</v>
      </c>
      <c r="M371" s="100" t="s">
        <v>515</v>
      </c>
      <c r="N371" s="100" t="s">
        <v>2467</v>
      </c>
      <c r="O371" s="100"/>
      <c r="P371" s="100"/>
      <c r="Q371" s="100"/>
      <c r="R371" s="100"/>
      <c r="S371" s="100" t="s">
        <v>511</v>
      </c>
      <c r="T371" s="100" t="s">
        <v>511</v>
      </c>
      <c r="U371" s="100" t="s">
        <v>511</v>
      </c>
      <c r="V371" s="100" t="s">
        <v>512</v>
      </c>
      <c r="W371" s="100" t="s">
        <v>511</v>
      </c>
      <c r="X371" s="133"/>
      <c r="Y371" s="100"/>
      <c r="Z371" s="100"/>
      <c r="AA371" s="100"/>
      <c r="AB371" s="100" t="s">
        <v>3168</v>
      </c>
      <c r="AC371" s="100"/>
    </row>
    <row r="372" spans="1:29" s="8" customFormat="1" ht="33.75" x14ac:dyDescent="0.25">
      <c r="A372" s="134">
        <v>3.0032000000000001</v>
      </c>
      <c r="B372" s="99">
        <v>369</v>
      </c>
      <c r="C372" s="100" t="s">
        <v>2677</v>
      </c>
      <c r="D372" s="100" t="s">
        <v>3134</v>
      </c>
      <c r="E372" s="136" t="s">
        <v>675</v>
      </c>
      <c r="F372" s="136" t="s">
        <v>530</v>
      </c>
      <c r="G372" s="136" t="s">
        <v>1319</v>
      </c>
      <c r="H372" s="136" t="s">
        <v>1320</v>
      </c>
      <c r="I372" s="100" t="s">
        <v>107</v>
      </c>
      <c r="J372" s="100" t="s">
        <v>477</v>
      </c>
      <c r="K372" s="100" t="s">
        <v>356</v>
      </c>
      <c r="L372" s="100" t="s">
        <v>355</v>
      </c>
      <c r="M372" s="100"/>
      <c r="N372" s="100" t="s">
        <v>3307</v>
      </c>
      <c r="O372" s="100"/>
      <c r="P372" s="100"/>
      <c r="Q372" s="100"/>
      <c r="R372" s="100"/>
      <c r="S372" s="100" t="s">
        <v>511</v>
      </c>
      <c r="T372" s="100" t="s">
        <v>511</v>
      </c>
      <c r="U372" s="100" t="s">
        <v>511</v>
      </c>
      <c r="V372" s="100" t="s">
        <v>512</v>
      </c>
      <c r="W372" s="100" t="s">
        <v>511</v>
      </c>
      <c r="X372" s="133"/>
      <c r="Y372" s="100"/>
      <c r="Z372" s="100"/>
      <c r="AA372" s="100"/>
      <c r="AB372" s="100" t="s">
        <v>3168</v>
      </c>
      <c r="AC372" s="100"/>
    </row>
    <row r="373" spans="1:29" s="8" customFormat="1" ht="90" x14ac:dyDescent="0.25">
      <c r="A373" s="134">
        <v>3.0034000000000001</v>
      </c>
      <c r="B373" s="99">
        <v>370</v>
      </c>
      <c r="C373" s="100" t="s">
        <v>2678</v>
      </c>
      <c r="D373" s="100" t="s">
        <v>3173</v>
      </c>
      <c r="E373" s="136"/>
      <c r="F373" s="138" t="s">
        <v>1231</v>
      </c>
      <c r="G373" s="136"/>
      <c r="H373" s="136"/>
      <c r="I373" s="100" t="s">
        <v>326</v>
      </c>
      <c r="J373" s="100" t="s">
        <v>484</v>
      </c>
      <c r="K373" s="100" t="s">
        <v>1208</v>
      </c>
      <c r="L373" s="100" t="s">
        <v>406</v>
      </c>
      <c r="M373" s="100" t="s">
        <v>341</v>
      </c>
      <c r="N373" s="100" t="s">
        <v>2467</v>
      </c>
      <c r="O373" s="100"/>
      <c r="P373" s="100"/>
      <c r="Q373" s="100"/>
      <c r="R373" s="100"/>
      <c r="S373" s="100" t="s">
        <v>511</v>
      </c>
      <c r="T373" s="100" t="s">
        <v>511</v>
      </c>
      <c r="U373" s="100" t="s">
        <v>511</v>
      </c>
      <c r="V373" s="100" t="s">
        <v>512</v>
      </c>
      <c r="W373" s="100" t="s">
        <v>511</v>
      </c>
      <c r="X373" s="133"/>
      <c r="Y373" s="100"/>
      <c r="Z373" s="100"/>
      <c r="AA373" s="100"/>
      <c r="AB373" s="100" t="s">
        <v>3168</v>
      </c>
      <c r="AC373" s="100"/>
    </row>
    <row r="374" spans="1:29" s="8" customFormat="1" ht="78.75" x14ac:dyDescent="0.25">
      <c r="A374" s="134">
        <v>3.0032999999999999</v>
      </c>
      <c r="B374" s="99">
        <v>371</v>
      </c>
      <c r="C374" s="100" t="s">
        <v>2678</v>
      </c>
      <c r="D374" s="100" t="s">
        <v>3173</v>
      </c>
      <c r="E374" s="136" t="s">
        <v>1234</v>
      </c>
      <c r="F374" s="136" t="s">
        <v>676</v>
      </c>
      <c r="G374" s="136" t="s">
        <v>1321</v>
      </c>
      <c r="H374" s="136" t="s">
        <v>1322</v>
      </c>
      <c r="I374" s="100" t="s">
        <v>326</v>
      </c>
      <c r="J374" s="100" t="s">
        <v>484</v>
      </c>
      <c r="K374" s="100" t="s">
        <v>1209</v>
      </c>
      <c r="L374" s="100" t="s">
        <v>407</v>
      </c>
      <c r="M374" s="100"/>
      <c r="N374" s="100" t="s">
        <v>3302</v>
      </c>
      <c r="O374" s="100"/>
      <c r="P374" s="100"/>
      <c r="Q374" s="100"/>
      <c r="R374" s="100"/>
      <c r="S374" s="100" t="s">
        <v>511</v>
      </c>
      <c r="T374" s="100" t="s">
        <v>511</v>
      </c>
      <c r="U374" s="100" t="s">
        <v>511</v>
      </c>
      <c r="V374" s="100" t="s">
        <v>512</v>
      </c>
      <c r="W374" s="100" t="s">
        <v>511</v>
      </c>
      <c r="X374" s="133"/>
      <c r="Y374" s="100"/>
      <c r="Z374" s="100"/>
      <c r="AA374" s="100"/>
      <c r="AB374" s="100" t="s">
        <v>3168</v>
      </c>
      <c r="AC374" s="100"/>
    </row>
    <row r="375" spans="1:29" s="8" customFormat="1" ht="135" x14ac:dyDescent="0.25">
      <c r="A375" s="134">
        <v>3.0009999999999999</v>
      </c>
      <c r="B375" s="99">
        <v>372</v>
      </c>
      <c r="C375" s="100" t="s">
        <v>2679</v>
      </c>
      <c r="D375" s="100" t="s">
        <v>2445</v>
      </c>
      <c r="E375" s="136" t="s">
        <v>660</v>
      </c>
      <c r="F375" s="136" t="s">
        <v>661</v>
      </c>
      <c r="G375" s="136" t="s">
        <v>1801</v>
      </c>
      <c r="H375" s="136" t="s">
        <v>1802</v>
      </c>
      <c r="I375" s="100" t="s">
        <v>107</v>
      </c>
      <c r="J375" s="100" t="s">
        <v>477</v>
      </c>
      <c r="K375" s="100" t="s">
        <v>159</v>
      </c>
      <c r="L375" s="100" t="s">
        <v>2182</v>
      </c>
      <c r="M375" s="100" t="s">
        <v>2523</v>
      </c>
      <c r="N375" s="100" t="s">
        <v>2467</v>
      </c>
      <c r="O375" s="100"/>
      <c r="P375" s="100"/>
      <c r="Q375" s="100"/>
      <c r="R375" s="100"/>
      <c r="S375" s="100" t="s">
        <v>511</v>
      </c>
      <c r="T375" s="100" t="s">
        <v>511</v>
      </c>
      <c r="U375" s="100" t="s">
        <v>511</v>
      </c>
      <c r="V375" s="100" t="s">
        <v>512</v>
      </c>
      <c r="W375" s="100" t="s">
        <v>511</v>
      </c>
      <c r="X375" s="133"/>
      <c r="Y375" s="100"/>
      <c r="Z375" s="100" t="s">
        <v>2526</v>
      </c>
      <c r="AA375" s="100" t="s">
        <v>3544</v>
      </c>
      <c r="AB375" s="100" t="s">
        <v>3168</v>
      </c>
      <c r="AC375" s="100"/>
    </row>
    <row r="376" spans="1:29" s="8" customFormat="1" ht="67.5" x14ac:dyDescent="0.25">
      <c r="A376" s="134">
        <v>3.0011999999999999</v>
      </c>
      <c r="B376" s="99">
        <v>373</v>
      </c>
      <c r="C376" s="100" t="s">
        <v>2680</v>
      </c>
      <c r="D376" s="100" t="s">
        <v>26</v>
      </c>
      <c r="E376" s="136" t="s">
        <v>662</v>
      </c>
      <c r="F376" s="136" t="s">
        <v>26</v>
      </c>
      <c r="G376" s="136" t="s">
        <v>1323</v>
      </c>
      <c r="H376" s="136" t="s">
        <v>1324</v>
      </c>
      <c r="I376" s="100" t="s">
        <v>326</v>
      </c>
      <c r="J376" s="100" t="s">
        <v>484</v>
      </c>
      <c r="K376" s="100" t="s">
        <v>259</v>
      </c>
      <c r="L376" s="100" t="s">
        <v>364</v>
      </c>
      <c r="M376" s="100" t="s">
        <v>2393</v>
      </c>
      <c r="N376" s="100" t="s">
        <v>2467</v>
      </c>
      <c r="O376" s="100"/>
      <c r="P376" s="100"/>
      <c r="Q376" s="100"/>
      <c r="R376" s="100"/>
      <c r="S376" s="100" t="s">
        <v>511</v>
      </c>
      <c r="T376" s="100" t="s">
        <v>511</v>
      </c>
      <c r="U376" s="100" t="s">
        <v>511</v>
      </c>
      <c r="V376" s="100" t="s">
        <v>512</v>
      </c>
      <c r="W376" s="100" t="s">
        <v>511</v>
      </c>
      <c r="X376" s="133"/>
      <c r="Y376" s="100"/>
      <c r="Z376" s="100" t="s">
        <v>3004</v>
      </c>
      <c r="AA376" s="100"/>
      <c r="AB376" s="100" t="s">
        <v>3168</v>
      </c>
      <c r="AC376" s="100"/>
    </row>
    <row r="377" spans="1:29" s="8" customFormat="1" ht="67.5" x14ac:dyDescent="0.25">
      <c r="A377" s="134">
        <v>3.0072000000000001</v>
      </c>
      <c r="B377" s="99">
        <v>374</v>
      </c>
      <c r="C377" s="100" t="s">
        <v>2681</v>
      </c>
      <c r="D377" s="100" t="s">
        <v>26</v>
      </c>
      <c r="E377" s="136" t="s">
        <v>663</v>
      </c>
      <c r="F377" s="136" t="s">
        <v>664</v>
      </c>
      <c r="G377" s="136" t="s">
        <v>1325</v>
      </c>
      <c r="H377" s="136" t="s">
        <v>1326</v>
      </c>
      <c r="I377" s="100" t="s">
        <v>326</v>
      </c>
      <c r="J377" s="100" t="s">
        <v>484</v>
      </c>
      <c r="K377" s="100" t="s">
        <v>260</v>
      </c>
      <c r="L377" s="100" t="s">
        <v>112</v>
      </c>
      <c r="M377" s="100"/>
      <c r="N377" s="100" t="s">
        <v>3296</v>
      </c>
      <c r="O377" s="100"/>
      <c r="P377" s="100"/>
      <c r="Q377" s="100"/>
      <c r="R377" s="100"/>
      <c r="S377" s="100" t="s">
        <v>521</v>
      </c>
      <c r="T377" s="100" t="s">
        <v>521</v>
      </c>
      <c r="U377" s="100" t="s">
        <v>521</v>
      </c>
      <c r="V377" s="100" t="s">
        <v>512</v>
      </c>
      <c r="W377" s="100" t="s">
        <v>521</v>
      </c>
      <c r="X377" s="133" t="s">
        <v>2930</v>
      </c>
      <c r="Y377" s="100" t="s">
        <v>2996</v>
      </c>
      <c r="Z377" s="100"/>
      <c r="AA377" s="100"/>
      <c r="AB377" s="100" t="s">
        <v>3168</v>
      </c>
      <c r="AC377" s="100"/>
    </row>
    <row r="378" spans="1:29" s="8" customFormat="1" ht="45" x14ac:dyDescent="0.25">
      <c r="A378" s="134">
        <v>3.0017</v>
      </c>
      <c r="B378" s="99">
        <v>375</v>
      </c>
      <c r="C378" s="100" t="s">
        <v>2682</v>
      </c>
      <c r="D378" s="100" t="s">
        <v>3230</v>
      </c>
      <c r="E378" s="136" t="s">
        <v>665</v>
      </c>
      <c r="F378" s="136" t="s">
        <v>666</v>
      </c>
      <c r="G378" s="136" t="s">
        <v>1923</v>
      </c>
      <c r="H378" s="136" t="s">
        <v>1924</v>
      </c>
      <c r="I378" s="100" t="s">
        <v>82</v>
      </c>
      <c r="J378" s="100" t="s">
        <v>462</v>
      </c>
      <c r="K378" s="100" t="s">
        <v>225</v>
      </c>
      <c r="L378" s="100" t="s">
        <v>2154</v>
      </c>
      <c r="M378" s="100"/>
      <c r="N378" s="100" t="s">
        <v>3302</v>
      </c>
      <c r="O378" s="100"/>
      <c r="P378" s="100"/>
      <c r="Q378" s="100"/>
      <c r="R378" s="100"/>
      <c r="S378" s="100" t="s">
        <v>512</v>
      </c>
      <c r="T378" s="100" t="s">
        <v>512</v>
      </c>
      <c r="U378" s="100" t="s">
        <v>512</v>
      </c>
      <c r="V378" s="100" t="s">
        <v>512</v>
      </c>
      <c r="W378" s="100" t="s">
        <v>512</v>
      </c>
      <c r="X378" s="133"/>
      <c r="Y378" s="100"/>
      <c r="Z378" s="100" t="s">
        <v>3318</v>
      </c>
      <c r="AA378" s="100"/>
      <c r="AB378" s="100" t="s">
        <v>3168</v>
      </c>
      <c r="AC378" s="100"/>
    </row>
    <row r="379" spans="1:29" s="8" customFormat="1" ht="67.5" x14ac:dyDescent="0.25">
      <c r="A379" s="134">
        <v>3.0137</v>
      </c>
      <c r="B379" s="99">
        <v>376</v>
      </c>
      <c r="C379" s="100" t="s">
        <v>2683</v>
      </c>
      <c r="D379" s="100" t="s">
        <v>3231</v>
      </c>
      <c r="E379" s="136"/>
      <c r="F379" s="138" t="s">
        <v>1231</v>
      </c>
      <c r="G379" s="136"/>
      <c r="H379" s="136"/>
      <c r="I379" s="99" t="s">
        <v>228</v>
      </c>
      <c r="J379" s="100" t="s">
        <v>485</v>
      </c>
      <c r="K379" s="100" t="s">
        <v>319</v>
      </c>
      <c r="L379" s="100" t="s">
        <v>261</v>
      </c>
      <c r="M379" s="135" t="s">
        <v>2468</v>
      </c>
      <c r="N379" s="100" t="s">
        <v>2467</v>
      </c>
      <c r="O379" s="100"/>
      <c r="P379" s="100"/>
      <c r="Q379" s="100"/>
      <c r="R379" s="100"/>
      <c r="S379" s="100" t="s">
        <v>512</v>
      </c>
      <c r="T379" s="100" t="s">
        <v>512</v>
      </c>
      <c r="U379" s="100" t="s">
        <v>512</v>
      </c>
      <c r="V379" s="100" t="s">
        <v>512</v>
      </c>
      <c r="W379" s="100" t="s">
        <v>521</v>
      </c>
      <c r="X379" s="133" t="s">
        <v>2484</v>
      </c>
      <c r="Y379" s="100"/>
      <c r="Z379" s="100" t="s">
        <v>4352</v>
      </c>
      <c r="AA379" s="100"/>
      <c r="AB379" s="100" t="s">
        <v>3168</v>
      </c>
      <c r="AC379" s="100"/>
    </row>
    <row r="380" spans="1:29" s="8" customFormat="1" ht="67.5" x14ac:dyDescent="0.25">
      <c r="A380" s="134">
        <v>3.0066999999999999</v>
      </c>
      <c r="B380" s="99">
        <v>377</v>
      </c>
      <c r="C380" s="100" t="s">
        <v>2683</v>
      </c>
      <c r="D380" s="100" t="s">
        <v>3231</v>
      </c>
      <c r="E380" s="136" t="s">
        <v>667</v>
      </c>
      <c r="F380" s="136" t="s">
        <v>668</v>
      </c>
      <c r="G380" s="136" t="s">
        <v>1914</v>
      </c>
      <c r="H380" s="136" t="s">
        <v>1915</v>
      </c>
      <c r="I380" s="100" t="s">
        <v>228</v>
      </c>
      <c r="J380" s="100" t="s">
        <v>485</v>
      </c>
      <c r="K380" s="100" t="s">
        <v>226</v>
      </c>
      <c r="L380" s="100" t="s">
        <v>227</v>
      </c>
      <c r="M380" s="135"/>
      <c r="N380" s="100" t="s">
        <v>3302</v>
      </c>
      <c r="O380" s="100"/>
      <c r="P380" s="100"/>
      <c r="Q380" s="100"/>
      <c r="R380" s="100"/>
      <c r="S380" s="100" t="s">
        <v>512</v>
      </c>
      <c r="T380" s="100" t="s">
        <v>512</v>
      </c>
      <c r="U380" s="100" t="s">
        <v>512</v>
      </c>
      <c r="V380" s="100" t="s">
        <v>512</v>
      </c>
      <c r="W380" s="100" t="s">
        <v>512</v>
      </c>
      <c r="X380" s="133"/>
      <c r="Y380" s="100"/>
      <c r="Z380" s="100" t="s">
        <v>3319</v>
      </c>
      <c r="AA380" s="100"/>
      <c r="AB380" s="100" t="s">
        <v>3168</v>
      </c>
      <c r="AC380" s="100"/>
    </row>
    <row r="381" spans="1:29" s="8" customFormat="1" ht="56.25" x14ac:dyDescent="0.25">
      <c r="A381" s="134">
        <v>3.0019999999999998</v>
      </c>
      <c r="B381" s="99">
        <v>378</v>
      </c>
      <c r="C381" s="100" t="s">
        <v>2684</v>
      </c>
      <c r="D381" s="100" t="s">
        <v>19</v>
      </c>
      <c r="E381" s="136" t="s">
        <v>669</v>
      </c>
      <c r="F381" s="136" t="s">
        <v>179</v>
      </c>
      <c r="G381" s="136" t="s">
        <v>1813</v>
      </c>
      <c r="H381" s="136" t="s">
        <v>1814</v>
      </c>
      <c r="I381" s="100" t="s">
        <v>82</v>
      </c>
      <c r="J381" s="100" t="s">
        <v>462</v>
      </c>
      <c r="K381" s="100" t="s">
        <v>163</v>
      </c>
      <c r="L381" s="100" t="s">
        <v>2183</v>
      </c>
      <c r="M381" s="100" t="s">
        <v>360</v>
      </c>
      <c r="N381" s="100" t="s">
        <v>502</v>
      </c>
      <c r="O381" s="100"/>
      <c r="P381" s="100"/>
      <c r="Q381" s="100"/>
      <c r="R381" s="100"/>
      <c r="S381" s="100" t="s">
        <v>511</v>
      </c>
      <c r="T381" s="100" t="s">
        <v>511</v>
      </c>
      <c r="U381" s="100" t="s">
        <v>521</v>
      </c>
      <c r="V381" s="100" t="s">
        <v>512</v>
      </c>
      <c r="W381" s="100" t="s">
        <v>511</v>
      </c>
      <c r="X381" s="133"/>
      <c r="Y381" s="100" t="s">
        <v>2870</v>
      </c>
      <c r="Z381" s="100"/>
      <c r="AA381" s="100"/>
      <c r="AB381" s="100" t="s">
        <v>3168</v>
      </c>
      <c r="AC381" s="100"/>
    </row>
    <row r="382" spans="1:29" s="8" customFormat="1" ht="78.75" x14ac:dyDescent="0.25">
      <c r="A382" s="134">
        <v>3.0097999999999998</v>
      </c>
      <c r="B382" s="99">
        <v>379</v>
      </c>
      <c r="C382" s="100" t="s">
        <v>3135</v>
      </c>
      <c r="D382" s="100" t="s">
        <v>164</v>
      </c>
      <c r="E382" s="136" t="s">
        <v>1233</v>
      </c>
      <c r="F382" s="136" t="s">
        <v>1235</v>
      </c>
      <c r="G382" s="136" t="s">
        <v>4332</v>
      </c>
      <c r="H382" s="136" t="s">
        <v>1848</v>
      </c>
      <c r="I382" s="100" t="s">
        <v>108</v>
      </c>
      <c r="J382" s="100" t="s">
        <v>486</v>
      </c>
      <c r="K382" s="100" t="s">
        <v>340</v>
      </c>
      <c r="L382" s="100" t="s">
        <v>342</v>
      </c>
      <c r="M382" s="100" t="s">
        <v>341</v>
      </c>
      <c r="N382" s="100" t="s">
        <v>2467</v>
      </c>
      <c r="O382" s="100"/>
      <c r="P382" s="100"/>
      <c r="Q382" s="100"/>
      <c r="R382" s="100"/>
      <c r="S382" s="100" t="s">
        <v>521</v>
      </c>
      <c r="T382" s="100" t="s">
        <v>521</v>
      </c>
      <c r="U382" s="100" t="s">
        <v>521</v>
      </c>
      <c r="V382" s="100" t="s">
        <v>512</v>
      </c>
      <c r="W382" s="100" t="s">
        <v>521</v>
      </c>
      <c r="X382" s="133" t="s">
        <v>2934</v>
      </c>
      <c r="Y382" s="100" t="s">
        <v>2997</v>
      </c>
      <c r="Z382" s="100"/>
      <c r="AA382" s="100"/>
      <c r="AB382" s="100" t="s">
        <v>3168</v>
      </c>
      <c r="AC382" s="100"/>
    </row>
    <row r="383" spans="1:29" s="8" customFormat="1" ht="78.75" x14ac:dyDescent="0.25">
      <c r="A383" s="134">
        <v>3.0099</v>
      </c>
      <c r="B383" s="99">
        <v>380</v>
      </c>
      <c r="C383" s="100" t="s">
        <v>3135</v>
      </c>
      <c r="D383" s="100" t="s">
        <v>164</v>
      </c>
      <c r="E383" s="136" t="s">
        <v>1233</v>
      </c>
      <c r="F383" s="136" t="s">
        <v>1235</v>
      </c>
      <c r="G383" s="136" t="s">
        <v>4332</v>
      </c>
      <c r="H383" s="136" t="s">
        <v>1848</v>
      </c>
      <c r="I383" s="100" t="s">
        <v>108</v>
      </c>
      <c r="J383" s="100" t="s">
        <v>486</v>
      </c>
      <c r="K383" s="100" t="s">
        <v>109</v>
      </c>
      <c r="L383" s="100" t="s">
        <v>409</v>
      </c>
      <c r="M383" s="135"/>
      <c r="N383" s="100" t="s">
        <v>3302</v>
      </c>
      <c r="O383" s="100"/>
      <c r="P383" s="100"/>
      <c r="Q383" s="100"/>
      <c r="R383" s="100"/>
      <c r="S383" s="100" t="s">
        <v>521</v>
      </c>
      <c r="T383" s="100" t="s">
        <v>521</v>
      </c>
      <c r="U383" s="100" t="s">
        <v>521</v>
      </c>
      <c r="V383" s="100" t="s">
        <v>512</v>
      </c>
      <c r="W383" s="100" t="s">
        <v>521</v>
      </c>
      <c r="X383" s="133" t="s">
        <v>2935</v>
      </c>
      <c r="Y383" s="100" t="s">
        <v>2998</v>
      </c>
      <c r="Z383" s="100"/>
      <c r="AA383" s="100"/>
      <c r="AB383" s="100" t="s">
        <v>3168</v>
      </c>
      <c r="AC383" s="100"/>
    </row>
    <row r="384" spans="1:29" s="8" customFormat="1" ht="146.25" x14ac:dyDescent="0.25">
      <c r="A384" s="134">
        <v>3.0026000000000002</v>
      </c>
      <c r="B384" s="99">
        <v>381</v>
      </c>
      <c r="C384" s="100" t="s">
        <v>2685</v>
      </c>
      <c r="D384" s="100" t="s">
        <v>563</v>
      </c>
      <c r="E384" s="136" t="s">
        <v>672</v>
      </c>
      <c r="F384" s="136" t="s">
        <v>673</v>
      </c>
      <c r="G384" s="136" t="s">
        <v>3272</v>
      </c>
      <c r="H384" s="136" t="s">
        <v>1858</v>
      </c>
      <c r="I384" s="100" t="s">
        <v>82</v>
      </c>
      <c r="J384" s="100" t="s">
        <v>462</v>
      </c>
      <c r="K384" s="100" t="s">
        <v>166</v>
      </c>
      <c r="L384" s="100" t="s">
        <v>2186</v>
      </c>
      <c r="M384" s="100" t="s">
        <v>360</v>
      </c>
      <c r="N384" s="100" t="s">
        <v>502</v>
      </c>
      <c r="O384" s="100"/>
      <c r="P384" s="100"/>
      <c r="Q384" s="100"/>
      <c r="R384" s="100"/>
      <c r="S384" s="100" t="s">
        <v>511</v>
      </c>
      <c r="T384" s="100" t="s">
        <v>511</v>
      </c>
      <c r="U384" s="100" t="s">
        <v>521</v>
      </c>
      <c r="V384" s="100" t="s">
        <v>512</v>
      </c>
      <c r="W384" s="100" t="s">
        <v>511</v>
      </c>
      <c r="X384" s="133"/>
      <c r="Y384" s="100" t="s">
        <v>2870</v>
      </c>
      <c r="Z384" s="100" t="s">
        <v>4344</v>
      </c>
      <c r="AA384" s="100" t="s">
        <v>4344</v>
      </c>
      <c r="AB384" s="100" t="s">
        <v>3168</v>
      </c>
      <c r="AC384" s="100" t="s">
        <v>4137</v>
      </c>
    </row>
    <row r="385" spans="1:29" s="8" customFormat="1" ht="33.75" x14ac:dyDescent="0.25">
      <c r="A385" s="134">
        <v>3.0026999999999999</v>
      </c>
      <c r="B385" s="99">
        <v>382</v>
      </c>
      <c r="C385" s="100" t="s">
        <v>2686</v>
      </c>
      <c r="D385" s="100" t="s">
        <v>182</v>
      </c>
      <c r="E385" s="136"/>
      <c r="F385" s="138" t="s">
        <v>1231</v>
      </c>
      <c r="G385" s="136"/>
      <c r="H385" s="136"/>
      <c r="I385" s="100" t="s">
        <v>167</v>
      </c>
      <c r="J385" s="100" t="s">
        <v>487</v>
      </c>
      <c r="K385" s="100" t="s">
        <v>168</v>
      </c>
      <c r="L385" s="100" t="s">
        <v>3310</v>
      </c>
      <c r="M385" s="100"/>
      <c r="N385" s="100" t="s">
        <v>3302</v>
      </c>
      <c r="O385" s="100"/>
      <c r="P385" s="100"/>
      <c r="Q385" s="100"/>
      <c r="R385" s="100"/>
      <c r="S385" s="100" t="s">
        <v>521</v>
      </c>
      <c r="T385" s="100" t="s">
        <v>521</v>
      </c>
      <c r="U385" s="100" t="s">
        <v>521</v>
      </c>
      <c r="V385" s="100" t="s">
        <v>512</v>
      </c>
      <c r="W385" s="100" t="s">
        <v>521</v>
      </c>
      <c r="X385" s="133" t="s">
        <v>2520</v>
      </c>
      <c r="Y385" s="133" t="s">
        <v>4231</v>
      </c>
      <c r="Z385" s="100"/>
      <c r="AA385" s="100"/>
      <c r="AB385" s="100" t="s">
        <v>3168</v>
      </c>
      <c r="AC385" s="100"/>
    </row>
    <row r="386" spans="1:29" s="8" customFormat="1" ht="146.25" x14ac:dyDescent="0.25">
      <c r="A386" s="134">
        <v>3.0024999999999999</v>
      </c>
      <c r="B386" s="99">
        <v>383</v>
      </c>
      <c r="C386" s="100" t="s">
        <v>3136</v>
      </c>
      <c r="D386" s="100" t="s">
        <v>20</v>
      </c>
      <c r="E386" s="136" t="s">
        <v>672</v>
      </c>
      <c r="F386" s="136" t="s">
        <v>673</v>
      </c>
      <c r="G386" s="136" t="s">
        <v>3272</v>
      </c>
      <c r="H386" s="136" t="s">
        <v>1858</v>
      </c>
      <c r="I386" s="100" t="s">
        <v>82</v>
      </c>
      <c r="J386" s="100" t="s">
        <v>462</v>
      </c>
      <c r="K386" s="100" t="s">
        <v>169</v>
      </c>
      <c r="L386" s="100" t="s">
        <v>2185</v>
      </c>
      <c r="M386" s="100" t="s">
        <v>360</v>
      </c>
      <c r="N386" s="100" t="s">
        <v>502</v>
      </c>
      <c r="O386" s="100"/>
      <c r="P386" s="100"/>
      <c r="Q386" s="100"/>
      <c r="R386" s="100"/>
      <c r="S386" s="100" t="s">
        <v>511</v>
      </c>
      <c r="T386" s="100" t="s">
        <v>511</v>
      </c>
      <c r="U386" s="100" t="s">
        <v>521</v>
      </c>
      <c r="V386" s="100" t="s">
        <v>512</v>
      </c>
      <c r="W386" s="100" t="s">
        <v>511</v>
      </c>
      <c r="X386" s="133"/>
      <c r="Y386" s="100" t="s">
        <v>2870</v>
      </c>
      <c r="Z386" s="100" t="s">
        <v>3320</v>
      </c>
      <c r="AA386" s="100"/>
      <c r="AB386" s="100" t="s">
        <v>3168</v>
      </c>
      <c r="AC386" s="100"/>
    </row>
    <row r="387" spans="1:29" s="8" customFormat="1" ht="146.25" x14ac:dyDescent="0.25">
      <c r="A387" s="134">
        <v>13.0001</v>
      </c>
      <c r="B387" s="99">
        <v>384</v>
      </c>
      <c r="C387" s="100"/>
      <c r="D387" s="100" t="s">
        <v>810</v>
      </c>
      <c r="E387" s="136" t="s">
        <v>672</v>
      </c>
      <c r="F387" s="136" t="s">
        <v>673</v>
      </c>
      <c r="G387" s="136" t="s">
        <v>3272</v>
      </c>
      <c r="H387" s="136" t="s">
        <v>1858</v>
      </c>
      <c r="I387" s="100" t="s">
        <v>1023</v>
      </c>
      <c r="J387" s="100" t="s">
        <v>1024</v>
      </c>
      <c r="K387" s="100" t="s">
        <v>2286</v>
      </c>
      <c r="L387" s="100" t="s">
        <v>416</v>
      </c>
      <c r="M387" s="100" t="s">
        <v>4334</v>
      </c>
      <c r="N387" s="100" t="s">
        <v>2467</v>
      </c>
      <c r="O387" s="100"/>
      <c r="P387" s="100"/>
      <c r="Q387" s="100"/>
      <c r="R387" s="100"/>
      <c r="S387" s="100" t="s">
        <v>521</v>
      </c>
      <c r="T387" s="100" t="s">
        <v>521</v>
      </c>
      <c r="U387" s="100" t="s">
        <v>521</v>
      </c>
      <c r="V387" s="100" t="s">
        <v>512</v>
      </c>
      <c r="W387" s="100" t="s">
        <v>521</v>
      </c>
      <c r="X387" s="133" t="s">
        <v>2937</v>
      </c>
      <c r="Y387" s="100" t="s">
        <v>2999</v>
      </c>
      <c r="Z387" s="100" t="s">
        <v>3320</v>
      </c>
      <c r="AA387" s="100"/>
      <c r="AB387" s="100" t="s">
        <v>3168</v>
      </c>
      <c r="AC387" s="100"/>
    </row>
    <row r="388" spans="1:29" s="8" customFormat="1" ht="45" x14ac:dyDescent="0.25">
      <c r="A388" s="134">
        <v>3.0146000000000002</v>
      </c>
      <c r="B388" s="99">
        <v>385</v>
      </c>
      <c r="C388" s="100" t="s">
        <v>2687</v>
      </c>
      <c r="D388" s="100" t="s">
        <v>3137</v>
      </c>
      <c r="E388" s="136" t="s">
        <v>1073</v>
      </c>
      <c r="F388" s="136" t="s">
        <v>420</v>
      </c>
      <c r="G388" s="136" t="s">
        <v>1854</v>
      </c>
      <c r="H388" s="136" t="s">
        <v>1855</v>
      </c>
      <c r="I388" s="100" t="s">
        <v>82</v>
      </c>
      <c r="J388" s="100" t="s">
        <v>462</v>
      </c>
      <c r="K388" s="100" t="s">
        <v>1074</v>
      </c>
      <c r="L388" s="100" t="s">
        <v>421</v>
      </c>
      <c r="M388" s="100" t="s">
        <v>360</v>
      </c>
      <c r="N388" s="100" t="s">
        <v>502</v>
      </c>
      <c r="O388" s="100"/>
      <c r="P388" s="100"/>
      <c r="Q388" s="100"/>
      <c r="R388" s="100"/>
      <c r="S388" s="100" t="s">
        <v>511</v>
      </c>
      <c r="T388" s="100" t="s">
        <v>511</v>
      </c>
      <c r="U388" s="100" t="s">
        <v>521</v>
      </c>
      <c r="V388" s="100" t="s">
        <v>512</v>
      </c>
      <c r="W388" s="100" t="s">
        <v>511</v>
      </c>
      <c r="X388" s="133"/>
      <c r="Y388" s="100" t="s">
        <v>2870</v>
      </c>
      <c r="Z388" s="100"/>
      <c r="AA388" s="100"/>
      <c r="AB388" s="100" t="s">
        <v>3168</v>
      </c>
      <c r="AC388" s="100"/>
    </row>
    <row r="389" spans="1:29" s="8" customFormat="1" ht="45" x14ac:dyDescent="0.25">
      <c r="A389" s="134">
        <v>3.0146999999999999</v>
      </c>
      <c r="B389" s="99">
        <v>386</v>
      </c>
      <c r="C389" s="100" t="s">
        <v>2688</v>
      </c>
      <c r="D389" s="100" t="s">
        <v>3009</v>
      </c>
      <c r="E389" s="136"/>
      <c r="F389" s="138" t="s">
        <v>1231</v>
      </c>
      <c r="G389" s="136"/>
      <c r="H389" s="136"/>
      <c r="I389" s="100" t="s">
        <v>3138</v>
      </c>
      <c r="J389" s="100" t="s">
        <v>3139</v>
      </c>
      <c r="K389" s="100" t="s">
        <v>3140</v>
      </c>
      <c r="L389" s="100" t="s">
        <v>419</v>
      </c>
      <c r="M389" s="135"/>
      <c r="N389" s="100" t="s">
        <v>3302</v>
      </c>
      <c r="O389" s="100"/>
      <c r="P389" s="100"/>
      <c r="Q389" s="100"/>
      <c r="R389" s="100"/>
      <c r="S389" s="100" t="s">
        <v>512</v>
      </c>
      <c r="T389" s="100" t="s">
        <v>512</v>
      </c>
      <c r="U389" s="100" t="s">
        <v>512</v>
      </c>
      <c r="V389" s="100" t="s">
        <v>512</v>
      </c>
      <c r="W389" s="100" t="s">
        <v>512</v>
      </c>
      <c r="X389" s="133"/>
      <c r="Y389" s="100"/>
      <c r="Z389" s="100"/>
      <c r="AA389" s="100"/>
      <c r="AB389" s="100" t="s">
        <v>3168</v>
      </c>
      <c r="AC389" s="100"/>
    </row>
    <row r="390" spans="1:29" s="8" customFormat="1" ht="67.5" x14ac:dyDescent="0.25">
      <c r="A390" s="134">
        <v>3.0023</v>
      </c>
      <c r="B390" s="99">
        <v>387</v>
      </c>
      <c r="C390" s="100" t="s">
        <v>3141</v>
      </c>
      <c r="D390" s="100" t="s">
        <v>193</v>
      </c>
      <c r="E390" s="136" t="s">
        <v>957</v>
      </c>
      <c r="F390" s="136" t="s">
        <v>958</v>
      </c>
      <c r="G390" s="136" t="s">
        <v>1938</v>
      </c>
      <c r="H390" s="136" t="s">
        <v>1939</v>
      </c>
      <c r="I390" s="100" t="s">
        <v>82</v>
      </c>
      <c r="J390" s="100" t="s">
        <v>462</v>
      </c>
      <c r="K390" s="100" t="s">
        <v>165</v>
      </c>
      <c r="L390" s="100" t="s">
        <v>2184</v>
      </c>
      <c r="M390" s="100" t="s">
        <v>360</v>
      </c>
      <c r="N390" s="100" t="s">
        <v>502</v>
      </c>
      <c r="O390" s="100"/>
      <c r="P390" s="100"/>
      <c r="Q390" s="100"/>
      <c r="R390" s="100"/>
      <c r="S390" s="100" t="s">
        <v>511</v>
      </c>
      <c r="T390" s="100" t="s">
        <v>511</v>
      </c>
      <c r="U390" s="100" t="s">
        <v>521</v>
      </c>
      <c r="V390" s="100" t="s">
        <v>512</v>
      </c>
      <c r="W390" s="100" t="s">
        <v>511</v>
      </c>
      <c r="X390" s="133"/>
      <c r="Y390" s="100" t="s">
        <v>2870</v>
      </c>
      <c r="Z390" s="100"/>
      <c r="AA390" s="100"/>
      <c r="AB390" s="100" t="s">
        <v>3168</v>
      </c>
      <c r="AC390" s="100"/>
    </row>
    <row r="391" spans="1:29" s="8" customFormat="1" ht="99" customHeight="1" x14ac:dyDescent="0.25">
      <c r="A391" s="134">
        <v>3.0024000000000002</v>
      </c>
      <c r="B391" s="99">
        <v>388</v>
      </c>
      <c r="C391" s="100" t="s">
        <v>3142</v>
      </c>
      <c r="D391" s="100" t="s">
        <v>329</v>
      </c>
      <c r="E391" s="136" t="s">
        <v>670</v>
      </c>
      <c r="F391" s="136" t="s">
        <v>671</v>
      </c>
      <c r="G391" s="136" t="s">
        <v>1767</v>
      </c>
      <c r="H391" s="136" t="s">
        <v>1768</v>
      </c>
      <c r="I391" s="100" t="s">
        <v>2420</v>
      </c>
      <c r="J391" s="100" t="s">
        <v>2422</v>
      </c>
      <c r="K391" s="100" t="s">
        <v>2365</v>
      </c>
      <c r="L391" s="100" t="s">
        <v>373</v>
      </c>
      <c r="M391" s="100"/>
      <c r="N391" s="100" t="s">
        <v>3307</v>
      </c>
      <c r="O391" s="100"/>
      <c r="P391" s="100"/>
      <c r="Q391" s="100"/>
      <c r="R391" s="100"/>
      <c r="S391" s="100" t="s">
        <v>521</v>
      </c>
      <c r="T391" s="100" t="s">
        <v>511</v>
      </c>
      <c r="U391" s="100" t="s">
        <v>521</v>
      </c>
      <c r="V391" s="100" t="s">
        <v>512</v>
      </c>
      <c r="W391" s="100" t="s">
        <v>521</v>
      </c>
      <c r="X391" s="133" t="s">
        <v>2936</v>
      </c>
      <c r="Y391" s="100" t="s">
        <v>2945</v>
      </c>
      <c r="Z391" s="100" t="s">
        <v>3636</v>
      </c>
      <c r="AA391" s="100" t="s">
        <v>3636</v>
      </c>
      <c r="AB391" s="100" t="s">
        <v>3168</v>
      </c>
      <c r="AC391" s="100" t="s">
        <v>3592</v>
      </c>
    </row>
    <row r="392" spans="1:29" s="8" customFormat="1" ht="206.25" customHeight="1" x14ac:dyDescent="0.25">
      <c r="A392" s="134">
        <v>3.0028000000000001</v>
      </c>
      <c r="B392" s="99">
        <v>389</v>
      </c>
      <c r="C392" s="100" t="s">
        <v>3143</v>
      </c>
      <c r="D392" s="100" t="s">
        <v>7</v>
      </c>
      <c r="E392" s="136" t="s">
        <v>1077</v>
      </c>
      <c r="F392" s="136" t="s">
        <v>422</v>
      </c>
      <c r="G392" s="136" t="s">
        <v>4287</v>
      </c>
      <c r="H392" s="136" t="s">
        <v>1840</v>
      </c>
      <c r="I392" s="100" t="s">
        <v>1078</v>
      </c>
      <c r="J392" s="100" t="s">
        <v>1079</v>
      </c>
      <c r="K392" s="100" t="s">
        <v>1207</v>
      </c>
      <c r="L392" s="100" t="s">
        <v>423</v>
      </c>
      <c r="M392" s="100" t="s">
        <v>4286</v>
      </c>
      <c r="N392" s="100" t="s">
        <v>2467</v>
      </c>
      <c r="O392" s="100"/>
      <c r="P392" s="100"/>
      <c r="Q392" s="100"/>
      <c r="R392" s="100"/>
      <c r="S392" s="100" t="s">
        <v>521</v>
      </c>
      <c r="T392" s="100" t="s">
        <v>512</v>
      </c>
      <c r="U392" s="100" t="s">
        <v>512</v>
      </c>
      <c r="V392" s="100" t="s">
        <v>512</v>
      </c>
      <c r="W392" s="100" t="s">
        <v>512</v>
      </c>
      <c r="X392" s="133" t="s">
        <v>2479</v>
      </c>
      <c r="Y392" s="144"/>
      <c r="Z392" s="100" t="s">
        <v>4142</v>
      </c>
      <c r="AA392" s="100"/>
      <c r="AB392" s="100" t="s">
        <v>3168</v>
      </c>
      <c r="AC392" s="100" t="s">
        <v>4143</v>
      </c>
    </row>
    <row r="393" spans="1:29" s="8" customFormat="1" ht="236.25" x14ac:dyDescent="0.25">
      <c r="A393" s="134">
        <v>3.0036</v>
      </c>
      <c r="B393" s="99">
        <v>390</v>
      </c>
      <c r="C393" s="100" t="s">
        <v>4288</v>
      </c>
      <c r="D393" s="100" t="s">
        <v>4104</v>
      </c>
      <c r="E393" s="136" t="s">
        <v>858</v>
      </c>
      <c r="F393" s="136" t="s">
        <v>859</v>
      </c>
      <c r="G393" s="136" t="s">
        <v>1499</v>
      </c>
      <c r="H393" s="136" t="s">
        <v>1255</v>
      </c>
      <c r="I393" s="100" t="s">
        <v>263</v>
      </c>
      <c r="J393" s="100" t="s">
        <v>489</v>
      </c>
      <c r="K393" s="100" t="s">
        <v>2187</v>
      </c>
      <c r="L393" s="100" t="s">
        <v>2188</v>
      </c>
      <c r="M393" s="100" t="s">
        <v>3970</v>
      </c>
      <c r="N393" s="141" t="s">
        <v>2467</v>
      </c>
      <c r="O393" s="141"/>
      <c r="P393" s="141"/>
      <c r="Q393" s="141"/>
      <c r="R393" s="141"/>
      <c r="S393" s="100" t="s">
        <v>521</v>
      </c>
      <c r="T393" s="100" t="s">
        <v>521</v>
      </c>
      <c r="U393" s="100" t="s">
        <v>521</v>
      </c>
      <c r="V393" s="100" t="s">
        <v>512</v>
      </c>
      <c r="W393" s="100" t="s">
        <v>521</v>
      </c>
      <c r="X393" s="133" t="s">
        <v>2483</v>
      </c>
      <c r="Y393" s="133" t="s">
        <v>3000</v>
      </c>
      <c r="Z393" s="180" t="s">
        <v>4349</v>
      </c>
      <c r="AA393" s="180" t="s">
        <v>4345</v>
      </c>
      <c r="AB393" s="100" t="s">
        <v>3168</v>
      </c>
      <c r="AC393" s="100" t="s">
        <v>4238</v>
      </c>
    </row>
    <row r="394" spans="1:29" s="8" customFormat="1" ht="168.75" x14ac:dyDescent="0.25">
      <c r="A394" s="134">
        <v>3.0036999999999998</v>
      </c>
      <c r="B394" s="99">
        <v>391</v>
      </c>
      <c r="C394" s="100" t="s">
        <v>3232</v>
      </c>
      <c r="D394" s="100" t="s">
        <v>3145</v>
      </c>
      <c r="E394" s="136" t="s">
        <v>1122</v>
      </c>
      <c r="F394" s="136" t="s">
        <v>1500</v>
      </c>
      <c r="G394" s="136" t="s">
        <v>1501</v>
      </c>
      <c r="H394" s="136" t="s">
        <v>2846</v>
      </c>
      <c r="I394" s="100" t="s">
        <v>263</v>
      </c>
      <c r="J394" s="100" t="s">
        <v>489</v>
      </c>
      <c r="K394" s="100" t="s">
        <v>1146</v>
      </c>
      <c r="L394" s="100" t="s">
        <v>2189</v>
      </c>
      <c r="M394" s="134" t="s">
        <v>4312</v>
      </c>
      <c r="N394" s="100" t="s">
        <v>2467</v>
      </c>
      <c r="O394" s="100"/>
      <c r="P394" s="100"/>
      <c r="Q394" s="100"/>
      <c r="R394" s="100"/>
      <c r="S394" s="100" t="s">
        <v>521</v>
      </c>
      <c r="T394" s="100" t="s">
        <v>521</v>
      </c>
      <c r="U394" s="100" t="s">
        <v>521</v>
      </c>
      <c r="V394" s="100" t="s">
        <v>512</v>
      </c>
      <c r="W394" s="100" t="s">
        <v>521</v>
      </c>
      <c r="X394" s="133" t="s">
        <v>2521</v>
      </c>
      <c r="Y394" s="133" t="s">
        <v>3001</v>
      </c>
      <c r="Z394" s="100"/>
      <c r="AA394" s="100"/>
      <c r="AB394" s="100" t="s">
        <v>3168</v>
      </c>
      <c r="AC394" s="100" t="s">
        <v>4153</v>
      </c>
    </row>
    <row r="395" spans="1:29" s="8" customFormat="1" ht="168.75" x14ac:dyDescent="0.25">
      <c r="A395" s="134">
        <v>3.0038</v>
      </c>
      <c r="B395" s="99">
        <v>392</v>
      </c>
      <c r="C395" s="100" t="s">
        <v>3232</v>
      </c>
      <c r="D395" s="100" t="s">
        <v>3145</v>
      </c>
      <c r="E395" s="136" t="s">
        <v>820</v>
      </c>
      <c r="F395" s="136" t="s">
        <v>821</v>
      </c>
      <c r="G395" s="136" t="s">
        <v>1502</v>
      </c>
      <c r="H395" s="136" t="s">
        <v>2847</v>
      </c>
      <c r="I395" s="100" t="s">
        <v>263</v>
      </c>
      <c r="J395" s="100" t="s">
        <v>489</v>
      </c>
      <c r="K395" s="100" t="s">
        <v>1147</v>
      </c>
      <c r="L395" s="100" t="s">
        <v>118</v>
      </c>
      <c r="M395" s="100"/>
      <c r="N395" s="100" t="s">
        <v>3493</v>
      </c>
      <c r="O395" s="100"/>
      <c r="P395" s="100"/>
      <c r="Q395" s="100"/>
      <c r="R395" s="100"/>
      <c r="S395" s="100" t="s">
        <v>521</v>
      </c>
      <c r="T395" s="100" t="s">
        <v>521</v>
      </c>
      <c r="U395" s="100" t="s">
        <v>521</v>
      </c>
      <c r="V395" s="100" t="s">
        <v>512</v>
      </c>
      <c r="W395" s="100" t="s">
        <v>521</v>
      </c>
      <c r="X395" s="133" t="s">
        <v>2479</v>
      </c>
      <c r="Y395" s="133" t="s">
        <v>2960</v>
      </c>
      <c r="Z395" s="100"/>
      <c r="AA395" s="100" t="s">
        <v>2942</v>
      </c>
      <c r="AB395" s="100" t="s">
        <v>3168</v>
      </c>
      <c r="AC395" s="100"/>
    </row>
    <row r="396" spans="1:29" s="8" customFormat="1" ht="168.75" x14ac:dyDescent="0.25">
      <c r="A396" s="134">
        <v>13.000299999999999</v>
      </c>
      <c r="B396" s="99">
        <v>393</v>
      </c>
      <c r="C396" s="100"/>
      <c r="D396" s="100" t="s">
        <v>810</v>
      </c>
      <c r="E396" s="136" t="s">
        <v>933</v>
      </c>
      <c r="F396" s="136" t="s">
        <v>934</v>
      </c>
      <c r="G396" s="136" t="s">
        <v>3273</v>
      </c>
      <c r="H396" s="136" t="s">
        <v>1862</v>
      </c>
      <c r="I396" s="97" t="s">
        <v>107</v>
      </c>
      <c r="J396" s="97" t="s">
        <v>477</v>
      </c>
      <c r="K396" s="97" t="s">
        <v>3539</v>
      </c>
      <c r="L396" s="97" t="s">
        <v>3516</v>
      </c>
      <c r="M396" s="100"/>
      <c r="N396" s="100" t="s">
        <v>3307</v>
      </c>
      <c r="O396" s="100"/>
      <c r="P396" s="100"/>
      <c r="Q396" s="100"/>
      <c r="R396" s="100"/>
      <c r="S396" s="100" t="s">
        <v>521</v>
      </c>
      <c r="T396" s="100" t="s">
        <v>521</v>
      </c>
      <c r="U396" s="100" t="s">
        <v>521</v>
      </c>
      <c r="V396" s="100" t="s">
        <v>512</v>
      </c>
      <c r="W396" s="100" t="s">
        <v>521</v>
      </c>
      <c r="X396" s="133" t="s">
        <v>2484</v>
      </c>
      <c r="Y396" s="100" t="s">
        <v>3002</v>
      </c>
      <c r="Z396" s="100" t="s">
        <v>3321</v>
      </c>
      <c r="AA396" s="100"/>
      <c r="AB396" s="100" t="s">
        <v>3168</v>
      </c>
      <c r="AC396" s="100" t="s">
        <v>3588</v>
      </c>
    </row>
    <row r="397" spans="1:29" s="8" customFormat="1" ht="56.25" x14ac:dyDescent="0.25">
      <c r="A397" s="348">
        <v>13.000500000000001</v>
      </c>
      <c r="B397" s="99">
        <v>394</v>
      </c>
      <c r="C397" s="100"/>
      <c r="D397" s="100" t="s">
        <v>810</v>
      </c>
      <c r="E397" s="136" t="s">
        <v>935</v>
      </c>
      <c r="F397" s="136" t="s">
        <v>936</v>
      </c>
      <c r="G397" s="136" t="s">
        <v>1863</v>
      </c>
      <c r="H397" s="136" t="s">
        <v>1865</v>
      </c>
      <c r="I397" s="100" t="s">
        <v>937</v>
      </c>
      <c r="J397" s="100" t="s">
        <v>938</v>
      </c>
      <c r="K397" s="100" t="s">
        <v>3830</v>
      </c>
      <c r="L397" s="100" t="s">
        <v>395</v>
      </c>
      <c r="M397" s="100" t="s">
        <v>7</v>
      </c>
      <c r="N397" s="100" t="s">
        <v>2467</v>
      </c>
      <c r="O397" s="100"/>
      <c r="P397" s="100"/>
      <c r="Q397" s="100"/>
      <c r="R397" s="100"/>
      <c r="S397" s="263" t="s">
        <v>4186</v>
      </c>
      <c r="T397" s="263" t="s">
        <v>4186</v>
      </c>
      <c r="U397" s="263" t="s">
        <v>4186</v>
      </c>
      <c r="V397" s="100" t="s">
        <v>512</v>
      </c>
      <c r="W397" s="263" t="s">
        <v>4186</v>
      </c>
      <c r="X397" s="366" t="s">
        <v>2484</v>
      </c>
      <c r="Y397" s="365" t="s">
        <v>3002</v>
      </c>
      <c r="Z397" s="263" t="s">
        <v>4400</v>
      </c>
      <c r="AA397" s="263" t="s">
        <v>4400</v>
      </c>
      <c r="AB397" s="100" t="s">
        <v>3168</v>
      </c>
      <c r="AC397" s="263" t="s">
        <v>4391</v>
      </c>
    </row>
    <row r="398" spans="1:29" s="8" customFormat="1" ht="213.75" x14ac:dyDescent="0.25">
      <c r="A398" s="348">
        <v>13.0006</v>
      </c>
      <c r="B398" s="99">
        <v>395</v>
      </c>
      <c r="C398" s="100"/>
      <c r="D398" s="100" t="s">
        <v>810</v>
      </c>
      <c r="E398" s="136" t="s">
        <v>935</v>
      </c>
      <c r="F398" s="136" t="s">
        <v>936</v>
      </c>
      <c r="G398" s="136" t="s">
        <v>1863</v>
      </c>
      <c r="H398" s="136" t="s">
        <v>1865</v>
      </c>
      <c r="I398" s="100" t="s">
        <v>937</v>
      </c>
      <c r="J398" s="100" t="s">
        <v>938</v>
      </c>
      <c r="K398" s="100" t="s">
        <v>3831</v>
      </c>
      <c r="L398" s="100" t="s">
        <v>396</v>
      </c>
      <c r="M398" s="263" t="s">
        <v>4392</v>
      </c>
      <c r="N398" s="100" t="s">
        <v>2467</v>
      </c>
      <c r="O398" s="100"/>
      <c r="P398" s="100"/>
      <c r="Q398" s="100"/>
      <c r="R398" s="100"/>
      <c r="S398" s="263" t="s">
        <v>4186</v>
      </c>
      <c r="T398" s="263" t="s">
        <v>4186</v>
      </c>
      <c r="U398" s="263" t="s">
        <v>4186</v>
      </c>
      <c r="V398" s="100" t="s">
        <v>512</v>
      </c>
      <c r="W398" s="263" t="s">
        <v>4186</v>
      </c>
      <c r="X398" s="368" t="s">
        <v>4398</v>
      </c>
      <c r="Y398" s="263" t="s">
        <v>4399</v>
      </c>
      <c r="Z398" s="263" t="s">
        <v>4401</v>
      </c>
      <c r="AA398" s="263" t="s">
        <v>4401</v>
      </c>
      <c r="AB398" s="100" t="s">
        <v>3168</v>
      </c>
      <c r="AC398" s="263" t="s">
        <v>4391</v>
      </c>
    </row>
    <row r="399" spans="1:29" s="8" customFormat="1" ht="201" customHeight="1" x14ac:dyDescent="0.25">
      <c r="A399" s="134">
        <v>13.0007</v>
      </c>
      <c r="B399" s="99">
        <v>396</v>
      </c>
      <c r="C399" s="100"/>
      <c r="D399" s="100" t="s">
        <v>810</v>
      </c>
      <c r="E399" s="136" t="s">
        <v>939</v>
      </c>
      <c r="F399" s="136" t="s">
        <v>940</v>
      </c>
      <c r="G399" s="136" t="s">
        <v>3274</v>
      </c>
      <c r="H399" s="136" t="s">
        <v>1883</v>
      </c>
      <c r="I399" s="100" t="s">
        <v>941</v>
      </c>
      <c r="J399" s="100" t="s">
        <v>942</v>
      </c>
      <c r="K399" s="100" t="s">
        <v>943</v>
      </c>
      <c r="L399" s="100" t="s">
        <v>413</v>
      </c>
      <c r="M399" s="100"/>
      <c r="N399" s="100" t="s">
        <v>3307</v>
      </c>
      <c r="O399" s="100"/>
      <c r="P399" s="100"/>
      <c r="Q399" s="100"/>
      <c r="R399" s="100"/>
      <c r="S399" s="100" t="s">
        <v>521</v>
      </c>
      <c r="T399" s="100" t="s">
        <v>521</v>
      </c>
      <c r="U399" s="100" t="s">
        <v>521</v>
      </c>
      <c r="V399" s="100" t="s">
        <v>512</v>
      </c>
      <c r="W399" s="100" t="s">
        <v>521</v>
      </c>
      <c r="X399" s="133" t="s">
        <v>2484</v>
      </c>
      <c r="Y399" s="100" t="s">
        <v>3002</v>
      </c>
      <c r="Z399" s="100"/>
      <c r="AA399" s="100"/>
      <c r="AB399" s="100" t="s">
        <v>3168</v>
      </c>
      <c r="AC399" s="100"/>
    </row>
    <row r="400" spans="1:29" s="8" customFormat="1" ht="180" x14ac:dyDescent="0.25">
      <c r="A400" s="134">
        <v>13.0009</v>
      </c>
      <c r="B400" s="99">
        <v>397</v>
      </c>
      <c r="C400" s="100"/>
      <c r="D400" s="100" t="s">
        <v>810</v>
      </c>
      <c r="E400" s="136" t="s">
        <v>944</v>
      </c>
      <c r="F400" s="136" t="s">
        <v>945</v>
      </c>
      <c r="G400" s="136" t="s">
        <v>3275</v>
      </c>
      <c r="H400" s="136" t="s">
        <v>1884</v>
      </c>
      <c r="I400" s="100" t="s">
        <v>946</v>
      </c>
      <c r="J400" s="100" t="s">
        <v>947</v>
      </c>
      <c r="K400" s="100" t="s">
        <v>948</v>
      </c>
      <c r="L400" s="100" t="s">
        <v>3243</v>
      </c>
      <c r="M400" s="100"/>
      <c r="N400" s="100" t="s">
        <v>3307</v>
      </c>
      <c r="O400" s="100"/>
      <c r="P400" s="100"/>
      <c r="Q400" s="100"/>
      <c r="R400" s="100"/>
      <c r="S400" s="100" t="s">
        <v>521</v>
      </c>
      <c r="T400" s="100" t="s">
        <v>521</v>
      </c>
      <c r="U400" s="100" t="s">
        <v>521</v>
      </c>
      <c r="V400" s="100" t="s">
        <v>512</v>
      </c>
      <c r="W400" s="100" t="s">
        <v>521</v>
      </c>
      <c r="X400" s="133" t="s">
        <v>2484</v>
      </c>
      <c r="Y400" s="100" t="s">
        <v>3002</v>
      </c>
      <c r="Z400" s="100" t="s">
        <v>3450</v>
      </c>
      <c r="AA400" s="100"/>
      <c r="AB400" s="100" t="s">
        <v>3168</v>
      </c>
      <c r="AC400" s="100"/>
    </row>
    <row r="401" spans="1:29" s="8" customFormat="1" ht="202.5" x14ac:dyDescent="0.25">
      <c r="A401" s="134">
        <v>13.0014</v>
      </c>
      <c r="B401" s="99">
        <v>398</v>
      </c>
      <c r="C401" s="100"/>
      <c r="D401" s="100" t="s">
        <v>810</v>
      </c>
      <c r="E401" s="136" t="s">
        <v>962</v>
      </c>
      <c r="F401" s="136" t="s">
        <v>963</v>
      </c>
      <c r="G401" s="136" t="s">
        <v>3276</v>
      </c>
      <c r="H401" s="136" t="s">
        <v>1960</v>
      </c>
      <c r="I401" s="100" t="s">
        <v>150</v>
      </c>
      <c r="J401" s="100" t="s">
        <v>479</v>
      </c>
      <c r="K401" s="100" t="s">
        <v>964</v>
      </c>
      <c r="L401" s="100" t="s">
        <v>387</v>
      </c>
      <c r="M401" s="100"/>
      <c r="N401" s="100" t="s">
        <v>3493</v>
      </c>
      <c r="O401" s="100"/>
      <c r="P401" s="100"/>
      <c r="Q401" s="100"/>
      <c r="R401" s="100"/>
      <c r="S401" s="100" t="s">
        <v>512</v>
      </c>
      <c r="T401" s="100" t="s">
        <v>521</v>
      </c>
      <c r="U401" s="100" t="s">
        <v>521</v>
      </c>
      <c r="V401" s="100" t="s">
        <v>512</v>
      </c>
      <c r="W401" s="100" t="s">
        <v>512</v>
      </c>
      <c r="X401" s="133"/>
      <c r="Y401" s="100" t="s">
        <v>2960</v>
      </c>
      <c r="Z401" s="100"/>
      <c r="AA401" s="100"/>
      <c r="AB401" s="100" t="s">
        <v>3168</v>
      </c>
      <c r="AC401" s="100"/>
    </row>
    <row r="402" spans="1:29" s="8" customFormat="1" ht="90" x14ac:dyDescent="0.25">
      <c r="A402" s="134">
        <v>13.0015</v>
      </c>
      <c r="B402" s="99">
        <v>399</v>
      </c>
      <c r="C402" s="100"/>
      <c r="D402" s="100" t="s">
        <v>810</v>
      </c>
      <c r="E402" s="136" t="s">
        <v>977</v>
      </c>
      <c r="F402" s="136" t="s">
        <v>978</v>
      </c>
      <c r="G402" s="136" t="s">
        <v>3277</v>
      </c>
      <c r="H402" s="136" t="s">
        <v>1969</v>
      </c>
      <c r="I402" s="100" t="s">
        <v>150</v>
      </c>
      <c r="J402" s="100" t="s">
        <v>479</v>
      </c>
      <c r="K402" s="100" t="s">
        <v>979</v>
      </c>
      <c r="L402" s="100" t="s">
        <v>438</v>
      </c>
      <c r="M402" s="100" t="s">
        <v>3879</v>
      </c>
      <c r="N402" s="100" t="s">
        <v>2467</v>
      </c>
      <c r="O402" s="100"/>
      <c r="P402" s="100"/>
      <c r="Q402" s="100"/>
      <c r="R402" s="100"/>
      <c r="S402" s="100" t="s">
        <v>512</v>
      </c>
      <c r="T402" s="100" t="s">
        <v>511</v>
      </c>
      <c r="U402" s="100" t="s">
        <v>512</v>
      </c>
      <c r="V402" s="100" t="s">
        <v>512</v>
      </c>
      <c r="W402" s="100" t="s">
        <v>521</v>
      </c>
      <c r="X402" s="133" t="s">
        <v>4361</v>
      </c>
      <c r="Y402" s="100"/>
      <c r="Z402" s="100" t="s">
        <v>4350</v>
      </c>
      <c r="AA402" s="100"/>
      <c r="AB402" s="100" t="s">
        <v>3168</v>
      </c>
      <c r="AC402" s="100" t="s">
        <v>4153</v>
      </c>
    </row>
    <row r="403" spans="1:29" s="8" customFormat="1" ht="90" x14ac:dyDescent="0.25">
      <c r="A403" s="134">
        <v>13.001899999999999</v>
      </c>
      <c r="B403" s="99">
        <v>400</v>
      </c>
      <c r="C403" s="100"/>
      <c r="D403" s="100" t="s">
        <v>810</v>
      </c>
      <c r="E403" s="136" t="s">
        <v>987</v>
      </c>
      <c r="F403" s="136" t="s">
        <v>988</v>
      </c>
      <c r="G403" s="136" t="s">
        <v>3278</v>
      </c>
      <c r="H403" s="136" t="s">
        <v>1983</v>
      </c>
      <c r="I403" s="100" t="s">
        <v>150</v>
      </c>
      <c r="J403" s="100" t="s">
        <v>479</v>
      </c>
      <c r="K403" s="100" t="s">
        <v>989</v>
      </c>
      <c r="L403" s="100" t="s">
        <v>446</v>
      </c>
      <c r="M403" s="100"/>
      <c r="N403" s="100" t="s">
        <v>3493</v>
      </c>
      <c r="O403" s="100"/>
      <c r="P403" s="100"/>
      <c r="Q403" s="100"/>
      <c r="R403" s="100"/>
      <c r="S403" s="100" t="s">
        <v>512</v>
      </c>
      <c r="T403" s="100" t="s">
        <v>512</v>
      </c>
      <c r="U403" s="100" t="s">
        <v>521</v>
      </c>
      <c r="V403" s="100" t="s">
        <v>512</v>
      </c>
      <c r="W403" s="100" t="s">
        <v>512</v>
      </c>
      <c r="X403" s="133"/>
      <c r="Y403" s="100" t="s">
        <v>2870</v>
      </c>
      <c r="Z403" s="100"/>
      <c r="AA403" s="100" t="s">
        <v>3322</v>
      </c>
      <c r="AB403" s="100" t="s">
        <v>3168</v>
      </c>
      <c r="AC403" s="100"/>
    </row>
    <row r="404" spans="1:29" s="8" customFormat="1" ht="90" x14ac:dyDescent="0.25">
      <c r="A404" s="134">
        <v>13.002000000000001</v>
      </c>
      <c r="B404" s="99">
        <v>401</v>
      </c>
      <c r="C404" s="100"/>
      <c r="D404" s="100" t="s">
        <v>810</v>
      </c>
      <c r="E404" s="136" t="s">
        <v>990</v>
      </c>
      <c r="F404" s="136" t="s">
        <v>991</v>
      </c>
      <c r="G404" s="136" t="s">
        <v>3279</v>
      </c>
      <c r="H404" s="136" t="s">
        <v>1984</v>
      </c>
      <c r="I404" s="100" t="s">
        <v>150</v>
      </c>
      <c r="J404" s="100" t="s">
        <v>479</v>
      </c>
      <c r="K404" s="100" t="s">
        <v>992</v>
      </c>
      <c r="L404" s="100" t="s">
        <v>451</v>
      </c>
      <c r="M404" s="100"/>
      <c r="N404" s="100" t="s">
        <v>3493</v>
      </c>
      <c r="O404" s="100"/>
      <c r="P404" s="100"/>
      <c r="Q404" s="100"/>
      <c r="R404" s="100"/>
      <c r="S404" s="100" t="s">
        <v>512</v>
      </c>
      <c r="T404" s="100" t="s">
        <v>512</v>
      </c>
      <c r="U404" s="100" t="s">
        <v>521</v>
      </c>
      <c r="V404" s="100" t="s">
        <v>512</v>
      </c>
      <c r="W404" s="100" t="s">
        <v>512</v>
      </c>
      <c r="X404" s="133"/>
      <c r="Y404" s="100" t="s">
        <v>2870</v>
      </c>
      <c r="Z404" s="100"/>
      <c r="AA404" s="100"/>
      <c r="AB404" s="100" t="s">
        <v>3168</v>
      </c>
      <c r="AC404" s="100"/>
    </row>
    <row r="405" spans="1:29" s="8" customFormat="1" ht="78.75" x14ac:dyDescent="0.25">
      <c r="A405" s="134">
        <v>13.0022</v>
      </c>
      <c r="B405" s="99">
        <v>402</v>
      </c>
      <c r="C405" s="100"/>
      <c r="D405" s="100" t="s">
        <v>810</v>
      </c>
      <c r="E405" s="136" t="s">
        <v>837</v>
      </c>
      <c r="F405" s="136" t="s">
        <v>838</v>
      </c>
      <c r="G405" s="136" t="s">
        <v>3280</v>
      </c>
      <c r="H405" s="136" t="s">
        <v>2021</v>
      </c>
      <c r="I405" s="100" t="s">
        <v>844</v>
      </c>
      <c r="J405" s="100" t="s">
        <v>845</v>
      </c>
      <c r="K405" s="100" t="s">
        <v>2289</v>
      </c>
      <c r="L405" s="100" t="s">
        <v>3244</v>
      </c>
      <c r="M405" s="100" t="s">
        <v>2394</v>
      </c>
      <c r="N405" s="100" t="s">
        <v>2467</v>
      </c>
      <c r="O405" s="100"/>
      <c r="P405" s="100"/>
      <c r="Q405" s="100"/>
      <c r="R405" s="100"/>
      <c r="S405" s="100" t="s">
        <v>521</v>
      </c>
      <c r="T405" s="100" t="s">
        <v>512</v>
      </c>
      <c r="U405" s="100" t="s">
        <v>512</v>
      </c>
      <c r="V405" s="100" t="s">
        <v>512</v>
      </c>
      <c r="W405" s="100" t="s">
        <v>521</v>
      </c>
      <c r="X405" s="133" t="s">
        <v>2479</v>
      </c>
      <c r="Y405" s="100"/>
      <c r="Z405" s="100"/>
      <c r="AA405" s="100"/>
      <c r="AB405" s="100" t="s">
        <v>3168</v>
      </c>
      <c r="AC405" s="100" t="s">
        <v>3980</v>
      </c>
    </row>
    <row r="406" spans="1:29" s="8" customFormat="1" ht="123.75" x14ac:dyDescent="0.25">
      <c r="A406" s="134">
        <v>13.0025</v>
      </c>
      <c r="B406" s="99">
        <v>403</v>
      </c>
      <c r="C406" s="100"/>
      <c r="D406" s="100" t="s">
        <v>810</v>
      </c>
      <c r="E406" s="136" t="s">
        <v>842</v>
      </c>
      <c r="F406" s="136" t="s">
        <v>843</v>
      </c>
      <c r="G406" s="136" t="s">
        <v>4333</v>
      </c>
      <c r="H406" s="136" t="s">
        <v>2030</v>
      </c>
      <c r="I406" s="100" t="s">
        <v>844</v>
      </c>
      <c r="J406" s="100" t="s">
        <v>845</v>
      </c>
      <c r="K406" s="100" t="s">
        <v>846</v>
      </c>
      <c r="L406" s="100" t="s">
        <v>392</v>
      </c>
      <c r="M406" s="100"/>
      <c r="N406" s="100" t="s">
        <v>3307</v>
      </c>
      <c r="O406" s="100"/>
      <c r="P406" s="100"/>
      <c r="Q406" s="100"/>
      <c r="R406" s="100"/>
      <c r="S406" s="100" t="s">
        <v>512</v>
      </c>
      <c r="T406" s="100" t="s">
        <v>512</v>
      </c>
      <c r="U406" s="100" t="s">
        <v>512</v>
      </c>
      <c r="V406" s="100" t="s">
        <v>512</v>
      </c>
      <c r="W406" s="100" t="s">
        <v>512</v>
      </c>
      <c r="X406" s="133"/>
      <c r="Y406" s="100"/>
      <c r="Z406" s="100"/>
      <c r="AA406" s="100"/>
      <c r="AB406" s="100" t="s">
        <v>3168</v>
      </c>
      <c r="AC406" s="100"/>
    </row>
    <row r="407" spans="1:29" s="8" customFormat="1" ht="56.25" x14ac:dyDescent="0.25">
      <c r="A407" s="134">
        <v>13.003399999999999</v>
      </c>
      <c r="B407" s="99">
        <v>404</v>
      </c>
      <c r="C407" s="100"/>
      <c r="D407" s="100" t="s">
        <v>810</v>
      </c>
      <c r="E407" s="136" t="s">
        <v>1026</v>
      </c>
      <c r="F407" s="136" t="s">
        <v>1027</v>
      </c>
      <c r="G407" s="136" t="s">
        <v>1817</v>
      </c>
      <c r="H407" s="136" t="s">
        <v>1818</v>
      </c>
      <c r="I407" s="100" t="s">
        <v>941</v>
      </c>
      <c r="J407" s="100" t="s">
        <v>942</v>
      </c>
      <c r="K407" s="100" t="s">
        <v>1028</v>
      </c>
      <c r="L407" s="100" t="s">
        <v>376</v>
      </c>
      <c r="M407" s="100"/>
      <c r="N407" s="100" t="s">
        <v>3307</v>
      </c>
      <c r="O407" s="100"/>
      <c r="P407" s="100"/>
      <c r="Q407" s="100"/>
      <c r="R407" s="100"/>
      <c r="S407" s="100" t="s">
        <v>512</v>
      </c>
      <c r="T407" s="100" t="s">
        <v>512</v>
      </c>
      <c r="U407" s="100" t="s">
        <v>512</v>
      </c>
      <c r="V407" s="100" t="s">
        <v>512</v>
      </c>
      <c r="W407" s="100" t="s">
        <v>512</v>
      </c>
      <c r="X407" s="133"/>
      <c r="Y407" s="100"/>
      <c r="Z407" s="100"/>
      <c r="AA407" s="100"/>
      <c r="AB407" s="100" t="s">
        <v>3168</v>
      </c>
      <c r="AC407" s="100"/>
    </row>
    <row r="408" spans="1:29" s="8" customFormat="1" ht="45" x14ac:dyDescent="0.25">
      <c r="A408" s="134">
        <v>13.0037</v>
      </c>
      <c r="B408" s="99">
        <v>405</v>
      </c>
      <c r="C408" s="100"/>
      <c r="D408" s="100" t="s">
        <v>810</v>
      </c>
      <c r="E408" s="136" t="s">
        <v>1038</v>
      </c>
      <c r="F408" s="136" t="s">
        <v>1039</v>
      </c>
      <c r="G408" s="136" t="s">
        <v>1828</v>
      </c>
      <c r="H408" s="136" t="s">
        <v>1829</v>
      </c>
      <c r="I408" s="100" t="s">
        <v>1040</v>
      </c>
      <c r="J408" s="100" t="s">
        <v>1041</v>
      </c>
      <c r="K408" s="100" t="s">
        <v>1042</v>
      </c>
      <c r="L408" s="100" t="s">
        <v>412</v>
      </c>
      <c r="M408" s="100"/>
      <c r="N408" s="100" t="s">
        <v>3307</v>
      </c>
      <c r="O408" s="100"/>
      <c r="P408" s="100"/>
      <c r="Q408" s="100"/>
      <c r="R408" s="100"/>
      <c r="S408" s="100" t="s">
        <v>512</v>
      </c>
      <c r="T408" s="100" t="s">
        <v>512</v>
      </c>
      <c r="U408" s="100" t="s">
        <v>512</v>
      </c>
      <c r="V408" s="100" t="s">
        <v>512</v>
      </c>
      <c r="W408" s="100" t="s">
        <v>512</v>
      </c>
      <c r="X408" s="133"/>
      <c r="Y408" s="100"/>
      <c r="Z408" s="100"/>
      <c r="AA408" s="100"/>
      <c r="AB408" s="100" t="s">
        <v>3168</v>
      </c>
      <c r="AC408" s="100"/>
    </row>
    <row r="409" spans="1:29" s="8" customFormat="1" ht="67.5" x14ac:dyDescent="0.25">
      <c r="A409" s="134">
        <v>13.0039</v>
      </c>
      <c r="B409" s="99">
        <v>406</v>
      </c>
      <c r="C409" s="100"/>
      <c r="D409" s="100" t="s">
        <v>810</v>
      </c>
      <c r="E409" s="136" t="s">
        <v>1045</v>
      </c>
      <c r="F409" s="136" t="s">
        <v>1046</v>
      </c>
      <c r="G409" s="136" t="s">
        <v>3950</v>
      </c>
      <c r="H409" s="136" t="s">
        <v>1832</v>
      </c>
      <c r="I409" s="100" t="s">
        <v>3245</v>
      </c>
      <c r="J409" s="100" t="s">
        <v>3246</v>
      </c>
      <c r="K409" s="100" t="s">
        <v>1047</v>
      </c>
      <c r="L409" s="100" t="s">
        <v>391</v>
      </c>
      <c r="M409" s="100"/>
      <c r="N409" s="100" t="s">
        <v>3496</v>
      </c>
      <c r="O409" s="100"/>
      <c r="P409" s="100"/>
      <c r="Q409" s="100"/>
      <c r="R409" s="100"/>
      <c r="S409" s="100" t="s">
        <v>512</v>
      </c>
      <c r="T409" s="100" t="s">
        <v>512</v>
      </c>
      <c r="U409" s="100" t="s">
        <v>512</v>
      </c>
      <c r="V409" s="100" t="s">
        <v>512</v>
      </c>
      <c r="W409" s="100" t="s">
        <v>512</v>
      </c>
      <c r="X409" s="133"/>
      <c r="Y409" s="100"/>
      <c r="Z409" s="100"/>
      <c r="AA409" s="100"/>
      <c r="AB409" s="100" t="s">
        <v>3168</v>
      </c>
      <c r="AC409" s="100" t="s">
        <v>3855</v>
      </c>
    </row>
    <row r="410" spans="1:29" s="8" customFormat="1" ht="67.5" x14ac:dyDescent="0.25">
      <c r="A410" s="134">
        <v>13.004</v>
      </c>
      <c r="B410" s="99">
        <v>407</v>
      </c>
      <c r="C410" s="100"/>
      <c r="D410" s="100" t="s">
        <v>810</v>
      </c>
      <c r="E410" s="136" t="s">
        <v>1048</v>
      </c>
      <c r="F410" s="136" t="s">
        <v>1049</v>
      </c>
      <c r="G410" s="136" t="s">
        <v>1833</v>
      </c>
      <c r="H410" s="136" t="s">
        <v>1834</v>
      </c>
      <c r="I410" s="100" t="s">
        <v>3245</v>
      </c>
      <c r="J410" s="100" t="s">
        <v>3246</v>
      </c>
      <c r="K410" s="100" t="s">
        <v>3535</v>
      </c>
      <c r="L410" s="100" t="s">
        <v>390</v>
      </c>
      <c r="M410" s="100" t="s">
        <v>360</v>
      </c>
      <c r="N410" s="100" t="s">
        <v>502</v>
      </c>
      <c r="O410" s="100"/>
      <c r="P410" s="100"/>
      <c r="Q410" s="100"/>
      <c r="R410" s="100"/>
      <c r="S410" s="100" t="s">
        <v>521</v>
      </c>
      <c r="T410" s="100" t="s">
        <v>512</v>
      </c>
      <c r="U410" s="100" t="s">
        <v>512</v>
      </c>
      <c r="V410" s="100" t="s">
        <v>512</v>
      </c>
      <c r="W410" s="100" t="s">
        <v>521</v>
      </c>
      <c r="X410" s="133" t="s">
        <v>2479</v>
      </c>
      <c r="Y410" s="100"/>
      <c r="Z410" s="100"/>
      <c r="AA410" s="100"/>
      <c r="AB410" s="100" t="s">
        <v>3168</v>
      </c>
      <c r="AC410" s="100" t="s">
        <v>4013</v>
      </c>
    </row>
    <row r="411" spans="1:29" s="8" customFormat="1" ht="315" x14ac:dyDescent="0.25">
      <c r="A411" s="134">
        <v>13.0053</v>
      </c>
      <c r="B411" s="99">
        <v>408</v>
      </c>
      <c r="C411" s="100"/>
      <c r="D411" s="100" t="s">
        <v>810</v>
      </c>
      <c r="E411" s="136" t="s">
        <v>1081</v>
      </c>
      <c r="F411" s="136" t="s">
        <v>1082</v>
      </c>
      <c r="G411" s="136" t="s">
        <v>3281</v>
      </c>
      <c r="H411" s="136" t="s">
        <v>1844</v>
      </c>
      <c r="I411" s="100" t="s">
        <v>912</v>
      </c>
      <c r="J411" s="100" t="s">
        <v>913</v>
      </c>
      <c r="K411" s="100" t="s">
        <v>1083</v>
      </c>
      <c r="L411" s="100" t="s">
        <v>398</v>
      </c>
      <c r="M411" s="100" t="s">
        <v>4285</v>
      </c>
      <c r="N411" s="100" t="s">
        <v>3288</v>
      </c>
      <c r="O411" s="100"/>
      <c r="P411" s="100"/>
      <c r="Q411" s="100"/>
      <c r="R411" s="100"/>
      <c r="S411" s="100" t="s">
        <v>521</v>
      </c>
      <c r="T411" s="100" t="s">
        <v>521</v>
      </c>
      <c r="U411" s="100" t="s">
        <v>521</v>
      </c>
      <c r="V411" s="100" t="s">
        <v>512</v>
      </c>
      <c r="W411" s="100" t="s">
        <v>521</v>
      </c>
      <c r="X411" s="133" t="s">
        <v>2484</v>
      </c>
      <c r="Y411" s="100" t="s">
        <v>3002</v>
      </c>
      <c r="Z411" s="137" t="s">
        <v>4254</v>
      </c>
      <c r="AA411" s="100"/>
      <c r="AB411" s="100" t="s">
        <v>3168</v>
      </c>
      <c r="AC411" s="100" t="s">
        <v>4137</v>
      </c>
    </row>
    <row r="412" spans="1:29" s="8" customFormat="1" ht="45" x14ac:dyDescent="0.25">
      <c r="A412" s="134">
        <v>13.0061</v>
      </c>
      <c r="B412" s="99">
        <v>409</v>
      </c>
      <c r="C412" s="100"/>
      <c r="D412" s="100" t="s">
        <v>810</v>
      </c>
      <c r="E412" s="136" t="s">
        <v>985</v>
      </c>
      <c r="F412" s="136" t="s">
        <v>986</v>
      </c>
      <c r="G412" s="136" t="s">
        <v>1981</v>
      </c>
      <c r="H412" s="136" t="s">
        <v>1982</v>
      </c>
      <c r="I412" s="100" t="s">
        <v>150</v>
      </c>
      <c r="J412" s="100" t="s">
        <v>479</v>
      </c>
      <c r="K412" s="100" t="s">
        <v>2379</v>
      </c>
      <c r="L412" s="100" t="s">
        <v>443</v>
      </c>
      <c r="M412" s="100"/>
      <c r="N412" s="100" t="s">
        <v>3493</v>
      </c>
      <c r="O412" s="100"/>
      <c r="P412" s="100"/>
      <c r="Q412" s="100"/>
      <c r="R412" s="100"/>
      <c r="S412" s="100" t="s">
        <v>512</v>
      </c>
      <c r="T412" s="100" t="s">
        <v>512</v>
      </c>
      <c r="U412" s="100" t="s">
        <v>511</v>
      </c>
      <c r="V412" s="100" t="s">
        <v>512</v>
      </c>
      <c r="W412" s="100" t="s">
        <v>512</v>
      </c>
      <c r="X412" s="133"/>
      <c r="Y412" s="133"/>
      <c r="Z412" s="100"/>
      <c r="AA412" s="100"/>
      <c r="AB412" s="100" t="s">
        <v>3168</v>
      </c>
      <c r="AC412" s="100"/>
    </row>
    <row r="413" spans="1:29" s="17" customFormat="1" ht="56.25" x14ac:dyDescent="0.2">
      <c r="A413" s="134">
        <v>13.0062</v>
      </c>
      <c r="B413" s="99">
        <v>410</v>
      </c>
      <c r="C413" s="100"/>
      <c r="D413" s="100" t="s">
        <v>810</v>
      </c>
      <c r="E413" s="136" t="s">
        <v>847</v>
      </c>
      <c r="F413" s="136" t="s">
        <v>848</v>
      </c>
      <c r="G413" s="136" t="s">
        <v>2016</v>
      </c>
      <c r="H413" s="136" t="s">
        <v>2017</v>
      </c>
      <c r="I413" s="100" t="s">
        <v>844</v>
      </c>
      <c r="J413" s="100" t="s">
        <v>845</v>
      </c>
      <c r="K413" s="100" t="s">
        <v>2290</v>
      </c>
      <c r="L413" s="100" t="s">
        <v>3247</v>
      </c>
      <c r="M413" s="100" t="s">
        <v>3906</v>
      </c>
      <c r="N413" s="100" t="s">
        <v>2467</v>
      </c>
      <c r="O413" s="100"/>
      <c r="P413" s="100"/>
      <c r="Q413" s="100"/>
      <c r="R413" s="100"/>
      <c r="S413" s="100" t="s">
        <v>521</v>
      </c>
      <c r="T413" s="100" t="s">
        <v>512</v>
      </c>
      <c r="U413" s="100" t="s">
        <v>512</v>
      </c>
      <c r="V413" s="100" t="s">
        <v>512</v>
      </c>
      <c r="W413" s="100" t="s">
        <v>521</v>
      </c>
      <c r="X413" s="133" t="s">
        <v>2479</v>
      </c>
      <c r="Y413" s="100"/>
      <c r="Z413" s="100"/>
      <c r="AA413" s="100"/>
      <c r="AB413" s="100" t="s">
        <v>3168</v>
      </c>
      <c r="AC413" s="100" t="s">
        <v>3905</v>
      </c>
    </row>
    <row r="414" spans="1:29" s="8" customFormat="1" x14ac:dyDescent="0.25">
      <c r="A414" s="335"/>
      <c r="B414" s="336">
        <v>411</v>
      </c>
      <c r="C414" s="336"/>
      <c r="D414" s="337" t="s">
        <v>3146</v>
      </c>
      <c r="E414" s="337"/>
      <c r="F414" s="336"/>
      <c r="G414" s="336"/>
      <c r="H414" s="336"/>
      <c r="I414" s="336"/>
      <c r="J414" s="338"/>
      <c r="K414" s="336"/>
      <c r="L414" s="336"/>
      <c r="M414" s="336"/>
      <c r="N414" s="336"/>
      <c r="O414" s="336"/>
      <c r="P414" s="336"/>
      <c r="Q414" s="339"/>
      <c r="R414" s="339"/>
      <c r="S414" s="339"/>
      <c r="T414" s="339"/>
      <c r="U414" s="339"/>
      <c r="V414" s="339"/>
      <c r="W414" s="339"/>
      <c r="X414" s="339"/>
      <c r="Y414" s="339"/>
      <c r="Z414" s="339"/>
      <c r="AA414" s="340"/>
      <c r="AB414" s="340"/>
      <c r="AC414" s="340"/>
    </row>
    <row r="415" spans="1:29" s="8" customFormat="1" ht="78.75" x14ac:dyDescent="0.25">
      <c r="A415" s="134">
        <v>7.0000999999999998</v>
      </c>
      <c r="B415" s="99">
        <v>412</v>
      </c>
      <c r="C415" s="100" t="s">
        <v>2689</v>
      </c>
      <c r="D415" s="100" t="s">
        <v>2690</v>
      </c>
      <c r="E415" s="136" t="s">
        <v>753</v>
      </c>
      <c r="F415" s="136" t="s">
        <v>754</v>
      </c>
      <c r="G415" s="136" t="s">
        <v>1674</v>
      </c>
      <c r="H415" s="136" t="s">
        <v>1675</v>
      </c>
      <c r="I415" s="100" t="s">
        <v>302</v>
      </c>
      <c r="J415" s="100" t="s">
        <v>497</v>
      </c>
      <c r="K415" s="100" t="s">
        <v>318</v>
      </c>
      <c r="L415" s="100" t="s">
        <v>303</v>
      </c>
      <c r="M415" s="100"/>
      <c r="N415" s="100" t="s">
        <v>3493</v>
      </c>
      <c r="O415" s="100"/>
      <c r="P415" s="100"/>
      <c r="Q415" s="100"/>
      <c r="R415" s="100"/>
      <c r="S415" s="100" t="s">
        <v>521</v>
      </c>
      <c r="T415" s="100" t="s">
        <v>521</v>
      </c>
      <c r="U415" s="100" t="s">
        <v>521</v>
      </c>
      <c r="V415" s="100" t="s">
        <v>512</v>
      </c>
      <c r="W415" s="100" t="s">
        <v>521</v>
      </c>
      <c r="X415" s="133" t="s">
        <v>4074</v>
      </c>
      <c r="Y415" s="100" t="s">
        <v>4075</v>
      </c>
      <c r="Z415" s="100" t="s">
        <v>4178</v>
      </c>
      <c r="AA415" s="100"/>
      <c r="AB415" s="100"/>
      <c r="AC415" s="100" t="s">
        <v>4177</v>
      </c>
    </row>
    <row r="416" spans="1:29" s="8" customFormat="1" ht="78.75" x14ac:dyDescent="0.25">
      <c r="A416" s="134">
        <v>7.0003000000000002</v>
      </c>
      <c r="B416" s="99">
        <v>413</v>
      </c>
      <c r="C416" s="100" t="s">
        <v>2691</v>
      </c>
      <c r="D416" s="100" t="s">
        <v>2447</v>
      </c>
      <c r="E416" s="136" t="s">
        <v>755</v>
      </c>
      <c r="F416" s="136" t="s">
        <v>756</v>
      </c>
      <c r="G416" s="136" t="s">
        <v>1676</v>
      </c>
      <c r="H416" s="136" t="s">
        <v>1677</v>
      </c>
      <c r="I416" s="100" t="s">
        <v>232</v>
      </c>
      <c r="J416" s="100" t="s">
        <v>461</v>
      </c>
      <c r="K416" s="100" t="s">
        <v>2368</v>
      </c>
      <c r="L416" s="100" t="s">
        <v>363</v>
      </c>
      <c r="M416" s="100"/>
      <c r="N416" s="100" t="s">
        <v>3493</v>
      </c>
      <c r="O416" s="100"/>
      <c r="P416" s="100"/>
      <c r="Q416" s="100"/>
      <c r="R416" s="100"/>
      <c r="S416" s="100" t="s">
        <v>521</v>
      </c>
      <c r="T416" s="100" t="s">
        <v>521</v>
      </c>
      <c r="U416" s="100" t="s">
        <v>521</v>
      </c>
      <c r="V416" s="100" t="s">
        <v>512</v>
      </c>
      <c r="W416" s="100" t="s">
        <v>521</v>
      </c>
      <c r="X416" s="133" t="s">
        <v>2479</v>
      </c>
      <c r="Y416" s="100" t="s">
        <v>2960</v>
      </c>
      <c r="Z416" s="100" t="s">
        <v>3512</v>
      </c>
      <c r="AA416" s="100"/>
      <c r="AB416" s="100" t="s">
        <v>3168</v>
      </c>
      <c r="AC416" s="100"/>
    </row>
    <row r="417" spans="1:29" s="8" customFormat="1" ht="67.5" x14ac:dyDescent="0.25">
      <c r="A417" s="177">
        <v>7.0004</v>
      </c>
      <c r="B417" s="99">
        <v>414</v>
      </c>
      <c r="C417" s="100" t="s">
        <v>2692</v>
      </c>
      <c r="D417" s="100" t="s">
        <v>2448</v>
      </c>
      <c r="E417" s="136" t="s">
        <v>757</v>
      </c>
      <c r="F417" s="136" t="s">
        <v>758</v>
      </c>
      <c r="G417" s="136" t="s">
        <v>1678</v>
      </c>
      <c r="H417" s="136" t="s">
        <v>1679</v>
      </c>
      <c r="I417" s="100" t="s">
        <v>80</v>
      </c>
      <c r="J417" s="100" t="s">
        <v>480</v>
      </c>
      <c r="K417" s="100" t="s">
        <v>88</v>
      </c>
      <c r="L417" s="100" t="s">
        <v>89</v>
      </c>
      <c r="M417" s="100"/>
      <c r="N417" s="100" t="s">
        <v>3493</v>
      </c>
      <c r="O417" s="100"/>
      <c r="P417" s="100"/>
      <c r="Q417" s="100"/>
      <c r="R417" s="100"/>
      <c r="S417" s="100" t="s">
        <v>521</v>
      </c>
      <c r="T417" s="100" t="s">
        <v>521</v>
      </c>
      <c r="U417" s="100" t="s">
        <v>521</v>
      </c>
      <c r="V417" s="100" t="s">
        <v>512</v>
      </c>
      <c r="W417" s="100" t="s">
        <v>521</v>
      </c>
      <c r="X417" s="133" t="s">
        <v>2479</v>
      </c>
      <c r="Y417" s="100" t="s">
        <v>4105</v>
      </c>
      <c r="Z417" s="100" t="s">
        <v>2525</v>
      </c>
      <c r="AA417" s="100"/>
      <c r="AB417" s="100" t="s">
        <v>3168</v>
      </c>
      <c r="AC417" s="100" t="s">
        <v>4089</v>
      </c>
    </row>
    <row r="418" spans="1:29" s="8" customFormat="1" ht="67.5" customHeight="1" x14ac:dyDescent="0.25">
      <c r="A418" s="177">
        <v>7.0041000000000002</v>
      </c>
      <c r="B418" s="99">
        <v>415</v>
      </c>
      <c r="C418" s="100" t="s">
        <v>2692</v>
      </c>
      <c r="D418" s="100" t="s">
        <v>2448</v>
      </c>
      <c r="E418" s="136" t="s">
        <v>757</v>
      </c>
      <c r="F418" s="136" t="s">
        <v>758</v>
      </c>
      <c r="G418" s="136" t="s">
        <v>1678</v>
      </c>
      <c r="H418" s="136" t="s">
        <v>1679</v>
      </c>
      <c r="I418" s="100" t="s">
        <v>80</v>
      </c>
      <c r="J418" s="100" t="s">
        <v>480</v>
      </c>
      <c r="K418" s="100" t="s">
        <v>558</v>
      </c>
      <c r="L418" s="100" t="s">
        <v>399</v>
      </c>
      <c r="M418" s="135"/>
      <c r="N418" s="100" t="s">
        <v>3493</v>
      </c>
      <c r="O418" s="100"/>
      <c r="P418" s="100"/>
      <c r="Q418" s="100"/>
      <c r="R418" s="100"/>
      <c r="S418" s="100" t="s">
        <v>521</v>
      </c>
      <c r="T418" s="100" t="s">
        <v>521</v>
      </c>
      <c r="U418" s="100" t="s">
        <v>521</v>
      </c>
      <c r="V418" s="100" t="s">
        <v>512</v>
      </c>
      <c r="W418" s="100" t="s">
        <v>521</v>
      </c>
      <c r="X418" s="133" t="s">
        <v>2479</v>
      </c>
      <c r="Y418" s="100" t="s">
        <v>2960</v>
      </c>
      <c r="Z418" s="100" t="s">
        <v>2525</v>
      </c>
      <c r="AA418" s="100"/>
      <c r="AB418" s="100" t="s">
        <v>3168</v>
      </c>
      <c r="AC418" s="100"/>
    </row>
    <row r="419" spans="1:29" s="8" customFormat="1" ht="67.5" x14ac:dyDescent="0.25">
      <c r="A419" s="177">
        <v>7.0159000000000002</v>
      </c>
      <c r="B419" s="99">
        <v>416</v>
      </c>
      <c r="C419" s="100" t="s">
        <v>2692</v>
      </c>
      <c r="D419" s="100" t="s">
        <v>2448</v>
      </c>
      <c r="E419" s="136" t="s">
        <v>1238</v>
      </c>
      <c r="F419" s="138" t="s">
        <v>1231</v>
      </c>
      <c r="G419" s="136"/>
      <c r="H419" s="136"/>
      <c r="I419" s="100" t="s">
        <v>4151</v>
      </c>
      <c r="J419" s="100" t="s">
        <v>4149</v>
      </c>
      <c r="K419" s="100" t="s">
        <v>4382</v>
      </c>
      <c r="L419" s="100" t="s">
        <v>4170</v>
      </c>
      <c r="M419" s="135" t="s">
        <v>4152</v>
      </c>
      <c r="N419" s="100" t="s">
        <v>2467</v>
      </c>
      <c r="O419" s="100"/>
      <c r="P419" s="100"/>
      <c r="Q419" s="100"/>
      <c r="R419" s="100"/>
      <c r="S419" s="100" t="s">
        <v>521</v>
      </c>
      <c r="T419" s="100" t="s">
        <v>521</v>
      </c>
      <c r="U419" s="100" t="s">
        <v>521</v>
      </c>
      <c r="V419" s="100" t="s">
        <v>512</v>
      </c>
      <c r="W419" s="100" t="s">
        <v>521</v>
      </c>
      <c r="X419" s="133" t="s">
        <v>4247</v>
      </c>
      <c r="Y419" s="133" t="s">
        <v>4246</v>
      </c>
      <c r="Z419" s="100"/>
      <c r="AA419" s="100"/>
      <c r="AB419" s="100" t="s">
        <v>3168</v>
      </c>
      <c r="AC419" s="100" t="s">
        <v>4383</v>
      </c>
    </row>
    <row r="420" spans="1:29" s="8" customFormat="1" ht="71.25" customHeight="1" x14ac:dyDescent="0.25">
      <c r="A420" s="134">
        <v>7.0054999999999996</v>
      </c>
      <c r="B420" s="99">
        <v>417</v>
      </c>
      <c r="C420" s="100" t="s">
        <v>2693</v>
      </c>
      <c r="D420" s="100" t="s">
        <v>3233</v>
      </c>
      <c r="E420" s="136" t="s">
        <v>759</v>
      </c>
      <c r="F420" s="136" t="s">
        <v>760</v>
      </c>
      <c r="G420" s="136" t="s">
        <v>1680</v>
      </c>
      <c r="H420" s="136" t="s">
        <v>1681</v>
      </c>
      <c r="I420" s="100" t="s">
        <v>1135</v>
      </c>
      <c r="J420" s="100" t="s">
        <v>1136</v>
      </c>
      <c r="K420" s="100" t="s">
        <v>1134</v>
      </c>
      <c r="L420" s="100" t="s">
        <v>2212</v>
      </c>
      <c r="M420" s="100"/>
      <c r="N420" s="100" t="s">
        <v>3493</v>
      </c>
      <c r="O420" s="100"/>
      <c r="P420" s="100"/>
      <c r="Q420" s="100"/>
      <c r="R420" s="100"/>
      <c r="S420" s="100" t="s">
        <v>521</v>
      </c>
      <c r="T420" s="100" t="s">
        <v>521</v>
      </c>
      <c r="U420" s="100" t="s">
        <v>521</v>
      </c>
      <c r="V420" s="100" t="s">
        <v>512</v>
      </c>
      <c r="W420" s="100" t="s">
        <v>521</v>
      </c>
      <c r="X420" s="133" t="s">
        <v>2479</v>
      </c>
      <c r="Y420" s="100" t="s">
        <v>2960</v>
      </c>
      <c r="Z420" s="100" t="s">
        <v>4347</v>
      </c>
      <c r="AA420" s="100"/>
      <c r="AB420" s="100"/>
      <c r="AC420" s="100" t="s">
        <v>4137</v>
      </c>
    </row>
    <row r="421" spans="1:29" s="8" customFormat="1" ht="56.25" x14ac:dyDescent="0.25">
      <c r="A421" s="134">
        <v>7.0038</v>
      </c>
      <c r="B421" s="99">
        <v>418</v>
      </c>
      <c r="C421" s="100" t="s">
        <v>2694</v>
      </c>
      <c r="D421" s="100" t="s">
        <v>3147</v>
      </c>
      <c r="E421" s="136"/>
      <c r="F421" s="138" t="s">
        <v>1231</v>
      </c>
      <c r="G421" s="364"/>
      <c r="H421" s="364"/>
      <c r="I421" s="100" t="s">
        <v>1135</v>
      </c>
      <c r="J421" s="100" t="s">
        <v>1136</v>
      </c>
      <c r="K421" s="100" t="s">
        <v>2205</v>
      </c>
      <c r="L421" s="100" t="s">
        <v>2206</v>
      </c>
      <c r="M421" s="100"/>
      <c r="N421" s="100" t="s">
        <v>3493</v>
      </c>
      <c r="O421" s="100"/>
      <c r="P421" s="100"/>
      <c r="Q421" s="100"/>
      <c r="R421" s="100"/>
      <c r="S421" s="100" t="s">
        <v>521</v>
      </c>
      <c r="T421" s="100" t="s">
        <v>521</v>
      </c>
      <c r="U421" s="100" t="s">
        <v>521</v>
      </c>
      <c r="V421" s="100" t="s">
        <v>512</v>
      </c>
      <c r="W421" s="100" t="s">
        <v>521</v>
      </c>
      <c r="X421" s="133" t="s">
        <v>2479</v>
      </c>
      <c r="Y421" s="100" t="s">
        <v>2960</v>
      </c>
      <c r="Z421" s="100"/>
      <c r="AA421" s="100"/>
      <c r="AB421" s="100"/>
      <c r="AC421" s="100" t="s">
        <v>4153</v>
      </c>
    </row>
    <row r="422" spans="1:29" s="8" customFormat="1" ht="36.6" customHeight="1" x14ac:dyDescent="0.25">
      <c r="A422" s="134">
        <v>7.0079000000000002</v>
      </c>
      <c r="B422" s="99">
        <v>419</v>
      </c>
      <c r="C422" s="100" t="s">
        <v>2695</v>
      </c>
      <c r="D422" s="100" t="s">
        <v>3148</v>
      </c>
      <c r="E422" s="136" t="s">
        <v>1172</v>
      </c>
      <c r="F422" s="136" t="s">
        <v>1175</v>
      </c>
      <c r="G422" s="136" t="s">
        <v>1683</v>
      </c>
      <c r="H422" s="136" t="s">
        <v>1684</v>
      </c>
      <c r="I422" s="100" t="s">
        <v>232</v>
      </c>
      <c r="J422" s="100" t="s">
        <v>461</v>
      </c>
      <c r="K422" s="100" t="s">
        <v>1154</v>
      </c>
      <c r="L422" s="100" t="s">
        <v>2381</v>
      </c>
      <c r="M422" s="100"/>
      <c r="N422" s="100" t="s">
        <v>3493</v>
      </c>
      <c r="O422" s="100"/>
      <c r="P422" s="100"/>
      <c r="Q422" s="100"/>
      <c r="R422" s="100"/>
      <c r="S422" s="100" t="s">
        <v>521</v>
      </c>
      <c r="T422" s="100" t="s">
        <v>521</v>
      </c>
      <c r="U422" s="100" t="s">
        <v>521</v>
      </c>
      <c r="V422" s="100" t="s">
        <v>512</v>
      </c>
      <c r="W422" s="100" t="s">
        <v>521</v>
      </c>
      <c r="X422" s="133" t="s">
        <v>2479</v>
      </c>
      <c r="Y422" s="100" t="s">
        <v>2960</v>
      </c>
      <c r="Z422" s="100" t="s">
        <v>4175</v>
      </c>
      <c r="AA422" s="100" t="s">
        <v>4176</v>
      </c>
      <c r="AB422" s="100" t="s">
        <v>3168</v>
      </c>
      <c r="AC422" s="100" t="s">
        <v>4137</v>
      </c>
    </row>
    <row r="423" spans="1:29" s="8" customFormat="1" ht="67.5" x14ac:dyDescent="0.25">
      <c r="A423" s="134">
        <v>7.0156999999999998</v>
      </c>
      <c r="B423" s="99">
        <v>420</v>
      </c>
      <c r="C423" s="100" t="s">
        <v>3149</v>
      </c>
      <c r="D423" s="100" t="s">
        <v>2946</v>
      </c>
      <c r="E423" s="136" t="s">
        <v>1121</v>
      </c>
      <c r="F423" s="136" t="s">
        <v>1687</v>
      </c>
      <c r="G423" s="136" t="s">
        <v>1688</v>
      </c>
      <c r="H423" s="136" t="s">
        <v>1689</v>
      </c>
      <c r="I423" s="100" t="s">
        <v>1078</v>
      </c>
      <c r="J423" s="100" t="s">
        <v>1079</v>
      </c>
      <c r="K423" s="100" t="s">
        <v>4115</v>
      </c>
      <c r="L423" s="100" t="s">
        <v>4116</v>
      </c>
      <c r="M423" s="100"/>
      <c r="N423" s="100" t="s">
        <v>3493</v>
      </c>
      <c r="O423" s="100"/>
      <c r="P423" s="100"/>
      <c r="Q423" s="100"/>
      <c r="R423" s="100"/>
      <c r="S423" s="100" t="s">
        <v>521</v>
      </c>
      <c r="T423" s="100" t="s">
        <v>521</v>
      </c>
      <c r="U423" s="100" t="s">
        <v>521</v>
      </c>
      <c r="V423" s="100" t="s">
        <v>512</v>
      </c>
      <c r="W423" s="100" t="s">
        <v>521</v>
      </c>
      <c r="X423" s="133" t="s">
        <v>2479</v>
      </c>
      <c r="Y423" s="100" t="s">
        <v>2960</v>
      </c>
      <c r="Z423" s="100"/>
      <c r="AA423" s="100"/>
      <c r="AB423" s="100" t="s">
        <v>3168</v>
      </c>
      <c r="AC423" s="100" t="s">
        <v>4089</v>
      </c>
    </row>
    <row r="424" spans="1:29" s="8" customFormat="1" ht="45" x14ac:dyDescent="0.25">
      <c r="A424" s="134">
        <v>7.0052000000000003</v>
      </c>
      <c r="B424" s="99">
        <v>421</v>
      </c>
      <c r="C424" s="100" t="s">
        <v>3150</v>
      </c>
      <c r="D424" s="100" t="s">
        <v>559</v>
      </c>
      <c r="E424" s="136" t="s">
        <v>674</v>
      </c>
      <c r="F424" s="136" t="s">
        <v>529</v>
      </c>
      <c r="G424" s="136" t="s">
        <v>1317</v>
      </c>
      <c r="H424" s="136" t="s">
        <v>1318</v>
      </c>
      <c r="I424" s="100" t="s">
        <v>107</v>
      </c>
      <c r="J424" s="100" t="s">
        <v>477</v>
      </c>
      <c r="K424" s="100" t="s">
        <v>1133</v>
      </c>
      <c r="L424" s="100" t="s">
        <v>369</v>
      </c>
      <c r="M424" s="100"/>
      <c r="N424" s="100" t="s">
        <v>3493</v>
      </c>
      <c r="O424" s="100"/>
      <c r="P424" s="100"/>
      <c r="Q424" s="100"/>
      <c r="R424" s="100"/>
      <c r="S424" s="100" t="s">
        <v>511</v>
      </c>
      <c r="T424" s="100" t="s">
        <v>511</v>
      </c>
      <c r="U424" s="100" t="s">
        <v>511</v>
      </c>
      <c r="V424" s="100" t="s">
        <v>512</v>
      </c>
      <c r="W424" s="100" t="s">
        <v>511</v>
      </c>
      <c r="X424" s="133"/>
      <c r="Y424" s="100"/>
      <c r="Z424" s="100" t="s">
        <v>3513</v>
      </c>
      <c r="AA424" s="100" t="s">
        <v>2865</v>
      </c>
      <c r="AB424" s="100" t="s">
        <v>3168</v>
      </c>
      <c r="AC424" s="100"/>
    </row>
    <row r="425" spans="1:29" s="8" customFormat="1" ht="112.5" x14ac:dyDescent="0.25">
      <c r="A425" s="134">
        <v>7.0105000000000004</v>
      </c>
      <c r="B425" s="99">
        <v>422</v>
      </c>
      <c r="C425" s="100" t="s">
        <v>3151</v>
      </c>
      <c r="D425" s="100" t="s">
        <v>196</v>
      </c>
      <c r="E425" s="136" t="s">
        <v>766</v>
      </c>
      <c r="F425" s="136" t="s">
        <v>767</v>
      </c>
      <c r="G425" s="136" t="s">
        <v>3282</v>
      </c>
      <c r="H425" s="136" t="s">
        <v>1693</v>
      </c>
      <c r="I425" s="100" t="s">
        <v>232</v>
      </c>
      <c r="J425" s="100" t="s">
        <v>461</v>
      </c>
      <c r="K425" s="100" t="s">
        <v>2377</v>
      </c>
      <c r="L425" s="100" t="s">
        <v>411</v>
      </c>
      <c r="M425" s="100"/>
      <c r="N425" s="100" t="s">
        <v>3493</v>
      </c>
      <c r="O425" s="100"/>
      <c r="P425" s="100"/>
      <c r="Q425" s="100"/>
      <c r="R425" s="100"/>
      <c r="S425" s="100" t="s">
        <v>521</v>
      </c>
      <c r="T425" s="100" t="s">
        <v>511</v>
      </c>
      <c r="U425" s="100" t="s">
        <v>521</v>
      </c>
      <c r="V425" s="100" t="s">
        <v>512</v>
      </c>
      <c r="W425" s="100" t="s">
        <v>521</v>
      </c>
      <c r="X425" s="133" t="s">
        <v>2479</v>
      </c>
      <c r="Y425" s="100" t="s">
        <v>2870</v>
      </c>
      <c r="Z425" s="100" t="s">
        <v>3512</v>
      </c>
      <c r="AA425" s="100"/>
      <c r="AB425" s="100" t="s">
        <v>3168</v>
      </c>
      <c r="AC425" s="100"/>
    </row>
    <row r="426" spans="1:29" s="8" customFormat="1" ht="247.5" x14ac:dyDescent="0.25">
      <c r="A426" s="134">
        <v>17.002800000000001</v>
      </c>
      <c r="B426" s="99">
        <v>423</v>
      </c>
      <c r="C426" s="100"/>
      <c r="D426" s="100" t="s">
        <v>810</v>
      </c>
      <c r="E426" s="136" t="s">
        <v>1173</v>
      </c>
      <c r="F426" s="136" t="s">
        <v>1685</v>
      </c>
      <c r="G426" s="136" t="s">
        <v>3832</v>
      </c>
      <c r="H426" s="136" t="s">
        <v>1686</v>
      </c>
      <c r="I426" s="100" t="s">
        <v>232</v>
      </c>
      <c r="J426" s="100" t="s">
        <v>461</v>
      </c>
      <c r="K426" s="100" t="s">
        <v>3833</v>
      </c>
      <c r="L426" s="100" t="s">
        <v>3836</v>
      </c>
      <c r="M426" s="100"/>
      <c r="N426" s="100" t="s">
        <v>3493</v>
      </c>
      <c r="O426" s="100"/>
      <c r="P426" s="100"/>
      <c r="Q426" s="100"/>
      <c r="R426" s="100"/>
      <c r="S426" s="100" t="s">
        <v>521</v>
      </c>
      <c r="T426" s="100" t="s">
        <v>521</v>
      </c>
      <c r="U426" s="100" t="s">
        <v>521</v>
      </c>
      <c r="V426" s="100" t="s">
        <v>512</v>
      </c>
      <c r="W426" s="100" t="s">
        <v>512</v>
      </c>
      <c r="X426" s="133" t="s">
        <v>2479</v>
      </c>
      <c r="Y426" s="100" t="s">
        <v>2960</v>
      </c>
      <c r="Z426" s="100" t="s">
        <v>3834</v>
      </c>
      <c r="AA426" s="100" t="s">
        <v>3835</v>
      </c>
      <c r="AB426" s="100" t="s">
        <v>3168</v>
      </c>
      <c r="AC426" s="100" t="s">
        <v>3662</v>
      </c>
    </row>
    <row r="427" spans="1:29" s="8" customFormat="1" ht="78.75" x14ac:dyDescent="0.25">
      <c r="A427" s="134">
        <v>7.0087000000000002</v>
      </c>
      <c r="B427" s="99">
        <v>424</v>
      </c>
      <c r="C427" s="100" t="s">
        <v>3153</v>
      </c>
      <c r="D427" s="100" t="s">
        <v>3152</v>
      </c>
      <c r="E427" s="136" t="s">
        <v>761</v>
      </c>
      <c r="F427" s="136" t="s">
        <v>762</v>
      </c>
      <c r="G427" s="136" t="s">
        <v>3283</v>
      </c>
      <c r="H427" s="136" t="s">
        <v>1690</v>
      </c>
      <c r="I427" s="100" t="s">
        <v>82</v>
      </c>
      <c r="J427" s="100" t="s">
        <v>462</v>
      </c>
      <c r="K427" s="100" t="s">
        <v>1137</v>
      </c>
      <c r="L427" s="100" t="s">
        <v>2207</v>
      </c>
      <c r="M427" s="100"/>
      <c r="N427" s="100" t="s">
        <v>3493</v>
      </c>
      <c r="O427" s="100"/>
      <c r="P427" s="100"/>
      <c r="Q427" s="100"/>
      <c r="R427" s="100"/>
      <c r="S427" s="100" t="s">
        <v>521</v>
      </c>
      <c r="T427" s="100" t="s">
        <v>521</v>
      </c>
      <c r="U427" s="100" t="s">
        <v>521</v>
      </c>
      <c r="V427" s="100" t="s">
        <v>512</v>
      </c>
      <c r="W427" s="100" t="s">
        <v>521</v>
      </c>
      <c r="X427" s="133" t="s">
        <v>2479</v>
      </c>
      <c r="Y427" s="100" t="s">
        <v>2960</v>
      </c>
      <c r="Z427" s="100" t="s">
        <v>2524</v>
      </c>
      <c r="AA427" s="100"/>
      <c r="AB427" s="100" t="s">
        <v>3168</v>
      </c>
      <c r="AC427" s="100"/>
    </row>
    <row r="428" spans="1:29" s="17" customFormat="1" ht="270" customHeight="1" x14ac:dyDescent="0.2">
      <c r="A428" s="134">
        <v>7.0152000000000001</v>
      </c>
      <c r="B428" s="99">
        <v>425</v>
      </c>
      <c r="C428" s="100" t="s">
        <v>3154</v>
      </c>
      <c r="D428" s="136" t="s">
        <v>2737</v>
      </c>
      <c r="E428" s="136" t="s">
        <v>763</v>
      </c>
      <c r="F428" s="181" t="s">
        <v>1691</v>
      </c>
      <c r="G428" s="136" t="s">
        <v>4357</v>
      </c>
      <c r="H428" s="136" t="s">
        <v>1692</v>
      </c>
      <c r="I428" s="100" t="s">
        <v>4048</v>
      </c>
      <c r="J428" s="136" t="s">
        <v>4049</v>
      </c>
      <c r="K428" s="100" t="s">
        <v>4050</v>
      </c>
      <c r="L428" s="100" t="s">
        <v>3523</v>
      </c>
      <c r="M428" s="100"/>
      <c r="N428" s="100" t="s">
        <v>3493</v>
      </c>
      <c r="O428" s="100"/>
      <c r="P428" s="100"/>
      <c r="Q428" s="100"/>
      <c r="R428" s="100"/>
      <c r="S428" s="100" t="s">
        <v>521</v>
      </c>
      <c r="T428" s="100" t="s">
        <v>521</v>
      </c>
      <c r="U428" s="100" t="s">
        <v>521</v>
      </c>
      <c r="V428" s="100" t="s">
        <v>512</v>
      </c>
      <c r="W428" s="100" t="s">
        <v>521</v>
      </c>
      <c r="X428" s="133" t="s">
        <v>2479</v>
      </c>
      <c r="Y428" s="100" t="s">
        <v>2960</v>
      </c>
      <c r="Z428" s="100"/>
      <c r="AA428" s="100"/>
      <c r="AB428" s="100" t="s">
        <v>3168</v>
      </c>
      <c r="AC428" s="100" t="s">
        <v>4014</v>
      </c>
    </row>
    <row r="429" spans="1:29" s="8" customFormat="1" ht="270" x14ac:dyDescent="0.25">
      <c r="A429" s="134">
        <v>17.000699999999998</v>
      </c>
      <c r="B429" s="99">
        <v>426</v>
      </c>
      <c r="C429" s="100"/>
      <c r="D429" s="100" t="s">
        <v>810</v>
      </c>
      <c r="E429" s="136" t="s">
        <v>965</v>
      </c>
      <c r="F429" s="136" t="s">
        <v>966</v>
      </c>
      <c r="G429" s="136" t="s">
        <v>3284</v>
      </c>
      <c r="H429" s="136" t="s">
        <v>1961</v>
      </c>
      <c r="I429" s="100" t="s">
        <v>2362</v>
      </c>
      <c r="J429" s="100" t="s">
        <v>2363</v>
      </c>
      <c r="K429" s="100" t="s">
        <v>2369</v>
      </c>
      <c r="L429" s="100" t="s">
        <v>436</v>
      </c>
      <c r="M429" s="100"/>
      <c r="N429" s="100" t="s">
        <v>3493</v>
      </c>
      <c r="O429" s="100"/>
      <c r="P429" s="100"/>
      <c r="Q429" s="100"/>
      <c r="R429" s="100"/>
      <c r="S429" s="100" t="s">
        <v>512</v>
      </c>
      <c r="T429" s="100" t="s">
        <v>521</v>
      </c>
      <c r="U429" s="100" t="s">
        <v>521</v>
      </c>
      <c r="V429" s="100" t="s">
        <v>512</v>
      </c>
      <c r="W429" s="100" t="s">
        <v>512</v>
      </c>
      <c r="X429" s="133"/>
      <c r="Y429" s="133" t="s">
        <v>2960</v>
      </c>
      <c r="Z429" s="100"/>
      <c r="AA429" s="100"/>
      <c r="AB429" s="100"/>
      <c r="AC429" s="100" t="s">
        <v>3855</v>
      </c>
    </row>
    <row r="430" spans="1:29" s="8" customFormat="1" ht="348.75" x14ac:dyDescent="0.25">
      <c r="A430" s="134">
        <v>17.002400000000002</v>
      </c>
      <c r="B430" s="99">
        <v>427</v>
      </c>
      <c r="C430" s="97" t="s">
        <v>4249</v>
      </c>
      <c r="D430" s="136" t="s">
        <v>4205</v>
      </c>
      <c r="E430" s="136" t="s">
        <v>764</v>
      </c>
      <c r="F430" s="136" t="s">
        <v>765</v>
      </c>
      <c r="G430" s="136" t="s">
        <v>3285</v>
      </c>
      <c r="H430" s="136" t="s">
        <v>2878</v>
      </c>
      <c r="I430" s="100" t="s">
        <v>2256</v>
      </c>
      <c r="J430" s="100" t="s">
        <v>2257</v>
      </c>
      <c r="K430" s="100" t="s">
        <v>2376</v>
      </c>
      <c r="L430" s="100" t="s">
        <v>431</v>
      </c>
      <c r="M430" s="100" t="s">
        <v>4395</v>
      </c>
      <c r="N430" s="100" t="s">
        <v>2467</v>
      </c>
      <c r="O430" s="100"/>
      <c r="P430" s="100"/>
      <c r="Q430" s="100"/>
      <c r="R430" s="100"/>
      <c r="S430" s="100" t="s">
        <v>521</v>
      </c>
      <c r="T430" s="100" t="s">
        <v>521</v>
      </c>
      <c r="U430" s="100" t="s">
        <v>521</v>
      </c>
      <c r="V430" s="100" t="s">
        <v>512</v>
      </c>
      <c r="W430" s="100" t="s">
        <v>521</v>
      </c>
      <c r="X430" s="133" t="s">
        <v>4284</v>
      </c>
      <c r="Y430" s="100" t="s">
        <v>4343</v>
      </c>
      <c r="Z430" s="100" t="s">
        <v>4262</v>
      </c>
      <c r="AA430" s="100" t="s">
        <v>4262</v>
      </c>
      <c r="AB430" s="100" t="s">
        <v>3168</v>
      </c>
      <c r="AC430" s="100" t="s">
        <v>4386</v>
      </c>
    </row>
    <row r="431" spans="1:29" s="8" customFormat="1" ht="348.75" x14ac:dyDescent="0.25">
      <c r="A431" s="100">
        <v>17.002500000000001</v>
      </c>
      <c r="B431" s="99">
        <v>428</v>
      </c>
      <c r="C431" s="100"/>
      <c r="D431" s="100" t="s">
        <v>4219</v>
      </c>
      <c r="E431" s="136" t="s">
        <v>764</v>
      </c>
      <c r="F431" s="136" t="s">
        <v>765</v>
      </c>
      <c r="G431" s="136" t="s">
        <v>3285</v>
      </c>
      <c r="H431" s="136" t="s">
        <v>2878</v>
      </c>
      <c r="I431" s="100" t="s">
        <v>2876</v>
      </c>
      <c r="J431" s="100" t="s">
        <v>2874</v>
      </c>
      <c r="K431" s="100" t="s">
        <v>2872</v>
      </c>
      <c r="L431" s="100" t="s">
        <v>377</v>
      </c>
      <c r="M431" s="100" t="s">
        <v>2873</v>
      </c>
      <c r="N431" s="100" t="s">
        <v>2467</v>
      </c>
      <c r="O431" s="100"/>
      <c r="P431" s="100"/>
      <c r="Q431" s="100"/>
      <c r="R431" s="100"/>
      <c r="S431" s="100" t="s">
        <v>521</v>
      </c>
      <c r="T431" s="100" t="s">
        <v>521</v>
      </c>
      <c r="U431" s="100" t="s">
        <v>521</v>
      </c>
      <c r="V431" s="100" t="s">
        <v>512</v>
      </c>
      <c r="W431" s="100" t="s">
        <v>521</v>
      </c>
      <c r="X431" s="133" t="s">
        <v>2479</v>
      </c>
      <c r="Y431" s="100" t="s">
        <v>2960</v>
      </c>
      <c r="Z431" s="100" t="s">
        <v>2954</v>
      </c>
      <c r="AA431" s="100"/>
      <c r="AB431" s="100" t="s">
        <v>3168</v>
      </c>
      <c r="AC431" s="100"/>
    </row>
    <row r="432" spans="1:29" s="8" customFormat="1" ht="67.5" x14ac:dyDescent="0.25">
      <c r="A432" s="134">
        <v>17.002700000000001</v>
      </c>
      <c r="B432" s="99">
        <v>429</v>
      </c>
      <c r="C432" s="100"/>
      <c r="D432" s="136" t="s">
        <v>4219</v>
      </c>
      <c r="E432" s="136" t="s">
        <v>803</v>
      </c>
      <c r="F432" s="136" t="s">
        <v>1697</v>
      </c>
      <c r="G432" s="136" t="s">
        <v>1502</v>
      </c>
      <c r="H432" s="136" t="s">
        <v>1698</v>
      </c>
      <c r="I432" s="100" t="s">
        <v>2876</v>
      </c>
      <c r="J432" s="100" t="s">
        <v>2874</v>
      </c>
      <c r="K432" s="100" t="s">
        <v>2875</v>
      </c>
      <c r="L432" s="100" t="s">
        <v>2877</v>
      </c>
      <c r="M432" s="100"/>
      <c r="N432" s="100" t="s">
        <v>3493</v>
      </c>
      <c r="O432" s="100"/>
      <c r="P432" s="100"/>
      <c r="Q432" s="100"/>
      <c r="R432" s="100"/>
      <c r="S432" s="100" t="s">
        <v>521</v>
      </c>
      <c r="T432" s="100" t="s">
        <v>521</v>
      </c>
      <c r="U432" s="100" t="s">
        <v>521</v>
      </c>
      <c r="V432" s="100" t="s">
        <v>512</v>
      </c>
      <c r="W432" s="100" t="s">
        <v>521</v>
      </c>
      <c r="X432" s="133" t="s">
        <v>2479</v>
      </c>
      <c r="Y432" s="100" t="s">
        <v>2960</v>
      </c>
      <c r="Z432" s="100" t="s">
        <v>2954</v>
      </c>
      <c r="AA432" s="100"/>
      <c r="AB432" s="100" t="s">
        <v>3168</v>
      </c>
      <c r="AC432" s="100"/>
    </row>
    <row r="433" spans="1:29" s="8" customFormat="1" ht="56.25" x14ac:dyDescent="0.25">
      <c r="A433" s="177">
        <v>7.0113000000000003</v>
      </c>
      <c r="B433" s="99">
        <v>430</v>
      </c>
      <c r="C433" s="100" t="s">
        <v>3155</v>
      </c>
      <c r="D433" s="100" t="s">
        <v>3156</v>
      </c>
      <c r="E433" s="136"/>
      <c r="F433" s="138" t="s">
        <v>1231</v>
      </c>
      <c r="G433" s="136"/>
      <c r="H433" s="136"/>
      <c r="I433" s="100" t="s">
        <v>1036</v>
      </c>
      <c r="J433" s="100" t="s">
        <v>1037</v>
      </c>
      <c r="K433" s="100" t="s">
        <v>1219</v>
      </c>
      <c r="L433" s="100" t="s">
        <v>375</v>
      </c>
      <c r="M433" s="100"/>
      <c r="N433" s="100" t="s">
        <v>3493</v>
      </c>
      <c r="O433" s="100"/>
      <c r="P433" s="100"/>
      <c r="Q433" s="100"/>
      <c r="R433" s="100"/>
      <c r="S433" s="100" t="s">
        <v>512</v>
      </c>
      <c r="T433" s="100" t="s">
        <v>512</v>
      </c>
      <c r="U433" s="100" t="s">
        <v>512</v>
      </c>
      <c r="V433" s="100" t="s">
        <v>512</v>
      </c>
      <c r="W433" s="100" t="s">
        <v>512</v>
      </c>
      <c r="X433" s="133"/>
      <c r="Y433" s="100"/>
      <c r="Z433" s="100"/>
      <c r="AA433" s="100"/>
      <c r="AB433" s="100" t="s">
        <v>3168</v>
      </c>
      <c r="AC433" s="100"/>
    </row>
    <row r="434" spans="1:29" s="8" customFormat="1" ht="56.25" x14ac:dyDescent="0.25">
      <c r="A434" s="177">
        <v>7.0147000000000004</v>
      </c>
      <c r="B434" s="99">
        <v>431</v>
      </c>
      <c r="C434" s="100" t="s">
        <v>3155</v>
      </c>
      <c r="D434" s="100" t="s">
        <v>3156</v>
      </c>
      <c r="E434" s="136"/>
      <c r="F434" s="138" t="s">
        <v>1231</v>
      </c>
      <c r="G434" s="136"/>
      <c r="H434" s="136"/>
      <c r="I434" s="100" t="s">
        <v>1036</v>
      </c>
      <c r="J434" s="100" t="s">
        <v>1037</v>
      </c>
      <c r="K434" s="100" t="s">
        <v>1220</v>
      </c>
      <c r="L434" s="100" t="s">
        <v>374</v>
      </c>
      <c r="M434" s="135"/>
      <c r="N434" s="100" t="s">
        <v>3493</v>
      </c>
      <c r="O434" s="100"/>
      <c r="P434" s="100"/>
      <c r="Q434" s="100"/>
      <c r="R434" s="100"/>
      <c r="S434" s="100" t="s">
        <v>512</v>
      </c>
      <c r="T434" s="100" t="s">
        <v>512</v>
      </c>
      <c r="U434" s="100" t="s">
        <v>512</v>
      </c>
      <c r="V434" s="100" t="s">
        <v>512</v>
      </c>
      <c r="W434" s="100" t="s">
        <v>512</v>
      </c>
      <c r="X434" s="133"/>
      <c r="Y434" s="100"/>
      <c r="Z434" s="100"/>
      <c r="AA434" s="100"/>
      <c r="AB434" s="100" t="s">
        <v>3168</v>
      </c>
      <c r="AC434" s="100"/>
    </row>
    <row r="435" spans="1:29" s="8" customFormat="1" ht="135" x14ac:dyDescent="0.25">
      <c r="A435" s="134">
        <v>17.0001</v>
      </c>
      <c r="B435" s="99">
        <v>432</v>
      </c>
      <c r="C435" s="100"/>
      <c r="D435" s="100" t="s">
        <v>810</v>
      </c>
      <c r="E435" s="136" t="s">
        <v>1171</v>
      </c>
      <c r="F435" s="136" t="s">
        <v>1174</v>
      </c>
      <c r="G435" s="136" t="s">
        <v>3286</v>
      </c>
      <c r="H435" s="136" t="s">
        <v>1682</v>
      </c>
      <c r="I435" s="100" t="s">
        <v>232</v>
      </c>
      <c r="J435" s="100" t="s">
        <v>461</v>
      </c>
      <c r="K435" s="100" t="s">
        <v>2375</v>
      </c>
      <c r="L435" s="100" t="s">
        <v>418</v>
      </c>
      <c r="M435" s="100"/>
      <c r="N435" s="100" t="s">
        <v>3493</v>
      </c>
      <c r="O435" s="100"/>
      <c r="P435" s="100"/>
      <c r="Q435" s="100"/>
      <c r="R435" s="100"/>
      <c r="S435" s="100" t="s">
        <v>521</v>
      </c>
      <c r="T435" s="100" t="s">
        <v>511</v>
      </c>
      <c r="U435" s="100" t="s">
        <v>521</v>
      </c>
      <c r="V435" s="100" t="s">
        <v>512</v>
      </c>
      <c r="W435" s="100" t="s">
        <v>521</v>
      </c>
      <c r="X435" s="133" t="s">
        <v>2479</v>
      </c>
      <c r="Y435" s="100" t="s">
        <v>2870</v>
      </c>
      <c r="Z435" s="100" t="s">
        <v>3969</v>
      </c>
      <c r="AA435" s="100" t="s">
        <v>3508</v>
      </c>
      <c r="AB435" s="100" t="s">
        <v>3168</v>
      </c>
      <c r="AC435" s="100" t="s">
        <v>3855</v>
      </c>
    </row>
    <row r="436" spans="1:29" s="17" customFormat="1" ht="56.25" x14ac:dyDescent="0.2">
      <c r="A436" s="134">
        <v>17.000499999999999</v>
      </c>
      <c r="B436" s="99">
        <v>433</v>
      </c>
      <c r="C436" s="100"/>
      <c r="D436" s="100" t="s">
        <v>810</v>
      </c>
      <c r="E436" s="136" t="s">
        <v>907</v>
      </c>
      <c r="F436" s="136" t="s">
        <v>908</v>
      </c>
      <c r="G436" s="136" t="s">
        <v>1762</v>
      </c>
      <c r="H436" s="136" t="s">
        <v>1763</v>
      </c>
      <c r="I436" s="100" t="s">
        <v>82</v>
      </c>
      <c r="J436" s="100" t="s">
        <v>462</v>
      </c>
      <c r="K436" s="100" t="s">
        <v>909</v>
      </c>
      <c r="L436" s="100" t="s">
        <v>370</v>
      </c>
      <c r="M436" s="100" t="s">
        <v>360</v>
      </c>
      <c r="N436" s="100" t="s">
        <v>502</v>
      </c>
      <c r="O436" s="100"/>
      <c r="P436" s="100"/>
      <c r="Q436" s="100"/>
      <c r="R436" s="100"/>
      <c r="S436" s="100" t="s">
        <v>521</v>
      </c>
      <c r="T436" s="100" t="s">
        <v>521</v>
      </c>
      <c r="U436" s="100" t="s">
        <v>521</v>
      </c>
      <c r="V436" s="100" t="s">
        <v>512</v>
      </c>
      <c r="W436" s="100" t="s">
        <v>521</v>
      </c>
      <c r="X436" s="133" t="s">
        <v>2479</v>
      </c>
      <c r="Y436" s="100" t="s">
        <v>2960</v>
      </c>
      <c r="Z436" s="100" t="s">
        <v>2951</v>
      </c>
      <c r="AA436" s="100"/>
      <c r="AB436" s="100" t="s">
        <v>3168</v>
      </c>
      <c r="AC436" s="100"/>
    </row>
    <row r="437" spans="1:29" s="17" customFormat="1" ht="78.75" x14ac:dyDescent="0.2">
      <c r="A437" s="134">
        <v>13.0017</v>
      </c>
      <c r="B437" s="99">
        <v>434</v>
      </c>
      <c r="C437" s="100"/>
      <c r="D437" s="100" t="s">
        <v>810</v>
      </c>
      <c r="E437" s="136" t="s">
        <v>982</v>
      </c>
      <c r="F437" s="136" t="s">
        <v>983</v>
      </c>
      <c r="G437" s="136" t="s">
        <v>3287</v>
      </c>
      <c r="H437" s="136" t="s">
        <v>1970</v>
      </c>
      <c r="I437" s="100" t="s">
        <v>150</v>
      </c>
      <c r="J437" s="100" t="s">
        <v>479</v>
      </c>
      <c r="K437" s="100" t="s">
        <v>3536</v>
      </c>
      <c r="L437" s="100" t="s">
        <v>386</v>
      </c>
      <c r="M437" s="100"/>
      <c r="N437" s="100" t="s">
        <v>3493</v>
      </c>
      <c r="O437" s="100"/>
      <c r="P437" s="100"/>
      <c r="Q437" s="100"/>
      <c r="R437" s="100"/>
      <c r="S437" s="100" t="s">
        <v>512</v>
      </c>
      <c r="T437" s="100" t="s">
        <v>521</v>
      </c>
      <c r="U437" s="100" t="s">
        <v>512</v>
      </c>
      <c r="V437" s="100" t="s">
        <v>512</v>
      </c>
      <c r="W437" s="100" t="s">
        <v>512</v>
      </c>
      <c r="X437" s="133"/>
      <c r="Y437" s="133" t="s">
        <v>2924</v>
      </c>
      <c r="Z437" s="100"/>
      <c r="AA437" s="100"/>
      <c r="AB437" s="100" t="s">
        <v>3168</v>
      </c>
      <c r="AC437" s="100"/>
    </row>
    <row r="438" spans="1:29" x14ac:dyDescent="0.25">
      <c r="A438" s="335"/>
      <c r="B438" s="336">
        <v>435</v>
      </c>
      <c r="C438" s="336"/>
      <c r="D438" s="337" t="s">
        <v>4320</v>
      </c>
      <c r="E438" s="337"/>
      <c r="F438" s="336"/>
      <c r="G438" s="336"/>
      <c r="H438" s="336"/>
      <c r="I438" s="336"/>
      <c r="J438" s="338"/>
      <c r="K438" s="336"/>
      <c r="L438" s="336"/>
      <c r="M438" s="336"/>
      <c r="N438" s="336"/>
      <c r="O438" s="336"/>
      <c r="P438" s="336"/>
      <c r="Q438" s="339"/>
      <c r="R438" s="339"/>
      <c r="S438" s="339"/>
      <c r="T438" s="339"/>
      <c r="U438" s="339"/>
      <c r="V438" s="339"/>
      <c r="W438" s="339"/>
      <c r="X438" s="339"/>
      <c r="Y438" s="339"/>
      <c r="Z438" s="339"/>
      <c r="AA438" s="340"/>
      <c r="AB438" s="340"/>
      <c r="AC438" s="340"/>
    </row>
    <row r="439" spans="1:29" s="8" customFormat="1" ht="101.25" x14ac:dyDescent="0.25">
      <c r="A439" s="347">
        <v>8.0183999999999997</v>
      </c>
      <c r="B439" s="127">
        <v>436</v>
      </c>
      <c r="C439" s="127"/>
      <c r="D439" s="127" t="s">
        <v>810</v>
      </c>
      <c r="E439" s="128"/>
      <c r="F439" s="129" t="s">
        <v>1231</v>
      </c>
      <c r="G439" s="128"/>
      <c r="H439" s="128"/>
      <c r="I439" s="128" t="s">
        <v>313</v>
      </c>
      <c r="J439" s="128" t="s">
        <v>499</v>
      </c>
      <c r="K439" s="130"/>
      <c r="L439" s="130"/>
      <c r="M439" s="128"/>
      <c r="N439" s="128" t="s">
        <v>3294</v>
      </c>
      <c r="O439" s="128" t="s">
        <v>288</v>
      </c>
      <c r="P439" s="128" t="s">
        <v>453</v>
      </c>
      <c r="Q439" s="128"/>
      <c r="R439" s="128" t="s">
        <v>2735</v>
      </c>
      <c r="S439" s="128" t="s">
        <v>224</v>
      </c>
      <c r="T439" s="128" t="s">
        <v>224</v>
      </c>
      <c r="U439" s="128" t="s">
        <v>224</v>
      </c>
      <c r="V439" s="128" t="s">
        <v>224</v>
      </c>
      <c r="W439" s="128" t="s">
        <v>224</v>
      </c>
      <c r="X439" s="131"/>
      <c r="Y439" s="128"/>
      <c r="Z439" s="128" t="s">
        <v>3893</v>
      </c>
      <c r="AA439" s="128"/>
      <c r="AB439" s="128"/>
      <c r="AC439" s="128" t="s">
        <v>3855</v>
      </c>
    </row>
    <row r="440" spans="1:29" s="8" customFormat="1" ht="56.25" x14ac:dyDescent="0.25">
      <c r="A440" s="177">
        <v>8.0055999999999994</v>
      </c>
      <c r="B440" s="99">
        <v>437</v>
      </c>
      <c r="C440" s="100"/>
      <c r="D440" s="100" t="s">
        <v>810</v>
      </c>
      <c r="E440" s="100" t="s">
        <v>794</v>
      </c>
      <c r="F440" s="136" t="s">
        <v>795</v>
      </c>
      <c r="G440" s="136"/>
      <c r="H440" s="136" t="s">
        <v>1816</v>
      </c>
      <c r="I440" s="100" t="s">
        <v>2358</v>
      </c>
      <c r="J440" s="100" t="s">
        <v>2359</v>
      </c>
      <c r="K440" s="100" t="s">
        <v>457</v>
      </c>
      <c r="L440" s="100" t="s">
        <v>2218</v>
      </c>
      <c r="M440" s="100" t="s">
        <v>2221</v>
      </c>
      <c r="N440" s="100" t="s">
        <v>2467</v>
      </c>
      <c r="O440" s="100"/>
      <c r="P440" s="100"/>
      <c r="Q440" s="100"/>
      <c r="R440" s="100"/>
      <c r="S440" s="100" t="s">
        <v>521</v>
      </c>
      <c r="T440" s="100" t="s">
        <v>512</v>
      </c>
      <c r="U440" s="100" t="s">
        <v>512</v>
      </c>
      <c r="V440" s="100" t="s">
        <v>512</v>
      </c>
      <c r="W440" s="100" t="s">
        <v>512</v>
      </c>
      <c r="X440" s="133" t="s">
        <v>4189</v>
      </c>
      <c r="Y440" s="100"/>
      <c r="Z440" s="100" t="s">
        <v>3941</v>
      </c>
      <c r="AA440" s="100"/>
      <c r="AB440" s="100"/>
      <c r="AC440" s="100" t="s">
        <v>4185</v>
      </c>
    </row>
    <row r="441" spans="1:29" s="8" customFormat="1" ht="56.25" x14ac:dyDescent="0.25">
      <c r="A441" s="177">
        <v>8.0056999999999992</v>
      </c>
      <c r="B441" s="99">
        <v>438</v>
      </c>
      <c r="C441" s="100"/>
      <c r="D441" s="100" t="s">
        <v>810</v>
      </c>
      <c r="E441" s="100" t="s">
        <v>794</v>
      </c>
      <c r="F441" s="136" t="s">
        <v>795</v>
      </c>
      <c r="G441" s="136"/>
      <c r="H441" s="136" t="s">
        <v>1816</v>
      </c>
      <c r="I441" s="100" t="s">
        <v>2358</v>
      </c>
      <c r="J441" s="100" t="s">
        <v>2359</v>
      </c>
      <c r="K441" s="100" t="s">
        <v>317</v>
      </c>
      <c r="L441" s="100" t="s">
        <v>2742</v>
      </c>
      <c r="M441" s="100" t="s">
        <v>360</v>
      </c>
      <c r="N441" s="100" t="s">
        <v>502</v>
      </c>
      <c r="O441" s="100"/>
      <c r="P441" s="100"/>
      <c r="Q441" s="100"/>
      <c r="R441" s="100"/>
      <c r="S441" s="100" t="s">
        <v>521</v>
      </c>
      <c r="T441" s="100" t="s">
        <v>512</v>
      </c>
      <c r="U441" s="100" t="s">
        <v>512</v>
      </c>
      <c r="V441" s="100" t="s">
        <v>512</v>
      </c>
      <c r="W441" s="100" t="s">
        <v>512</v>
      </c>
      <c r="X441" s="133" t="s">
        <v>4189</v>
      </c>
      <c r="Y441" s="100"/>
      <c r="Z441" s="100" t="s">
        <v>2952</v>
      </c>
      <c r="AA441" s="100" t="s">
        <v>2952</v>
      </c>
      <c r="AB441" s="100"/>
      <c r="AC441" s="100" t="s">
        <v>4137</v>
      </c>
    </row>
    <row r="442" spans="1:29" s="8" customFormat="1" ht="67.5" x14ac:dyDescent="0.25">
      <c r="A442" s="134">
        <v>8.0058000000000007</v>
      </c>
      <c r="B442" s="99">
        <v>439</v>
      </c>
      <c r="C442" s="100"/>
      <c r="D442" s="100" t="s">
        <v>810</v>
      </c>
      <c r="E442" s="136"/>
      <c r="F442" s="138" t="s">
        <v>1231</v>
      </c>
      <c r="G442" s="136"/>
      <c r="H442" s="136"/>
      <c r="I442" s="100" t="s">
        <v>2358</v>
      </c>
      <c r="J442" s="100" t="s">
        <v>2359</v>
      </c>
      <c r="K442" s="100" t="s">
        <v>1155</v>
      </c>
      <c r="L442" s="100" t="s">
        <v>2223</v>
      </c>
      <c r="M442" s="100" t="s">
        <v>4135</v>
      </c>
      <c r="N442" s="100" t="s">
        <v>2467</v>
      </c>
      <c r="O442" s="100"/>
      <c r="P442" s="100"/>
      <c r="Q442" s="100"/>
      <c r="R442" s="100"/>
      <c r="S442" s="100" t="s">
        <v>512</v>
      </c>
      <c r="T442" s="100" t="s">
        <v>512</v>
      </c>
      <c r="U442" s="100" t="s">
        <v>512</v>
      </c>
      <c r="V442" s="100" t="s">
        <v>512</v>
      </c>
      <c r="W442" s="100" t="s">
        <v>512</v>
      </c>
      <c r="X442" s="133"/>
      <c r="Y442" s="100"/>
      <c r="Z442" s="100"/>
      <c r="AA442" s="100"/>
      <c r="AB442" s="100"/>
      <c r="AC442" s="100" t="s">
        <v>4137</v>
      </c>
    </row>
    <row r="443" spans="1:29" s="8" customFormat="1" ht="90" x14ac:dyDescent="0.25">
      <c r="A443" s="177">
        <v>8.0061999999999998</v>
      </c>
      <c r="B443" s="99">
        <v>440</v>
      </c>
      <c r="C443" s="100"/>
      <c r="D443" s="100" t="s">
        <v>810</v>
      </c>
      <c r="E443" s="136"/>
      <c r="F443" s="138" t="s">
        <v>1231</v>
      </c>
      <c r="G443" s="136"/>
      <c r="H443" s="136"/>
      <c r="I443" s="100" t="s">
        <v>233</v>
      </c>
      <c r="J443" s="100" t="s">
        <v>464</v>
      </c>
      <c r="K443" s="100" t="s">
        <v>234</v>
      </c>
      <c r="L443" s="100" t="s">
        <v>3128</v>
      </c>
      <c r="M443" s="100" t="s">
        <v>3008</v>
      </c>
      <c r="N443" s="100" t="s">
        <v>2467</v>
      </c>
      <c r="O443" s="100"/>
      <c r="P443" s="100"/>
      <c r="Q443" s="100"/>
      <c r="R443" s="100"/>
      <c r="S443" s="100" t="s">
        <v>512</v>
      </c>
      <c r="T443" s="100" t="s">
        <v>512</v>
      </c>
      <c r="U443" s="100" t="s">
        <v>512</v>
      </c>
      <c r="V443" s="100" t="s">
        <v>512</v>
      </c>
      <c r="W443" s="100" t="s">
        <v>512</v>
      </c>
      <c r="X443" s="133"/>
      <c r="Y443" s="100"/>
      <c r="Z443" s="100"/>
      <c r="AA443" s="100"/>
      <c r="AB443" s="100"/>
      <c r="AC443" s="100" t="s">
        <v>4137</v>
      </c>
    </row>
    <row r="444" spans="1:29" s="8" customFormat="1" ht="45" x14ac:dyDescent="0.25">
      <c r="A444" s="177">
        <v>8.0062999999999995</v>
      </c>
      <c r="B444" s="99">
        <v>441</v>
      </c>
      <c r="C444" s="100"/>
      <c r="D444" s="100" t="s">
        <v>810</v>
      </c>
      <c r="E444" s="136"/>
      <c r="F444" s="138" t="s">
        <v>1231</v>
      </c>
      <c r="G444" s="136"/>
      <c r="H444" s="136"/>
      <c r="I444" s="100" t="s">
        <v>219</v>
      </c>
      <c r="J444" s="100" t="s">
        <v>500</v>
      </c>
      <c r="K444" s="100" t="s">
        <v>218</v>
      </c>
      <c r="L444" s="100" t="s">
        <v>314</v>
      </c>
      <c r="M444" s="135"/>
      <c r="N444" s="100" t="s">
        <v>3288</v>
      </c>
      <c r="O444" s="100"/>
      <c r="P444" s="100"/>
      <c r="Q444" s="100"/>
      <c r="R444" s="100"/>
      <c r="S444" s="100" t="s">
        <v>512</v>
      </c>
      <c r="T444" s="100" t="s">
        <v>512</v>
      </c>
      <c r="U444" s="100" t="s">
        <v>512</v>
      </c>
      <c r="V444" s="100" t="s">
        <v>512</v>
      </c>
      <c r="W444" s="100" t="s">
        <v>512</v>
      </c>
      <c r="X444" s="133"/>
      <c r="Y444" s="100"/>
      <c r="Z444" s="100"/>
      <c r="AA444" s="100"/>
      <c r="AB444" s="100"/>
      <c r="AC444" s="100" t="s">
        <v>4137</v>
      </c>
    </row>
    <row r="445" spans="1:29" s="8" customFormat="1" ht="33.75" x14ac:dyDescent="0.25">
      <c r="A445" s="134">
        <v>8.0184999999999995</v>
      </c>
      <c r="B445" s="99">
        <v>442</v>
      </c>
      <c r="C445" s="100"/>
      <c r="D445" s="100" t="s">
        <v>810</v>
      </c>
      <c r="E445" s="136"/>
      <c r="F445" s="138" t="s">
        <v>1231</v>
      </c>
      <c r="G445" s="136"/>
      <c r="H445" s="136"/>
      <c r="I445" s="100" t="s">
        <v>220</v>
      </c>
      <c r="J445" s="100" t="s">
        <v>482</v>
      </c>
      <c r="K445" s="100" t="s">
        <v>67</v>
      </c>
      <c r="L445" s="100" t="s">
        <v>246</v>
      </c>
      <c r="M445" s="100"/>
      <c r="N445" s="100" t="s">
        <v>3660</v>
      </c>
      <c r="O445" s="100"/>
      <c r="P445" s="100"/>
      <c r="Q445" s="100"/>
      <c r="R445" s="100"/>
      <c r="S445" s="100" t="s">
        <v>512</v>
      </c>
      <c r="T445" s="100" t="s">
        <v>512</v>
      </c>
      <c r="U445" s="100" t="s">
        <v>512</v>
      </c>
      <c r="V445" s="100" t="s">
        <v>512</v>
      </c>
      <c r="W445" s="100" t="s">
        <v>512</v>
      </c>
      <c r="X445" s="133"/>
      <c r="Y445" s="100"/>
      <c r="Z445" s="100"/>
      <c r="AA445" s="100"/>
      <c r="AB445" s="100"/>
      <c r="AC445" s="100" t="s">
        <v>4179</v>
      </c>
    </row>
    <row r="446" spans="1:29" s="8" customFormat="1" ht="56.25" x14ac:dyDescent="0.25">
      <c r="A446" s="134">
        <v>8.0066000000000006</v>
      </c>
      <c r="B446" s="99">
        <v>443</v>
      </c>
      <c r="C446" s="100"/>
      <c r="D446" s="100" t="s">
        <v>810</v>
      </c>
      <c r="E446" s="136"/>
      <c r="F446" s="138" t="s">
        <v>1231</v>
      </c>
      <c r="G446" s="136"/>
      <c r="H446" s="136"/>
      <c r="I446" s="100" t="s">
        <v>2358</v>
      </c>
      <c r="J446" s="100" t="s">
        <v>2359</v>
      </c>
      <c r="K446" s="100" t="s">
        <v>2380</v>
      </c>
      <c r="L446" s="100" t="s">
        <v>2227</v>
      </c>
      <c r="M446" s="100"/>
      <c r="N446" s="100" t="s">
        <v>3540</v>
      </c>
      <c r="O446" s="100"/>
      <c r="P446" s="100"/>
      <c r="Q446" s="100"/>
      <c r="R446" s="100"/>
      <c r="S446" s="100" t="s">
        <v>512</v>
      </c>
      <c r="T446" s="100" t="s">
        <v>512</v>
      </c>
      <c r="U446" s="100" t="s">
        <v>512</v>
      </c>
      <c r="V446" s="100" t="s">
        <v>512</v>
      </c>
      <c r="W446" s="100" t="s">
        <v>512</v>
      </c>
      <c r="X446" s="133"/>
      <c r="Y446" s="100"/>
      <c r="Z446" s="100"/>
      <c r="AA446" s="100"/>
      <c r="AB446" s="100"/>
      <c r="AC446" s="100" t="s">
        <v>4164</v>
      </c>
    </row>
    <row r="447" spans="1:29" s="8" customFormat="1" ht="90" x14ac:dyDescent="0.25">
      <c r="A447" s="134">
        <v>8.0190000000000001</v>
      </c>
      <c r="B447" s="99">
        <v>444</v>
      </c>
      <c r="C447" s="100"/>
      <c r="D447" s="100" t="s">
        <v>810</v>
      </c>
      <c r="E447" s="136"/>
      <c r="F447" s="138" t="s">
        <v>1231</v>
      </c>
      <c r="G447" s="136"/>
      <c r="H447" s="136"/>
      <c r="I447" s="100" t="s">
        <v>233</v>
      </c>
      <c r="J447" s="100" t="s">
        <v>464</v>
      </c>
      <c r="K447" s="100" t="s">
        <v>234</v>
      </c>
      <c r="L447" s="100" t="s">
        <v>3128</v>
      </c>
      <c r="M447" s="135" t="s">
        <v>235</v>
      </c>
      <c r="N447" s="100" t="s">
        <v>2467</v>
      </c>
      <c r="O447" s="100"/>
      <c r="P447" s="100"/>
      <c r="Q447" s="100"/>
      <c r="R447" s="100"/>
      <c r="S447" s="100" t="s">
        <v>512</v>
      </c>
      <c r="T447" s="100" t="s">
        <v>512</v>
      </c>
      <c r="U447" s="100" t="s">
        <v>512</v>
      </c>
      <c r="V447" s="100" t="s">
        <v>512</v>
      </c>
      <c r="W447" s="100" t="s">
        <v>512</v>
      </c>
      <c r="X447" s="133"/>
      <c r="Y447" s="100"/>
      <c r="Z447" s="100"/>
      <c r="AA447" s="100"/>
      <c r="AB447" s="100"/>
      <c r="AC447" s="100" t="s">
        <v>4137</v>
      </c>
    </row>
    <row r="448" spans="1:29" s="8" customFormat="1" ht="33.75" x14ac:dyDescent="0.25">
      <c r="A448" s="134">
        <v>8.0187000000000008</v>
      </c>
      <c r="B448" s="99">
        <v>445</v>
      </c>
      <c r="C448" s="100"/>
      <c r="D448" s="100" t="s">
        <v>810</v>
      </c>
      <c r="E448" s="136"/>
      <c r="F448" s="138" t="s">
        <v>1231</v>
      </c>
      <c r="G448" s="136"/>
      <c r="H448" s="136"/>
      <c r="I448" s="100" t="s">
        <v>40</v>
      </c>
      <c r="J448" s="100" t="s">
        <v>465</v>
      </c>
      <c r="K448" s="100" t="s">
        <v>67</v>
      </c>
      <c r="L448" s="100" t="s">
        <v>246</v>
      </c>
      <c r="M448" s="135"/>
      <c r="N448" s="100" t="s">
        <v>3660</v>
      </c>
      <c r="O448" s="100"/>
      <c r="P448" s="100"/>
      <c r="Q448" s="100"/>
      <c r="R448" s="100"/>
      <c r="S448" s="100" t="s">
        <v>512</v>
      </c>
      <c r="T448" s="100" t="s">
        <v>512</v>
      </c>
      <c r="U448" s="100" t="s">
        <v>512</v>
      </c>
      <c r="V448" s="100" t="s">
        <v>512</v>
      </c>
      <c r="W448" s="100" t="s">
        <v>512</v>
      </c>
      <c r="X448" s="133"/>
      <c r="Y448" s="100"/>
      <c r="Z448" s="100"/>
      <c r="AA448" s="100"/>
      <c r="AB448" s="100"/>
      <c r="AC448" s="100" t="s">
        <v>4179</v>
      </c>
    </row>
    <row r="449" spans="1:29" s="8" customFormat="1" ht="101.25" x14ac:dyDescent="0.25">
      <c r="A449" s="347">
        <v>8.0189000000000004</v>
      </c>
      <c r="B449" s="127">
        <v>446</v>
      </c>
      <c r="C449" s="127"/>
      <c r="D449" s="127" t="s">
        <v>810</v>
      </c>
      <c r="E449" s="128"/>
      <c r="F449" s="129" t="s">
        <v>1231</v>
      </c>
      <c r="G449" s="128"/>
      <c r="H449" s="128"/>
      <c r="I449" s="128" t="s">
        <v>313</v>
      </c>
      <c r="J449" s="128" t="s">
        <v>499</v>
      </c>
      <c r="K449" s="130"/>
      <c r="L449" s="130"/>
      <c r="M449" s="128"/>
      <c r="N449" s="128" t="s">
        <v>3294</v>
      </c>
      <c r="O449" s="128" t="s">
        <v>288</v>
      </c>
      <c r="P449" s="128" t="s">
        <v>453</v>
      </c>
      <c r="Q449" s="128"/>
      <c r="R449" s="128" t="s">
        <v>2736</v>
      </c>
      <c r="S449" s="128" t="s">
        <v>224</v>
      </c>
      <c r="T449" s="128" t="s">
        <v>224</v>
      </c>
      <c r="U449" s="128" t="s">
        <v>224</v>
      </c>
      <c r="V449" s="128" t="s">
        <v>224</v>
      </c>
      <c r="W449" s="128" t="s">
        <v>224</v>
      </c>
      <c r="X449" s="131"/>
      <c r="Y449" s="128"/>
      <c r="Z449" s="128" t="s">
        <v>3893</v>
      </c>
      <c r="AA449" s="128"/>
      <c r="AB449" s="128"/>
      <c r="AC449" s="128" t="s">
        <v>3855</v>
      </c>
    </row>
    <row r="450" spans="1:29" s="8" customFormat="1" ht="112.5" x14ac:dyDescent="0.25">
      <c r="A450" s="177">
        <v>8.0067000000000004</v>
      </c>
      <c r="B450" s="99">
        <v>447</v>
      </c>
      <c r="C450" s="100"/>
      <c r="D450" s="100" t="s">
        <v>810</v>
      </c>
      <c r="E450" s="136" t="s">
        <v>4173</v>
      </c>
      <c r="F450" s="136" t="s">
        <v>795</v>
      </c>
      <c r="G450" s="136"/>
      <c r="H450" s="136" t="s">
        <v>4192</v>
      </c>
      <c r="I450" s="100" t="s">
        <v>2358</v>
      </c>
      <c r="J450" s="100" t="s">
        <v>2359</v>
      </c>
      <c r="K450" s="100" t="s">
        <v>457</v>
      </c>
      <c r="L450" s="100" t="s">
        <v>3234</v>
      </c>
      <c r="M450" s="100" t="s">
        <v>2219</v>
      </c>
      <c r="N450" s="100" t="s">
        <v>2467</v>
      </c>
      <c r="O450" s="100"/>
      <c r="P450" s="100"/>
      <c r="Q450" s="100"/>
      <c r="R450" s="100"/>
      <c r="S450" s="100" t="s">
        <v>521</v>
      </c>
      <c r="T450" s="100" t="s">
        <v>521</v>
      </c>
      <c r="U450" s="100" t="s">
        <v>512</v>
      </c>
      <c r="V450" s="100" t="s">
        <v>512</v>
      </c>
      <c r="W450" s="100" t="s">
        <v>512</v>
      </c>
      <c r="X450" s="133" t="s">
        <v>4189</v>
      </c>
      <c r="Y450" s="133" t="s">
        <v>2925</v>
      </c>
      <c r="Z450" s="100" t="s">
        <v>3941</v>
      </c>
      <c r="AA450" s="100" t="s">
        <v>4120</v>
      </c>
      <c r="AB450" s="100"/>
      <c r="AC450" s="100" t="s">
        <v>4185</v>
      </c>
    </row>
    <row r="451" spans="1:29" s="8" customFormat="1" ht="112.5" x14ac:dyDescent="0.25">
      <c r="A451" s="177">
        <v>8.0068000000000001</v>
      </c>
      <c r="B451" s="99">
        <v>448</v>
      </c>
      <c r="C451" s="100"/>
      <c r="D451" s="100" t="s">
        <v>810</v>
      </c>
      <c r="E451" s="136" t="s">
        <v>4173</v>
      </c>
      <c r="F451" s="136" t="s">
        <v>795</v>
      </c>
      <c r="G451" s="136"/>
      <c r="H451" s="136" t="s">
        <v>4192</v>
      </c>
      <c r="I451" s="100" t="s">
        <v>2358</v>
      </c>
      <c r="J451" s="100" t="s">
        <v>2359</v>
      </c>
      <c r="K451" s="100" t="s">
        <v>317</v>
      </c>
      <c r="L451" s="100" t="s">
        <v>2742</v>
      </c>
      <c r="M451" s="100" t="s">
        <v>360</v>
      </c>
      <c r="N451" s="100" t="s">
        <v>502</v>
      </c>
      <c r="O451" s="100"/>
      <c r="P451" s="100"/>
      <c r="Q451" s="100"/>
      <c r="R451" s="100"/>
      <c r="S451" s="100" t="s">
        <v>521</v>
      </c>
      <c r="T451" s="100" t="s">
        <v>512</v>
      </c>
      <c r="U451" s="100" t="s">
        <v>512</v>
      </c>
      <c r="V451" s="100" t="s">
        <v>512</v>
      </c>
      <c r="W451" s="100" t="s">
        <v>512</v>
      </c>
      <c r="X451" s="133" t="s">
        <v>4189</v>
      </c>
      <c r="Y451" s="133"/>
      <c r="Z451" s="100"/>
      <c r="AA451" s="100"/>
      <c r="AB451" s="100"/>
      <c r="AC451" s="100" t="s">
        <v>4137</v>
      </c>
    </row>
    <row r="452" spans="1:29" s="8" customFormat="1" ht="78.75" x14ac:dyDescent="0.25">
      <c r="A452" s="134">
        <v>8.0068999999999999</v>
      </c>
      <c r="B452" s="99">
        <v>449</v>
      </c>
      <c r="C452" s="100"/>
      <c r="D452" s="100" t="s">
        <v>810</v>
      </c>
      <c r="E452" s="136"/>
      <c r="F452" s="138" t="s">
        <v>1231</v>
      </c>
      <c r="G452" s="136"/>
      <c r="H452" s="136"/>
      <c r="I452" s="100" t="s">
        <v>2358</v>
      </c>
      <c r="J452" s="100" t="s">
        <v>2359</v>
      </c>
      <c r="K452" s="100" t="s">
        <v>1155</v>
      </c>
      <c r="L452" s="100" t="s">
        <v>312</v>
      </c>
      <c r="M452" s="100" t="s">
        <v>4136</v>
      </c>
      <c r="N452" s="100" t="s">
        <v>2467</v>
      </c>
      <c r="O452" s="100"/>
      <c r="P452" s="100"/>
      <c r="Q452" s="100"/>
      <c r="R452" s="100"/>
      <c r="S452" s="100" t="s">
        <v>512</v>
      </c>
      <c r="T452" s="100" t="s">
        <v>512</v>
      </c>
      <c r="U452" s="100" t="s">
        <v>512</v>
      </c>
      <c r="V452" s="100" t="s">
        <v>512</v>
      </c>
      <c r="W452" s="100" t="s">
        <v>512</v>
      </c>
      <c r="X452" s="133"/>
      <c r="Y452" s="133"/>
      <c r="Z452" s="100"/>
      <c r="AA452" s="100"/>
      <c r="AB452" s="100"/>
      <c r="AC452" s="100" t="s">
        <v>4137</v>
      </c>
    </row>
    <row r="453" spans="1:29" s="8" customFormat="1" ht="90" x14ac:dyDescent="0.25">
      <c r="A453" s="177">
        <v>8.0071999999999992</v>
      </c>
      <c r="B453" s="99">
        <v>450</v>
      </c>
      <c r="C453" s="100"/>
      <c r="D453" s="100" t="s">
        <v>810</v>
      </c>
      <c r="E453" s="136" t="s">
        <v>851</v>
      </c>
      <c r="F453" s="136" t="s">
        <v>2009</v>
      </c>
      <c r="G453" s="136" t="s">
        <v>4283</v>
      </c>
      <c r="H453" s="136" t="s">
        <v>3762</v>
      </c>
      <c r="I453" s="100" t="s">
        <v>233</v>
      </c>
      <c r="J453" s="100" t="s">
        <v>464</v>
      </c>
      <c r="K453" s="100" t="s">
        <v>234</v>
      </c>
      <c r="L453" s="100" t="s">
        <v>3128</v>
      </c>
      <c r="M453" s="100" t="s">
        <v>3008</v>
      </c>
      <c r="N453" s="100" t="s">
        <v>2467</v>
      </c>
      <c r="O453" s="100"/>
      <c r="P453" s="100"/>
      <c r="Q453" s="100"/>
      <c r="R453" s="100"/>
      <c r="S453" s="100" t="s">
        <v>512</v>
      </c>
      <c r="T453" s="100" t="s">
        <v>521</v>
      </c>
      <c r="U453" s="100" t="s">
        <v>512</v>
      </c>
      <c r="V453" s="100" t="s">
        <v>512</v>
      </c>
      <c r="W453" s="100" t="s">
        <v>512</v>
      </c>
      <c r="X453" s="133"/>
      <c r="Y453" s="100" t="s">
        <v>4322</v>
      </c>
      <c r="Z453" s="100"/>
      <c r="AA453" s="100"/>
      <c r="AB453" s="100"/>
      <c r="AC453" s="100" t="s">
        <v>4137</v>
      </c>
    </row>
    <row r="454" spans="1:29" s="8" customFormat="1" ht="116.25" customHeight="1" x14ac:dyDescent="0.25">
      <c r="A454" s="177">
        <v>8.0073000000000008</v>
      </c>
      <c r="B454" s="99">
        <v>451</v>
      </c>
      <c r="C454" s="100"/>
      <c r="D454" s="100" t="s">
        <v>810</v>
      </c>
      <c r="E454" s="136" t="s">
        <v>851</v>
      </c>
      <c r="F454" s="136" t="s">
        <v>2009</v>
      </c>
      <c r="G454" s="136" t="s">
        <v>4283</v>
      </c>
      <c r="H454" s="136" t="s">
        <v>3762</v>
      </c>
      <c r="I454" s="100" t="s">
        <v>219</v>
      </c>
      <c r="J454" s="100" t="s">
        <v>500</v>
      </c>
      <c r="K454" s="100" t="s">
        <v>218</v>
      </c>
      <c r="L454" s="100" t="s">
        <v>314</v>
      </c>
      <c r="M454" s="135"/>
      <c r="N454" s="100" t="s">
        <v>3288</v>
      </c>
      <c r="O454" s="100"/>
      <c r="P454" s="100"/>
      <c r="Q454" s="100"/>
      <c r="R454" s="100"/>
      <c r="S454" s="100" t="s">
        <v>512</v>
      </c>
      <c r="T454" s="100" t="s">
        <v>521</v>
      </c>
      <c r="U454" s="100" t="s">
        <v>512</v>
      </c>
      <c r="V454" s="100" t="s">
        <v>512</v>
      </c>
      <c r="W454" s="100" t="s">
        <v>512</v>
      </c>
      <c r="X454" s="133"/>
      <c r="Y454" s="100" t="s">
        <v>4322</v>
      </c>
      <c r="Z454" s="100"/>
      <c r="AA454" s="133" t="s">
        <v>4191</v>
      </c>
      <c r="AB454" s="100"/>
      <c r="AC454" s="100" t="s">
        <v>4137</v>
      </c>
    </row>
    <row r="455" spans="1:29" s="8" customFormat="1" ht="78.75" x14ac:dyDescent="0.25">
      <c r="A455" s="134">
        <v>8.0185999999999993</v>
      </c>
      <c r="B455" s="99">
        <v>452</v>
      </c>
      <c r="C455" s="100"/>
      <c r="D455" s="100" t="s">
        <v>810</v>
      </c>
      <c r="E455" s="136" t="s">
        <v>851</v>
      </c>
      <c r="F455" s="136" t="s">
        <v>2009</v>
      </c>
      <c r="G455" s="136" t="s">
        <v>4283</v>
      </c>
      <c r="H455" s="136" t="s">
        <v>3762</v>
      </c>
      <c r="I455" s="100" t="s">
        <v>220</v>
      </c>
      <c r="J455" s="100" t="s">
        <v>482</v>
      </c>
      <c r="K455" s="100" t="s">
        <v>67</v>
      </c>
      <c r="L455" s="100" t="s">
        <v>246</v>
      </c>
      <c r="M455" s="100"/>
      <c r="N455" s="100" t="s">
        <v>3660</v>
      </c>
      <c r="O455" s="100"/>
      <c r="P455" s="100"/>
      <c r="Q455" s="100"/>
      <c r="R455" s="100"/>
      <c r="S455" s="100" t="s">
        <v>512</v>
      </c>
      <c r="T455" s="100" t="s">
        <v>521</v>
      </c>
      <c r="U455" s="100" t="s">
        <v>512</v>
      </c>
      <c r="V455" s="100" t="s">
        <v>512</v>
      </c>
      <c r="W455" s="100" t="s">
        <v>512</v>
      </c>
      <c r="X455" s="133"/>
      <c r="Y455" s="100" t="s">
        <v>4322</v>
      </c>
      <c r="Z455" s="100"/>
      <c r="AA455" s="133" t="s">
        <v>4191</v>
      </c>
      <c r="AB455" s="100"/>
      <c r="AC455" s="100" t="s">
        <v>4179</v>
      </c>
    </row>
    <row r="456" spans="1:29" s="8" customFormat="1" ht="56.25" x14ac:dyDescent="0.25">
      <c r="A456" s="134">
        <v>8.0076000000000001</v>
      </c>
      <c r="B456" s="99">
        <v>453</v>
      </c>
      <c r="C456" s="100"/>
      <c r="D456" s="100" t="s">
        <v>810</v>
      </c>
      <c r="E456" s="136"/>
      <c r="F456" s="138" t="s">
        <v>1231</v>
      </c>
      <c r="G456" s="136"/>
      <c r="H456" s="136"/>
      <c r="I456" s="100" t="s">
        <v>2358</v>
      </c>
      <c r="J456" s="100" t="s">
        <v>2359</v>
      </c>
      <c r="K456" s="100" t="s">
        <v>2380</v>
      </c>
      <c r="L456" s="100" t="s">
        <v>2227</v>
      </c>
      <c r="M456" s="100"/>
      <c r="N456" s="100" t="s">
        <v>3540</v>
      </c>
      <c r="O456" s="100"/>
      <c r="P456" s="100"/>
      <c r="Q456" s="100"/>
      <c r="R456" s="100"/>
      <c r="S456" s="100" t="s">
        <v>512</v>
      </c>
      <c r="T456" s="100" t="s">
        <v>521</v>
      </c>
      <c r="U456" s="100" t="s">
        <v>512</v>
      </c>
      <c r="V456" s="100" t="s">
        <v>512</v>
      </c>
      <c r="W456" s="100" t="s">
        <v>512</v>
      </c>
      <c r="X456" s="133"/>
      <c r="Y456" s="100" t="s">
        <v>4322</v>
      </c>
      <c r="Z456" s="100"/>
      <c r="AA456" s="100"/>
      <c r="AB456" s="100"/>
      <c r="AC456" s="100" t="s">
        <v>4164</v>
      </c>
    </row>
    <row r="457" spans="1:29" s="8" customFormat="1" ht="90" x14ac:dyDescent="0.25">
      <c r="A457" s="134">
        <v>8.0190999999999999</v>
      </c>
      <c r="B457" s="99">
        <v>454</v>
      </c>
      <c r="C457" s="100"/>
      <c r="D457" s="100" t="s">
        <v>810</v>
      </c>
      <c r="E457" s="136"/>
      <c r="F457" s="138" t="s">
        <v>1231</v>
      </c>
      <c r="G457" s="136"/>
      <c r="H457" s="136"/>
      <c r="I457" s="100" t="s">
        <v>233</v>
      </c>
      <c r="J457" s="100" t="s">
        <v>464</v>
      </c>
      <c r="K457" s="100" t="s">
        <v>234</v>
      </c>
      <c r="L457" s="100" t="s">
        <v>3128</v>
      </c>
      <c r="M457" s="135" t="s">
        <v>235</v>
      </c>
      <c r="N457" s="100" t="s">
        <v>2467</v>
      </c>
      <c r="O457" s="100"/>
      <c r="P457" s="100"/>
      <c r="Q457" s="100"/>
      <c r="R457" s="100"/>
      <c r="S457" s="100" t="s">
        <v>512</v>
      </c>
      <c r="T457" s="100" t="s">
        <v>521</v>
      </c>
      <c r="U457" s="100" t="s">
        <v>512</v>
      </c>
      <c r="V457" s="100" t="s">
        <v>512</v>
      </c>
      <c r="W457" s="100" t="s">
        <v>512</v>
      </c>
      <c r="X457" s="133"/>
      <c r="Y457" s="100" t="s">
        <v>4322</v>
      </c>
      <c r="Z457" s="100"/>
      <c r="AA457" s="100"/>
      <c r="AB457" s="100"/>
      <c r="AC457" s="100" t="s">
        <v>4137</v>
      </c>
    </row>
    <row r="458" spans="1:29" s="17" customFormat="1" ht="33.75" x14ac:dyDescent="0.2">
      <c r="A458" s="134">
        <v>8.0188000000000006</v>
      </c>
      <c r="B458" s="99">
        <v>455</v>
      </c>
      <c r="C458" s="100"/>
      <c r="D458" s="100" t="s">
        <v>810</v>
      </c>
      <c r="E458" s="136"/>
      <c r="F458" s="138" t="s">
        <v>1231</v>
      </c>
      <c r="G458" s="136"/>
      <c r="H458" s="136"/>
      <c r="I458" s="100" t="s">
        <v>40</v>
      </c>
      <c r="J458" s="100" t="s">
        <v>465</v>
      </c>
      <c r="K458" s="100" t="s">
        <v>67</v>
      </c>
      <c r="L458" s="100" t="s">
        <v>246</v>
      </c>
      <c r="M458" s="135"/>
      <c r="N458" s="100" t="s">
        <v>3660</v>
      </c>
      <c r="O458" s="100"/>
      <c r="P458" s="100"/>
      <c r="Q458" s="100"/>
      <c r="R458" s="100"/>
      <c r="S458" s="100" t="s">
        <v>512</v>
      </c>
      <c r="T458" s="100" t="s">
        <v>521</v>
      </c>
      <c r="U458" s="100" t="s">
        <v>512</v>
      </c>
      <c r="V458" s="100" t="s">
        <v>512</v>
      </c>
      <c r="W458" s="100" t="s">
        <v>512</v>
      </c>
      <c r="X458" s="133"/>
      <c r="Y458" s="100" t="s">
        <v>4322</v>
      </c>
      <c r="Z458" s="100"/>
      <c r="AA458" s="100"/>
      <c r="AB458" s="100"/>
      <c r="AC458" s="100" t="s">
        <v>4179</v>
      </c>
    </row>
    <row r="459" spans="1:29" s="8" customFormat="1" x14ac:dyDescent="0.25">
      <c r="A459" s="218"/>
      <c r="B459" s="218">
        <v>456</v>
      </c>
      <c r="C459" s="219"/>
      <c r="D459" s="220" t="s">
        <v>3157</v>
      </c>
      <c r="E459" s="220"/>
      <c r="F459" s="219"/>
      <c r="G459" s="219"/>
      <c r="H459" s="219"/>
      <c r="I459" s="219" t="s">
        <v>335</v>
      </c>
      <c r="J459" s="221"/>
      <c r="K459" s="219"/>
      <c r="L459" s="219"/>
      <c r="M459" s="219"/>
      <c r="N459" s="219"/>
      <c r="O459" s="219"/>
      <c r="P459" s="219"/>
      <c r="Q459" s="222"/>
      <c r="R459" s="222"/>
      <c r="S459" s="222"/>
      <c r="T459" s="222"/>
      <c r="U459" s="222"/>
      <c r="V459" s="222"/>
      <c r="W459" s="222"/>
      <c r="X459" s="222"/>
      <c r="Y459" s="222"/>
      <c r="Z459" s="222"/>
      <c r="AA459" s="223"/>
      <c r="AB459" s="223"/>
      <c r="AC459" s="223"/>
    </row>
    <row r="460" spans="1:29" s="8" customFormat="1" ht="101.25" x14ac:dyDescent="0.25">
      <c r="A460" s="134">
        <v>1.0172000000000001</v>
      </c>
      <c r="B460" s="99">
        <v>457</v>
      </c>
      <c r="C460" s="100" t="s">
        <v>3158</v>
      </c>
      <c r="D460" s="100" t="s">
        <v>3235</v>
      </c>
      <c r="E460" s="136"/>
      <c r="F460" s="138" t="s">
        <v>1231</v>
      </c>
      <c r="G460" s="136"/>
      <c r="H460" s="136"/>
      <c r="I460" s="100" t="s">
        <v>161</v>
      </c>
      <c r="J460" s="100" t="s">
        <v>467</v>
      </c>
      <c r="K460" s="100" t="s">
        <v>2378</v>
      </c>
      <c r="L460" s="100" t="s">
        <v>2315</v>
      </c>
      <c r="M460" s="100" t="s">
        <v>360</v>
      </c>
      <c r="N460" s="100" t="s">
        <v>502</v>
      </c>
      <c r="O460" s="100"/>
      <c r="P460" s="100"/>
      <c r="Q460" s="100"/>
      <c r="R460" s="100"/>
      <c r="S460" s="100" t="s">
        <v>512</v>
      </c>
      <c r="T460" s="100" t="s">
        <v>512</v>
      </c>
      <c r="U460" s="100" t="s">
        <v>512</v>
      </c>
      <c r="V460" s="100" t="s">
        <v>512</v>
      </c>
      <c r="W460" s="100" t="s">
        <v>512</v>
      </c>
      <c r="X460" s="133"/>
      <c r="Y460" s="100"/>
      <c r="Z460" s="100"/>
      <c r="AA460" s="100"/>
      <c r="AB460" s="100"/>
      <c r="AC460" s="100"/>
    </row>
    <row r="461" spans="1:29" s="8" customFormat="1" ht="90" x14ac:dyDescent="0.25">
      <c r="A461" s="134">
        <v>1.0167999999999999</v>
      </c>
      <c r="B461" s="99">
        <v>458</v>
      </c>
      <c r="C461" s="100" t="s">
        <v>3236</v>
      </c>
      <c r="D461" s="100" t="s">
        <v>3237</v>
      </c>
      <c r="E461" s="136"/>
      <c r="F461" s="138" t="s">
        <v>1231</v>
      </c>
      <c r="G461" s="136"/>
      <c r="H461" s="136"/>
      <c r="I461" s="100" t="s">
        <v>161</v>
      </c>
      <c r="J461" s="100" t="s">
        <v>467</v>
      </c>
      <c r="K461" s="100" t="s">
        <v>2045</v>
      </c>
      <c r="L461" s="100" t="s">
        <v>2046</v>
      </c>
      <c r="M461" s="100" t="s">
        <v>3331</v>
      </c>
      <c r="N461" s="100" t="s">
        <v>2467</v>
      </c>
      <c r="O461" s="100"/>
      <c r="P461" s="100"/>
      <c r="Q461" s="100"/>
      <c r="R461" s="100"/>
      <c r="S461" s="100" t="s">
        <v>512</v>
      </c>
      <c r="T461" s="100" t="s">
        <v>512</v>
      </c>
      <c r="U461" s="100" t="s">
        <v>512</v>
      </c>
      <c r="V461" s="100" t="s">
        <v>512</v>
      </c>
      <c r="W461" s="100" t="s">
        <v>512</v>
      </c>
      <c r="X461" s="133"/>
      <c r="Y461" s="100"/>
      <c r="Z461" s="100"/>
      <c r="AA461" s="100"/>
      <c r="AB461" s="100"/>
      <c r="AC461" s="100"/>
    </row>
    <row r="462" spans="1:29" s="8" customFormat="1" ht="56.25" x14ac:dyDescent="0.25">
      <c r="A462" s="134">
        <v>1.0168999999999999</v>
      </c>
      <c r="B462" s="99">
        <v>459</v>
      </c>
      <c r="C462" s="100" t="s">
        <v>3238</v>
      </c>
      <c r="D462" s="100" t="s">
        <v>7</v>
      </c>
      <c r="E462" s="136"/>
      <c r="F462" s="138" t="s">
        <v>1231</v>
      </c>
      <c r="G462" s="136"/>
      <c r="H462" s="136"/>
      <c r="I462" s="100" t="s">
        <v>161</v>
      </c>
      <c r="J462" s="100" t="s">
        <v>467</v>
      </c>
      <c r="K462" s="100" t="s">
        <v>2047</v>
      </c>
      <c r="L462" s="100" t="s">
        <v>2048</v>
      </c>
      <c r="M462" s="100"/>
      <c r="N462" s="100" t="s">
        <v>3296</v>
      </c>
      <c r="O462" s="100"/>
      <c r="P462" s="100"/>
      <c r="Q462" s="100"/>
      <c r="R462" s="100"/>
      <c r="S462" s="100" t="s">
        <v>512</v>
      </c>
      <c r="T462" s="100" t="s">
        <v>512</v>
      </c>
      <c r="U462" s="100" t="s">
        <v>512</v>
      </c>
      <c r="V462" s="100" t="s">
        <v>512</v>
      </c>
      <c r="W462" s="100" t="s">
        <v>512</v>
      </c>
      <c r="X462" s="133"/>
      <c r="Y462" s="100"/>
      <c r="Z462" s="100"/>
      <c r="AA462" s="100"/>
      <c r="AB462" s="100"/>
      <c r="AC462" s="100"/>
    </row>
    <row r="463" spans="1:29" ht="101.25" x14ac:dyDescent="0.25">
      <c r="A463" s="134">
        <v>1.0169999999999999</v>
      </c>
      <c r="B463" s="99">
        <v>460</v>
      </c>
      <c r="C463" s="100" t="s">
        <v>3239</v>
      </c>
      <c r="D463" s="100" t="s">
        <v>4</v>
      </c>
      <c r="E463" s="136"/>
      <c r="F463" s="138" t="s">
        <v>1231</v>
      </c>
      <c r="G463" s="136"/>
      <c r="H463" s="136"/>
      <c r="I463" s="100" t="s">
        <v>161</v>
      </c>
      <c r="J463" s="100" t="s">
        <v>467</v>
      </c>
      <c r="K463" s="100" t="s">
        <v>2049</v>
      </c>
      <c r="L463" s="100" t="s">
        <v>2050</v>
      </c>
      <c r="M463" s="100"/>
      <c r="N463" s="100" t="s">
        <v>3299</v>
      </c>
      <c r="O463" s="100"/>
      <c r="P463" s="100"/>
      <c r="Q463" s="100"/>
      <c r="R463" s="100"/>
      <c r="S463" s="100" t="s">
        <v>512</v>
      </c>
      <c r="T463" s="100" t="s">
        <v>512</v>
      </c>
      <c r="U463" s="100" t="s">
        <v>512</v>
      </c>
      <c r="V463" s="100" t="s">
        <v>512</v>
      </c>
      <c r="W463" s="100" t="s">
        <v>512</v>
      </c>
      <c r="X463" s="133"/>
      <c r="Y463" s="100"/>
      <c r="Z463" s="100"/>
      <c r="AA463" s="100"/>
      <c r="AB463" s="100"/>
      <c r="AC463" s="100" t="s">
        <v>3584</v>
      </c>
    </row>
    <row r="469" spans="1:33" x14ac:dyDescent="0.25">
      <c r="AG469" s="100"/>
    </row>
    <row r="476" spans="1:33" x14ac:dyDescent="0.25">
      <c r="A476" s="8"/>
    </row>
    <row r="477" spans="1:33" x14ac:dyDescent="0.25">
      <c r="A477" s="8"/>
    </row>
    <row r="478" spans="1:33" x14ac:dyDescent="0.25">
      <c r="A478" s="8"/>
    </row>
    <row r="479" spans="1:33" x14ac:dyDescent="0.25">
      <c r="A479" s="8"/>
    </row>
    <row r="480" spans="1:33" x14ac:dyDescent="0.25">
      <c r="A480" s="8"/>
    </row>
    <row r="481" spans="1:1" x14ac:dyDescent="0.25">
      <c r="A481" s="8"/>
    </row>
    <row r="482" spans="1:1" x14ac:dyDescent="0.25">
      <c r="A482" s="8"/>
    </row>
    <row r="483" spans="1:1" x14ac:dyDescent="0.25">
      <c r="A483" s="8"/>
    </row>
    <row r="484" spans="1:1" x14ac:dyDescent="0.25">
      <c r="A484" s="8"/>
    </row>
  </sheetData>
  <autoFilter ref="A3:AC463" xr:uid="{878F2519-8F17-430B-8399-159D20839266}"/>
  <mergeCells count="1">
    <mergeCell ref="D1:G1"/>
  </mergeCells>
  <conditionalFormatting sqref="A199 C199:E199">
    <cfRule type="expression" dxfId="40" priority="5">
      <formula>IF(LEFT(A199,1)="#",TRUE,FALSE)</formula>
    </cfRule>
  </conditionalFormatting>
  <conditionalFormatting sqref="A199">
    <cfRule type="duplicateValues" dxfId="39" priority="6"/>
  </conditionalFormatting>
  <conditionalFormatting sqref="I199:L199 N199">
    <cfRule type="expression" dxfId="38" priority="3">
      <formula>IF(LEFT(I199,1)="#",TRUE,FALSE)</formula>
    </cfRule>
  </conditionalFormatting>
  <conditionalFormatting sqref="M199">
    <cfRule type="expression" dxfId="37" priority="2">
      <formula>IF(LEFT(M199,1)="#",TRUE,FALSE)</formula>
    </cfRule>
  </conditionalFormatting>
  <conditionalFormatting sqref="B199">
    <cfRule type="expression" dxfId="36" priority="1">
      <formula>IF(LEFT(B199,1)="#",TRUE,FALSE)</formula>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A595B-7DF6-4434-BE88-54FD3B682CB4}">
  <dimension ref="A1:AF484"/>
  <sheetViews>
    <sheetView zoomScaleNormal="100" workbookViewId="0">
      <pane ySplit="3" topLeftCell="A4" activePane="bottomLeft" state="frozen"/>
      <selection pane="bottomLeft"/>
    </sheetView>
  </sheetViews>
  <sheetFormatPr defaultColWidth="9.140625" defaultRowHeight="15" x14ac:dyDescent="0.25"/>
  <cols>
    <col min="1" max="1" width="10.140625" style="6" customWidth="1"/>
    <col min="2" max="3" width="6.85546875" style="6" customWidth="1"/>
    <col min="4" max="4" width="19" style="6" customWidth="1"/>
    <col min="5" max="5" width="12" style="6" customWidth="1"/>
    <col min="6" max="6" width="11.7109375" style="6" customWidth="1"/>
    <col min="7" max="7" width="35.7109375" style="6" customWidth="1"/>
    <col min="8" max="8" width="19.85546875" style="6" customWidth="1"/>
    <col min="9" max="9" width="24.28515625" style="6" customWidth="1"/>
    <col min="10" max="10" width="13.42578125" style="6" customWidth="1"/>
    <col min="11" max="11" width="14.140625" style="6" customWidth="1"/>
    <col min="12" max="12" width="19.28515625" style="6" customWidth="1"/>
    <col min="13" max="13" width="34.42578125" style="6" customWidth="1"/>
    <col min="14" max="14" width="12.28515625" style="6" customWidth="1"/>
    <col min="15" max="15" width="24.42578125" style="6" customWidth="1"/>
    <col min="16" max="16" width="21.140625" style="6" customWidth="1"/>
    <col min="17" max="17" width="18.28515625" style="6" customWidth="1"/>
    <col min="18" max="18" width="25.7109375" style="6" customWidth="1"/>
    <col min="19" max="23" width="6.140625" style="6" customWidth="1"/>
    <col min="24" max="24" width="27.85546875" style="6" customWidth="1"/>
    <col min="25" max="25" width="28.140625" style="6" customWidth="1"/>
    <col min="26" max="27" width="40.7109375" style="6" customWidth="1"/>
    <col min="28" max="28" width="10.140625" style="6" customWidth="1"/>
    <col min="29" max="16384" width="9.140625" style="6"/>
  </cols>
  <sheetData>
    <row r="1" spans="1:28" ht="37.9" customHeight="1" thickBot="1" x14ac:dyDescent="0.3">
      <c r="A1" s="226" t="s">
        <v>3433</v>
      </c>
      <c r="D1" s="466"/>
      <c r="E1" s="466"/>
      <c r="F1" s="466"/>
      <c r="G1" s="466"/>
    </row>
    <row r="2" spans="1:28" s="16" customFormat="1" ht="15" customHeight="1" thickBot="1" x14ac:dyDescent="0.25">
      <c r="A2" s="21" t="s">
        <v>2531</v>
      </c>
      <c r="B2" s="21"/>
      <c r="C2" s="21"/>
      <c r="D2" s="22"/>
      <c r="E2" s="19" t="s">
        <v>3431</v>
      </c>
      <c r="F2" s="20"/>
      <c r="G2" s="20"/>
      <c r="H2" s="20"/>
      <c r="I2" s="23" t="s">
        <v>2698</v>
      </c>
      <c r="J2" s="24"/>
      <c r="K2" s="24"/>
      <c r="L2" s="24"/>
      <c r="M2" s="24"/>
      <c r="N2" s="25"/>
      <c r="O2" s="26" t="s">
        <v>2532</v>
      </c>
      <c r="P2" s="27"/>
      <c r="Q2" s="27"/>
      <c r="R2" s="28"/>
      <c r="S2" s="29" t="s">
        <v>2533</v>
      </c>
      <c r="T2" s="30"/>
      <c r="U2" s="30"/>
      <c r="V2" s="30"/>
      <c r="W2" s="30"/>
      <c r="X2" s="30"/>
      <c r="Y2" s="31"/>
      <c r="Z2" s="32" t="s">
        <v>2534</v>
      </c>
      <c r="AA2" s="33"/>
      <c r="AB2" s="33"/>
    </row>
    <row r="3" spans="1:28" ht="57" thickBot="1" x14ac:dyDescent="0.3">
      <c r="A3" s="148" t="s">
        <v>361</v>
      </c>
      <c r="B3" s="149" t="s">
        <v>362</v>
      </c>
      <c r="C3" s="149" t="s">
        <v>458</v>
      </c>
      <c r="D3" s="150" t="s">
        <v>459</v>
      </c>
      <c r="E3" s="151" t="s">
        <v>570</v>
      </c>
      <c r="F3" s="152" t="s">
        <v>571</v>
      </c>
      <c r="G3" s="152" t="s">
        <v>3254</v>
      </c>
      <c r="H3" s="153" t="s">
        <v>2701</v>
      </c>
      <c r="I3" s="154" t="s">
        <v>2157</v>
      </c>
      <c r="J3" s="155" t="s">
        <v>2535</v>
      </c>
      <c r="K3" s="155" t="s">
        <v>2159</v>
      </c>
      <c r="L3" s="155" t="s">
        <v>2160</v>
      </c>
      <c r="M3" s="155" t="s">
        <v>3434</v>
      </c>
      <c r="N3" s="156" t="s">
        <v>3435</v>
      </c>
      <c r="O3" s="157" t="s">
        <v>2510</v>
      </c>
      <c r="P3" s="158" t="s">
        <v>2511</v>
      </c>
      <c r="Q3" s="158" t="s">
        <v>3448</v>
      </c>
      <c r="R3" s="159" t="s">
        <v>3411</v>
      </c>
      <c r="S3" s="160" t="s">
        <v>2536</v>
      </c>
      <c r="T3" s="161" t="s">
        <v>2506</v>
      </c>
      <c r="U3" s="161" t="s">
        <v>2529</v>
      </c>
      <c r="V3" s="161" t="s">
        <v>2537</v>
      </c>
      <c r="W3" s="162" t="s">
        <v>1247</v>
      </c>
      <c r="X3" s="163" t="s">
        <v>3443</v>
      </c>
      <c r="Y3" s="164" t="s">
        <v>3444</v>
      </c>
      <c r="Z3" s="165" t="s">
        <v>3445</v>
      </c>
      <c r="AA3" s="166" t="s">
        <v>3446</v>
      </c>
      <c r="AB3" s="352" t="s">
        <v>4118</v>
      </c>
    </row>
    <row r="4" spans="1:28" s="17" customFormat="1" ht="11.25" customHeight="1" x14ac:dyDescent="0.2">
      <c r="A4" s="323"/>
      <c r="B4" s="167">
        <v>1</v>
      </c>
      <c r="C4" s="167"/>
      <c r="D4" s="324" t="s">
        <v>552</v>
      </c>
      <c r="E4" s="325"/>
      <c r="F4" s="167"/>
      <c r="G4" s="167"/>
      <c r="H4" s="167"/>
      <c r="I4" s="167"/>
      <c r="J4" s="167"/>
      <c r="K4" s="167"/>
      <c r="L4" s="167"/>
      <c r="M4" s="167"/>
      <c r="N4" s="168"/>
      <c r="O4" s="168"/>
      <c r="P4" s="326"/>
      <c r="Q4" s="326"/>
      <c r="R4" s="326"/>
      <c r="S4" s="167"/>
      <c r="T4" s="326" t="s">
        <v>335</v>
      </c>
      <c r="U4" s="327"/>
      <c r="V4" s="167"/>
      <c r="W4" s="167"/>
      <c r="X4" s="326"/>
      <c r="Y4" s="326"/>
      <c r="Z4" s="326"/>
      <c r="AA4" s="328"/>
      <c r="AB4" s="328"/>
    </row>
    <row r="5" spans="1:28" s="18" customFormat="1" ht="180" x14ac:dyDescent="0.25">
      <c r="A5" s="347">
        <v>999.00009999999997</v>
      </c>
      <c r="B5" s="127">
        <v>2</v>
      </c>
      <c r="C5" s="127"/>
      <c r="D5" s="127" t="s">
        <v>810</v>
      </c>
      <c r="E5" s="128"/>
      <c r="F5" s="129" t="s">
        <v>1231</v>
      </c>
      <c r="G5" s="128"/>
      <c r="H5" s="128"/>
      <c r="I5" s="128" t="s">
        <v>505</v>
      </c>
      <c r="J5" s="128" t="s">
        <v>505</v>
      </c>
      <c r="K5" s="130"/>
      <c r="L5" s="130"/>
      <c r="M5" s="128"/>
      <c r="N5" s="128" t="s">
        <v>3290</v>
      </c>
      <c r="O5" s="128" t="s">
        <v>3507</v>
      </c>
      <c r="P5" s="128" t="s">
        <v>2512</v>
      </c>
      <c r="Q5" s="350" t="s">
        <v>4336</v>
      </c>
      <c r="R5" s="128" t="s">
        <v>2513</v>
      </c>
      <c r="S5" s="128" t="s">
        <v>511</v>
      </c>
      <c r="T5" s="128" t="s">
        <v>511</v>
      </c>
      <c r="U5" s="128" t="s">
        <v>511</v>
      </c>
      <c r="V5" s="128" t="s">
        <v>511</v>
      </c>
      <c r="W5" s="128" t="s">
        <v>511</v>
      </c>
      <c r="X5" s="131"/>
      <c r="Y5" s="128"/>
      <c r="Z5" s="128" t="s">
        <v>3871</v>
      </c>
      <c r="AA5" s="128"/>
      <c r="AB5" s="128"/>
    </row>
    <row r="6" spans="1:28" s="8" customFormat="1" ht="36.75" customHeight="1" x14ac:dyDescent="0.25">
      <c r="A6" s="134">
        <v>999.00030000000004</v>
      </c>
      <c r="B6" s="99">
        <v>3</v>
      </c>
      <c r="C6" s="99"/>
      <c r="D6" s="99" t="s">
        <v>810</v>
      </c>
      <c r="E6" s="100" t="s">
        <v>1260</v>
      </c>
      <c r="F6" s="100" t="s">
        <v>519</v>
      </c>
      <c r="G6" s="100" t="s">
        <v>1263</v>
      </c>
      <c r="H6" s="100" t="s">
        <v>1264</v>
      </c>
      <c r="I6" s="100" t="s">
        <v>507</v>
      </c>
      <c r="J6" s="100" t="s">
        <v>508</v>
      </c>
      <c r="K6" s="100" t="s">
        <v>510</v>
      </c>
      <c r="L6" s="100" t="s">
        <v>379</v>
      </c>
      <c r="M6" s="100"/>
      <c r="N6" s="97" t="s">
        <v>4134</v>
      </c>
      <c r="O6" s="132"/>
      <c r="P6" s="132"/>
      <c r="Q6" s="132"/>
      <c r="R6" s="132"/>
      <c r="S6" s="100" t="s">
        <v>512</v>
      </c>
      <c r="T6" s="100" t="s">
        <v>512</v>
      </c>
      <c r="U6" s="100" t="s">
        <v>512</v>
      </c>
      <c r="V6" s="100" t="s">
        <v>512</v>
      </c>
      <c r="W6" s="100" t="s">
        <v>511</v>
      </c>
      <c r="X6" s="133"/>
      <c r="Y6" s="100"/>
      <c r="Z6" s="97" t="s">
        <v>4098</v>
      </c>
      <c r="AA6" s="97" t="s">
        <v>4098</v>
      </c>
      <c r="AB6" s="100"/>
    </row>
    <row r="7" spans="1:28" s="8" customFormat="1" ht="90" x14ac:dyDescent="0.25">
      <c r="A7" s="134">
        <v>999.00080000000003</v>
      </c>
      <c r="B7" s="99">
        <v>4</v>
      </c>
      <c r="C7" s="99"/>
      <c r="D7" s="99" t="s">
        <v>810</v>
      </c>
      <c r="E7" s="100" t="s">
        <v>1256</v>
      </c>
      <c r="F7" s="100" t="s">
        <v>573</v>
      </c>
      <c r="G7" s="100" t="s">
        <v>4329</v>
      </c>
      <c r="H7" s="100" t="s">
        <v>1257</v>
      </c>
      <c r="I7" s="100" t="s">
        <v>1180</v>
      </c>
      <c r="J7" s="100" t="s">
        <v>464</v>
      </c>
      <c r="K7" s="100" t="s">
        <v>234</v>
      </c>
      <c r="L7" s="100" t="s">
        <v>3128</v>
      </c>
      <c r="M7" s="100" t="s">
        <v>2416</v>
      </c>
      <c r="N7" s="100" t="s">
        <v>2467</v>
      </c>
      <c r="O7" s="135"/>
      <c r="P7" s="135"/>
      <c r="Q7" s="132"/>
      <c r="R7" s="132"/>
      <c r="S7" s="100" t="s">
        <v>521</v>
      </c>
      <c r="T7" s="100" t="s">
        <v>521</v>
      </c>
      <c r="U7" s="100" t="s">
        <v>521</v>
      </c>
      <c r="V7" s="100" t="s">
        <v>521</v>
      </c>
      <c r="W7" s="100" t="s">
        <v>521</v>
      </c>
      <c r="X7" s="133" t="s">
        <v>2479</v>
      </c>
      <c r="Y7" s="100" t="s">
        <v>2958</v>
      </c>
      <c r="Z7" s="100"/>
      <c r="AA7" s="100"/>
      <c r="AB7" s="100"/>
    </row>
    <row r="8" spans="1:28" s="8" customFormat="1" ht="67.5" x14ac:dyDescent="0.25">
      <c r="A8" s="134">
        <v>999.00089999999989</v>
      </c>
      <c r="B8" s="99">
        <v>5</v>
      </c>
      <c r="C8" s="99"/>
      <c r="D8" s="99" t="s">
        <v>810</v>
      </c>
      <c r="E8" s="100" t="s">
        <v>1256</v>
      </c>
      <c r="F8" s="100" t="s">
        <v>573</v>
      </c>
      <c r="G8" s="100" t="s">
        <v>4329</v>
      </c>
      <c r="H8" s="100" t="s">
        <v>1257</v>
      </c>
      <c r="I8" s="100" t="s">
        <v>509</v>
      </c>
      <c r="J8" s="100" t="s">
        <v>500</v>
      </c>
      <c r="K8" s="100" t="s">
        <v>218</v>
      </c>
      <c r="L8" s="100" t="s">
        <v>314</v>
      </c>
      <c r="M8" s="100"/>
      <c r="N8" s="100" t="s">
        <v>3289</v>
      </c>
      <c r="O8" s="135"/>
      <c r="P8" s="135"/>
      <c r="Q8" s="132"/>
      <c r="R8" s="132"/>
      <c r="S8" s="100" t="s">
        <v>521</v>
      </c>
      <c r="T8" s="100" t="s">
        <v>521</v>
      </c>
      <c r="U8" s="100" t="s">
        <v>521</v>
      </c>
      <c r="V8" s="100" t="s">
        <v>521</v>
      </c>
      <c r="W8" s="100" t="s">
        <v>521</v>
      </c>
      <c r="X8" s="133" t="s">
        <v>2417</v>
      </c>
      <c r="Y8" s="100" t="s">
        <v>2959</v>
      </c>
      <c r="Z8" s="100"/>
      <c r="AA8" s="100"/>
      <c r="AB8" s="100"/>
    </row>
    <row r="9" spans="1:28" s="8" customFormat="1" ht="56.25" x14ac:dyDescent="0.25">
      <c r="A9" s="134">
        <v>999.00109999999995</v>
      </c>
      <c r="B9" s="99">
        <v>6</v>
      </c>
      <c r="C9" s="99"/>
      <c r="D9" s="99" t="s">
        <v>810</v>
      </c>
      <c r="E9" s="100"/>
      <c r="F9" s="140" t="s">
        <v>1231</v>
      </c>
      <c r="G9" s="100"/>
      <c r="H9" s="100"/>
      <c r="I9" s="100" t="s">
        <v>82</v>
      </c>
      <c r="J9" s="100" t="s">
        <v>462</v>
      </c>
      <c r="K9" s="100" t="s">
        <v>3801</v>
      </c>
      <c r="L9" s="100" t="s">
        <v>3802</v>
      </c>
      <c r="M9" s="100"/>
      <c r="N9" s="100" t="s">
        <v>3540</v>
      </c>
      <c r="O9" s="135"/>
      <c r="P9" s="135"/>
      <c r="Q9" s="132"/>
      <c r="R9" s="132"/>
      <c r="S9" s="100" t="s">
        <v>521</v>
      </c>
      <c r="T9" s="100" t="s">
        <v>521</v>
      </c>
      <c r="U9" s="100" t="s">
        <v>521</v>
      </c>
      <c r="V9" s="100" t="s">
        <v>512</v>
      </c>
      <c r="W9" s="100" t="s">
        <v>511</v>
      </c>
      <c r="X9" s="133" t="s">
        <v>2479</v>
      </c>
      <c r="Y9" s="100" t="s">
        <v>2960</v>
      </c>
      <c r="Z9" s="100"/>
      <c r="AA9" s="100"/>
      <c r="AB9" s="100" t="s">
        <v>3168</v>
      </c>
    </row>
    <row r="10" spans="1:28" s="8" customFormat="1" ht="37.5" customHeight="1" x14ac:dyDescent="0.25">
      <c r="A10" s="397">
        <v>999.00149999999996</v>
      </c>
      <c r="B10" s="99">
        <v>7</v>
      </c>
      <c r="C10" s="397"/>
      <c r="D10" s="397" t="s">
        <v>810</v>
      </c>
      <c r="E10" s="398"/>
      <c r="F10" s="399" t="s">
        <v>1231</v>
      </c>
      <c r="G10" s="398"/>
      <c r="H10" s="398"/>
      <c r="I10" s="400" t="s">
        <v>4225</v>
      </c>
      <c r="J10" s="400" t="s">
        <v>4224</v>
      </c>
      <c r="K10" s="400" t="s">
        <v>4226</v>
      </c>
      <c r="L10" s="400" t="s">
        <v>4227</v>
      </c>
      <c r="M10" s="398"/>
      <c r="N10" s="398" t="s">
        <v>3297</v>
      </c>
      <c r="O10" s="398"/>
      <c r="P10" s="398"/>
      <c r="Q10" s="398"/>
      <c r="R10" s="398"/>
      <c r="S10" s="398" t="s">
        <v>521</v>
      </c>
      <c r="T10" s="398" t="s">
        <v>521</v>
      </c>
      <c r="U10" s="398" t="s">
        <v>521</v>
      </c>
      <c r="V10" s="398" t="s">
        <v>521</v>
      </c>
      <c r="W10" s="398" t="s">
        <v>521</v>
      </c>
      <c r="X10" s="400" t="s">
        <v>4232</v>
      </c>
      <c r="Y10" s="398" t="s">
        <v>4233</v>
      </c>
      <c r="Z10" s="398"/>
      <c r="AA10" s="398"/>
      <c r="AB10" s="398" t="s">
        <v>3168</v>
      </c>
    </row>
    <row r="11" spans="1:28" s="8" customFormat="1" ht="67.5" x14ac:dyDescent="0.25">
      <c r="A11" s="397">
        <v>999.00160000000005</v>
      </c>
      <c r="B11" s="99">
        <v>8</v>
      </c>
      <c r="C11" s="397"/>
      <c r="D11" s="397" t="s">
        <v>810</v>
      </c>
      <c r="E11" s="398"/>
      <c r="F11" s="399" t="s">
        <v>1231</v>
      </c>
      <c r="G11" s="398"/>
      <c r="H11" s="398"/>
      <c r="I11" s="400" t="s">
        <v>4225</v>
      </c>
      <c r="J11" s="400" t="s">
        <v>4224</v>
      </c>
      <c r="K11" s="400" t="s">
        <v>4220</v>
      </c>
      <c r="L11" s="400" t="s">
        <v>4221</v>
      </c>
      <c r="M11" s="398"/>
      <c r="N11" s="398" t="s">
        <v>3304</v>
      </c>
      <c r="O11" s="398"/>
      <c r="P11" s="398"/>
      <c r="Q11" s="398"/>
      <c r="R11" s="398"/>
      <c r="S11" s="398" t="s">
        <v>521</v>
      </c>
      <c r="T11" s="398" t="s">
        <v>521</v>
      </c>
      <c r="U11" s="398" t="s">
        <v>521</v>
      </c>
      <c r="V11" s="398" t="s">
        <v>521</v>
      </c>
      <c r="W11" s="398" t="s">
        <v>521</v>
      </c>
      <c r="X11" s="400" t="s">
        <v>4232</v>
      </c>
      <c r="Y11" s="398" t="s">
        <v>4233</v>
      </c>
      <c r="Z11" s="398" t="s">
        <v>4321</v>
      </c>
      <c r="AA11" s="398" t="s">
        <v>4321</v>
      </c>
      <c r="AB11" s="398" t="s">
        <v>3168</v>
      </c>
    </row>
    <row r="12" spans="1:28" s="8" customFormat="1" ht="45" x14ac:dyDescent="0.25">
      <c r="A12" s="397">
        <v>999.00170000000003</v>
      </c>
      <c r="B12" s="99">
        <v>9</v>
      </c>
      <c r="C12" s="397"/>
      <c r="D12" s="397" t="s">
        <v>810</v>
      </c>
      <c r="E12" s="398"/>
      <c r="F12" s="399" t="s">
        <v>1231</v>
      </c>
      <c r="G12" s="398"/>
      <c r="H12" s="398"/>
      <c r="I12" s="400" t="s">
        <v>4225</v>
      </c>
      <c r="J12" s="400" t="s">
        <v>4224</v>
      </c>
      <c r="K12" s="400" t="s">
        <v>4222</v>
      </c>
      <c r="L12" s="400" t="s">
        <v>4223</v>
      </c>
      <c r="M12" s="398"/>
      <c r="N12" s="398" t="s">
        <v>3304</v>
      </c>
      <c r="O12" s="398"/>
      <c r="P12" s="398"/>
      <c r="Q12" s="398"/>
      <c r="R12" s="398"/>
      <c r="S12" s="398" t="s">
        <v>521</v>
      </c>
      <c r="T12" s="398" t="s">
        <v>521</v>
      </c>
      <c r="U12" s="398" t="s">
        <v>521</v>
      </c>
      <c r="V12" s="398" t="s">
        <v>521</v>
      </c>
      <c r="W12" s="398" t="s">
        <v>521</v>
      </c>
      <c r="X12" s="400" t="s">
        <v>4232</v>
      </c>
      <c r="Y12" s="398" t="s">
        <v>4233</v>
      </c>
      <c r="Z12" s="398"/>
      <c r="AA12" s="398"/>
      <c r="AB12" s="398" t="s">
        <v>3168</v>
      </c>
    </row>
    <row r="13" spans="1:28" s="17" customFormat="1" ht="11.25" customHeight="1" x14ac:dyDescent="0.2">
      <c r="A13" s="218"/>
      <c r="B13" s="218">
        <v>10</v>
      </c>
      <c r="C13" s="219"/>
      <c r="D13" s="220" t="s">
        <v>2545</v>
      </c>
      <c r="E13" s="220"/>
      <c r="F13" s="219"/>
      <c r="G13" s="219"/>
      <c r="H13" s="219"/>
      <c r="I13" s="219" t="s">
        <v>335</v>
      </c>
      <c r="J13" s="221"/>
      <c r="K13" s="219"/>
      <c r="L13" s="219"/>
      <c r="M13" s="219"/>
      <c r="N13" s="219"/>
      <c r="O13" s="219"/>
      <c r="P13" s="219"/>
      <c r="Q13" s="222"/>
      <c r="R13" s="222"/>
      <c r="S13" s="222"/>
      <c r="T13" s="222"/>
      <c r="U13" s="222"/>
      <c r="V13" s="222"/>
      <c r="W13" s="222"/>
      <c r="X13" s="222"/>
      <c r="Y13" s="222"/>
      <c r="Z13" s="222"/>
      <c r="AA13" s="223"/>
      <c r="AB13" s="223"/>
    </row>
    <row r="14" spans="1:28" s="8" customFormat="1" ht="78.75" x14ac:dyDescent="0.25">
      <c r="A14" s="397">
        <v>1E-4</v>
      </c>
      <c r="B14" s="99">
        <v>11</v>
      </c>
      <c r="C14" s="397" t="s">
        <v>4256</v>
      </c>
      <c r="D14" s="99" t="s">
        <v>3010</v>
      </c>
      <c r="E14" s="100" t="s">
        <v>4071</v>
      </c>
      <c r="F14" s="100" t="s">
        <v>575</v>
      </c>
      <c r="G14" s="100" t="s">
        <v>1315</v>
      </c>
      <c r="H14" s="100" t="s">
        <v>1316</v>
      </c>
      <c r="I14" s="100" t="s">
        <v>231</v>
      </c>
      <c r="J14" s="100" t="s">
        <v>460</v>
      </c>
      <c r="K14" s="100" t="s">
        <v>104</v>
      </c>
      <c r="L14" s="100" t="s">
        <v>408</v>
      </c>
      <c r="M14" s="100" t="s">
        <v>229</v>
      </c>
      <c r="N14" s="100" t="s">
        <v>2467</v>
      </c>
      <c r="O14" s="135"/>
      <c r="P14" s="135"/>
      <c r="Q14" s="132"/>
      <c r="R14" s="132"/>
      <c r="S14" s="100" t="s">
        <v>521</v>
      </c>
      <c r="T14" s="100" t="s">
        <v>521</v>
      </c>
      <c r="U14" s="100" t="s">
        <v>521</v>
      </c>
      <c r="V14" s="100" t="s">
        <v>512</v>
      </c>
      <c r="W14" s="100" t="s">
        <v>511</v>
      </c>
      <c r="X14" s="133" t="s">
        <v>2479</v>
      </c>
      <c r="Y14" s="100" t="s">
        <v>2960</v>
      </c>
      <c r="Z14" s="100" t="s">
        <v>3583</v>
      </c>
      <c r="AA14" s="100" t="s">
        <v>3324</v>
      </c>
      <c r="AB14" s="100" t="s">
        <v>3168</v>
      </c>
    </row>
    <row r="15" spans="1:28" s="8" customFormat="1" ht="78.75" x14ac:dyDescent="0.25">
      <c r="A15" s="397">
        <v>2.0000000000000001E-4</v>
      </c>
      <c r="B15" s="99">
        <v>12</v>
      </c>
      <c r="C15" s="397" t="s">
        <v>4256</v>
      </c>
      <c r="D15" s="99" t="s">
        <v>3010</v>
      </c>
      <c r="E15" s="100" t="s">
        <v>574</v>
      </c>
      <c r="F15" s="100" t="s">
        <v>575</v>
      </c>
      <c r="G15" s="100" t="s">
        <v>1315</v>
      </c>
      <c r="H15" s="100" t="s">
        <v>1316</v>
      </c>
      <c r="I15" s="100" t="s">
        <v>231</v>
      </c>
      <c r="J15" s="100" t="s">
        <v>460</v>
      </c>
      <c r="K15" s="100" t="s">
        <v>105</v>
      </c>
      <c r="L15" s="100" t="s">
        <v>106</v>
      </c>
      <c r="M15" s="100"/>
      <c r="N15" s="100" t="s">
        <v>4072</v>
      </c>
      <c r="O15" s="135"/>
      <c r="P15" s="135"/>
      <c r="Q15" s="132"/>
      <c r="R15" s="132"/>
      <c r="S15" s="100" t="s">
        <v>521</v>
      </c>
      <c r="T15" s="100" t="s">
        <v>521</v>
      </c>
      <c r="U15" s="100" t="s">
        <v>521</v>
      </c>
      <c r="V15" s="100" t="s">
        <v>512</v>
      </c>
      <c r="W15" s="100" t="s">
        <v>511</v>
      </c>
      <c r="X15" s="133" t="s">
        <v>4091</v>
      </c>
      <c r="Y15" s="100" t="s">
        <v>4213</v>
      </c>
      <c r="Z15" s="100" t="s">
        <v>4073</v>
      </c>
      <c r="AA15" s="100" t="s">
        <v>4073</v>
      </c>
      <c r="AB15" s="100" t="s">
        <v>3168</v>
      </c>
    </row>
    <row r="16" spans="1:28" s="8" customFormat="1" ht="57" customHeight="1" x14ac:dyDescent="0.25">
      <c r="A16" s="397">
        <v>5.0000000000000001E-4</v>
      </c>
      <c r="B16" s="99">
        <v>13</v>
      </c>
      <c r="C16" s="401" t="s">
        <v>4255</v>
      </c>
      <c r="D16" s="99" t="s">
        <v>3010</v>
      </c>
      <c r="E16" s="100"/>
      <c r="F16" s="140" t="s">
        <v>1231</v>
      </c>
      <c r="G16" s="100"/>
      <c r="H16" s="100"/>
      <c r="I16" s="100" t="s">
        <v>231</v>
      </c>
      <c r="J16" s="100" t="s">
        <v>460</v>
      </c>
      <c r="K16" s="100" t="s">
        <v>104</v>
      </c>
      <c r="L16" s="100" t="s">
        <v>408</v>
      </c>
      <c r="M16" s="100" t="s">
        <v>3517</v>
      </c>
      <c r="N16" s="100" t="s">
        <v>2467</v>
      </c>
      <c r="O16" s="135"/>
      <c r="P16" s="135"/>
      <c r="Q16" s="132"/>
      <c r="R16" s="132"/>
      <c r="S16" s="100" t="s">
        <v>521</v>
      </c>
      <c r="T16" s="100" t="s">
        <v>521</v>
      </c>
      <c r="U16" s="100" t="s">
        <v>521</v>
      </c>
      <c r="V16" s="100" t="s">
        <v>512</v>
      </c>
      <c r="W16" s="100" t="s">
        <v>521</v>
      </c>
      <c r="X16" s="133" t="s">
        <v>2479</v>
      </c>
      <c r="Y16" s="100" t="s">
        <v>2960</v>
      </c>
      <c r="Z16" s="100"/>
      <c r="AA16" s="100"/>
      <c r="AB16" s="100" t="s">
        <v>3168</v>
      </c>
    </row>
    <row r="17" spans="1:28" s="8" customFormat="1" ht="50.25" customHeight="1" x14ac:dyDescent="0.25">
      <c r="A17" s="397">
        <v>5.9999999999999995E-4</v>
      </c>
      <c r="B17" s="99">
        <v>14</v>
      </c>
      <c r="C17" s="401" t="s">
        <v>4255</v>
      </c>
      <c r="D17" s="99" t="s">
        <v>3010</v>
      </c>
      <c r="E17" s="100"/>
      <c r="F17" s="140" t="s">
        <v>1231</v>
      </c>
      <c r="G17" s="100"/>
      <c r="H17" s="100"/>
      <c r="I17" s="100" t="s">
        <v>231</v>
      </c>
      <c r="J17" s="100" t="s">
        <v>460</v>
      </c>
      <c r="K17" s="100" t="s">
        <v>105</v>
      </c>
      <c r="L17" s="100" t="s">
        <v>106</v>
      </c>
      <c r="M17" s="100"/>
      <c r="N17" s="100" t="s">
        <v>3553</v>
      </c>
      <c r="O17" s="135"/>
      <c r="P17" s="135"/>
      <c r="Q17" s="132"/>
      <c r="R17" s="132"/>
      <c r="S17" s="100" t="s">
        <v>521</v>
      </c>
      <c r="T17" s="100" t="s">
        <v>521</v>
      </c>
      <c r="U17" s="100" t="s">
        <v>521</v>
      </c>
      <c r="V17" s="100" t="s">
        <v>512</v>
      </c>
      <c r="W17" s="100" t="s">
        <v>521</v>
      </c>
      <c r="X17" s="133" t="s">
        <v>4090</v>
      </c>
      <c r="Y17" s="100" t="s">
        <v>4214</v>
      </c>
      <c r="Z17" s="100"/>
      <c r="AA17" s="100"/>
      <c r="AB17" s="100" t="s">
        <v>3168</v>
      </c>
    </row>
    <row r="18" spans="1:28" s="8" customFormat="1" ht="157.5" x14ac:dyDescent="0.25">
      <c r="A18" s="397">
        <v>2.9999999999999997E-4</v>
      </c>
      <c r="B18" s="99">
        <v>15</v>
      </c>
      <c r="C18" s="397" t="s">
        <v>4257</v>
      </c>
      <c r="D18" s="99" t="s">
        <v>2428</v>
      </c>
      <c r="E18" s="100" t="s">
        <v>577</v>
      </c>
      <c r="F18" s="100" t="s">
        <v>578</v>
      </c>
      <c r="G18" s="100" t="s">
        <v>3255</v>
      </c>
      <c r="H18" s="100" t="s">
        <v>1314</v>
      </c>
      <c r="I18" s="100" t="s">
        <v>231</v>
      </c>
      <c r="J18" s="100" t="s">
        <v>460</v>
      </c>
      <c r="K18" s="100" t="s">
        <v>104</v>
      </c>
      <c r="L18" s="100" t="s">
        <v>408</v>
      </c>
      <c r="M18" s="100" t="s">
        <v>230</v>
      </c>
      <c r="N18" s="100" t="s">
        <v>2467</v>
      </c>
      <c r="O18" s="135"/>
      <c r="P18" s="135"/>
      <c r="Q18" s="132"/>
      <c r="R18" s="132"/>
      <c r="S18" s="100" t="s">
        <v>512</v>
      </c>
      <c r="T18" s="100" t="s">
        <v>521</v>
      </c>
      <c r="U18" s="100" t="s">
        <v>512</v>
      </c>
      <c r="V18" s="100" t="s">
        <v>512</v>
      </c>
      <c r="W18" s="100" t="s">
        <v>512</v>
      </c>
      <c r="X18" s="133"/>
      <c r="Y18" s="100" t="s">
        <v>2924</v>
      </c>
      <c r="Z18" s="100"/>
      <c r="AA18" s="100" t="s">
        <v>2504</v>
      </c>
      <c r="AB18" s="100" t="s">
        <v>3168</v>
      </c>
    </row>
    <row r="19" spans="1:28" s="8" customFormat="1" ht="157.5" x14ac:dyDescent="0.25">
      <c r="A19" s="397">
        <v>4.0000000000000002E-4</v>
      </c>
      <c r="B19" s="99">
        <v>16</v>
      </c>
      <c r="C19" s="397" t="s">
        <v>4257</v>
      </c>
      <c r="D19" s="99" t="s">
        <v>2428</v>
      </c>
      <c r="E19" s="100" t="s">
        <v>577</v>
      </c>
      <c r="F19" s="100" t="s">
        <v>578</v>
      </c>
      <c r="G19" s="100" t="s">
        <v>3255</v>
      </c>
      <c r="H19" s="100" t="s">
        <v>1314</v>
      </c>
      <c r="I19" s="100" t="s">
        <v>231</v>
      </c>
      <c r="J19" s="100" t="s">
        <v>460</v>
      </c>
      <c r="K19" s="100" t="s">
        <v>105</v>
      </c>
      <c r="L19" s="100" t="s">
        <v>106</v>
      </c>
      <c r="M19" s="100"/>
      <c r="N19" s="100" t="s">
        <v>3290</v>
      </c>
      <c r="O19" s="135"/>
      <c r="P19" s="135"/>
      <c r="Q19" s="132"/>
      <c r="R19" s="132"/>
      <c r="S19" s="100" t="s">
        <v>512</v>
      </c>
      <c r="T19" s="100" t="s">
        <v>521</v>
      </c>
      <c r="U19" s="100" t="s">
        <v>512</v>
      </c>
      <c r="V19" s="100" t="s">
        <v>512</v>
      </c>
      <c r="W19" s="100" t="s">
        <v>512</v>
      </c>
      <c r="X19" s="133"/>
      <c r="Y19" s="100" t="s">
        <v>2900</v>
      </c>
      <c r="Z19" s="100"/>
      <c r="AA19" s="100" t="s">
        <v>3492</v>
      </c>
      <c r="AB19" s="100" t="s">
        <v>3168</v>
      </c>
    </row>
    <row r="20" spans="1:28" s="8" customFormat="1" ht="123.75" x14ac:dyDescent="0.25">
      <c r="A20" s="99">
        <v>21.0002</v>
      </c>
      <c r="B20" s="99">
        <v>17</v>
      </c>
      <c r="C20" s="99"/>
      <c r="D20" s="99" t="s">
        <v>810</v>
      </c>
      <c r="E20" s="136" t="s">
        <v>1105</v>
      </c>
      <c r="F20" s="136" t="s">
        <v>1106</v>
      </c>
      <c r="G20" s="136" t="s">
        <v>4330</v>
      </c>
      <c r="H20" s="136" t="s">
        <v>1284</v>
      </c>
      <c r="I20" s="100" t="s">
        <v>1107</v>
      </c>
      <c r="J20" s="100" t="s">
        <v>1108</v>
      </c>
      <c r="K20" s="100" t="s">
        <v>1109</v>
      </c>
      <c r="L20" s="100" t="s">
        <v>368</v>
      </c>
      <c r="M20" s="100"/>
      <c r="N20" s="100" t="s">
        <v>3290</v>
      </c>
      <c r="O20" s="100"/>
      <c r="P20" s="100"/>
      <c r="Q20" s="132"/>
      <c r="R20" s="132"/>
      <c r="S20" s="100" t="s">
        <v>521</v>
      </c>
      <c r="T20" s="100" t="s">
        <v>521</v>
      </c>
      <c r="U20" s="100" t="s">
        <v>521</v>
      </c>
      <c r="V20" s="100" t="s">
        <v>521</v>
      </c>
      <c r="W20" s="100" t="s">
        <v>521</v>
      </c>
      <c r="X20" s="137" t="s">
        <v>2479</v>
      </c>
      <c r="Y20" s="137" t="s">
        <v>2960</v>
      </c>
      <c r="Z20" s="100" t="s">
        <v>2948</v>
      </c>
      <c r="AA20" s="100"/>
      <c r="AB20" s="100" t="s">
        <v>3168</v>
      </c>
    </row>
    <row r="21" spans="1:28" s="17" customFormat="1" ht="12" customHeight="1" thickBot="1" x14ac:dyDescent="0.25">
      <c r="A21" s="219"/>
      <c r="B21" s="219">
        <v>18</v>
      </c>
      <c r="C21" s="219"/>
      <c r="D21" s="220" t="s">
        <v>2546</v>
      </c>
      <c r="E21" s="220"/>
      <c r="F21" s="219"/>
      <c r="G21" s="219"/>
      <c r="H21" s="219"/>
      <c r="I21" s="219" t="s">
        <v>335</v>
      </c>
      <c r="J21" s="221"/>
      <c r="K21" s="219"/>
      <c r="L21" s="219"/>
      <c r="M21" s="219"/>
      <c r="N21" s="219"/>
      <c r="O21" s="219"/>
      <c r="P21" s="219"/>
      <c r="Q21" s="222"/>
      <c r="R21" s="222"/>
      <c r="S21" s="222"/>
      <c r="T21" s="222"/>
      <c r="U21" s="222"/>
      <c r="V21" s="222"/>
      <c r="W21" s="222"/>
      <c r="X21" s="222"/>
      <c r="Y21" s="222"/>
      <c r="Z21" s="222"/>
      <c r="AA21" s="223"/>
      <c r="AB21" s="223"/>
    </row>
    <row r="22" spans="1:28" s="17" customFormat="1" ht="11.25" customHeight="1" x14ac:dyDescent="0.2">
      <c r="A22" s="330"/>
      <c r="B22" s="330">
        <v>19</v>
      </c>
      <c r="C22" s="330"/>
      <c r="D22" s="331" t="s">
        <v>2547</v>
      </c>
      <c r="E22" s="331"/>
      <c r="F22" s="330"/>
      <c r="G22" s="330"/>
      <c r="H22" s="330"/>
      <c r="I22" s="330"/>
      <c r="J22" s="332"/>
      <c r="K22" s="330"/>
      <c r="L22" s="330"/>
      <c r="M22" s="330"/>
      <c r="N22" s="330"/>
      <c r="O22" s="330"/>
      <c r="P22" s="330"/>
      <c r="Q22" s="333"/>
      <c r="R22" s="333"/>
      <c r="S22" s="333"/>
      <c r="T22" s="333"/>
      <c r="U22" s="333"/>
      <c r="V22" s="333"/>
      <c r="W22" s="333"/>
      <c r="X22" s="333"/>
      <c r="Y22" s="333"/>
      <c r="Z22" s="333"/>
      <c r="AA22" s="334"/>
      <c r="AB22" s="334"/>
    </row>
    <row r="23" spans="1:28" s="8" customFormat="1" ht="90" x14ac:dyDescent="0.25">
      <c r="A23" s="99">
        <v>1.0001</v>
      </c>
      <c r="B23" s="99">
        <v>20</v>
      </c>
      <c r="C23" s="100" t="s">
        <v>2548</v>
      </c>
      <c r="D23" s="100" t="s">
        <v>3011</v>
      </c>
      <c r="E23" s="136" t="s">
        <v>580</v>
      </c>
      <c r="F23" s="136" t="s">
        <v>581</v>
      </c>
      <c r="G23" s="136" t="s">
        <v>1412</v>
      </c>
      <c r="H23" s="136" t="s">
        <v>1413</v>
      </c>
      <c r="I23" s="100" t="s">
        <v>233</v>
      </c>
      <c r="J23" s="100" t="s">
        <v>464</v>
      </c>
      <c r="K23" s="100" t="s">
        <v>234</v>
      </c>
      <c r="L23" s="100" t="s">
        <v>3128</v>
      </c>
      <c r="M23" s="100" t="s">
        <v>235</v>
      </c>
      <c r="N23" s="100" t="s">
        <v>2467</v>
      </c>
      <c r="O23" s="100"/>
      <c r="P23" s="100"/>
      <c r="Q23" s="100"/>
      <c r="R23" s="100"/>
      <c r="S23" s="100" t="s">
        <v>511</v>
      </c>
      <c r="T23" s="100" t="s">
        <v>511</v>
      </c>
      <c r="U23" s="100" t="s">
        <v>511</v>
      </c>
      <c r="V23" s="100" t="s">
        <v>511</v>
      </c>
      <c r="W23" s="100" t="s">
        <v>511</v>
      </c>
      <c r="X23" s="133"/>
      <c r="Y23" s="100"/>
      <c r="Z23" s="100"/>
      <c r="AA23" s="100" t="s">
        <v>2370</v>
      </c>
      <c r="AB23" s="100"/>
    </row>
    <row r="24" spans="1:28" s="8" customFormat="1" ht="33.75" x14ac:dyDescent="0.25">
      <c r="A24" s="99">
        <v>1.0003</v>
      </c>
      <c r="B24" s="99">
        <v>21</v>
      </c>
      <c r="C24" s="100" t="s">
        <v>2549</v>
      </c>
      <c r="D24" s="100" t="s">
        <v>3012</v>
      </c>
      <c r="E24" s="136" t="s">
        <v>586</v>
      </c>
      <c r="F24" s="136" t="s">
        <v>587</v>
      </c>
      <c r="G24" s="136" t="s">
        <v>1343</v>
      </c>
      <c r="H24" s="136" t="s">
        <v>1416</v>
      </c>
      <c r="I24" s="100" t="s">
        <v>40</v>
      </c>
      <c r="J24" s="100" t="s">
        <v>465</v>
      </c>
      <c r="K24" s="100" t="s">
        <v>38</v>
      </c>
      <c r="L24" s="100" t="s">
        <v>39</v>
      </c>
      <c r="M24" s="100"/>
      <c r="N24" s="100" t="s">
        <v>3291</v>
      </c>
      <c r="O24" s="100"/>
      <c r="P24" s="100"/>
      <c r="Q24" s="100"/>
      <c r="R24" s="100"/>
      <c r="S24" s="100" t="s">
        <v>511</v>
      </c>
      <c r="T24" s="100" t="s">
        <v>511</v>
      </c>
      <c r="U24" s="100" t="s">
        <v>511</v>
      </c>
      <c r="V24" s="100" t="s">
        <v>511</v>
      </c>
      <c r="W24" s="100" t="s">
        <v>511</v>
      </c>
      <c r="X24" s="133"/>
      <c r="Y24" s="100"/>
      <c r="Z24" s="100"/>
      <c r="AA24" s="100"/>
      <c r="AB24" s="100"/>
    </row>
    <row r="25" spans="1:28" s="8" customFormat="1" ht="33.75" x14ac:dyDescent="0.25">
      <c r="A25" s="99">
        <v>1.0004</v>
      </c>
      <c r="B25" s="99">
        <v>22</v>
      </c>
      <c r="C25" s="100" t="s">
        <v>2550</v>
      </c>
      <c r="D25" s="100" t="s">
        <v>3013</v>
      </c>
      <c r="E25" s="136" t="s">
        <v>588</v>
      </c>
      <c r="F25" s="136" t="s">
        <v>589</v>
      </c>
      <c r="G25" s="136" t="s">
        <v>1343</v>
      </c>
      <c r="H25" s="136" t="s">
        <v>1417</v>
      </c>
      <c r="I25" s="100" t="s">
        <v>40</v>
      </c>
      <c r="J25" s="100" t="s">
        <v>465</v>
      </c>
      <c r="K25" s="100" t="s">
        <v>41</v>
      </c>
      <c r="L25" s="100" t="s">
        <v>42</v>
      </c>
      <c r="M25" s="100"/>
      <c r="N25" s="100" t="s">
        <v>3291</v>
      </c>
      <c r="O25" s="100"/>
      <c r="P25" s="100"/>
      <c r="Q25" s="100"/>
      <c r="R25" s="100"/>
      <c r="S25" s="100" t="s">
        <v>521</v>
      </c>
      <c r="T25" s="100" t="s">
        <v>521</v>
      </c>
      <c r="U25" s="100" t="s">
        <v>521</v>
      </c>
      <c r="V25" s="100" t="s">
        <v>512</v>
      </c>
      <c r="W25" s="100" t="s">
        <v>521</v>
      </c>
      <c r="X25" s="133" t="s">
        <v>2907</v>
      </c>
      <c r="Y25" s="100" t="s">
        <v>3159</v>
      </c>
      <c r="Z25" s="100"/>
      <c r="AA25" s="100"/>
      <c r="AB25" s="100"/>
    </row>
    <row r="26" spans="1:28" s="8" customFormat="1" ht="33.75" x14ac:dyDescent="0.25">
      <c r="A26" s="99">
        <v>1.0002</v>
      </c>
      <c r="B26" s="99">
        <v>23</v>
      </c>
      <c r="C26" s="100" t="s">
        <v>2551</v>
      </c>
      <c r="D26" s="100" t="s">
        <v>3014</v>
      </c>
      <c r="E26" s="136" t="s">
        <v>584</v>
      </c>
      <c r="F26" s="136" t="s">
        <v>585</v>
      </c>
      <c r="G26" s="136" t="s">
        <v>1343</v>
      </c>
      <c r="H26" s="136" t="s">
        <v>1418</v>
      </c>
      <c r="I26" s="100" t="s">
        <v>40</v>
      </c>
      <c r="J26" s="100" t="s">
        <v>465</v>
      </c>
      <c r="K26" s="100" t="s">
        <v>43</v>
      </c>
      <c r="L26" s="100" t="s">
        <v>44</v>
      </c>
      <c r="M26" s="100"/>
      <c r="N26" s="100" t="s">
        <v>3291</v>
      </c>
      <c r="O26" s="100"/>
      <c r="P26" s="100"/>
      <c r="Q26" s="100"/>
      <c r="R26" s="100"/>
      <c r="S26" s="100" t="s">
        <v>511</v>
      </c>
      <c r="T26" s="100" t="s">
        <v>511</v>
      </c>
      <c r="U26" s="100" t="s">
        <v>511</v>
      </c>
      <c r="V26" s="100" t="s">
        <v>511</v>
      </c>
      <c r="W26" s="100" t="s">
        <v>511</v>
      </c>
      <c r="X26" s="133"/>
      <c r="Y26" s="100"/>
      <c r="Z26" s="100"/>
      <c r="AA26" s="100"/>
      <c r="AB26" s="100"/>
    </row>
    <row r="27" spans="1:28" s="8" customFormat="1" ht="45" x14ac:dyDescent="0.25">
      <c r="A27" s="99">
        <v>1.0004999999999999</v>
      </c>
      <c r="B27" s="99">
        <v>24</v>
      </c>
      <c r="C27" s="100" t="s">
        <v>2552</v>
      </c>
      <c r="D27" s="100" t="s">
        <v>3015</v>
      </c>
      <c r="E27" s="136" t="s">
        <v>590</v>
      </c>
      <c r="F27" s="136" t="s">
        <v>591</v>
      </c>
      <c r="G27" s="136" t="s">
        <v>1419</v>
      </c>
      <c r="H27" s="136" t="s">
        <v>1420</v>
      </c>
      <c r="I27" s="100" t="s">
        <v>40</v>
      </c>
      <c r="J27" s="100" t="s">
        <v>465</v>
      </c>
      <c r="K27" s="100" t="s">
        <v>45</v>
      </c>
      <c r="L27" s="100" t="s">
        <v>290</v>
      </c>
      <c r="M27" s="100"/>
      <c r="N27" s="100" t="s">
        <v>3292</v>
      </c>
      <c r="O27" s="100"/>
      <c r="P27" s="100"/>
      <c r="Q27" s="100"/>
      <c r="R27" s="100"/>
      <c r="S27" s="100" t="s">
        <v>521</v>
      </c>
      <c r="T27" s="100" t="s">
        <v>521</v>
      </c>
      <c r="U27" s="100" t="s">
        <v>521</v>
      </c>
      <c r="V27" s="100" t="s">
        <v>521</v>
      </c>
      <c r="W27" s="100" t="s">
        <v>521</v>
      </c>
      <c r="X27" s="133" t="s">
        <v>2907</v>
      </c>
      <c r="Y27" s="100" t="s">
        <v>3159</v>
      </c>
      <c r="Z27" s="100"/>
      <c r="AA27" s="100"/>
      <c r="AB27" s="100"/>
    </row>
    <row r="28" spans="1:28" s="8" customFormat="1" ht="45" x14ac:dyDescent="0.25">
      <c r="A28" s="99">
        <v>6.0084</v>
      </c>
      <c r="B28" s="99">
        <v>25</v>
      </c>
      <c r="C28" s="100" t="s">
        <v>2553</v>
      </c>
      <c r="D28" s="100" t="s">
        <v>3016</v>
      </c>
      <c r="E28" s="136" t="s">
        <v>747</v>
      </c>
      <c r="F28" s="136" t="s">
        <v>748</v>
      </c>
      <c r="G28" s="136" t="s">
        <v>1629</v>
      </c>
      <c r="H28" s="136" t="s">
        <v>1630</v>
      </c>
      <c r="I28" s="100" t="s">
        <v>208</v>
      </c>
      <c r="J28" s="100" t="s">
        <v>465</v>
      </c>
      <c r="K28" s="100" t="s">
        <v>38</v>
      </c>
      <c r="L28" s="100" t="s">
        <v>39</v>
      </c>
      <c r="M28" s="100"/>
      <c r="N28" s="100" t="s">
        <v>3291</v>
      </c>
      <c r="O28" s="100"/>
      <c r="P28" s="100"/>
      <c r="Q28" s="100"/>
      <c r="R28" s="100"/>
      <c r="S28" s="100" t="s">
        <v>521</v>
      </c>
      <c r="T28" s="100" t="s">
        <v>521</v>
      </c>
      <c r="U28" s="100" t="s">
        <v>521</v>
      </c>
      <c r="V28" s="100" t="s">
        <v>512</v>
      </c>
      <c r="W28" s="100" t="s">
        <v>521</v>
      </c>
      <c r="X28" s="133" t="s">
        <v>2907</v>
      </c>
      <c r="Y28" s="100" t="s">
        <v>3159</v>
      </c>
      <c r="Z28" s="100"/>
      <c r="AA28" s="100"/>
      <c r="AB28" s="100"/>
    </row>
    <row r="29" spans="1:28" s="8" customFormat="1" ht="45" x14ac:dyDescent="0.25">
      <c r="A29" s="99">
        <v>6.0084999999999997</v>
      </c>
      <c r="B29" s="99">
        <v>26</v>
      </c>
      <c r="C29" s="100" t="s">
        <v>2554</v>
      </c>
      <c r="D29" s="100" t="s">
        <v>3017</v>
      </c>
      <c r="E29" s="136" t="s">
        <v>749</v>
      </c>
      <c r="F29" s="136" t="s">
        <v>750</v>
      </c>
      <c r="G29" s="136" t="s">
        <v>1631</v>
      </c>
      <c r="H29" s="136" t="s">
        <v>1632</v>
      </c>
      <c r="I29" s="100" t="s">
        <v>208</v>
      </c>
      <c r="J29" s="100" t="s">
        <v>465</v>
      </c>
      <c r="K29" s="100" t="s">
        <v>41</v>
      </c>
      <c r="L29" s="100" t="s">
        <v>42</v>
      </c>
      <c r="M29" s="100"/>
      <c r="N29" s="100" t="s">
        <v>3291</v>
      </c>
      <c r="O29" s="100"/>
      <c r="P29" s="100"/>
      <c r="Q29" s="100"/>
      <c r="R29" s="100"/>
      <c r="S29" s="100" t="s">
        <v>521</v>
      </c>
      <c r="T29" s="100" t="s">
        <v>521</v>
      </c>
      <c r="U29" s="100" t="s">
        <v>521</v>
      </c>
      <c r="V29" s="100" t="s">
        <v>512</v>
      </c>
      <c r="W29" s="100" t="s">
        <v>521</v>
      </c>
      <c r="X29" s="133" t="s">
        <v>2907</v>
      </c>
      <c r="Y29" s="100" t="s">
        <v>3159</v>
      </c>
      <c r="Z29" s="100"/>
      <c r="AA29" s="100"/>
      <c r="AB29" s="100"/>
    </row>
    <row r="30" spans="1:28" s="8" customFormat="1" ht="67.5" x14ac:dyDescent="0.25">
      <c r="A30" s="99">
        <v>6.0086000000000004</v>
      </c>
      <c r="B30" s="99">
        <v>27</v>
      </c>
      <c r="C30" s="100" t="s">
        <v>2555</v>
      </c>
      <c r="D30" s="100" t="s">
        <v>3018</v>
      </c>
      <c r="E30" s="136" t="s">
        <v>751</v>
      </c>
      <c r="F30" s="136" t="s">
        <v>752</v>
      </c>
      <c r="G30" s="136" t="s">
        <v>1633</v>
      </c>
      <c r="H30" s="136" t="s">
        <v>1634</v>
      </c>
      <c r="I30" s="100" t="s">
        <v>208</v>
      </c>
      <c r="J30" s="100" t="s">
        <v>465</v>
      </c>
      <c r="K30" s="100" t="s">
        <v>43</v>
      </c>
      <c r="L30" s="100" t="s">
        <v>44</v>
      </c>
      <c r="M30" s="100"/>
      <c r="N30" s="100" t="s">
        <v>3291</v>
      </c>
      <c r="O30" s="100"/>
      <c r="P30" s="100"/>
      <c r="Q30" s="100"/>
      <c r="R30" s="100"/>
      <c r="S30" s="100" t="s">
        <v>521</v>
      </c>
      <c r="T30" s="100" t="s">
        <v>521</v>
      </c>
      <c r="U30" s="100" t="s">
        <v>521</v>
      </c>
      <c r="V30" s="100" t="s">
        <v>512</v>
      </c>
      <c r="W30" s="100" t="s">
        <v>521</v>
      </c>
      <c r="X30" s="133" t="s">
        <v>2907</v>
      </c>
      <c r="Y30" s="100" t="s">
        <v>3159</v>
      </c>
      <c r="Z30" s="100"/>
      <c r="AA30" s="100"/>
      <c r="AB30" s="100"/>
    </row>
    <row r="31" spans="1:28" s="8" customFormat="1" ht="45" x14ac:dyDescent="0.25">
      <c r="A31" s="99">
        <v>6.0087000000000002</v>
      </c>
      <c r="B31" s="99">
        <v>28</v>
      </c>
      <c r="C31" s="100" t="s">
        <v>3020</v>
      </c>
      <c r="D31" s="100" t="s">
        <v>3019</v>
      </c>
      <c r="E31" s="136"/>
      <c r="F31" s="138" t="s">
        <v>1231</v>
      </c>
      <c r="G31" s="136"/>
      <c r="H31" s="136"/>
      <c r="I31" s="100" t="s">
        <v>208</v>
      </c>
      <c r="J31" s="100" t="s">
        <v>465</v>
      </c>
      <c r="K31" s="100" t="s">
        <v>45</v>
      </c>
      <c r="L31" s="100" t="s">
        <v>290</v>
      </c>
      <c r="M31" s="100"/>
      <c r="N31" s="100" t="s">
        <v>3292</v>
      </c>
      <c r="O31" s="100"/>
      <c r="P31" s="100"/>
      <c r="Q31" s="100"/>
      <c r="R31" s="100"/>
      <c r="S31" s="100" t="s">
        <v>521</v>
      </c>
      <c r="T31" s="100" t="s">
        <v>521</v>
      </c>
      <c r="U31" s="100" t="s">
        <v>521</v>
      </c>
      <c r="V31" s="100" t="s">
        <v>512</v>
      </c>
      <c r="W31" s="100" t="s">
        <v>521</v>
      </c>
      <c r="X31" s="133" t="s">
        <v>2907</v>
      </c>
      <c r="Y31" s="100" t="s">
        <v>3159</v>
      </c>
      <c r="Z31" s="100"/>
      <c r="AA31" s="100"/>
      <c r="AB31" s="100"/>
    </row>
    <row r="32" spans="1:28" s="8" customFormat="1" ht="191.25" x14ac:dyDescent="0.25">
      <c r="A32" s="99">
        <v>1.0005999999999999</v>
      </c>
      <c r="B32" s="99">
        <v>29</v>
      </c>
      <c r="C32" s="100" t="s">
        <v>2556</v>
      </c>
      <c r="D32" s="100" t="s">
        <v>0</v>
      </c>
      <c r="E32" s="136" t="s">
        <v>3187</v>
      </c>
      <c r="F32" s="139" t="s">
        <v>592</v>
      </c>
      <c r="G32" s="139" t="s">
        <v>1414</v>
      </c>
      <c r="H32" s="139" t="s">
        <v>1415</v>
      </c>
      <c r="I32" s="139" t="s">
        <v>46</v>
      </c>
      <c r="J32" s="139" t="s">
        <v>466</v>
      </c>
      <c r="K32" s="139" t="s">
        <v>49</v>
      </c>
      <c r="L32" s="139" t="s">
        <v>2161</v>
      </c>
      <c r="M32" s="136" t="s">
        <v>3798</v>
      </c>
      <c r="N32" s="139" t="s">
        <v>2467</v>
      </c>
      <c r="O32" s="136"/>
      <c r="P32" s="136"/>
      <c r="Q32" s="136"/>
      <c r="R32" s="136"/>
      <c r="S32" s="100" t="s">
        <v>511</v>
      </c>
      <c r="T32" s="100" t="s">
        <v>511</v>
      </c>
      <c r="U32" s="100" t="s">
        <v>511</v>
      </c>
      <c r="V32" s="100" t="s">
        <v>511</v>
      </c>
      <c r="W32" s="100" t="s">
        <v>511</v>
      </c>
      <c r="X32" s="133"/>
      <c r="Y32" s="133"/>
      <c r="Z32" s="133" t="s">
        <v>3449</v>
      </c>
      <c r="AA32" s="133"/>
      <c r="AB32" s="133"/>
    </row>
    <row r="33" spans="1:28" s="8" customFormat="1" ht="191.25" x14ac:dyDescent="0.25">
      <c r="A33" s="99">
        <v>1.0007999999999999</v>
      </c>
      <c r="B33" s="99">
        <v>30</v>
      </c>
      <c r="C33" s="100" t="s">
        <v>2556</v>
      </c>
      <c r="D33" s="100" t="s">
        <v>0</v>
      </c>
      <c r="E33" s="136" t="s">
        <v>3187</v>
      </c>
      <c r="F33" s="139" t="s">
        <v>592</v>
      </c>
      <c r="G33" s="139" t="s">
        <v>1414</v>
      </c>
      <c r="H33" s="139" t="s">
        <v>1415</v>
      </c>
      <c r="I33" s="139" t="s">
        <v>46</v>
      </c>
      <c r="J33" s="139" t="s">
        <v>466</v>
      </c>
      <c r="K33" s="139" t="s">
        <v>47</v>
      </c>
      <c r="L33" s="139" t="s">
        <v>48</v>
      </c>
      <c r="M33" s="136"/>
      <c r="N33" s="139" t="s">
        <v>3293</v>
      </c>
      <c r="O33" s="136"/>
      <c r="P33" s="136"/>
      <c r="Q33" s="136"/>
      <c r="R33" s="136"/>
      <c r="S33" s="100" t="s">
        <v>511</v>
      </c>
      <c r="T33" s="100" t="s">
        <v>511</v>
      </c>
      <c r="U33" s="100" t="s">
        <v>511</v>
      </c>
      <c r="V33" s="100" t="s">
        <v>511</v>
      </c>
      <c r="W33" s="100" t="s">
        <v>511</v>
      </c>
      <c r="X33" s="133"/>
      <c r="Y33" s="133"/>
      <c r="Z33" s="133" t="s">
        <v>3449</v>
      </c>
      <c r="AA33" s="133"/>
      <c r="AB33" s="133"/>
    </row>
    <row r="34" spans="1:28" s="8" customFormat="1" ht="45" x14ac:dyDescent="0.25">
      <c r="A34" s="99">
        <v>1.0008999999999999</v>
      </c>
      <c r="B34" s="99">
        <v>31</v>
      </c>
      <c r="C34" s="100" t="s">
        <v>2557</v>
      </c>
      <c r="D34" s="100" t="s">
        <v>1</v>
      </c>
      <c r="E34" s="136" t="s">
        <v>593</v>
      </c>
      <c r="F34" s="136" t="s">
        <v>1</v>
      </c>
      <c r="G34" s="136" t="s">
        <v>1434</v>
      </c>
      <c r="H34" s="136" t="s">
        <v>1435</v>
      </c>
      <c r="I34" s="100" t="s">
        <v>161</v>
      </c>
      <c r="J34" s="100" t="s">
        <v>467</v>
      </c>
      <c r="K34" s="100" t="s">
        <v>51</v>
      </c>
      <c r="L34" s="100" t="s">
        <v>371</v>
      </c>
      <c r="M34" s="100"/>
      <c r="N34" s="100" t="s">
        <v>3540</v>
      </c>
      <c r="O34" s="100"/>
      <c r="P34" s="100"/>
      <c r="Q34" s="100"/>
      <c r="R34" s="100"/>
      <c r="S34" s="133" t="s">
        <v>511</v>
      </c>
      <c r="T34" s="133" t="s">
        <v>511</v>
      </c>
      <c r="U34" s="133" t="s">
        <v>511</v>
      </c>
      <c r="V34" s="133" t="s">
        <v>512</v>
      </c>
      <c r="W34" s="133" t="s">
        <v>511</v>
      </c>
      <c r="X34" s="133"/>
      <c r="Y34" s="100"/>
      <c r="Z34" s="100" t="s">
        <v>2518</v>
      </c>
      <c r="AA34" s="100"/>
      <c r="AB34" s="100"/>
    </row>
    <row r="35" spans="1:28" s="8" customFormat="1" ht="56.25" x14ac:dyDescent="0.25">
      <c r="A35" s="99">
        <v>1.0023</v>
      </c>
      <c r="B35" s="99">
        <v>32</v>
      </c>
      <c r="C35" s="100" t="s">
        <v>2558</v>
      </c>
      <c r="D35" s="100" t="s">
        <v>2559</v>
      </c>
      <c r="E35" s="136" t="s">
        <v>600</v>
      </c>
      <c r="F35" s="136" t="s">
        <v>601</v>
      </c>
      <c r="G35" s="136"/>
      <c r="H35" s="136" t="s">
        <v>1713</v>
      </c>
      <c r="I35" s="100" t="s">
        <v>304</v>
      </c>
      <c r="J35" s="100" t="s">
        <v>471</v>
      </c>
      <c r="K35" s="100" t="s">
        <v>204</v>
      </c>
      <c r="L35" s="100" t="s">
        <v>2166</v>
      </c>
      <c r="M35" s="100" t="s">
        <v>1132</v>
      </c>
      <c r="N35" s="100" t="s">
        <v>2467</v>
      </c>
      <c r="O35" s="100"/>
      <c r="P35" s="100"/>
      <c r="Q35" s="100"/>
      <c r="R35" s="100"/>
      <c r="S35" s="133" t="s">
        <v>511</v>
      </c>
      <c r="T35" s="133" t="s">
        <v>511</v>
      </c>
      <c r="U35" s="133" t="s">
        <v>511</v>
      </c>
      <c r="V35" s="133" t="s">
        <v>512</v>
      </c>
      <c r="W35" s="133" t="s">
        <v>511</v>
      </c>
      <c r="X35" s="133"/>
      <c r="Y35" s="100"/>
      <c r="Z35" s="100"/>
      <c r="AA35" s="100"/>
      <c r="AB35" s="100"/>
    </row>
    <row r="36" spans="1:28" s="8" customFormat="1" ht="33.75" x14ac:dyDescent="0.25">
      <c r="A36" s="99">
        <v>1.0173000000000001</v>
      </c>
      <c r="B36" s="99">
        <v>33</v>
      </c>
      <c r="C36" s="100" t="s">
        <v>3022</v>
      </c>
      <c r="D36" s="100" t="s">
        <v>3021</v>
      </c>
      <c r="E36" s="136"/>
      <c r="F36" s="138" t="s">
        <v>1231</v>
      </c>
      <c r="G36" s="136"/>
      <c r="H36" s="136"/>
      <c r="I36" s="100" t="s">
        <v>82</v>
      </c>
      <c r="J36" s="100" t="s">
        <v>462</v>
      </c>
      <c r="K36" s="100" t="s">
        <v>2371</v>
      </c>
      <c r="L36" s="100" t="s">
        <v>372</v>
      </c>
      <c r="M36" s="100"/>
      <c r="N36" s="100" t="s">
        <v>3789</v>
      </c>
      <c r="O36" s="100"/>
      <c r="P36" s="100"/>
      <c r="Q36" s="100"/>
      <c r="R36" s="100"/>
      <c r="S36" s="100" t="s">
        <v>512</v>
      </c>
      <c r="T36" s="100" t="s">
        <v>512</v>
      </c>
      <c r="U36" s="100" t="s">
        <v>512</v>
      </c>
      <c r="V36" s="100" t="s">
        <v>512</v>
      </c>
      <c r="W36" s="100" t="s">
        <v>512</v>
      </c>
      <c r="X36" s="133"/>
      <c r="Y36" s="100"/>
      <c r="Z36" s="100" t="s">
        <v>3943</v>
      </c>
      <c r="AA36" s="100" t="s">
        <v>2861</v>
      </c>
      <c r="AB36" s="100" t="s">
        <v>3168</v>
      </c>
    </row>
    <row r="37" spans="1:28" s="8" customFormat="1" ht="45" x14ac:dyDescent="0.25">
      <c r="A37" s="134">
        <v>1.0009999999999999</v>
      </c>
      <c r="B37" s="99">
        <v>34</v>
      </c>
      <c r="C37" s="100" t="s">
        <v>2560</v>
      </c>
      <c r="D37" s="100" t="s">
        <v>595</v>
      </c>
      <c r="E37" s="136" t="s">
        <v>594</v>
      </c>
      <c r="F37" s="136" t="s">
        <v>595</v>
      </c>
      <c r="G37" s="136"/>
      <c r="H37" s="136" t="s">
        <v>1427</v>
      </c>
      <c r="I37" s="100" t="s">
        <v>161</v>
      </c>
      <c r="J37" s="100" t="s">
        <v>467</v>
      </c>
      <c r="K37" s="100" t="s">
        <v>52</v>
      </c>
      <c r="L37" s="100" t="s">
        <v>1160</v>
      </c>
      <c r="M37" s="100" t="s">
        <v>2372</v>
      </c>
      <c r="N37" s="100" t="s">
        <v>2467</v>
      </c>
      <c r="O37" s="100"/>
      <c r="P37" s="100"/>
      <c r="Q37" s="100"/>
      <c r="R37" s="100"/>
      <c r="S37" s="100" t="s">
        <v>512</v>
      </c>
      <c r="T37" s="100" t="s">
        <v>512</v>
      </c>
      <c r="U37" s="100" t="s">
        <v>512</v>
      </c>
      <c r="V37" s="100" t="s">
        <v>512</v>
      </c>
      <c r="W37" s="100" t="s">
        <v>512</v>
      </c>
      <c r="X37" s="133"/>
      <c r="Y37" s="100"/>
      <c r="Z37" s="100"/>
      <c r="AA37" s="100"/>
      <c r="AB37" s="100"/>
    </row>
    <row r="38" spans="1:28" s="8" customFormat="1" ht="56.25" x14ac:dyDescent="0.25">
      <c r="A38" s="99">
        <v>1.0018</v>
      </c>
      <c r="B38" s="99">
        <v>35</v>
      </c>
      <c r="C38" s="100" t="s">
        <v>2561</v>
      </c>
      <c r="D38" s="100" t="s">
        <v>3023</v>
      </c>
      <c r="E38" s="136" t="s">
        <v>596</v>
      </c>
      <c r="F38" s="136" t="s">
        <v>597</v>
      </c>
      <c r="G38" s="136" t="s">
        <v>1428</v>
      </c>
      <c r="H38" s="136" t="s">
        <v>1429</v>
      </c>
      <c r="I38" s="100" t="s">
        <v>161</v>
      </c>
      <c r="J38" s="100" t="s">
        <v>467</v>
      </c>
      <c r="K38" s="100" t="s">
        <v>54</v>
      </c>
      <c r="L38" s="100" t="s">
        <v>2162</v>
      </c>
      <c r="M38" s="100"/>
      <c r="N38" s="100" t="s">
        <v>3294</v>
      </c>
      <c r="O38" s="100"/>
      <c r="P38" s="100"/>
      <c r="Q38" s="100"/>
      <c r="R38" s="100"/>
      <c r="S38" s="100" t="s">
        <v>512</v>
      </c>
      <c r="T38" s="100" t="s">
        <v>512</v>
      </c>
      <c r="U38" s="100" t="s">
        <v>512</v>
      </c>
      <c r="V38" s="100" t="s">
        <v>512</v>
      </c>
      <c r="W38" s="100" t="s">
        <v>512</v>
      </c>
      <c r="X38" s="133"/>
      <c r="Y38" s="100"/>
      <c r="Z38" s="100"/>
      <c r="AA38" s="100" t="s">
        <v>2862</v>
      </c>
      <c r="AB38" s="100"/>
    </row>
    <row r="39" spans="1:28" s="8" customFormat="1" ht="45" x14ac:dyDescent="0.25">
      <c r="A39" s="99">
        <v>1.0019</v>
      </c>
      <c r="B39" s="99">
        <v>36</v>
      </c>
      <c r="C39" s="100" t="s">
        <v>2562</v>
      </c>
      <c r="D39" s="100" t="s">
        <v>3024</v>
      </c>
      <c r="E39" s="136" t="s">
        <v>598</v>
      </c>
      <c r="F39" s="136" t="s">
        <v>599</v>
      </c>
      <c r="G39" s="136" t="s">
        <v>1440</v>
      </c>
      <c r="H39" s="136" t="s">
        <v>1441</v>
      </c>
      <c r="I39" s="100" t="s">
        <v>236</v>
      </c>
      <c r="J39" s="100" t="s">
        <v>468</v>
      </c>
      <c r="K39" s="100" t="s">
        <v>55</v>
      </c>
      <c r="L39" s="100" t="s">
        <v>2163</v>
      </c>
      <c r="M39" s="100"/>
      <c r="N39" s="100" t="s">
        <v>3294</v>
      </c>
      <c r="O39" s="100"/>
      <c r="P39" s="100"/>
      <c r="Q39" s="100"/>
      <c r="R39" s="100"/>
      <c r="S39" s="100" t="s">
        <v>512</v>
      </c>
      <c r="T39" s="100" t="s">
        <v>521</v>
      </c>
      <c r="U39" s="100" t="s">
        <v>521</v>
      </c>
      <c r="V39" s="100" t="s">
        <v>512</v>
      </c>
      <c r="W39" s="100" t="s">
        <v>512</v>
      </c>
      <c r="X39" s="133"/>
      <c r="Y39" s="100" t="s">
        <v>4093</v>
      </c>
      <c r="Z39" s="100"/>
      <c r="AA39" s="100"/>
      <c r="AB39" s="100"/>
    </row>
    <row r="40" spans="1:28" s="8" customFormat="1" ht="67.5" x14ac:dyDescent="0.25">
      <c r="A40" s="99">
        <v>1.0105999999999999</v>
      </c>
      <c r="B40" s="99">
        <v>37</v>
      </c>
      <c r="C40" s="99" t="s">
        <v>2563</v>
      </c>
      <c r="D40" s="99" t="s">
        <v>603</v>
      </c>
      <c r="E40" s="100" t="s">
        <v>602</v>
      </c>
      <c r="F40" s="100" t="s">
        <v>603</v>
      </c>
      <c r="G40" s="100" t="s">
        <v>1421</v>
      </c>
      <c r="H40" s="100" t="s">
        <v>1422</v>
      </c>
      <c r="I40" s="100" t="s">
        <v>239</v>
      </c>
      <c r="J40" s="100" t="s">
        <v>472</v>
      </c>
      <c r="K40" s="100" t="s">
        <v>252</v>
      </c>
      <c r="L40" s="100" t="s">
        <v>2167</v>
      </c>
      <c r="M40" s="100" t="s">
        <v>526</v>
      </c>
      <c r="N40" s="100" t="s">
        <v>2467</v>
      </c>
      <c r="O40" s="135"/>
      <c r="P40" s="135"/>
      <c r="Q40" s="132"/>
      <c r="R40" s="132"/>
      <c r="S40" s="100" t="s">
        <v>512</v>
      </c>
      <c r="T40" s="100" t="s">
        <v>512</v>
      </c>
      <c r="U40" s="100" t="s">
        <v>512</v>
      </c>
      <c r="V40" s="100" t="s">
        <v>512</v>
      </c>
      <c r="W40" s="100" t="s">
        <v>512</v>
      </c>
      <c r="X40" s="133"/>
      <c r="Y40" s="100"/>
      <c r="Z40" s="100"/>
      <c r="AA40" s="100"/>
      <c r="AB40" s="100"/>
    </row>
    <row r="41" spans="1:28" s="8" customFormat="1" ht="45" x14ac:dyDescent="0.25">
      <c r="A41" s="99">
        <v>1.0026999999999999</v>
      </c>
      <c r="B41" s="99">
        <v>38</v>
      </c>
      <c r="C41" s="99" t="s">
        <v>2563</v>
      </c>
      <c r="D41" s="99" t="s">
        <v>603</v>
      </c>
      <c r="E41" s="100" t="s">
        <v>602</v>
      </c>
      <c r="F41" s="100" t="s">
        <v>603</v>
      </c>
      <c r="G41" s="100" t="s">
        <v>1421</v>
      </c>
      <c r="H41" s="100" t="s">
        <v>1422</v>
      </c>
      <c r="I41" s="100" t="s">
        <v>241</v>
      </c>
      <c r="J41" s="100" t="s">
        <v>473</v>
      </c>
      <c r="K41" s="100" t="s">
        <v>56</v>
      </c>
      <c r="L41" s="100" t="s">
        <v>57</v>
      </c>
      <c r="M41" s="100"/>
      <c r="N41" s="100" t="s">
        <v>3295</v>
      </c>
      <c r="O41" s="135"/>
      <c r="P41" s="135"/>
      <c r="Q41" s="132"/>
      <c r="R41" s="132"/>
      <c r="S41" s="100" t="s">
        <v>512</v>
      </c>
      <c r="T41" s="100" t="s">
        <v>512</v>
      </c>
      <c r="U41" s="100" t="s">
        <v>512</v>
      </c>
      <c r="V41" s="100" t="s">
        <v>512</v>
      </c>
      <c r="W41" s="100" t="s">
        <v>512</v>
      </c>
      <c r="X41" s="133"/>
      <c r="Y41" s="100"/>
      <c r="Z41" s="100"/>
      <c r="AA41" s="100"/>
      <c r="AB41" s="100"/>
    </row>
    <row r="42" spans="1:28" s="8" customFormat="1" ht="67.5" x14ac:dyDescent="0.25">
      <c r="A42" s="99">
        <v>1.0107999999999999</v>
      </c>
      <c r="B42" s="99">
        <v>39</v>
      </c>
      <c r="C42" s="99" t="s">
        <v>2564</v>
      </c>
      <c r="D42" s="99" t="s">
        <v>2430</v>
      </c>
      <c r="E42" s="100"/>
      <c r="F42" s="140" t="s">
        <v>1231</v>
      </c>
      <c r="G42" s="100"/>
      <c r="H42" s="100"/>
      <c r="I42" s="100" t="s">
        <v>239</v>
      </c>
      <c r="J42" s="100" t="s">
        <v>472</v>
      </c>
      <c r="K42" s="100" t="s">
        <v>252</v>
      </c>
      <c r="L42" s="100" t="s">
        <v>2167</v>
      </c>
      <c r="M42" s="100" t="s">
        <v>527</v>
      </c>
      <c r="N42" s="100" t="s">
        <v>2467</v>
      </c>
      <c r="O42" s="135"/>
      <c r="P42" s="135"/>
      <c r="Q42" s="132"/>
      <c r="R42" s="132"/>
      <c r="S42" s="100" t="s">
        <v>512</v>
      </c>
      <c r="T42" s="100" t="s">
        <v>521</v>
      </c>
      <c r="U42" s="100" t="s">
        <v>521</v>
      </c>
      <c r="V42" s="100" t="s">
        <v>512</v>
      </c>
      <c r="W42" s="100" t="s">
        <v>512</v>
      </c>
      <c r="X42" s="133"/>
      <c r="Y42" s="100" t="s">
        <v>2961</v>
      </c>
      <c r="Z42" s="100"/>
      <c r="AA42" s="100"/>
      <c r="AB42" s="100"/>
    </row>
    <row r="43" spans="1:28" s="8" customFormat="1" ht="45" x14ac:dyDescent="0.25">
      <c r="A43" s="397">
        <v>1.0028999999999999</v>
      </c>
      <c r="B43" s="99">
        <v>40</v>
      </c>
      <c r="C43" s="99" t="s">
        <v>2564</v>
      </c>
      <c r="D43" s="99" t="s">
        <v>2430</v>
      </c>
      <c r="E43" s="100"/>
      <c r="F43" s="140" t="s">
        <v>1231</v>
      </c>
      <c r="G43" s="100"/>
      <c r="H43" s="100"/>
      <c r="I43" s="100" t="s">
        <v>241</v>
      </c>
      <c r="J43" s="100" t="s">
        <v>473</v>
      </c>
      <c r="K43" s="100" t="s">
        <v>56</v>
      </c>
      <c r="L43" s="100" t="s">
        <v>57</v>
      </c>
      <c r="M43" s="100"/>
      <c r="N43" s="100" t="s">
        <v>3295</v>
      </c>
      <c r="O43" s="135"/>
      <c r="P43" s="135"/>
      <c r="Q43" s="132"/>
      <c r="R43" s="132"/>
      <c r="S43" s="100" t="s">
        <v>512</v>
      </c>
      <c r="T43" s="100" t="s">
        <v>521</v>
      </c>
      <c r="U43" s="100" t="s">
        <v>521</v>
      </c>
      <c r="V43" s="100" t="s">
        <v>512</v>
      </c>
      <c r="W43" s="100" t="s">
        <v>512</v>
      </c>
      <c r="X43" s="133"/>
      <c r="Y43" s="100" t="s">
        <v>4295</v>
      </c>
      <c r="Z43" s="100"/>
      <c r="AA43" s="100"/>
      <c r="AB43" s="100"/>
    </row>
    <row r="44" spans="1:28" s="8" customFormat="1" ht="67.5" x14ac:dyDescent="0.25">
      <c r="A44" s="134">
        <v>1.0029999999999999</v>
      </c>
      <c r="B44" s="99">
        <v>41</v>
      </c>
      <c r="C44" s="100" t="s">
        <v>2565</v>
      </c>
      <c r="D44" s="100" t="s">
        <v>2431</v>
      </c>
      <c r="E44" s="136"/>
      <c r="F44" s="138" t="s">
        <v>1231</v>
      </c>
      <c r="G44" s="136"/>
      <c r="H44" s="136"/>
      <c r="I44" s="100" t="s">
        <v>239</v>
      </c>
      <c r="J44" s="100" t="s">
        <v>472</v>
      </c>
      <c r="K44" s="100" t="s">
        <v>252</v>
      </c>
      <c r="L44" s="100" t="s">
        <v>2168</v>
      </c>
      <c r="M44" s="100" t="s">
        <v>357</v>
      </c>
      <c r="N44" s="100" t="s">
        <v>2467</v>
      </c>
      <c r="O44" s="100"/>
      <c r="P44" s="100"/>
      <c r="Q44" s="100"/>
      <c r="R44" s="100"/>
      <c r="S44" s="100" t="s">
        <v>512</v>
      </c>
      <c r="T44" s="100" t="s">
        <v>512</v>
      </c>
      <c r="U44" s="100" t="s">
        <v>521</v>
      </c>
      <c r="V44" s="100" t="s">
        <v>512</v>
      </c>
      <c r="W44" s="100" t="s">
        <v>512</v>
      </c>
      <c r="X44" s="133"/>
      <c r="Y44" s="100" t="s">
        <v>2943</v>
      </c>
      <c r="Z44" s="100"/>
      <c r="AA44" s="100"/>
      <c r="AB44" s="100"/>
    </row>
    <row r="45" spans="1:28" s="8" customFormat="1" ht="45" x14ac:dyDescent="0.25">
      <c r="A45" s="99">
        <v>1.0031000000000001</v>
      </c>
      <c r="B45" s="99">
        <v>42</v>
      </c>
      <c r="C45" s="100" t="s">
        <v>2565</v>
      </c>
      <c r="D45" s="100" t="s">
        <v>2431</v>
      </c>
      <c r="E45" s="136"/>
      <c r="F45" s="138" t="s">
        <v>1231</v>
      </c>
      <c r="G45" s="136"/>
      <c r="H45" s="136"/>
      <c r="I45" s="100" t="s">
        <v>241</v>
      </c>
      <c r="J45" s="100" t="s">
        <v>473</v>
      </c>
      <c r="K45" s="100" t="s">
        <v>56</v>
      </c>
      <c r="L45" s="100" t="s">
        <v>57</v>
      </c>
      <c r="M45" s="100"/>
      <c r="N45" s="100" t="s">
        <v>3295</v>
      </c>
      <c r="O45" s="100"/>
      <c r="P45" s="100"/>
      <c r="Q45" s="100"/>
      <c r="R45" s="100"/>
      <c r="S45" s="100" t="s">
        <v>512</v>
      </c>
      <c r="T45" s="100" t="s">
        <v>512</v>
      </c>
      <c r="U45" s="100" t="s">
        <v>521</v>
      </c>
      <c r="V45" s="100" t="s">
        <v>512</v>
      </c>
      <c r="W45" s="100" t="s">
        <v>512</v>
      </c>
      <c r="X45" s="133"/>
      <c r="Y45" s="100" t="s">
        <v>2944</v>
      </c>
      <c r="Z45" s="100"/>
      <c r="AA45" s="100"/>
      <c r="AB45" s="100"/>
    </row>
    <row r="46" spans="1:28" s="8" customFormat="1" ht="45" x14ac:dyDescent="0.25">
      <c r="A46" s="397">
        <v>1.0163</v>
      </c>
      <c r="B46" s="99">
        <v>43</v>
      </c>
      <c r="C46" s="100" t="s">
        <v>3025</v>
      </c>
      <c r="D46" s="100" t="s">
        <v>3026</v>
      </c>
      <c r="E46" s="136"/>
      <c r="F46" s="138" t="s">
        <v>1231</v>
      </c>
      <c r="G46" s="136"/>
      <c r="H46" s="136"/>
      <c r="I46" s="100" t="s">
        <v>241</v>
      </c>
      <c r="J46" s="100" t="s">
        <v>473</v>
      </c>
      <c r="K46" s="100" t="s">
        <v>1191</v>
      </c>
      <c r="L46" s="100" t="s">
        <v>378</v>
      </c>
      <c r="M46" s="100"/>
      <c r="N46" s="100" t="s">
        <v>3289</v>
      </c>
      <c r="O46" s="100"/>
      <c r="P46" s="100"/>
      <c r="Q46" s="100"/>
      <c r="R46" s="100"/>
      <c r="S46" s="100" t="s">
        <v>512</v>
      </c>
      <c r="T46" s="398" t="s">
        <v>512</v>
      </c>
      <c r="U46" s="100" t="s">
        <v>521</v>
      </c>
      <c r="V46" s="100" t="s">
        <v>512</v>
      </c>
      <c r="W46" s="100" t="s">
        <v>512</v>
      </c>
      <c r="X46" s="133"/>
      <c r="Y46" s="133" t="s">
        <v>4294</v>
      </c>
      <c r="Z46" s="100"/>
      <c r="AA46" s="100"/>
      <c r="AB46" s="100"/>
    </row>
    <row r="47" spans="1:28" s="8" customFormat="1" ht="45" x14ac:dyDescent="0.25">
      <c r="A47" s="99">
        <v>1.0032000000000001</v>
      </c>
      <c r="B47" s="99">
        <v>44</v>
      </c>
      <c r="C47" s="100" t="s">
        <v>2566</v>
      </c>
      <c r="D47" s="100" t="s">
        <v>2426</v>
      </c>
      <c r="E47" s="136" t="s">
        <v>606</v>
      </c>
      <c r="F47" s="136" t="s">
        <v>607</v>
      </c>
      <c r="G47" s="136" t="s">
        <v>608</v>
      </c>
      <c r="H47" s="136" t="s">
        <v>1436</v>
      </c>
      <c r="I47" s="100" t="s">
        <v>240</v>
      </c>
      <c r="J47" s="100" t="s">
        <v>474</v>
      </c>
      <c r="K47" s="100" t="s">
        <v>58</v>
      </c>
      <c r="L47" s="100" t="s">
        <v>59</v>
      </c>
      <c r="M47" s="100"/>
      <c r="N47" s="100" t="s">
        <v>3296</v>
      </c>
      <c r="O47" s="100"/>
      <c r="P47" s="100"/>
      <c r="Q47" s="100"/>
      <c r="R47" s="100"/>
      <c r="S47" s="100" t="s">
        <v>512</v>
      </c>
      <c r="T47" s="100" t="s">
        <v>512</v>
      </c>
      <c r="U47" s="100" t="s">
        <v>512</v>
      </c>
      <c r="V47" s="100" t="s">
        <v>512</v>
      </c>
      <c r="W47" s="100" t="s">
        <v>512</v>
      </c>
      <c r="X47" s="133"/>
      <c r="Y47" s="100"/>
      <c r="Z47" s="100"/>
      <c r="AA47" s="100"/>
      <c r="AB47" s="100"/>
    </row>
    <row r="48" spans="1:28" s="8" customFormat="1" ht="56.25" x14ac:dyDescent="0.25">
      <c r="A48" s="99">
        <v>1.0033000000000001</v>
      </c>
      <c r="B48" s="99">
        <v>45</v>
      </c>
      <c r="C48" s="100" t="s">
        <v>2696</v>
      </c>
      <c r="D48" s="100" t="s">
        <v>560</v>
      </c>
      <c r="E48" s="136" t="s">
        <v>609</v>
      </c>
      <c r="F48" s="136" t="s">
        <v>610</v>
      </c>
      <c r="G48" s="136" t="s">
        <v>1446</v>
      </c>
      <c r="H48" s="136" t="s">
        <v>1447</v>
      </c>
      <c r="I48" s="100" t="s">
        <v>244</v>
      </c>
      <c r="J48" s="100" t="s">
        <v>475</v>
      </c>
      <c r="K48" s="100" t="s">
        <v>251</v>
      </c>
      <c r="L48" s="100" t="s">
        <v>243</v>
      </c>
      <c r="M48" s="100" t="s">
        <v>245</v>
      </c>
      <c r="N48" s="100" t="s">
        <v>2467</v>
      </c>
      <c r="O48" s="100"/>
      <c r="P48" s="100"/>
      <c r="Q48" s="100"/>
      <c r="R48" s="100"/>
      <c r="S48" s="100" t="s">
        <v>511</v>
      </c>
      <c r="T48" s="100" t="s">
        <v>511</v>
      </c>
      <c r="U48" s="100" t="s">
        <v>511</v>
      </c>
      <c r="V48" s="100" t="s">
        <v>511</v>
      </c>
      <c r="W48" s="100" t="s">
        <v>511</v>
      </c>
      <c r="X48" s="133"/>
      <c r="Y48" s="100"/>
      <c r="Z48" s="100"/>
      <c r="AA48" s="100"/>
      <c r="AB48" s="100"/>
    </row>
    <row r="49" spans="1:28" s="8" customFormat="1" ht="112.5" x14ac:dyDescent="0.25">
      <c r="A49" s="99">
        <v>1.0162</v>
      </c>
      <c r="B49" s="99">
        <v>46</v>
      </c>
      <c r="C49" s="100" t="s">
        <v>2567</v>
      </c>
      <c r="D49" s="100" t="s">
        <v>3027</v>
      </c>
      <c r="E49" s="136" t="s">
        <v>611</v>
      </c>
      <c r="F49" s="136" t="s">
        <v>612</v>
      </c>
      <c r="G49" s="136" t="s">
        <v>3256</v>
      </c>
      <c r="H49" s="136" t="s">
        <v>1448</v>
      </c>
      <c r="I49" s="100" t="s">
        <v>242</v>
      </c>
      <c r="J49" s="100" t="s">
        <v>476</v>
      </c>
      <c r="K49" s="100" t="s">
        <v>62</v>
      </c>
      <c r="L49" s="100" t="s">
        <v>69</v>
      </c>
      <c r="M49" s="100"/>
      <c r="N49" s="100" t="s">
        <v>3297</v>
      </c>
      <c r="O49" s="100"/>
      <c r="P49" s="100"/>
      <c r="Q49" s="100"/>
      <c r="R49" s="100"/>
      <c r="S49" s="100" t="s">
        <v>511</v>
      </c>
      <c r="T49" s="100" t="s">
        <v>511</v>
      </c>
      <c r="U49" s="100" t="s">
        <v>511</v>
      </c>
      <c r="V49" s="100" t="s">
        <v>511</v>
      </c>
      <c r="W49" s="100" t="s">
        <v>511</v>
      </c>
      <c r="X49" s="133"/>
      <c r="Y49" s="100"/>
      <c r="Z49" s="100"/>
      <c r="AA49" s="100"/>
      <c r="AB49" s="100"/>
    </row>
    <row r="50" spans="1:28" s="8" customFormat="1" ht="112.5" x14ac:dyDescent="0.25">
      <c r="A50" s="397">
        <v>1.0035000000000001</v>
      </c>
      <c r="B50" s="99">
        <v>47</v>
      </c>
      <c r="C50" s="99" t="s">
        <v>2568</v>
      </c>
      <c r="D50" s="99" t="s">
        <v>3028</v>
      </c>
      <c r="E50" s="100" t="s">
        <v>611</v>
      </c>
      <c r="F50" s="100" t="s">
        <v>612</v>
      </c>
      <c r="G50" s="100" t="s">
        <v>3256</v>
      </c>
      <c r="H50" s="100" t="s">
        <v>1448</v>
      </c>
      <c r="I50" s="100" t="s">
        <v>242</v>
      </c>
      <c r="J50" s="100" t="s">
        <v>476</v>
      </c>
      <c r="K50" s="100" t="s">
        <v>71</v>
      </c>
      <c r="L50" s="100" t="s">
        <v>70</v>
      </c>
      <c r="M50" s="100"/>
      <c r="N50" s="100" t="s">
        <v>3298</v>
      </c>
      <c r="O50" s="135"/>
      <c r="P50" s="135"/>
      <c r="Q50" s="132"/>
      <c r="R50" s="132"/>
      <c r="S50" s="100" t="s">
        <v>521</v>
      </c>
      <c r="T50" s="100" t="s">
        <v>521</v>
      </c>
      <c r="U50" s="100" t="s">
        <v>521</v>
      </c>
      <c r="V50" s="100" t="s">
        <v>521</v>
      </c>
      <c r="W50" s="100" t="s">
        <v>521</v>
      </c>
      <c r="X50" s="133" t="s">
        <v>2908</v>
      </c>
      <c r="Y50" s="100" t="s">
        <v>3986</v>
      </c>
      <c r="Z50" s="100" t="s">
        <v>4165</v>
      </c>
      <c r="AA50" s="100"/>
      <c r="AB50" s="100"/>
    </row>
    <row r="51" spans="1:28" s="8" customFormat="1" ht="78.75" x14ac:dyDescent="0.25">
      <c r="A51" s="99">
        <v>1.0036</v>
      </c>
      <c r="B51" s="99">
        <v>48</v>
      </c>
      <c r="C51" s="100" t="s">
        <v>2569</v>
      </c>
      <c r="D51" s="100" t="s">
        <v>3029</v>
      </c>
      <c r="E51" s="136" t="s">
        <v>613</v>
      </c>
      <c r="F51" s="136" t="s">
        <v>614</v>
      </c>
      <c r="G51" s="136" t="s">
        <v>1449</v>
      </c>
      <c r="H51" s="136" t="s">
        <v>1450</v>
      </c>
      <c r="I51" s="100" t="s">
        <v>242</v>
      </c>
      <c r="J51" s="100" t="s">
        <v>476</v>
      </c>
      <c r="K51" s="100" t="s">
        <v>63</v>
      </c>
      <c r="L51" s="100" t="s">
        <v>3580</v>
      </c>
      <c r="M51" s="100"/>
      <c r="N51" s="100" t="s">
        <v>3291</v>
      </c>
      <c r="O51" s="100"/>
      <c r="P51" s="100"/>
      <c r="Q51" s="100"/>
      <c r="R51" s="100"/>
      <c r="S51" s="100" t="s">
        <v>511</v>
      </c>
      <c r="T51" s="100" t="s">
        <v>511</v>
      </c>
      <c r="U51" s="100" t="s">
        <v>511</v>
      </c>
      <c r="V51" s="100" t="s">
        <v>511</v>
      </c>
      <c r="W51" s="100" t="s">
        <v>511</v>
      </c>
      <c r="X51" s="133"/>
      <c r="Y51" s="100"/>
      <c r="Z51" s="100"/>
      <c r="AA51" s="100"/>
      <c r="AB51" s="100"/>
    </row>
    <row r="52" spans="1:28" s="8" customFormat="1" ht="78.75" x14ac:dyDescent="0.25">
      <c r="A52" s="99">
        <v>1.0037</v>
      </c>
      <c r="B52" s="99">
        <v>49</v>
      </c>
      <c r="C52" s="100" t="s">
        <v>2570</v>
      </c>
      <c r="D52" s="100" t="s">
        <v>4</v>
      </c>
      <c r="E52" s="136" t="s">
        <v>615</v>
      </c>
      <c r="F52" s="136" t="s">
        <v>616</v>
      </c>
      <c r="G52" s="136" t="s">
        <v>1451</v>
      </c>
      <c r="H52" s="136" t="s">
        <v>1452</v>
      </c>
      <c r="I52" s="100" t="s">
        <v>242</v>
      </c>
      <c r="J52" s="100" t="s">
        <v>476</v>
      </c>
      <c r="K52" s="100" t="s">
        <v>64</v>
      </c>
      <c r="L52" s="100" t="s">
        <v>3579</v>
      </c>
      <c r="M52" s="100"/>
      <c r="N52" s="100" t="s">
        <v>3299</v>
      </c>
      <c r="O52" s="100"/>
      <c r="P52" s="100"/>
      <c r="Q52" s="100"/>
      <c r="R52" s="100"/>
      <c r="S52" s="100" t="s">
        <v>511</v>
      </c>
      <c r="T52" s="100" t="s">
        <v>511</v>
      </c>
      <c r="U52" s="100" t="s">
        <v>511</v>
      </c>
      <c r="V52" s="100" t="s">
        <v>511</v>
      </c>
      <c r="W52" s="100" t="s">
        <v>511</v>
      </c>
      <c r="X52" s="133"/>
      <c r="Y52" s="100"/>
      <c r="Z52" s="100"/>
      <c r="AA52" s="100"/>
      <c r="AB52" s="100"/>
    </row>
    <row r="53" spans="1:28" s="8" customFormat="1" ht="78.75" x14ac:dyDescent="0.25">
      <c r="A53" s="99">
        <v>1.0038</v>
      </c>
      <c r="B53" s="99">
        <v>50</v>
      </c>
      <c r="C53" s="99" t="s">
        <v>2571</v>
      </c>
      <c r="D53" s="99" t="s">
        <v>3030</v>
      </c>
      <c r="E53" s="100" t="s">
        <v>1126</v>
      </c>
      <c r="F53" s="100" t="s">
        <v>1131</v>
      </c>
      <c r="G53" s="100" t="s">
        <v>3178</v>
      </c>
      <c r="H53" s="100" t="s">
        <v>1453</v>
      </c>
      <c r="I53" s="100" t="s">
        <v>242</v>
      </c>
      <c r="J53" s="100" t="s">
        <v>476</v>
      </c>
      <c r="K53" s="100" t="s">
        <v>65</v>
      </c>
      <c r="L53" s="100" t="s">
        <v>66</v>
      </c>
      <c r="M53" s="100"/>
      <c r="N53" s="100" t="s">
        <v>3300</v>
      </c>
      <c r="O53" s="135"/>
      <c r="P53" s="135"/>
      <c r="Q53" s="132"/>
      <c r="R53" s="132"/>
      <c r="S53" s="100" t="s">
        <v>511</v>
      </c>
      <c r="T53" s="100" t="s">
        <v>511</v>
      </c>
      <c r="U53" s="100" t="s">
        <v>511</v>
      </c>
      <c r="V53" s="100" t="s">
        <v>511</v>
      </c>
      <c r="W53" s="100" t="s">
        <v>511</v>
      </c>
      <c r="X53" s="133"/>
      <c r="Y53" s="100"/>
      <c r="Z53" s="100" t="s">
        <v>2509</v>
      </c>
      <c r="AA53" s="100"/>
      <c r="AB53" s="100"/>
    </row>
    <row r="54" spans="1:28" s="8" customFormat="1" ht="90" x14ac:dyDescent="0.25">
      <c r="A54" s="397">
        <v>1.0178</v>
      </c>
      <c r="B54" s="99">
        <v>51</v>
      </c>
      <c r="C54" s="100" t="s">
        <v>2859</v>
      </c>
      <c r="D54" s="100" t="s">
        <v>618</v>
      </c>
      <c r="E54" s="402"/>
      <c r="F54" s="138" t="s">
        <v>1231</v>
      </c>
      <c r="G54" s="403"/>
      <c r="H54" s="403"/>
      <c r="I54" s="100" t="s">
        <v>242</v>
      </c>
      <c r="J54" s="100" t="s">
        <v>476</v>
      </c>
      <c r="K54" s="100" t="s">
        <v>345</v>
      </c>
      <c r="L54" s="100" t="s">
        <v>346</v>
      </c>
      <c r="M54" s="100"/>
      <c r="N54" s="100" t="s">
        <v>3299</v>
      </c>
      <c r="O54" s="100"/>
      <c r="P54" s="100"/>
      <c r="Q54" s="100"/>
      <c r="R54" s="100"/>
      <c r="S54" s="100" t="s">
        <v>512</v>
      </c>
      <c r="T54" s="100" t="s">
        <v>512</v>
      </c>
      <c r="U54" s="100" t="s">
        <v>512</v>
      </c>
      <c r="V54" s="100" t="s">
        <v>512</v>
      </c>
      <c r="W54" s="100" t="s">
        <v>512</v>
      </c>
      <c r="X54" s="133"/>
      <c r="Y54" s="100"/>
      <c r="Z54" s="100" t="s">
        <v>3872</v>
      </c>
      <c r="AA54" s="100"/>
      <c r="AB54" s="100"/>
    </row>
    <row r="55" spans="1:28" s="8" customFormat="1" ht="67.5" x14ac:dyDescent="0.25">
      <c r="A55" s="134">
        <v>1.004</v>
      </c>
      <c r="B55" s="99">
        <v>52</v>
      </c>
      <c r="C55" s="100" t="s">
        <v>2572</v>
      </c>
      <c r="D55" s="100" t="s">
        <v>2429</v>
      </c>
      <c r="E55" s="136" t="s">
        <v>1458</v>
      </c>
      <c r="F55" s="136" t="s">
        <v>1459</v>
      </c>
      <c r="G55" s="136" t="s">
        <v>1460</v>
      </c>
      <c r="H55" s="136" t="s">
        <v>1461</v>
      </c>
      <c r="I55" s="100" t="s">
        <v>244</v>
      </c>
      <c r="J55" s="100" t="s">
        <v>475</v>
      </c>
      <c r="K55" s="100" t="s">
        <v>61</v>
      </c>
      <c r="L55" s="100" t="s">
        <v>3196</v>
      </c>
      <c r="M55" s="100"/>
      <c r="N55" s="100" t="s">
        <v>3302</v>
      </c>
      <c r="O55" s="100"/>
      <c r="P55" s="100"/>
      <c r="Q55" s="100"/>
      <c r="R55" s="100"/>
      <c r="S55" s="100" t="s">
        <v>521</v>
      </c>
      <c r="T55" s="100" t="s">
        <v>511</v>
      </c>
      <c r="U55" s="100" t="s">
        <v>511</v>
      </c>
      <c r="V55" s="100" t="s">
        <v>512</v>
      </c>
      <c r="W55" s="100" t="s">
        <v>521</v>
      </c>
      <c r="X55" s="133" t="s">
        <v>2908</v>
      </c>
      <c r="Y55" s="100"/>
      <c r="Z55" s="100" t="s">
        <v>3790</v>
      </c>
      <c r="AA55" s="100" t="s">
        <v>3790</v>
      </c>
      <c r="AB55" s="100"/>
    </row>
    <row r="56" spans="1:28" s="8" customFormat="1" ht="81.75" x14ac:dyDescent="0.25">
      <c r="A56" s="99">
        <v>1.0041</v>
      </c>
      <c r="B56" s="99">
        <v>53</v>
      </c>
      <c r="C56" s="100" t="s">
        <v>2573</v>
      </c>
      <c r="D56" s="100" t="s">
        <v>3197</v>
      </c>
      <c r="E56" s="136" t="s">
        <v>619</v>
      </c>
      <c r="F56" s="136" t="s">
        <v>620</v>
      </c>
      <c r="G56" s="136" t="s">
        <v>1454</v>
      </c>
      <c r="H56" s="136" t="s">
        <v>1455</v>
      </c>
      <c r="I56" s="100" t="s">
        <v>244</v>
      </c>
      <c r="J56" s="100" t="s">
        <v>475</v>
      </c>
      <c r="K56" s="100" t="s">
        <v>60</v>
      </c>
      <c r="L56" s="100" t="s">
        <v>3160</v>
      </c>
      <c r="M56" s="100" t="s">
        <v>528</v>
      </c>
      <c r="N56" s="100" t="s">
        <v>2467</v>
      </c>
      <c r="O56" s="100"/>
      <c r="P56" s="100"/>
      <c r="Q56" s="100"/>
      <c r="R56" s="100"/>
      <c r="S56" s="100" t="s">
        <v>521</v>
      </c>
      <c r="T56" s="100" t="s">
        <v>512</v>
      </c>
      <c r="U56" s="100" t="s">
        <v>512</v>
      </c>
      <c r="V56" s="100" t="s">
        <v>512</v>
      </c>
      <c r="W56" s="100" t="s">
        <v>521</v>
      </c>
      <c r="X56" s="133" t="s">
        <v>2962</v>
      </c>
      <c r="Y56" s="100"/>
      <c r="Z56" s="100"/>
      <c r="AA56" s="100"/>
      <c r="AB56" s="100"/>
    </row>
    <row r="57" spans="1:28" s="8" customFormat="1" ht="112.5" x14ac:dyDescent="0.25">
      <c r="A57" s="99">
        <v>1.0044999999999999</v>
      </c>
      <c r="B57" s="99">
        <v>54</v>
      </c>
      <c r="C57" s="99" t="s">
        <v>3032</v>
      </c>
      <c r="D57" s="99" t="s">
        <v>3031</v>
      </c>
      <c r="E57" s="100" t="s">
        <v>3188</v>
      </c>
      <c r="F57" s="100" t="s">
        <v>3189</v>
      </c>
      <c r="G57" s="100" t="s">
        <v>3248</v>
      </c>
      <c r="H57" s="100" t="s">
        <v>3190</v>
      </c>
      <c r="I57" s="100" t="s">
        <v>1192</v>
      </c>
      <c r="J57" s="100" t="s">
        <v>1193</v>
      </c>
      <c r="K57" s="100" t="s">
        <v>68</v>
      </c>
      <c r="L57" s="100" t="s">
        <v>2169</v>
      </c>
      <c r="M57" s="100"/>
      <c r="N57" s="100" t="s">
        <v>3493</v>
      </c>
      <c r="O57" s="135"/>
      <c r="P57" s="135"/>
      <c r="Q57" s="132"/>
      <c r="R57" s="132"/>
      <c r="S57" s="100" t="s">
        <v>521</v>
      </c>
      <c r="T57" s="100" t="s">
        <v>521</v>
      </c>
      <c r="U57" s="100" t="s">
        <v>521</v>
      </c>
      <c r="V57" s="100" t="s">
        <v>512</v>
      </c>
      <c r="W57" s="100" t="s">
        <v>521</v>
      </c>
      <c r="X57" s="133" t="s">
        <v>2909</v>
      </c>
      <c r="Y57" s="100" t="s">
        <v>2963</v>
      </c>
      <c r="Z57" s="100"/>
      <c r="AA57" s="100"/>
      <c r="AB57" s="100"/>
    </row>
    <row r="58" spans="1:28" s="8" customFormat="1" ht="56.25" x14ac:dyDescent="0.25">
      <c r="A58" s="99">
        <v>1.0065</v>
      </c>
      <c r="B58" s="99">
        <v>55</v>
      </c>
      <c r="C58" s="100" t="s">
        <v>2574</v>
      </c>
      <c r="D58" s="100" t="s">
        <v>2432</v>
      </c>
      <c r="E58" s="136" t="s">
        <v>609</v>
      </c>
      <c r="F58" s="136" t="s">
        <v>610</v>
      </c>
      <c r="G58" s="136" t="s">
        <v>1446</v>
      </c>
      <c r="H58" s="136" t="s">
        <v>1447</v>
      </c>
      <c r="I58" s="100" t="s">
        <v>244</v>
      </c>
      <c r="J58" s="100" t="s">
        <v>475</v>
      </c>
      <c r="K58" s="100" t="s">
        <v>251</v>
      </c>
      <c r="L58" s="100" t="s">
        <v>243</v>
      </c>
      <c r="M58" s="100" t="s">
        <v>250</v>
      </c>
      <c r="N58" s="100" t="s">
        <v>2467</v>
      </c>
      <c r="O58" s="100"/>
      <c r="P58" s="100"/>
      <c r="Q58" s="100"/>
      <c r="R58" s="100"/>
      <c r="S58" s="100" t="s">
        <v>521</v>
      </c>
      <c r="T58" s="100" t="s">
        <v>521</v>
      </c>
      <c r="U58" s="100" t="s">
        <v>521</v>
      </c>
      <c r="V58" s="100" t="s">
        <v>521</v>
      </c>
      <c r="W58" s="100" t="s">
        <v>521</v>
      </c>
      <c r="X58" s="133" t="s">
        <v>2910</v>
      </c>
      <c r="Y58" s="100" t="s">
        <v>2964</v>
      </c>
      <c r="Z58" s="100" t="s">
        <v>2515</v>
      </c>
      <c r="AA58" s="100"/>
      <c r="AB58" s="100"/>
    </row>
    <row r="59" spans="1:28" s="8" customFormat="1" ht="112.5" x14ac:dyDescent="0.25">
      <c r="A59" s="99">
        <v>1.0161</v>
      </c>
      <c r="B59" s="99">
        <v>56</v>
      </c>
      <c r="C59" s="100" t="s">
        <v>2575</v>
      </c>
      <c r="D59" s="100" t="s">
        <v>3027</v>
      </c>
      <c r="E59" s="136" t="s">
        <v>611</v>
      </c>
      <c r="F59" s="136" t="s">
        <v>612</v>
      </c>
      <c r="G59" s="136" t="s">
        <v>3256</v>
      </c>
      <c r="H59" s="136" t="s">
        <v>1448</v>
      </c>
      <c r="I59" s="100" t="s">
        <v>242</v>
      </c>
      <c r="J59" s="100" t="s">
        <v>476</v>
      </c>
      <c r="K59" s="100" t="s">
        <v>62</v>
      </c>
      <c r="L59" s="100" t="s">
        <v>69</v>
      </c>
      <c r="M59" s="100"/>
      <c r="N59" s="100" t="s">
        <v>3297</v>
      </c>
      <c r="O59" s="100"/>
      <c r="P59" s="100"/>
      <c r="Q59" s="100"/>
      <c r="R59" s="100"/>
      <c r="S59" s="100" t="s">
        <v>521</v>
      </c>
      <c r="T59" s="100" t="s">
        <v>521</v>
      </c>
      <c r="U59" s="100" t="s">
        <v>521</v>
      </c>
      <c r="V59" s="100" t="s">
        <v>521</v>
      </c>
      <c r="W59" s="100" t="s">
        <v>521</v>
      </c>
      <c r="X59" s="133" t="s">
        <v>2911</v>
      </c>
      <c r="Y59" s="100" t="s">
        <v>2965</v>
      </c>
      <c r="Z59" s="100"/>
      <c r="AA59" s="100"/>
      <c r="AB59" s="100"/>
    </row>
    <row r="60" spans="1:28" s="8" customFormat="1" ht="112.5" x14ac:dyDescent="0.25">
      <c r="A60" s="99">
        <v>1.0066999999999999</v>
      </c>
      <c r="B60" s="99">
        <v>57</v>
      </c>
      <c r="C60" s="99" t="s">
        <v>2576</v>
      </c>
      <c r="D60" s="99" t="s">
        <v>3028</v>
      </c>
      <c r="E60" s="100" t="s">
        <v>611</v>
      </c>
      <c r="F60" s="100" t="s">
        <v>612</v>
      </c>
      <c r="G60" s="136" t="s">
        <v>3256</v>
      </c>
      <c r="H60" s="100" t="s">
        <v>1448</v>
      </c>
      <c r="I60" s="100" t="s">
        <v>242</v>
      </c>
      <c r="J60" s="100" t="s">
        <v>476</v>
      </c>
      <c r="K60" s="100" t="s">
        <v>71</v>
      </c>
      <c r="L60" s="100" t="s">
        <v>70</v>
      </c>
      <c r="M60" s="100"/>
      <c r="N60" s="100" t="s">
        <v>3298</v>
      </c>
      <c r="O60" s="135"/>
      <c r="P60" s="135"/>
      <c r="Q60" s="132"/>
      <c r="R60" s="132"/>
      <c r="S60" s="100" t="s">
        <v>521</v>
      </c>
      <c r="T60" s="100" t="s">
        <v>521</v>
      </c>
      <c r="U60" s="100" t="s">
        <v>521</v>
      </c>
      <c r="V60" s="100" t="s">
        <v>521</v>
      </c>
      <c r="W60" s="100" t="s">
        <v>521</v>
      </c>
      <c r="X60" s="133" t="s">
        <v>2911</v>
      </c>
      <c r="Y60" s="100" t="s">
        <v>2965</v>
      </c>
      <c r="Z60" s="100"/>
      <c r="AA60" s="100"/>
      <c r="AB60" s="100"/>
    </row>
    <row r="61" spans="1:28" s="8" customFormat="1" ht="78.75" x14ac:dyDescent="0.25">
      <c r="A61" s="99">
        <v>1.0067999999999999</v>
      </c>
      <c r="B61" s="99">
        <v>58</v>
      </c>
      <c r="C61" s="100" t="s">
        <v>2577</v>
      </c>
      <c r="D61" s="100" t="s">
        <v>3029</v>
      </c>
      <c r="E61" s="136" t="s">
        <v>613</v>
      </c>
      <c r="F61" s="136" t="s">
        <v>614</v>
      </c>
      <c r="G61" s="136" t="s">
        <v>1449</v>
      </c>
      <c r="H61" s="136" t="s">
        <v>1450</v>
      </c>
      <c r="I61" s="100" t="s">
        <v>242</v>
      </c>
      <c r="J61" s="100" t="s">
        <v>476</v>
      </c>
      <c r="K61" s="100" t="s">
        <v>63</v>
      </c>
      <c r="L61" s="100" t="s">
        <v>3580</v>
      </c>
      <c r="M61" s="100"/>
      <c r="N61" s="100" t="s">
        <v>3291</v>
      </c>
      <c r="O61" s="100"/>
      <c r="P61" s="100"/>
      <c r="Q61" s="100"/>
      <c r="R61" s="100"/>
      <c r="S61" s="100" t="s">
        <v>521</v>
      </c>
      <c r="T61" s="100" t="s">
        <v>521</v>
      </c>
      <c r="U61" s="100" t="s">
        <v>521</v>
      </c>
      <c r="V61" s="100" t="s">
        <v>521</v>
      </c>
      <c r="W61" s="100" t="s">
        <v>521</v>
      </c>
      <c r="X61" s="133" t="s">
        <v>2911</v>
      </c>
      <c r="Y61" s="100" t="s">
        <v>2965</v>
      </c>
      <c r="Z61" s="100"/>
      <c r="AA61" s="100"/>
      <c r="AB61" s="100"/>
    </row>
    <row r="62" spans="1:28" s="8" customFormat="1" ht="78.75" x14ac:dyDescent="0.25">
      <c r="A62" s="99">
        <v>1.0068999999999999</v>
      </c>
      <c r="B62" s="99">
        <v>59</v>
      </c>
      <c r="C62" s="100" t="s">
        <v>2578</v>
      </c>
      <c r="D62" s="100" t="s">
        <v>4</v>
      </c>
      <c r="E62" s="136" t="s">
        <v>615</v>
      </c>
      <c r="F62" s="136" t="s">
        <v>616</v>
      </c>
      <c r="G62" s="136" t="s">
        <v>1451</v>
      </c>
      <c r="H62" s="136" t="s">
        <v>1452</v>
      </c>
      <c r="I62" s="100" t="s">
        <v>242</v>
      </c>
      <c r="J62" s="100" t="s">
        <v>476</v>
      </c>
      <c r="K62" s="100" t="s">
        <v>64</v>
      </c>
      <c r="L62" s="100" t="s">
        <v>3579</v>
      </c>
      <c r="M62" s="100"/>
      <c r="N62" s="100" t="s">
        <v>3299</v>
      </c>
      <c r="O62" s="100"/>
      <c r="P62" s="100"/>
      <c r="Q62" s="100"/>
      <c r="R62" s="100"/>
      <c r="S62" s="100" t="s">
        <v>521</v>
      </c>
      <c r="T62" s="100" t="s">
        <v>521</v>
      </c>
      <c r="U62" s="100" t="s">
        <v>521</v>
      </c>
      <c r="V62" s="100" t="s">
        <v>521</v>
      </c>
      <c r="W62" s="100" t="s">
        <v>521</v>
      </c>
      <c r="X62" s="133" t="s">
        <v>2911</v>
      </c>
      <c r="Y62" s="100" t="s">
        <v>2965</v>
      </c>
      <c r="Z62" s="100"/>
      <c r="AA62" s="100"/>
      <c r="AB62" s="100"/>
    </row>
    <row r="63" spans="1:28" s="8" customFormat="1" ht="78.75" x14ac:dyDescent="0.25">
      <c r="A63" s="134">
        <v>1.0069999999999999</v>
      </c>
      <c r="B63" s="99">
        <v>60</v>
      </c>
      <c r="C63" s="99" t="s">
        <v>2579</v>
      </c>
      <c r="D63" s="99" t="s">
        <v>3030</v>
      </c>
      <c r="E63" s="100" t="s">
        <v>1126</v>
      </c>
      <c r="F63" s="100" t="s">
        <v>1131</v>
      </c>
      <c r="G63" s="100" t="s">
        <v>3178</v>
      </c>
      <c r="H63" s="100" t="s">
        <v>1453</v>
      </c>
      <c r="I63" s="100" t="s">
        <v>242</v>
      </c>
      <c r="J63" s="100" t="s">
        <v>476</v>
      </c>
      <c r="K63" s="100" t="s">
        <v>65</v>
      </c>
      <c r="L63" s="100" t="s">
        <v>66</v>
      </c>
      <c r="M63" s="100"/>
      <c r="N63" s="100" t="s">
        <v>3300</v>
      </c>
      <c r="O63" s="135"/>
      <c r="P63" s="135"/>
      <c r="Q63" s="132"/>
      <c r="R63" s="132"/>
      <c r="S63" s="100" t="s">
        <v>521</v>
      </c>
      <c r="T63" s="100" t="s">
        <v>521</v>
      </c>
      <c r="U63" s="100" t="s">
        <v>521</v>
      </c>
      <c r="V63" s="100" t="s">
        <v>521</v>
      </c>
      <c r="W63" s="100" t="s">
        <v>521</v>
      </c>
      <c r="X63" s="133" t="s">
        <v>2911</v>
      </c>
      <c r="Y63" s="100" t="s">
        <v>2965</v>
      </c>
      <c r="Z63" s="100" t="s">
        <v>2509</v>
      </c>
      <c r="AA63" s="100"/>
      <c r="AB63" s="100"/>
    </row>
    <row r="64" spans="1:28" s="8" customFormat="1" ht="90" x14ac:dyDescent="0.25">
      <c r="A64" s="397">
        <v>1.0179</v>
      </c>
      <c r="B64" s="99">
        <v>61</v>
      </c>
      <c r="C64" s="100" t="s">
        <v>2858</v>
      </c>
      <c r="D64" s="100" t="s">
        <v>618</v>
      </c>
      <c r="E64" s="403"/>
      <c r="F64" s="138" t="s">
        <v>1231</v>
      </c>
      <c r="G64" s="403"/>
      <c r="H64" s="403"/>
      <c r="I64" s="100" t="s">
        <v>242</v>
      </c>
      <c r="J64" s="100" t="s">
        <v>476</v>
      </c>
      <c r="K64" s="100" t="s">
        <v>345</v>
      </c>
      <c r="L64" s="100" t="s">
        <v>346</v>
      </c>
      <c r="M64" s="100"/>
      <c r="N64" s="100" t="s">
        <v>3299</v>
      </c>
      <c r="O64" s="100"/>
      <c r="P64" s="100"/>
      <c r="Q64" s="100"/>
      <c r="R64" s="100"/>
      <c r="S64" s="100" t="s">
        <v>512</v>
      </c>
      <c r="T64" s="100" t="s">
        <v>512</v>
      </c>
      <c r="U64" s="100" t="s">
        <v>512</v>
      </c>
      <c r="V64" s="100" t="s">
        <v>512</v>
      </c>
      <c r="W64" s="100" t="s">
        <v>512</v>
      </c>
      <c r="X64" s="133"/>
      <c r="Y64" s="100"/>
      <c r="Z64" s="100" t="s">
        <v>3872</v>
      </c>
      <c r="AA64" s="100"/>
      <c r="AB64" s="100"/>
    </row>
    <row r="65" spans="1:28" s="8" customFormat="1" ht="67.5" x14ac:dyDescent="0.25">
      <c r="A65" s="99">
        <v>1.0072000000000001</v>
      </c>
      <c r="B65" s="99">
        <v>62</v>
      </c>
      <c r="C65" s="100" t="s">
        <v>2580</v>
      </c>
      <c r="D65" s="100" t="s">
        <v>3195</v>
      </c>
      <c r="E65" s="136" t="s">
        <v>1458</v>
      </c>
      <c r="F65" s="136" t="s">
        <v>1459</v>
      </c>
      <c r="G65" s="136" t="s">
        <v>1460</v>
      </c>
      <c r="H65" s="136" t="s">
        <v>1461</v>
      </c>
      <c r="I65" s="100" t="s">
        <v>244</v>
      </c>
      <c r="J65" s="100" t="s">
        <v>475</v>
      </c>
      <c r="K65" s="100" t="s">
        <v>61</v>
      </c>
      <c r="L65" s="100" t="s">
        <v>3196</v>
      </c>
      <c r="M65" s="100"/>
      <c r="N65" s="100" t="s">
        <v>3302</v>
      </c>
      <c r="O65" s="100"/>
      <c r="P65" s="100"/>
      <c r="Q65" s="100"/>
      <c r="R65" s="100"/>
      <c r="S65" s="100" t="s">
        <v>521</v>
      </c>
      <c r="T65" s="100" t="s">
        <v>521</v>
      </c>
      <c r="U65" s="100" t="s">
        <v>521</v>
      </c>
      <c r="V65" s="100" t="s">
        <v>512</v>
      </c>
      <c r="W65" s="100" t="s">
        <v>521</v>
      </c>
      <c r="X65" s="133" t="s">
        <v>4351</v>
      </c>
      <c r="Y65" s="100" t="s">
        <v>4360</v>
      </c>
      <c r="Z65" s="100" t="s">
        <v>3790</v>
      </c>
      <c r="AA65" s="100" t="s">
        <v>3790</v>
      </c>
      <c r="AB65" s="100"/>
    </row>
    <row r="66" spans="1:28" s="8" customFormat="1" ht="78.75" x14ac:dyDescent="0.25">
      <c r="A66" s="99">
        <v>1.0073000000000001</v>
      </c>
      <c r="B66" s="99">
        <v>63</v>
      </c>
      <c r="C66" s="100" t="s">
        <v>2581</v>
      </c>
      <c r="D66" s="100" t="s">
        <v>3197</v>
      </c>
      <c r="E66" s="136" t="s">
        <v>619</v>
      </c>
      <c r="F66" s="136" t="s">
        <v>620</v>
      </c>
      <c r="G66" s="136" t="s">
        <v>1454</v>
      </c>
      <c r="H66" s="136" t="s">
        <v>1455</v>
      </c>
      <c r="I66" s="100" t="s">
        <v>244</v>
      </c>
      <c r="J66" s="100" t="s">
        <v>475</v>
      </c>
      <c r="K66" s="100" t="s">
        <v>60</v>
      </c>
      <c r="L66" s="100" t="s">
        <v>2170</v>
      </c>
      <c r="M66" s="100" t="s">
        <v>528</v>
      </c>
      <c r="N66" s="100" t="s">
        <v>2467</v>
      </c>
      <c r="O66" s="100"/>
      <c r="P66" s="100"/>
      <c r="Q66" s="100"/>
      <c r="R66" s="100"/>
      <c r="S66" s="100" t="s">
        <v>521</v>
      </c>
      <c r="T66" s="100" t="s">
        <v>521</v>
      </c>
      <c r="U66" s="100" t="s">
        <v>521</v>
      </c>
      <c r="V66" s="100" t="s">
        <v>512</v>
      </c>
      <c r="W66" s="100" t="s">
        <v>521</v>
      </c>
      <c r="X66" s="133" t="s">
        <v>2911</v>
      </c>
      <c r="Y66" s="100" t="s">
        <v>2965</v>
      </c>
      <c r="Z66" s="100"/>
      <c r="AA66" s="100"/>
      <c r="AB66" s="100"/>
    </row>
    <row r="67" spans="1:28" s="8" customFormat="1" ht="112.5" x14ac:dyDescent="0.25">
      <c r="A67" s="99">
        <v>1.0077</v>
      </c>
      <c r="B67" s="99">
        <v>64</v>
      </c>
      <c r="C67" s="99" t="s">
        <v>2582</v>
      </c>
      <c r="D67" s="99" t="s">
        <v>3031</v>
      </c>
      <c r="E67" s="100" t="s">
        <v>3188</v>
      </c>
      <c r="F67" s="100" t="s">
        <v>3189</v>
      </c>
      <c r="G67" s="100" t="s">
        <v>3248</v>
      </c>
      <c r="H67" s="100" t="s">
        <v>3190</v>
      </c>
      <c r="I67" s="100" t="s">
        <v>1192</v>
      </c>
      <c r="J67" s="100" t="s">
        <v>1193</v>
      </c>
      <c r="K67" s="100" t="s">
        <v>68</v>
      </c>
      <c r="L67" s="100" t="s">
        <v>2171</v>
      </c>
      <c r="M67" s="100"/>
      <c r="N67" s="100" t="s">
        <v>3493</v>
      </c>
      <c r="O67" s="135"/>
      <c r="P67" s="135"/>
      <c r="Q67" s="132"/>
      <c r="R67" s="132"/>
      <c r="S67" s="100" t="s">
        <v>521</v>
      </c>
      <c r="T67" s="100" t="s">
        <v>521</v>
      </c>
      <c r="U67" s="100" t="s">
        <v>521</v>
      </c>
      <c r="V67" s="100" t="s">
        <v>512</v>
      </c>
      <c r="W67" s="100" t="s">
        <v>521</v>
      </c>
      <c r="X67" s="133" t="s">
        <v>2911</v>
      </c>
      <c r="Y67" s="100" t="s">
        <v>2965</v>
      </c>
      <c r="Z67" s="100"/>
      <c r="AA67" s="100"/>
      <c r="AB67" s="100"/>
    </row>
    <row r="68" spans="1:28" s="8" customFormat="1" ht="33.75" x14ac:dyDescent="0.25">
      <c r="A68" s="99">
        <v>1.0164</v>
      </c>
      <c r="B68" s="99">
        <v>65</v>
      </c>
      <c r="C68" s="100" t="s">
        <v>2583</v>
      </c>
      <c r="D68" s="100" t="s">
        <v>2446</v>
      </c>
      <c r="E68" s="136" t="s">
        <v>609</v>
      </c>
      <c r="F68" s="136" t="s">
        <v>610</v>
      </c>
      <c r="G68" s="136" t="s">
        <v>1446</v>
      </c>
      <c r="H68" s="136" t="s">
        <v>1447</v>
      </c>
      <c r="I68" s="100" t="s">
        <v>209</v>
      </c>
      <c r="J68" s="100" t="s">
        <v>476</v>
      </c>
      <c r="K68" s="100" t="s">
        <v>248</v>
      </c>
      <c r="L68" s="100" t="s">
        <v>247</v>
      </c>
      <c r="M68" s="100" t="s">
        <v>249</v>
      </c>
      <c r="N68" s="100" t="s">
        <v>2467</v>
      </c>
      <c r="O68" s="100"/>
      <c r="P68" s="100"/>
      <c r="Q68" s="100"/>
      <c r="R68" s="100"/>
      <c r="S68" s="100" t="s">
        <v>521</v>
      </c>
      <c r="T68" s="100" t="s">
        <v>521</v>
      </c>
      <c r="U68" s="100" t="s">
        <v>521</v>
      </c>
      <c r="V68" s="100" t="s">
        <v>521</v>
      </c>
      <c r="W68" s="100" t="s">
        <v>521</v>
      </c>
      <c r="X68" s="133" t="s">
        <v>2479</v>
      </c>
      <c r="Y68" s="100" t="s">
        <v>2960</v>
      </c>
      <c r="Z68" s="100" t="s">
        <v>2743</v>
      </c>
      <c r="AA68" s="100" t="s">
        <v>2743</v>
      </c>
      <c r="AB68" s="100"/>
    </row>
    <row r="69" spans="1:28" s="8" customFormat="1" ht="112.5" x14ac:dyDescent="0.25">
      <c r="A69" s="99">
        <v>1.0059</v>
      </c>
      <c r="B69" s="99">
        <v>66</v>
      </c>
      <c r="C69" s="100" t="s">
        <v>2584</v>
      </c>
      <c r="D69" s="100" t="s">
        <v>3027</v>
      </c>
      <c r="E69" s="136" t="s">
        <v>611</v>
      </c>
      <c r="F69" s="136" t="s">
        <v>612</v>
      </c>
      <c r="G69" s="136" t="s">
        <v>3256</v>
      </c>
      <c r="H69" s="136" t="s">
        <v>1448</v>
      </c>
      <c r="I69" s="100" t="s">
        <v>209</v>
      </c>
      <c r="J69" s="100" t="s">
        <v>476</v>
      </c>
      <c r="K69" s="100" t="s">
        <v>62</v>
      </c>
      <c r="L69" s="100" t="s">
        <v>69</v>
      </c>
      <c r="M69" s="100"/>
      <c r="N69" s="100" t="s">
        <v>3297</v>
      </c>
      <c r="O69" s="100"/>
      <c r="P69" s="100"/>
      <c r="Q69" s="100"/>
      <c r="R69" s="100"/>
      <c r="S69" s="100" t="s">
        <v>521</v>
      </c>
      <c r="T69" s="100" t="s">
        <v>521</v>
      </c>
      <c r="U69" s="100" t="s">
        <v>521</v>
      </c>
      <c r="V69" s="100" t="s">
        <v>521</v>
      </c>
      <c r="W69" s="100" t="s">
        <v>521</v>
      </c>
      <c r="X69" s="133" t="s">
        <v>2912</v>
      </c>
      <c r="Y69" s="100" t="s">
        <v>2966</v>
      </c>
      <c r="Z69" s="100"/>
      <c r="AA69" s="100"/>
      <c r="AB69" s="100"/>
    </row>
    <row r="70" spans="1:28" s="8" customFormat="1" ht="112.5" x14ac:dyDescent="0.25">
      <c r="A70" s="134">
        <v>1.006</v>
      </c>
      <c r="B70" s="99">
        <v>67</v>
      </c>
      <c r="C70" s="99" t="s">
        <v>2585</v>
      </c>
      <c r="D70" s="99" t="s">
        <v>3028</v>
      </c>
      <c r="E70" s="100" t="s">
        <v>611</v>
      </c>
      <c r="F70" s="100" t="s">
        <v>612</v>
      </c>
      <c r="G70" s="136" t="s">
        <v>3256</v>
      </c>
      <c r="H70" s="100" t="s">
        <v>1448</v>
      </c>
      <c r="I70" s="100" t="s">
        <v>209</v>
      </c>
      <c r="J70" s="100" t="s">
        <v>476</v>
      </c>
      <c r="K70" s="100" t="s">
        <v>71</v>
      </c>
      <c r="L70" s="100" t="s">
        <v>70</v>
      </c>
      <c r="M70" s="100"/>
      <c r="N70" s="100" t="s">
        <v>3298</v>
      </c>
      <c r="O70" s="135"/>
      <c r="P70" s="135"/>
      <c r="Q70" s="132"/>
      <c r="R70" s="132"/>
      <c r="S70" s="100" t="s">
        <v>521</v>
      </c>
      <c r="T70" s="100" t="s">
        <v>521</v>
      </c>
      <c r="U70" s="100" t="s">
        <v>521</v>
      </c>
      <c r="V70" s="100" t="s">
        <v>521</v>
      </c>
      <c r="W70" s="100" t="s">
        <v>521</v>
      </c>
      <c r="X70" s="133" t="s">
        <v>2912</v>
      </c>
      <c r="Y70" s="100" t="s">
        <v>2966</v>
      </c>
      <c r="Z70" s="100"/>
      <c r="AA70" s="100"/>
      <c r="AB70" s="100"/>
    </row>
    <row r="71" spans="1:28" s="8" customFormat="1" ht="78.75" x14ac:dyDescent="0.25">
      <c r="A71" s="99">
        <v>1.0061</v>
      </c>
      <c r="B71" s="99">
        <v>68</v>
      </c>
      <c r="C71" s="100" t="s">
        <v>2586</v>
      </c>
      <c r="D71" s="100" t="s">
        <v>3029</v>
      </c>
      <c r="E71" s="136" t="s">
        <v>613</v>
      </c>
      <c r="F71" s="136" t="s">
        <v>614</v>
      </c>
      <c r="G71" s="136" t="s">
        <v>1449</v>
      </c>
      <c r="H71" s="136" t="s">
        <v>1450</v>
      </c>
      <c r="I71" s="100" t="s">
        <v>209</v>
      </c>
      <c r="J71" s="100" t="s">
        <v>476</v>
      </c>
      <c r="K71" s="100" t="s">
        <v>63</v>
      </c>
      <c r="L71" s="100" t="s">
        <v>3580</v>
      </c>
      <c r="M71" s="100"/>
      <c r="N71" s="100" t="s">
        <v>3291</v>
      </c>
      <c r="O71" s="100"/>
      <c r="P71" s="100"/>
      <c r="Q71" s="100"/>
      <c r="R71" s="100"/>
      <c r="S71" s="100" t="s">
        <v>521</v>
      </c>
      <c r="T71" s="100" t="s">
        <v>521</v>
      </c>
      <c r="U71" s="100" t="s">
        <v>521</v>
      </c>
      <c r="V71" s="100" t="s">
        <v>521</v>
      </c>
      <c r="W71" s="100" t="s">
        <v>521</v>
      </c>
      <c r="X71" s="133" t="s">
        <v>2912</v>
      </c>
      <c r="Y71" s="100" t="s">
        <v>2966</v>
      </c>
      <c r="Z71" s="100"/>
      <c r="AA71" s="100"/>
      <c r="AB71" s="100"/>
    </row>
    <row r="72" spans="1:28" s="8" customFormat="1" ht="101.25" x14ac:dyDescent="0.25">
      <c r="A72" s="99">
        <v>1.0062</v>
      </c>
      <c r="B72" s="99">
        <v>69</v>
      </c>
      <c r="C72" s="100" t="s">
        <v>2587</v>
      </c>
      <c r="D72" s="100" t="s">
        <v>4</v>
      </c>
      <c r="E72" s="136" t="s">
        <v>615</v>
      </c>
      <c r="F72" s="136" t="s">
        <v>616</v>
      </c>
      <c r="G72" s="136" t="s">
        <v>1451</v>
      </c>
      <c r="H72" s="136" t="s">
        <v>1452</v>
      </c>
      <c r="I72" s="100" t="s">
        <v>209</v>
      </c>
      <c r="J72" s="100" t="s">
        <v>476</v>
      </c>
      <c r="K72" s="100" t="s">
        <v>64</v>
      </c>
      <c r="L72" s="100" t="s">
        <v>3579</v>
      </c>
      <c r="M72" s="100"/>
      <c r="N72" s="100" t="s">
        <v>3299</v>
      </c>
      <c r="O72" s="100"/>
      <c r="P72" s="100"/>
      <c r="Q72" s="100"/>
      <c r="R72" s="100"/>
      <c r="S72" s="100" t="s">
        <v>521</v>
      </c>
      <c r="T72" s="100" t="s">
        <v>521</v>
      </c>
      <c r="U72" s="100" t="s">
        <v>521</v>
      </c>
      <c r="V72" s="100" t="s">
        <v>521</v>
      </c>
      <c r="W72" s="100" t="s">
        <v>521</v>
      </c>
      <c r="X72" s="133" t="s">
        <v>2912</v>
      </c>
      <c r="Y72" s="100" t="s">
        <v>2966</v>
      </c>
      <c r="Z72" s="100" t="s">
        <v>3534</v>
      </c>
      <c r="AA72" s="100"/>
      <c r="AB72" s="100"/>
    </row>
    <row r="73" spans="1:28" s="8" customFormat="1" ht="90" x14ac:dyDescent="0.25">
      <c r="A73" s="99">
        <v>1.0063</v>
      </c>
      <c r="B73" s="99">
        <v>70</v>
      </c>
      <c r="C73" s="99" t="s">
        <v>2588</v>
      </c>
      <c r="D73" s="99" t="s">
        <v>3030</v>
      </c>
      <c r="E73" s="100" t="s">
        <v>1126</v>
      </c>
      <c r="F73" s="100" t="s">
        <v>1131</v>
      </c>
      <c r="G73" s="100" t="s">
        <v>3178</v>
      </c>
      <c r="H73" s="100" t="s">
        <v>1453</v>
      </c>
      <c r="I73" s="100" t="s">
        <v>209</v>
      </c>
      <c r="J73" s="100" t="s">
        <v>476</v>
      </c>
      <c r="K73" s="100" t="s">
        <v>65</v>
      </c>
      <c r="L73" s="100" t="s">
        <v>66</v>
      </c>
      <c r="M73" s="100"/>
      <c r="N73" s="100" t="s">
        <v>3300</v>
      </c>
      <c r="O73" s="135"/>
      <c r="P73" s="135"/>
      <c r="Q73" s="132"/>
      <c r="R73" s="132"/>
      <c r="S73" s="100" t="s">
        <v>521</v>
      </c>
      <c r="T73" s="100" t="s">
        <v>521</v>
      </c>
      <c r="U73" s="100" t="s">
        <v>521</v>
      </c>
      <c r="V73" s="100" t="s">
        <v>521</v>
      </c>
      <c r="W73" s="100" t="s">
        <v>521</v>
      </c>
      <c r="X73" s="133" t="s">
        <v>2912</v>
      </c>
      <c r="Y73" s="100" t="s">
        <v>2966</v>
      </c>
      <c r="Z73" s="100" t="s">
        <v>3179</v>
      </c>
      <c r="AA73" s="100"/>
      <c r="AB73" s="100"/>
    </row>
    <row r="74" spans="1:28" s="8" customFormat="1" ht="157.5" x14ac:dyDescent="0.25">
      <c r="A74" s="134">
        <v>1.018</v>
      </c>
      <c r="B74" s="99">
        <v>71</v>
      </c>
      <c r="C74" s="100" t="s">
        <v>2857</v>
      </c>
      <c r="D74" s="100" t="s">
        <v>618</v>
      </c>
      <c r="E74" s="403"/>
      <c r="F74" s="138" t="s">
        <v>1231</v>
      </c>
      <c r="G74" s="403"/>
      <c r="H74" s="403"/>
      <c r="I74" s="100" t="s">
        <v>209</v>
      </c>
      <c r="J74" s="100" t="s">
        <v>476</v>
      </c>
      <c r="K74" s="100" t="s">
        <v>345</v>
      </c>
      <c r="L74" s="100" t="s">
        <v>346</v>
      </c>
      <c r="M74" s="100"/>
      <c r="N74" s="100" t="s">
        <v>3299</v>
      </c>
      <c r="O74" s="100"/>
      <c r="P74" s="100"/>
      <c r="Q74" s="100"/>
      <c r="R74" s="100"/>
      <c r="S74" s="100" t="s">
        <v>512</v>
      </c>
      <c r="T74" s="100" t="s">
        <v>512</v>
      </c>
      <c r="U74" s="100" t="s">
        <v>512</v>
      </c>
      <c r="V74" s="100" t="s">
        <v>512</v>
      </c>
      <c r="W74" s="100" t="s">
        <v>512</v>
      </c>
      <c r="X74" s="133"/>
      <c r="Y74" s="100"/>
      <c r="Z74" s="100" t="s">
        <v>3873</v>
      </c>
      <c r="AA74" s="100"/>
      <c r="AB74" s="100"/>
    </row>
    <row r="75" spans="1:28" s="8" customFormat="1" ht="45" x14ac:dyDescent="0.25">
      <c r="A75" s="99">
        <v>11.000299999999999</v>
      </c>
      <c r="B75" s="99">
        <v>72</v>
      </c>
      <c r="C75" s="100"/>
      <c r="D75" s="100" t="s">
        <v>810</v>
      </c>
      <c r="E75" s="136" t="s">
        <v>831</v>
      </c>
      <c r="F75" s="136" t="s">
        <v>832</v>
      </c>
      <c r="G75" s="136" t="s">
        <v>1979</v>
      </c>
      <c r="H75" s="136" t="s">
        <v>1980</v>
      </c>
      <c r="I75" s="100" t="s">
        <v>150</v>
      </c>
      <c r="J75" s="100" t="s">
        <v>479</v>
      </c>
      <c r="K75" s="100" t="s">
        <v>2897</v>
      </c>
      <c r="L75" s="100" t="s">
        <v>440</v>
      </c>
      <c r="M75" s="100" t="s">
        <v>360</v>
      </c>
      <c r="N75" s="100" t="s">
        <v>502</v>
      </c>
      <c r="O75" s="100"/>
      <c r="P75" s="100"/>
      <c r="Q75" s="100"/>
      <c r="R75" s="100"/>
      <c r="S75" s="100" t="s">
        <v>512</v>
      </c>
      <c r="T75" s="100" t="s">
        <v>512</v>
      </c>
      <c r="U75" s="100" t="s">
        <v>521</v>
      </c>
      <c r="V75" s="100" t="s">
        <v>512</v>
      </c>
      <c r="W75" s="100" t="s">
        <v>512</v>
      </c>
      <c r="X75" s="133"/>
      <c r="Y75" s="100" t="s">
        <v>2870</v>
      </c>
      <c r="Z75" s="100"/>
      <c r="AA75" s="100" t="s">
        <v>2949</v>
      </c>
      <c r="AB75" s="100" t="s">
        <v>3168</v>
      </c>
    </row>
    <row r="76" spans="1:28" s="8" customFormat="1" ht="157.5" x14ac:dyDescent="0.25">
      <c r="A76" s="397">
        <v>1.0181</v>
      </c>
      <c r="B76" s="99">
        <v>73</v>
      </c>
      <c r="C76" s="398"/>
      <c r="D76" s="100" t="s">
        <v>810</v>
      </c>
      <c r="E76" s="136"/>
      <c r="F76" s="138" t="s">
        <v>1231</v>
      </c>
      <c r="G76" s="136"/>
      <c r="H76" s="136"/>
      <c r="I76" s="97" t="s">
        <v>3566</v>
      </c>
      <c r="J76" s="97" t="s">
        <v>3567</v>
      </c>
      <c r="K76" s="97" t="s">
        <v>3568</v>
      </c>
      <c r="L76" s="97" t="s">
        <v>3569</v>
      </c>
      <c r="M76" s="100" t="s">
        <v>3590</v>
      </c>
      <c r="N76" s="100" t="s">
        <v>2467</v>
      </c>
      <c r="O76" s="100"/>
      <c r="P76" s="100"/>
      <c r="Q76" s="100"/>
      <c r="R76" s="100"/>
      <c r="S76" s="398" t="s">
        <v>512</v>
      </c>
      <c r="T76" s="398" t="s">
        <v>512</v>
      </c>
      <c r="U76" s="398" t="s">
        <v>512</v>
      </c>
      <c r="V76" s="100" t="s">
        <v>512</v>
      </c>
      <c r="W76" s="100" t="s">
        <v>512</v>
      </c>
      <c r="X76" s="133"/>
      <c r="Y76" s="133"/>
      <c r="Z76" s="100" t="s">
        <v>3571</v>
      </c>
      <c r="AA76" s="100" t="s">
        <v>3571</v>
      </c>
      <c r="AB76" s="100"/>
    </row>
    <row r="77" spans="1:28" s="8" customFormat="1" ht="45" x14ac:dyDescent="0.25">
      <c r="A77" s="397">
        <v>1.0182</v>
      </c>
      <c r="B77" s="99">
        <v>74</v>
      </c>
      <c r="C77" s="398"/>
      <c r="D77" s="100" t="s">
        <v>810</v>
      </c>
      <c r="E77" s="136"/>
      <c r="F77" s="138" t="s">
        <v>1231</v>
      </c>
      <c r="G77" s="136"/>
      <c r="H77" s="136"/>
      <c r="I77" s="97" t="s">
        <v>4008</v>
      </c>
      <c r="J77" s="97" t="s">
        <v>4009</v>
      </c>
      <c r="K77" s="97" t="s">
        <v>4015</v>
      </c>
      <c r="L77" s="97" t="s">
        <v>3582</v>
      </c>
      <c r="M77" s="100"/>
      <c r="N77" s="100" t="s">
        <v>3296</v>
      </c>
      <c r="O77" s="100"/>
      <c r="P77" s="100"/>
      <c r="Q77" s="100"/>
      <c r="R77" s="100"/>
      <c r="S77" s="398" t="s">
        <v>512</v>
      </c>
      <c r="T77" s="398" t="s">
        <v>512</v>
      </c>
      <c r="U77" s="398" t="s">
        <v>512</v>
      </c>
      <c r="V77" s="100" t="s">
        <v>512</v>
      </c>
      <c r="W77" s="100" t="s">
        <v>512</v>
      </c>
      <c r="X77" s="133"/>
      <c r="Y77" s="133"/>
      <c r="Z77" s="100"/>
      <c r="AA77" s="100"/>
      <c r="AB77" s="100"/>
    </row>
    <row r="78" spans="1:28" s="8" customFormat="1" ht="45" x14ac:dyDescent="0.25">
      <c r="A78" s="397">
        <v>1.0183</v>
      </c>
      <c r="B78" s="99">
        <v>75</v>
      </c>
      <c r="C78" s="398"/>
      <c r="D78" s="100" t="s">
        <v>810</v>
      </c>
      <c r="E78" s="136"/>
      <c r="F78" s="138" t="s">
        <v>1231</v>
      </c>
      <c r="G78" s="136"/>
      <c r="H78" s="136"/>
      <c r="I78" s="97" t="s">
        <v>4008</v>
      </c>
      <c r="J78" s="97" t="s">
        <v>4009</v>
      </c>
      <c r="K78" s="97" t="s">
        <v>4016</v>
      </c>
      <c r="L78" s="97" t="s">
        <v>3570</v>
      </c>
      <c r="M78" s="100" t="s">
        <v>360</v>
      </c>
      <c r="N78" s="100" t="s">
        <v>502</v>
      </c>
      <c r="O78" s="100"/>
      <c r="P78" s="100"/>
      <c r="Q78" s="100"/>
      <c r="R78" s="100"/>
      <c r="S78" s="398" t="s">
        <v>512</v>
      </c>
      <c r="T78" s="398" t="s">
        <v>512</v>
      </c>
      <c r="U78" s="398" t="s">
        <v>512</v>
      </c>
      <c r="V78" s="100" t="s">
        <v>512</v>
      </c>
      <c r="W78" s="100" t="s">
        <v>512</v>
      </c>
      <c r="X78" s="133"/>
      <c r="Y78" s="133"/>
      <c r="Z78" s="100" t="s">
        <v>3786</v>
      </c>
      <c r="AA78" s="100"/>
      <c r="AB78" s="100"/>
    </row>
    <row r="79" spans="1:28" s="8" customFormat="1" x14ac:dyDescent="0.25">
      <c r="A79" s="336"/>
      <c r="B79" s="336">
        <v>76</v>
      </c>
      <c r="C79" s="336"/>
      <c r="D79" s="337" t="s">
        <v>3641</v>
      </c>
      <c r="E79" s="337"/>
      <c r="F79" s="336"/>
      <c r="G79" s="336"/>
      <c r="H79" s="336"/>
      <c r="I79" s="336"/>
      <c r="J79" s="338"/>
      <c r="K79" s="336"/>
      <c r="L79" s="336"/>
      <c r="M79" s="336"/>
      <c r="N79" s="336"/>
      <c r="O79" s="336"/>
      <c r="P79" s="336"/>
      <c r="Q79" s="339"/>
      <c r="R79" s="339"/>
      <c r="S79" s="339"/>
      <c r="T79" s="339"/>
      <c r="U79" s="339"/>
      <c r="V79" s="339"/>
      <c r="W79" s="339"/>
      <c r="X79" s="339"/>
      <c r="Y79" s="339"/>
      <c r="Z79" s="339"/>
      <c r="AA79" s="340"/>
      <c r="AB79" s="340"/>
    </row>
    <row r="80" spans="1:28" s="8" customFormat="1" ht="112.5" x14ac:dyDescent="0.25">
      <c r="A80" s="127">
        <v>4.0319000000000003</v>
      </c>
      <c r="B80" s="127">
        <v>77</v>
      </c>
      <c r="C80" s="127"/>
      <c r="D80" s="127" t="s">
        <v>810</v>
      </c>
      <c r="E80" s="128"/>
      <c r="F80" s="129" t="s">
        <v>1231</v>
      </c>
      <c r="G80" s="128"/>
      <c r="H80" s="128"/>
      <c r="I80" s="128" t="s">
        <v>4017</v>
      </c>
      <c r="J80" s="128" t="s">
        <v>4018</v>
      </c>
      <c r="K80" s="130"/>
      <c r="L80" s="130"/>
      <c r="M80" s="128"/>
      <c r="N80" s="128" t="s">
        <v>3294</v>
      </c>
      <c r="O80" s="128" t="s">
        <v>288</v>
      </c>
      <c r="P80" s="128" t="s">
        <v>453</v>
      </c>
      <c r="Q80" s="128"/>
      <c r="R80" s="128" t="s">
        <v>3840</v>
      </c>
      <c r="S80" s="128" t="s">
        <v>224</v>
      </c>
      <c r="T80" s="128" t="s">
        <v>224</v>
      </c>
      <c r="U80" s="128" t="s">
        <v>224</v>
      </c>
      <c r="V80" s="128" t="s">
        <v>224</v>
      </c>
      <c r="W80" s="128" t="s">
        <v>224</v>
      </c>
      <c r="X80" s="131"/>
      <c r="Y80" s="128"/>
      <c r="Z80" s="128" t="s">
        <v>3884</v>
      </c>
      <c r="AA80" s="128"/>
      <c r="AB80" s="128" t="s">
        <v>3168</v>
      </c>
    </row>
    <row r="81" spans="1:28" s="8" customFormat="1" ht="409.5" x14ac:dyDescent="0.25">
      <c r="A81" s="99">
        <v>4.0316000000000001</v>
      </c>
      <c r="B81" s="99">
        <v>78</v>
      </c>
      <c r="C81" s="174"/>
      <c r="D81" s="100" t="s">
        <v>810</v>
      </c>
      <c r="E81" s="136" t="s">
        <v>928</v>
      </c>
      <c r="F81" s="136" t="s">
        <v>3529</v>
      </c>
      <c r="G81" s="136" t="s">
        <v>3531</v>
      </c>
      <c r="H81" s="136" t="s">
        <v>3615</v>
      </c>
      <c r="I81" s="100" t="s">
        <v>4017</v>
      </c>
      <c r="J81" s="100" t="s">
        <v>4018</v>
      </c>
      <c r="K81" s="133" t="s">
        <v>4019</v>
      </c>
      <c r="L81" s="100" t="s">
        <v>3637</v>
      </c>
      <c r="M81" s="100"/>
      <c r="N81" s="100" t="s">
        <v>3291</v>
      </c>
      <c r="O81" s="174"/>
      <c r="P81" s="174"/>
      <c r="Q81" s="224"/>
      <c r="R81" s="224"/>
      <c r="S81" s="100" t="s">
        <v>521</v>
      </c>
      <c r="T81" s="100" t="s">
        <v>512</v>
      </c>
      <c r="U81" s="100" t="s">
        <v>512</v>
      </c>
      <c r="V81" s="100" t="s">
        <v>512</v>
      </c>
      <c r="W81" s="100" t="s">
        <v>512</v>
      </c>
      <c r="X81" s="225" t="s">
        <v>2479</v>
      </c>
      <c r="Y81" s="224"/>
      <c r="Z81" s="133" t="s">
        <v>4411</v>
      </c>
      <c r="AA81" s="224"/>
      <c r="AB81" s="100" t="s">
        <v>3168</v>
      </c>
    </row>
    <row r="82" spans="1:28" s="8" customFormat="1" ht="67.5" x14ac:dyDescent="0.25">
      <c r="A82" s="99">
        <v>4.0316999999999998</v>
      </c>
      <c r="B82" s="99">
        <v>79</v>
      </c>
      <c r="C82" s="174"/>
      <c r="D82" s="100" t="s">
        <v>810</v>
      </c>
      <c r="E82" s="136" t="s">
        <v>930</v>
      </c>
      <c r="F82" s="136" t="s">
        <v>3530</v>
      </c>
      <c r="G82" s="136" t="s">
        <v>3532</v>
      </c>
      <c r="H82" s="136" t="s">
        <v>3614</v>
      </c>
      <c r="I82" s="100" t="s">
        <v>4017</v>
      </c>
      <c r="J82" s="100" t="s">
        <v>4018</v>
      </c>
      <c r="K82" s="100" t="s">
        <v>4020</v>
      </c>
      <c r="L82" s="100" t="s">
        <v>3638</v>
      </c>
      <c r="M82" s="174"/>
      <c r="N82" s="174" t="s">
        <v>3297</v>
      </c>
      <c r="O82" s="174"/>
      <c r="P82" s="174"/>
      <c r="Q82" s="224"/>
      <c r="R82" s="224"/>
      <c r="S82" s="100" t="s">
        <v>521</v>
      </c>
      <c r="T82" s="100" t="s">
        <v>512</v>
      </c>
      <c r="U82" s="100" t="s">
        <v>512</v>
      </c>
      <c r="V82" s="100" t="s">
        <v>512</v>
      </c>
      <c r="W82" s="100" t="s">
        <v>512</v>
      </c>
      <c r="X82" s="225" t="s">
        <v>4335</v>
      </c>
      <c r="Y82" s="224"/>
      <c r="Z82" s="133" t="s">
        <v>3640</v>
      </c>
      <c r="AA82" s="224"/>
      <c r="AB82" s="100" t="s">
        <v>3168</v>
      </c>
    </row>
    <row r="83" spans="1:28" s="8" customFormat="1" ht="112.5" x14ac:dyDescent="0.25">
      <c r="A83" s="99">
        <v>4.0317999999999996</v>
      </c>
      <c r="B83" s="99">
        <v>80</v>
      </c>
      <c r="C83" s="174"/>
      <c r="D83" s="100" t="s">
        <v>810</v>
      </c>
      <c r="E83" s="136"/>
      <c r="F83" s="138" t="s">
        <v>1231</v>
      </c>
      <c r="G83" s="136"/>
      <c r="H83" s="136"/>
      <c r="I83" s="100" t="s">
        <v>4017</v>
      </c>
      <c r="J83" s="100" t="s">
        <v>4018</v>
      </c>
      <c r="K83" s="100" t="s">
        <v>4021</v>
      </c>
      <c r="L83" s="100" t="s">
        <v>3639</v>
      </c>
      <c r="M83" s="100" t="s">
        <v>4117</v>
      </c>
      <c r="N83" s="174" t="s">
        <v>2467</v>
      </c>
      <c r="O83" s="174"/>
      <c r="P83" s="174"/>
      <c r="Q83" s="224"/>
      <c r="R83" s="224"/>
      <c r="S83" s="100" t="s">
        <v>521</v>
      </c>
      <c r="T83" s="100" t="s">
        <v>512</v>
      </c>
      <c r="U83" s="100" t="s">
        <v>512</v>
      </c>
      <c r="V83" s="100" t="s">
        <v>512</v>
      </c>
      <c r="W83" s="100" t="s">
        <v>512</v>
      </c>
      <c r="X83" s="225" t="s">
        <v>2479</v>
      </c>
      <c r="Y83" s="224"/>
      <c r="Z83" s="133" t="s">
        <v>3944</v>
      </c>
      <c r="AA83" s="224"/>
      <c r="AB83" s="100" t="s">
        <v>3168</v>
      </c>
    </row>
    <row r="84" spans="1:28" s="8" customFormat="1" ht="112.5" x14ac:dyDescent="0.25">
      <c r="A84" s="127">
        <v>4.0002000000000004</v>
      </c>
      <c r="B84" s="127">
        <v>81</v>
      </c>
      <c r="C84" s="127"/>
      <c r="D84" s="127" t="s">
        <v>810</v>
      </c>
      <c r="E84" s="128"/>
      <c r="F84" s="129" t="s">
        <v>1231</v>
      </c>
      <c r="G84" s="128"/>
      <c r="H84" s="128"/>
      <c r="I84" s="128" t="s">
        <v>3663</v>
      </c>
      <c r="J84" s="128" t="s">
        <v>2298</v>
      </c>
      <c r="K84" s="130"/>
      <c r="L84" s="130"/>
      <c r="M84" s="128"/>
      <c r="N84" s="128" t="s">
        <v>3294</v>
      </c>
      <c r="O84" s="128" t="s">
        <v>288</v>
      </c>
      <c r="P84" s="128" t="s">
        <v>453</v>
      </c>
      <c r="Q84" s="128"/>
      <c r="R84" s="128" t="s">
        <v>3664</v>
      </c>
      <c r="S84" s="128" t="s">
        <v>224</v>
      </c>
      <c r="T84" s="128" t="s">
        <v>224</v>
      </c>
      <c r="U84" s="128" t="s">
        <v>224</v>
      </c>
      <c r="V84" s="128" t="s">
        <v>224</v>
      </c>
      <c r="W84" s="128" t="s">
        <v>224</v>
      </c>
      <c r="X84" s="131"/>
      <c r="Y84" s="128"/>
      <c r="Z84" s="128" t="s">
        <v>3885</v>
      </c>
      <c r="AA84" s="128"/>
      <c r="AB84" s="128"/>
    </row>
    <row r="85" spans="1:28" s="17" customFormat="1" ht="112.5" customHeight="1" x14ac:dyDescent="0.25">
      <c r="A85" s="127">
        <v>4.0305999999999997</v>
      </c>
      <c r="B85" s="127">
        <v>82</v>
      </c>
      <c r="C85" s="127"/>
      <c r="D85" s="127" t="s">
        <v>810</v>
      </c>
      <c r="E85" s="128"/>
      <c r="F85" s="129" t="s">
        <v>1231</v>
      </c>
      <c r="G85" s="128"/>
      <c r="H85" s="128"/>
      <c r="I85" s="128" t="s">
        <v>2539</v>
      </c>
      <c r="J85" s="128" t="s">
        <v>2540</v>
      </c>
      <c r="K85" s="130"/>
      <c r="L85" s="130"/>
      <c r="M85" s="128"/>
      <c r="N85" s="128" t="s">
        <v>3294</v>
      </c>
      <c r="O85" s="128" t="s">
        <v>288</v>
      </c>
      <c r="P85" s="128" t="s">
        <v>453</v>
      </c>
      <c r="Q85" s="128"/>
      <c r="R85" s="128" t="s">
        <v>2538</v>
      </c>
      <c r="S85" s="128" t="s">
        <v>224</v>
      </c>
      <c r="T85" s="128" t="s">
        <v>224</v>
      </c>
      <c r="U85" s="128" t="s">
        <v>224</v>
      </c>
      <c r="V85" s="128" t="s">
        <v>224</v>
      </c>
      <c r="W85" s="128" t="s">
        <v>224</v>
      </c>
      <c r="X85" s="131"/>
      <c r="Y85" s="128"/>
      <c r="Z85" s="128" t="s">
        <v>3886</v>
      </c>
      <c r="AA85" s="128"/>
      <c r="AB85" s="128"/>
    </row>
    <row r="86" spans="1:28" s="18" customFormat="1" ht="56.25" x14ac:dyDescent="0.25">
      <c r="A86" s="99">
        <v>4.0000999999999998</v>
      </c>
      <c r="B86" s="99">
        <v>83</v>
      </c>
      <c r="C86" s="100" t="s">
        <v>2589</v>
      </c>
      <c r="D86" s="100" t="s">
        <v>3839</v>
      </c>
      <c r="E86" s="136" t="s">
        <v>679</v>
      </c>
      <c r="F86" s="136" t="s">
        <v>680</v>
      </c>
      <c r="G86" s="136"/>
      <c r="H86" s="136" t="s">
        <v>1490</v>
      </c>
      <c r="I86" s="100" t="s">
        <v>268</v>
      </c>
      <c r="J86" s="100" t="s">
        <v>491</v>
      </c>
      <c r="K86" s="100" t="s">
        <v>315</v>
      </c>
      <c r="L86" s="100" t="s">
        <v>3161</v>
      </c>
      <c r="M86" s="100" t="s">
        <v>245</v>
      </c>
      <c r="N86" s="141" t="s">
        <v>2467</v>
      </c>
      <c r="O86" s="141"/>
      <c r="P86" s="141"/>
      <c r="Q86" s="141"/>
      <c r="R86" s="141"/>
      <c r="S86" s="100" t="s">
        <v>521</v>
      </c>
      <c r="T86" s="100" t="s">
        <v>521</v>
      </c>
      <c r="U86" s="100" t="s">
        <v>521</v>
      </c>
      <c r="V86" s="100" t="s">
        <v>512</v>
      </c>
      <c r="W86" s="100" t="s">
        <v>521</v>
      </c>
      <c r="X86" s="133" t="s">
        <v>2479</v>
      </c>
      <c r="Y86" s="133" t="s">
        <v>2960</v>
      </c>
      <c r="Z86" s="100"/>
      <c r="AA86" s="100"/>
      <c r="AB86" s="100"/>
    </row>
    <row r="87" spans="1:28" s="18" customFormat="1" ht="45" x14ac:dyDescent="0.25">
      <c r="A87" s="99">
        <v>4.0293999999999999</v>
      </c>
      <c r="B87" s="99">
        <v>84</v>
      </c>
      <c r="C87" s="100"/>
      <c r="D87" s="100" t="s">
        <v>810</v>
      </c>
      <c r="E87" s="136"/>
      <c r="F87" s="138" t="s">
        <v>1231</v>
      </c>
      <c r="G87" s="136"/>
      <c r="H87" s="136"/>
      <c r="I87" s="100" t="s">
        <v>268</v>
      </c>
      <c r="J87" s="100" t="s">
        <v>491</v>
      </c>
      <c r="K87" s="100" t="s">
        <v>3562</v>
      </c>
      <c r="L87" s="100" t="s">
        <v>3563</v>
      </c>
      <c r="M87" s="100" t="s">
        <v>3564</v>
      </c>
      <c r="N87" s="141" t="s">
        <v>2467</v>
      </c>
      <c r="O87" s="141"/>
      <c r="P87" s="141"/>
      <c r="Q87" s="141"/>
      <c r="R87" s="141"/>
      <c r="S87" s="100" t="s">
        <v>521</v>
      </c>
      <c r="T87" s="100" t="s">
        <v>521</v>
      </c>
      <c r="U87" s="100" t="s">
        <v>521</v>
      </c>
      <c r="V87" s="100" t="s">
        <v>512</v>
      </c>
      <c r="W87" s="100" t="s">
        <v>521</v>
      </c>
      <c r="X87" s="133" t="s">
        <v>3565</v>
      </c>
      <c r="Y87" s="133" t="s">
        <v>4245</v>
      </c>
      <c r="Z87" s="100"/>
      <c r="AA87" s="100"/>
      <c r="AB87" s="100"/>
    </row>
    <row r="88" spans="1:28" s="18" customFormat="1" ht="117.75" customHeight="1" x14ac:dyDescent="0.25">
      <c r="A88" s="99">
        <v>4.0003000000000002</v>
      </c>
      <c r="B88" s="99">
        <v>85</v>
      </c>
      <c r="C88" s="100" t="s">
        <v>2590</v>
      </c>
      <c r="D88" s="100" t="s">
        <v>2434</v>
      </c>
      <c r="E88" s="136" t="s">
        <v>682</v>
      </c>
      <c r="F88" s="136" t="s">
        <v>21</v>
      </c>
      <c r="G88" s="136" t="s">
        <v>1343</v>
      </c>
      <c r="H88" s="136" t="s">
        <v>1469</v>
      </c>
      <c r="I88" s="100" t="s">
        <v>267</v>
      </c>
      <c r="J88" s="100" t="s">
        <v>482</v>
      </c>
      <c r="K88" s="100" t="s">
        <v>67</v>
      </c>
      <c r="L88" s="100" t="s">
        <v>246</v>
      </c>
      <c r="M88" s="100"/>
      <c r="N88" s="100" t="s">
        <v>3660</v>
      </c>
      <c r="O88" s="100"/>
      <c r="P88" s="100"/>
      <c r="Q88" s="100"/>
      <c r="R88" s="100"/>
      <c r="S88" s="100" t="s">
        <v>512</v>
      </c>
      <c r="T88" s="100" t="s">
        <v>512</v>
      </c>
      <c r="U88" s="100" t="s">
        <v>512</v>
      </c>
      <c r="V88" s="100" t="s">
        <v>512</v>
      </c>
      <c r="W88" s="100" t="s">
        <v>512</v>
      </c>
      <c r="X88" s="133"/>
      <c r="Y88" s="100"/>
      <c r="Z88" s="100" t="s">
        <v>2745</v>
      </c>
      <c r="AA88" s="100"/>
      <c r="AB88" s="100"/>
    </row>
    <row r="89" spans="1:28" s="18" customFormat="1" ht="142.5" customHeight="1" x14ac:dyDescent="0.25">
      <c r="A89" s="99">
        <v>4.0308000000000002</v>
      </c>
      <c r="B89" s="99">
        <v>86</v>
      </c>
      <c r="C89" s="100" t="s">
        <v>2590</v>
      </c>
      <c r="D89" s="100" t="s">
        <v>2434</v>
      </c>
      <c r="E89" s="136" t="s">
        <v>682</v>
      </c>
      <c r="F89" s="136" t="s">
        <v>21</v>
      </c>
      <c r="G89" s="136" t="s">
        <v>1343</v>
      </c>
      <c r="H89" s="136" t="s">
        <v>1469</v>
      </c>
      <c r="I89" s="97" t="s">
        <v>3176</v>
      </c>
      <c r="J89" s="97" t="s">
        <v>465</v>
      </c>
      <c r="K89" s="97" t="s">
        <v>67</v>
      </c>
      <c r="L89" s="97" t="s">
        <v>246</v>
      </c>
      <c r="M89" s="100"/>
      <c r="N89" s="100" t="s">
        <v>3660</v>
      </c>
      <c r="O89" s="100"/>
      <c r="P89" s="100"/>
      <c r="Q89" s="100"/>
      <c r="R89" s="100"/>
      <c r="S89" s="100" t="s">
        <v>512</v>
      </c>
      <c r="T89" s="100" t="s">
        <v>512</v>
      </c>
      <c r="U89" s="100" t="s">
        <v>512</v>
      </c>
      <c r="V89" s="100" t="s">
        <v>512</v>
      </c>
      <c r="W89" s="100" t="s">
        <v>512</v>
      </c>
      <c r="X89" s="133"/>
      <c r="Y89" s="100"/>
      <c r="Z89" s="100" t="s">
        <v>2745</v>
      </c>
      <c r="AA89" s="100"/>
      <c r="AB89" s="100"/>
    </row>
    <row r="90" spans="1:28" s="8" customFormat="1" ht="78.75" x14ac:dyDescent="0.25">
      <c r="A90" s="99">
        <v>4.0087000000000002</v>
      </c>
      <c r="B90" s="99">
        <v>87</v>
      </c>
      <c r="C90" s="100" t="s">
        <v>2591</v>
      </c>
      <c r="D90" s="100" t="s">
        <v>183</v>
      </c>
      <c r="E90" s="136" t="s">
        <v>604</v>
      </c>
      <c r="F90" s="136" t="s">
        <v>605</v>
      </c>
      <c r="G90" s="136" t="s">
        <v>524</v>
      </c>
      <c r="H90" s="136" t="s">
        <v>1484</v>
      </c>
      <c r="I90" s="100" t="s">
        <v>270</v>
      </c>
      <c r="J90" s="100" t="s">
        <v>473</v>
      </c>
      <c r="K90" s="100" t="s">
        <v>56</v>
      </c>
      <c r="L90" s="100" t="s">
        <v>57</v>
      </c>
      <c r="M90" s="100"/>
      <c r="N90" s="100" t="s">
        <v>3295</v>
      </c>
      <c r="O90" s="100"/>
      <c r="P90" s="100"/>
      <c r="Q90" s="100"/>
      <c r="R90" s="100"/>
      <c r="S90" s="100" t="s">
        <v>512</v>
      </c>
      <c r="T90" s="100" t="s">
        <v>512</v>
      </c>
      <c r="U90" s="100" t="s">
        <v>512</v>
      </c>
      <c r="V90" s="100" t="s">
        <v>512</v>
      </c>
      <c r="W90" s="100" t="s">
        <v>512</v>
      </c>
      <c r="X90" s="133"/>
      <c r="Y90" s="100"/>
      <c r="Z90" s="100" t="s">
        <v>2745</v>
      </c>
      <c r="AA90" s="100"/>
      <c r="AB90" s="100"/>
    </row>
    <row r="91" spans="1:28" s="8" customFormat="1" ht="67.5" x14ac:dyDescent="0.25">
      <c r="A91" s="134">
        <v>4.0309999999999997</v>
      </c>
      <c r="B91" s="99">
        <v>88</v>
      </c>
      <c r="C91" s="100" t="s">
        <v>2591</v>
      </c>
      <c r="D91" s="100" t="s">
        <v>183</v>
      </c>
      <c r="E91" s="136" t="s">
        <v>604</v>
      </c>
      <c r="F91" s="136" t="s">
        <v>605</v>
      </c>
      <c r="G91" s="136" t="s">
        <v>524</v>
      </c>
      <c r="H91" s="136" t="s">
        <v>1484</v>
      </c>
      <c r="I91" s="97" t="s">
        <v>3177</v>
      </c>
      <c r="J91" s="97" t="s">
        <v>473</v>
      </c>
      <c r="K91" s="100" t="s">
        <v>56</v>
      </c>
      <c r="L91" s="97" t="s">
        <v>57</v>
      </c>
      <c r="M91" s="135"/>
      <c r="N91" s="97" t="s">
        <v>3295</v>
      </c>
      <c r="O91" s="100"/>
      <c r="P91" s="100"/>
      <c r="Q91" s="100"/>
      <c r="R91" s="100"/>
      <c r="S91" s="100" t="s">
        <v>512</v>
      </c>
      <c r="T91" s="100" t="s">
        <v>512</v>
      </c>
      <c r="U91" s="100" t="s">
        <v>512</v>
      </c>
      <c r="V91" s="100" t="s">
        <v>512</v>
      </c>
      <c r="W91" s="100" t="s">
        <v>512</v>
      </c>
      <c r="X91" s="133"/>
      <c r="Y91" s="100"/>
      <c r="Z91" s="100" t="s">
        <v>2745</v>
      </c>
      <c r="AA91" s="100"/>
      <c r="AB91" s="100"/>
    </row>
    <row r="92" spans="1:28" s="8" customFormat="1" ht="78.75" x14ac:dyDescent="0.25">
      <c r="A92" s="99">
        <v>4.0247999999999999</v>
      </c>
      <c r="B92" s="99">
        <v>89</v>
      </c>
      <c r="C92" s="100" t="s">
        <v>2592</v>
      </c>
      <c r="D92" s="100" t="s">
        <v>189</v>
      </c>
      <c r="E92" s="136" t="s">
        <v>683</v>
      </c>
      <c r="F92" s="136" t="s">
        <v>684</v>
      </c>
      <c r="G92" s="136" t="s">
        <v>1470</v>
      </c>
      <c r="H92" s="136" t="s">
        <v>1471</v>
      </c>
      <c r="I92" s="100" t="s">
        <v>269</v>
      </c>
      <c r="J92" s="100" t="s">
        <v>476</v>
      </c>
      <c r="K92" s="100" t="s">
        <v>62</v>
      </c>
      <c r="L92" s="100" t="s">
        <v>69</v>
      </c>
      <c r="M92" s="100"/>
      <c r="N92" s="100" t="s">
        <v>3291</v>
      </c>
      <c r="O92" s="100"/>
      <c r="P92" s="100"/>
      <c r="Q92" s="100"/>
      <c r="R92" s="100"/>
      <c r="S92" s="100" t="s">
        <v>512</v>
      </c>
      <c r="T92" s="100" t="s">
        <v>512</v>
      </c>
      <c r="U92" s="100" t="s">
        <v>512</v>
      </c>
      <c r="V92" s="100" t="s">
        <v>512</v>
      </c>
      <c r="W92" s="100" t="s">
        <v>512</v>
      </c>
      <c r="X92" s="133"/>
      <c r="Y92" s="100"/>
      <c r="Z92" s="100" t="s">
        <v>2745</v>
      </c>
      <c r="AA92" s="100"/>
      <c r="AB92" s="100"/>
    </row>
    <row r="93" spans="1:28" s="8" customFormat="1" ht="56.25" x14ac:dyDescent="0.25">
      <c r="A93" s="397">
        <v>4.0298999999999996</v>
      </c>
      <c r="B93" s="99">
        <v>90</v>
      </c>
      <c r="C93" s="400" t="s">
        <v>2593</v>
      </c>
      <c r="D93" s="100" t="s">
        <v>189</v>
      </c>
      <c r="E93" s="136"/>
      <c r="F93" s="138" t="s">
        <v>1231</v>
      </c>
      <c r="G93" s="136"/>
      <c r="H93" s="136"/>
      <c r="I93" s="100" t="s">
        <v>269</v>
      </c>
      <c r="J93" s="100" t="s">
        <v>476</v>
      </c>
      <c r="K93" s="100" t="s">
        <v>71</v>
      </c>
      <c r="L93" s="100" t="s">
        <v>70</v>
      </c>
      <c r="M93" s="100"/>
      <c r="N93" s="100" t="s">
        <v>3298</v>
      </c>
      <c r="O93" s="100"/>
      <c r="P93" s="100"/>
      <c r="Q93" s="100"/>
      <c r="R93" s="100"/>
      <c r="S93" s="100" t="s">
        <v>512</v>
      </c>
      <c r="T93" s="100" t="s">
        <v>512</v>
      </c>
      <c r="U93" s="100" t="s">
        <v>512</v>
      </c>
      <c r="V93" s="100" t="s">
        <v>512</v>
      </c>
      <c r="W93" s="100" t="s">
        <v>512</v>
      </c>
      <c r="X93" s="133"/>
      <c r="Y93" s="100"/>
      <c r="Z93" s="100" t="s">
        <v>2745</v>
      </c>
      <c r="AA93" s="100"/>
      <c r="AB93" s="100"/>
    </row>
    <row r="94" spans="1:28" s="8" customFormat="1" ht="45" x14ac:dyDescent="0.25">
      <c r="A94" s="397">
        <v>4.0004999999999997</v>
      </c>
      <c r="B94" s="99">
        <v>91</v>
      </c>
      <c r="C94" s="400" t="s">
        <v>2594</v>
      </c>
      <c r="D94" s="100" t="s">
        <v>3029</v>
      </c>
      <c r="E94" s="136" t="s">
        <v>685</v>
      </c>
      <c r="F94" s="136" t="s">
        <v>686</v>
      </c>
      <c r="G94" s="136" t="s">
        <v>1343</v>
      </c>
      <c r="H94" s="136" t="s">
        <v>1472</v>
      </c>
      <c r="I94" s="100" t="s">
        <v>269</v>
      </c>
      <c r="J94" s="100" t="s">
        <v>476</v>
      </c>
      <c r="K94" s="100" t="s">
        <v>63</v>
      </c>
      <c r="L94" s="100" t="s">
        <v>3580</v>
      </c>
      <c r="M94" s="100"/>
      <c r="N94" s="100" t="s">
        <v>3291</v>
      </c>
      <c r="O94" s="100"/>
      <c r="P94" s="100"/>
      <c r="Q94" s="100"/>
      <c r="R94" s="100"/>
      <c r="S94" s="100" t="s">
        <v>512</v>
      </c>
      <c r="T94" s="100" t="s">
        <v>512</v>
      </c>
      <c r="U94" s="100" t="s">
        <v>512</v>
      </c>
      <c r="V94" s="100" t="s">
        <v>512</v>
      </c>
      <c r="W94" s="100" t="s">
        <v>512</v>
      </c>
      <c r="X94" s="133"/>
      <c r="Y94" s="100"/>
      <c r="Z94" s="100" t="s">
        <v>2745</v>
      </c>
      <c r="AA94" s="100"/>
      <c r="AB94" s="100"/>
    </row>
    <row r="95" spans="1:28" s="8" customFormat="1" ht="78.75" x14ac:dyDescent="0.25">
      <c r="A95" s="397">
        <v>4.0006000000000004</v>
      </c>
      <c r="B95" s="99">
        <v>92</v>
      </c>
      <c r="C95" s="400" t="s">
        <v>2595</v>
      </c>
      <c r="D95" s="100" t="s">
        <v>4</v>
      </c>
      <c r="E95" s="136" t="s">
        <v>687</v>
      </c>
      <c r="F95" s="136" t="s">
        <v>688</v>
      </c>
      <c r="G95" s="136" t="s">
        <v>1343</v>
      </c>
      <c r="H95" s="136" t="s">
        <v>1473</v>
      </c>
      <c r="I95" s="100" t="s">
        <v>269</v>
      </c>
      <c r="J95" s="100" t="s">
        <v>476</v>
      </c>
      <c r="K95" s="100" t="s">
        <v>64</v>
      </c>
      <c r="L95" s="100" t="s">
        <v>3579</v>
      </c>
      <c r="M95" s="100"/>
      <c r="N95" s="100" t="s">
        <v>3299</v>
      </c>
      <c r="O95" s="100"/>
      <c r="P95" s="100"/>
      <c r="Q95" s="100"/>
      <c r="R95" s="100"/>
      <c r="S95" s="100" t="s">
        <v>512</v>
      </c>
      <c r="T95" s="100" t="s">
        <v>512</v>
      </c>
      <c r="U95" s="100" t="s">
        <v>512</v>
      </c>
      <c r="V95" s="100" t="s">
        <v>512</v>
      </c>
      <c r="W95" s="100" t="s">
        <v>512</v>
      </c>
      <c r="X95" s="133"/>
      <c r="Y95" s="100"/>
      <c r="Z95" s="100" t="s">
        <v>2745</v>
      </c>
      <c r="AA95" s="100"/>
      <c r="AB95" s="100"/>
    </row>
    <row r="96" spans="1:28" s="8" customFormat="1" ht="45" x14ac:dyDescent="0.25">
      <c r="A96" s="397">
        <v>4.0007000000000001</v>
      </c>
      <c r="B96" s="99">
        <v>93</v>
      </c>
      <c r="C96" s="401" t="s">
        <v>4258</v>
      </c>
      <c r="D96" s="99" t="s">
        <v>3030</v>
      </c>
      <c r="E96" s="100" t="s">
        <v>3180</v>
      </c>
      <c r="F96" s="100" t="s">
        <v>3181</v>
      </c>
      <c r="G96" s="100" t="s">
        <v>3249</v>
      </c>
      <c r="H96" s="100" t="s">
        <v>1474</v>
      </c>
      <c r="I96" s="100" t="s">
        <v>269</v>
      </c>
      <c r="J96" s="100" t="s">
        <v>476</v>
      </c>
      <c r="K96" s="100" t="s">
        <v>65</v>
      </c>
      <c r="L96" s="100" t="s">
        <v>66</v>
      </c>
      <c r="M96" s="100"/>
      <c r="N96" s="100" t="s">
        <v>3300</v>
      </c>
      <c r="O96" s="135"/>
      <c r="P96" s="135"/>
      <c r="Q96" s="132"/>
      <c r="R96" s="132"/>
      <c r="S96" s="100" t="s">
        <v>512</v>
      </c>
      <c r="T96" s="100" t="s">
        <v>512</v>
      </c>
      <c r="U96" s="100" t="s">
        <v>512</v>
      </c>
      <c r="V96" s="100" t="s">
        <v>512</v>
      </c>
      <c r="W96" s="100" t="s">
        <v>512</v>
      </c>
      <c r="X96" s="133"/>
      <c r="Y96" s="100"/>
      <c r="Z96" s="100" t="s">
        <v>2509</v>
      </c>
      <c r="AA96" s="100"/>
      <c r="AB96" s="100"/>
    </row>
    <row r="97" spans="1:28" s="8" customFormat="1" ht="157.5" x14ac:dyDescent="0.25">
      <c r="A97" s="397">
        <v>4.0118999999999998</v>
      </c>
      <c r="B97" s="99">
        <v>94</v>
      </c>
      <c r="C97" s="401" t="s">
        <v>4215</v>
      </c>
      <c r="D97" s="398" t="s">
        <v>618</v>
      </c>
      <c r="E97" s="402"/>
      <c r="F97" s="404" t="s">
        <v>1231</v>
      </c>
      <c r="G97" s="402"/>
      <c r="H97" s="402"/>
      <c r="I97" s="398" t="s">
        <v>269</v>
      </c>
      <c r="J97" s="398" t="s">
        <v>476</v>
      </c>
      <c r="K97" s="398" t="s">
        <v>345</v>
      </c>
      <c r="L97" s="398" t="s">
        <v>346</v>
      </c>
      <c r="M97" s="398"/>
      <c r="N97" s="398" t="s">
        <v>3299</v>
      </c>
      <c r="O97" s="398"/>
      <c r="P97" s="398"/>
      <c r="Q97" s="398"/>
      <c r="R97" s="398"/>
      <c r="S97" s="398" t="s">
        <v>512</v>
      </c>
      <c r="T97" s="398" t="s">
        <v>512</v>
      </c>
      <c r="U97" s="398" t="s">
        <v>512</v>
      </c>
      <c r="V97" s="398" t="s">
        <v>512</v>
      </c>
      <c r="W97" s="398" t="s">
        <v>512</v>
      </c>
      <c r="X97" s="405"/>
      <c r="Y97" s="398"/>
      <c r="Z97" s="398" t="s">
        <v>3873</v>
      </c>
      <c r="AA97" s="398"/>
      <c r="AB97" s="100"/>
    </row>
    <row r="98" spans="1:28" s="8" customFormat="1" ht="45" x14ac:dyDescent="0.25">
      <c r="A98" s="99">
        <v>4.0122</v>
      </c>
      <c r="B98" s="99">
        <v>95</v>
      </c>
      <c r="C98" s="100" t="s">
        <v>2596</v>
      </c>
      <c r="D98" s="100" t="s">
        <v>2435</v>
      </c>
      <c r="E98" s="136" t="s">
        <v>691</v>
      </c>
      <c r="F98" s="136" t="s">
        <v>692</v>
      </c>
      <c r="G98" s="136" t="s">
        <v>1343</v>
      </c>
      <c r="H98" s="136" t="s">
        <v>1483</v>
      </c>
      <c r="I98" s="100" t="s">
        <v>268</v>
      </c>
      <c r="J98" s="100" t="s">
        <v>491</v>
      </c>
      <c r="K98" s="100" t="s">
        <v>541</v>
      </c>
      <c r="L98" s="100" t="s">
        <v>2191</v>
      </c>
      <c r="M98" s="100"/>
      <c r="N98" s="100" t="s">
        <v>3301</v>
      </c>
      <c r="O98" s="100"/>
      <c r="P98" s="100"/>
      <c r="Q98" s="100"/>
      <c r="R98" s="100"/>
      <c r="S98" s="100" t="s">
        <v>512</v>
      </c>
      <c r="T98" s="100" t="s">
        <v>512</v>
      </c>
      <c r="U98" s="100" t="s">
        <v>512</v>
      </c>
      <c r="V98" s="100" t="s">
        <v>512</v>
      </c>
      <c r="W98" s="100" t="s">
        <v>512</v>
      </c>
      <c r="X98" s="133"/>
      <c r="Y98" s="100"/>
      <c r="Z98" s="100"/>
      <c r="AA98" s="100"/>
      <c r="AB98" s="100"/>
    </row>
    <row r="99" spans="1:28" s="8" customFormat="1" ht="152.25" customHeight="1" x14ac:dyDescent="0.25">
      <c r="A99" s="397">
        <v>4.0015000000000001</v>
      </c>
      <c r="B99" s="99">
        <v>96</v>
      </c>
      <c r="C99" s="100" t="s">
        <v>2597</v>
      </c>
      <c r="D99" s="100" t="s">
        <v>2436</v>
      </c>
      <c r="E99" s="136"/>
      <c r="F99" s="138" t="s">
        <v>1231</v>
      </c>
      <c r="G99" s="136"/>
      <c r="H99" s="136"/>
      <c r="I99" s="100" t="s">
        <v>268</v>
      </c>
      <c r="J99" s="100" t="s">
        <v>491</v>
      </c>
      <c r="K99" s="100" t="s">
        <v>115</v>
      </c>
      <c r="L99" s="100" t="s">
        <v>114</v>
      </c>
      <c r="M99" s="100"/>
      <c r="N99" s="100" t="s">
        <v>3540</v>
      </c>
      <c r="O99" s="100"/>
      <c r="P99" s="100"/>
      <c r="Q99" s="100"/>
      <c r="R99" s="100"/>
      <c r="S99" s="100" t="s">
        <v>521</v>
      </c>
      <c r="T99" s="100" t="s">
        <v>511</v>
      </c>
      <c r="U99" s="100" t="s">
        <v>512</v>
      </c>
      <c r="V99" s="100" t="s">
        <v>512</v>
      </c>
      <c r="W99" s="100" t="s">
        <v>521</v>
      </c>
      <c r="X99" s="405" t="s">
        <v>4259</v>
      </c>
      <c r="Y99" s="100"/>
      <c r="Z99" s="100"/>
      <c r="AA99" s="100"/>
      <c r="AB99" s="100"/>
    </row>
    <row r="100" spans="1:28" s="8" customFormat="1" ht="56.25" x14ac:dyDescent="0.25">
      <c r="A100" s="99">
        <v>4.0015999999999998</v>
      </c>
      <c r="B100" s="99">
        <v>97</v>
      </c>
      <c r="C100" s="100" t="s">
        <v>2598</v>
      </c>
      <c r="D100" s="100" t="s">
        <v>2437</v>
      </c>
      <c r="E100" s="136" t="s">
        <v>689</v>
      </c>
      <c r="F100" s="136" t="s">
        <v>690</v>
      </c>
      <c r="G100" s="136" t="s">
        <v>1481</v>
      </c>
      <c r="H100" s="136" t="s">
        <v>1482</v>
      </c>
      <c r="I100" s="100" t="s">
        <v>268</v>
      </c>
      <c r="J100" s="100" t="s">
        <v>491</v>
      </c>
      <c r="K100" s="100" t="s">
        <v>199</v>
      </c>
      <c r="L100" s="100" t="s">
        <v>2190</v>
      </c>
      <c r="M100" s="100"/>
      <c r="N100" s="100" t="s">
        <v>3302</v>
      </c>
      <c r="O100" s="100"/>
      <c r="P100" s="100"/>
      <c r="Q100" s="100"/>
      <c r="R100" s="100"/>
      <c r="S100" s="100" t="s">
        <v>512</v>
      </c>
      <c r="T100" s="100" t="s">
        <v>521</v>
      </c>
      <c r="U100" s="100" t="s">
        <v>512</v>
      </c>
      <c r="V100" s="100" t="s">
        <v>512</v>
      </c>
      <c r="W100" s="100" t="s">
        <v>512</v>
      </c>
      <c r="X100" s="133"/>
      <c r="Y100" s="100" t="s">
        <v>2866</v>
      </c>
      <c r="Z100" s="100"/>
      <c r="AA100" s="100"/>
      <c r="AB100" s="100"/>
    </row>
    <row r="101" spans="1:28" s="8" customFormat="1" ht="78.75" x14ac:dyDescent="0.25">
      <c r="A101" s="99">
        <v>4.0122999999999998</v>
      </c>
      <c r="B101" s="99">
        <v>98</v>
      </c>
      <c r="C101" s="100" t="s">
        <v>2599</v>
      </c>
      <c r="D101" s="100" t="s">
        <v>3034</v>
      </c>
      <c r="E101" s="136"/>
      <c r="F101" s="138" t="s">
        <v>1231</v>
      </c>
      <c r="G101" s="136"/>
      <c r="H101" s="136"/>
      <c r="I101" s="100" t="s">
        <v>268</v>
      </c>
      <c r="J101" s="100" t="s">
        <v>491</v>
      </c>
      <c r="K101" s="100" t="s">
        <v>542</v>
      </c>
      <c r="L101" s="100" t="s">
        <v>2155</v>
      </c>
      <c r="M101" s="100" t="s">
        <v>360</v>
      </c>
      <c r="N101" s="100" t="s">
        <v>502</v>
      </c>
      <c r="O101" s="100"/>
      <c r="P101" s="100"/>
      <c r="Q101" s="100"/>
      <c r="R101" s="100"/>
      <c r="S101" s="100" t="s">
        <v>521</v>
      </c>
      <c r="T101" s="100" t="s">
        <v>521</v>
      </c>
      <c r="U101" s="100" t="s">
        <v>521</v>
      </c>
      <c r="V101" s="100" t="s">
        <v>512</v>
      </c>
      <c r="W101" s="100" t="s">
        <v>521</v>
      </c>
      <c r="X101" s="133" t="s">
        <v>2699</v>
      </c>
      <c r="Y101" s="133" t="s">
        <v>2967</v>
      </c>
      <c r="Z101" s="100"/>
      <c r="AA101" s="100"/>
      <c r="AB101" s="100"/>
    </row>
    <row r="102" spans="1:28" s="8" customFormat="1" ht="45" x14ac:dyDescent="0.25">
      <c r="A102" s="99">
        <v>4.0124000000000004</v>
      </c>
      <c r="B102" s="99">
        <v>99</v>
      </c>
      <c r="C102" s="100" t="s">
        <v>2600</v>
      </c>
      <c r="D102" s="100" t="s">
        <v>3035</v>
      </c>
      <c r="E102" s="136" t="s">
        <v>681</v>
      </c>
      <c r="F102" s="136" t="s">
        <v>22</v>
      </c>
      <c r="G102" s="136" t="s">
        <v>1475</v>
      </c>
      <c r="H102" s="136" t="s">
        <v>1476</v>
      </c>
      <c r="I102" s="100" t="s">
        <v>268</v>
      </c>
      <c r="J102" s="100" t="s">
        <v>491</v>
      </c>
      <c r="K102" s="100" t="s">
        <v>113</v>
      </c>
      <c r="L102" s="100" t="s">
        <v>535</v>
      </c>
      <c r="M102" s="100" t="s">
        <v>360</v>
      </c>
      <c r="N102" s="100" t="s">
        <v>502</v>
      </c>
      <c r="O102" s="100"/>
      <c r="P102" s="100"/>
      <c r="Q102" s="100"/>
      <c r="R102" s="100"/>
      <c r="S102" s="100" t="s">
        <v>521</v>
      </c>
      <c r="T102" s="100" t="s">
        <v>521</v>
      </c>
      <c r="U102" s="100" t="s">
        <v>521</v>
      </c>
      <c r="V102" s="100" t="s">
        <v>512</v>
      </c>
      <c r="W102" s="100" t="s">
        <v>521</v>
      </c>
      <c r="X102" s="133" t="s">
        <v>2700</v>
      </c>
      <c r="Y102" s="100" t="s">
        <v>2968</v>
      </c>
      <c r="Z102" s="100"/>
      <c r="AA102" s="100"/>
      <c r="AB102" s="100"/>
    </row>
    <row r="103" spans="1:28" s="8" customFormat="1" ht="67.5" x14ac:dyDescent="0.25">
      <c r="A103" s="99">
        <v>4.0014000000000003</v>
      </c>
      <c r="B103" s="99">
        <v>100</v>
      </c>
      <c r="C103" s="100" t="s">
        <v>2601</v>
      </c>
      <c r="D103" s="100" t="s">
        <v>3036</v>
      </c>
      <c r="E103" s="136"/>
      <c r="F103" s="138" t="s">
        <v>1231</v>
      </c>
      <c r="G103" s="136"/>
      <c r="H103" s="136"/>
      <c r="I103" s="100" t="s">
        <v>268</v>
      </c>
      <c r="J103" s="100" t="s">
        <v>491</v>
      </c>
      <c r="K103" s="100" t="s">
        <v>1149</v>
      </c>
      <c r="L103" s="100" t="s">
        <v>3200</v>
      </c>
      <c r="M103" s="100" t="s">
        <v>518</v>
      </c>
      <c r="N103" s="100" t="s">
        <v>2467</v>
      </c>
      <c r="O103" s="100"/>
      <c r="P103" s="100"/>
      <c r="Q103" s="100"/>
      <c r="R103" s="100"/>
      <c r="S103" s="100" t="s">
        <v>521</v>
      </c>
      <c r="T103" s="100" t="s">
        <v>521</v>
      </c>
      <c r="U103" s="100" t="s">
        <v>521</v>
      </c>
      <c r="V103" s="100" t="s">
        <v>512</v>
      </c>
      <c r="W103" s="100" t="s">
        <v>521</v>
      </c>
      <c r="X103" s="133" t="s">
        <v>2901</v>
      </c>
      <c r="Y103" s="100" t="s">
        <v>2969</v>
      </c>
      <c r="Z103" s="100"/>
      <c r="AA103" s="100"/>
      <c r="AB103" s="100"/>
    </row>
    <row r="104" spans="1:28" s="8" customFormat="1" ht="67.5" x14ac:dyDescent="0.25">
      <c r="A104" s="397">
        <v>4.0125999999999999</v>
      </c>
      <c r="B104" s="99">
        <v>101</v>
      </c>
      <c r="C104" s="100" t="s">
        <v>2602</v>
      </c>
      <c r="D104" s="100" t="s">
        <v>3037</v>
      </c>
      <c r="E104" s="136" t="s">
        <v>822</v>
      </c>
      <c r="F104" s="136" t="s">
        <v>823</v>
      </c>
      <c r="G104" s="136" t="s">
        <v>1534</v>
      </c>
      <c r="H104" s="136" t="s">
        <v>1535</v>
      </c>
      <c r="I104" s="100" t="s">
        <v>268</v>
      </c>
      <c r="J104" s="100" t="s">
        <v>491</v>
      </c>
      <c r="K104" s="100" t="s">
        <v>221</v>
      </c>
      <c r="L104" s="100" t="s">
        <v>3201</v>
      </c>
      <c r="M104" s="100"/>
      <c r="N104" s="100" t="s">
        <v>3493</v>
      </c>
      <c r="O104" s="100"/>
      <c r="P104" s="100"/>
      <c r="Q104" s="100"/>
      <c r="R104" s="100"/>
      <c r="S104" s="100" t="s">
        <v>521</v>
      </c>
      <c r="T104" s="100" t="s">
        <v>521</v>
      </c>
      <c r="U104" s="100" t="s">
        <v>521</v>
      </c>
      <c r="V104" s="100" t="s">
        <v>512</v>
      </c>
      <c r="W104" s="100" t="s">
        <v>521</v>
      </c>
      <c r="X104" s="133" t="s">
        <v>2901</v>
      </c>
      <c r="Y104" s="133" t="s">
        <v>2969</v>
      </c>
      <c r="Z104" s="398" t="s">
        <v>4260</v>
      </c>
      <c r="AA104" s="100"/>
      <c r="AB104" s="100"/>
    </row>
    <row r="105" spans="1:28" s="8" customFormat="1" ht="67.5" x14ac:dyDescent="0.25">
      <c r="A105" s="99">
        <v>4.0311000000000003</v>
      </c>
      <c r="B105" s="99">
        <v>102</v>
      </c>
      <c r="C105" s="100"/>
      <c r="D105" s="100" t="s">
        <v>810</v>
      </c>
      <c r="E105" s="133" t="s">
        <v>694</v>
      </c>
      <c r="F105" s="133" t="s">
        <v>695</v>
      </c>
      <c r="G105" s="133" t="s">
        <v>1506</v>
      </c>
      <c r="H105" s="133" t="s">
        <v>1507</v>
      </c>
      <c r="I105" s="100" t="s">
        <v>4022</v>
      </c>
      <c r="J105" s="100" t="s">
        <v>4023</v>
      </c>
      <c r="K105" s="100" t="s">
        <v>4024</v>
      </c>
      <c r="L105" s="100" t="s">
        <v>2492</v>
      </c>
      <c r="M105" s="100" t="s">
        <v>360</v>
      </c>
      <c r="N105" s="100" t="s">
        <v>502</v>
      </c>
      <c r="O105" s="100"/>
      <c r="P105" s="100"/>
      <c r="Q105" s="100"/>
      <c r="R105" s="100"/>
      <c r="S105" s="133" t="s">
        <v>521</v>
      </c>
      <c r="T105" s="133" t="s">
        <v>521</v>
      </c>
      <c r="U105" s="100" t="s">
        <v>521</v>
      </c>
      <c r="V105" s="133" t="s">
        <v>512</v>
      </c>
      <c r="W105" s="133" t="s">
        <v>521</v>
      </c>
      <c r="X105" s="133" t="s">
        <v>2854</v>
      </c>
      <c r="Y105" s="133" t="s">
        <v>3989</v>
      </c>
      <c r="Z105" s="100" t="s">
        <v>4068</v>
      </c>
      <c r="AA105" s="100"/>
      <c r="AB105" s="100"/>
    </row>
    <row r="106" spans="1:28" s="8" customFormat="1" ht="56.25" x14ac:dyDescent="0.25">
      <c r="A106" s="99">
        <v>4.0312000000000001</v>
      </c>
      <c r="B106" s="99">
        <v>103</v>
      </c>
      <c r="C106" s="100"/>
      <c r="D106" s="100" t="s">
        <v>810</v>
      </c>
      <c r="E106" s="133" t="s">
        <v>694</v>
      </c>
      <c r="F106" s="133" t="s">
        <v>695</v>
      </c>
      <c r="G106" s="133" t="s">
        <v>1506</v>
      </c>
      <c r="H106" s="133" t="s">
        <v>1507</v>
      </c>
      <c r="I106" s="100" t="s">
        <v>4022</v>
      </c>
      <c r="J106" s="100" t="s">
        <v>4023</v>
      </c>
      <c r="K106" s="100" t="s">
        <v>4025</v>
      </c>
      <c r="L106" s="100" t="s">
        <v>2493</v>
      </c>
      <c r="M106" s="100" t="s">
        <v>360</v>
      </c>
      <c r="N106" s="100" t="s">
        <v>502</v>
      </c>
      <c r="O106" s="100"/>
      <c r="P106" s="100"/>
      <c r="Q106" s="100"/>
      <c r="R106" s="100"/>
      <c r="S106" s="133" t="s">
        <v>521</v>
      </c>
      <c r="T106" s="133" t="s">
        <v>521</v>
      </c>
      <c r="U106" s="100" t="s">
        <v>521</v>
      </c>
      <c r="V106" s="133" t="s">
        <v>512</v>
      </c>
      <c r="W106" s="133" t="s">
        <v>521</v>
      </c>
      <c r="X106" s="133" t="s">
        <v>2854</v>
      </c>
      <c r="Y106" s="133" t="s">
        <v>3989</v>
      </c>
      <c r="Z106" s="100" t="s">
        <v>4067</v>
      </c>
      <c r="AA106" s="100"/>
      <c r="AB106" s="100"/>
    </row>
    <row r="107" spans="1:28" s="8" customFormat="1" ht="85.5" customHeight="1" x14ac:dyDescent="0.25">
      <c r="A107" s="127">
        <v>4.0307000000000004</v>
      </c>
      <c r="B107" s="127">
        <v>104</v>
      </c>
      <c r="C107" s="127"/>
      <c r="D107" s="127" t="s">
        <v>810</v>
      </c>
      <c r="E107" s="128"/>
      <c r="F107" s="129" t="s">
        <v>1231</v>
      </c>
      <c r="G107" s="128"/>
      <c r="H107" s="128"/>
      <c r="I107" s="128" t="s">
        <v>3665</v>
      </c>
      <c r="J107" s="128" t="s">
        <v>2302</v>
      </c>
      <c r="K107" s="130"/>
      <c r="L107" s="130"/>
      <c r="M107" s="128"/>
      <c r="N107" s="128" t="s">
        <v>3294</v>
      </c>
      <c r="O107" s="128" t="s">
        <v>288</v>
      </c>
      <c r="P107" s="128" t="s">
        <v>453</v>
      </c>
      <c r="Q107" s="128"/>
      <c r="R107" s="128" t="s">
        <v>4358</v>
      </c>
      <c r="S107" s="128" t="s">
        <v>224</v>
      </c>
      <c r="T107" s="128" t="s">
        <v>224</v>
      </c>
      <c r="U107" s="128" t="s">
        <v>224</v>
      </c>
      <c r="V107" s="128" t="s">
        <v>224</v>
      </c>
      <c r="W107" s="128" t="s">
        <v>224</v>
      </c>
      <c r="X107" s="131"/>
      <c r="Y107" s="128"/>
      <c r="Z107" s="128" t="s">
        <v>3887</v>
      </c>
      <c r="AA107" s="128"/>
      <c r="AB107" s="128"/>
    </row>
    <row r="108" spans="1:28" s="8" customFormat="1" ht="180" x14ac:dyDescent="0.25">
      <c r="A108" s="99">
        <v>4.0026000000000002</v>
      </c>
      <c r="B108" s="99">
        <v>105</v>
      </c>
      <c r="C108" s="100" t="s">
        <v>3038</v>
      </c>
      <c r="D108" s="100" t="s">
        <v>3039</v>
      </c>
      <c r="E108" s="133" t="s">
        <v>694</v>
      </c>
      <c r="F108" s="133" t="s">
        <v>695</v>
      </c>
      <c r="G108" s="133" t="s">
        <v>1506</v>
      </c>
      <c r="H108" s="133" t="s">
        <v>1507</v>
      </c>
      <c r="I108" s="100" t="s">
        <v>271</v>
      </c>
      <c r="J108" s="100" t="s">
        <v>492</v>
      </c>
      <c r="K108" s="100" t="s">
        <v>116</v>
      </c>
      <c r="L108" s="100" t="s">
        <v>2192</v>
      </c>
      <c r="M108" s="100" t="s">
        <v>3899</v>
      </c>
      <c r="N108" s="100" t="s">
        <v>2467</v>
      </c>
      <c r="O108" s="100"/>
      <c r="P108" s="100"/>
      <c r="Q108" s="100"/>
      <c r="R108" s="100"/>
      <c r="S108" s="133" t="s">
        <v>521</v>
      </c>
      <c r="T108" s="133" t="s">
        <v>521</v>
      </c>
      <c r="U108" s="100" t="s">
        <v>521</v>
      </c>
      <c r="V108" s="133" t="s">
        <v>512</v>
      </c>
      <c r="W108" s="133" t="s">
        <v>521</v>
      </c>
      <c r="X108" s="180" t="s">
        <v>4129</v>
      </c>
      <c r="Y108" s="133" t="s">
        <v>2970</v>
      </c>
      <c r="Z108" s="100" t="s">
        <v>4368</v>
      </c>
      <c r="AA108" s="100"/>
      <c r="AB108" s="100"/>
    </row>
    <row r="109" spans="1:28" s="8" customFormat="1" ht="123.75" x14ac:dyDescent="0.25">
      <c r="A109" s="99">
        <v>4.0026999999999999</v>
      </c>
      <c r="B109" s="99">
        <v>106</v>
      </c>
      <c r="C109" s="100" t="s">
        <v>3038</v>
      </c>
      <c r="D109" s="100" t="s">
        <v>3039</v>
      </c>
      <c r="E109" s="136" t="s">
        <v>822</v>
      </c>
      <c r="F109" s="136" t="s">
        <v>823</v>
      </c>
      <c r="G109" s="136" t="s">
        <v>1534</v>
      </c>
      <c r="H109" s="136" t="s">
        <v>1535</v>
      </c>
      <c r="I109" s="100" t="s">
        <v>271</v>
      </c>
      <c r="J109" s="100" t="s">
        <v>492</v>
      </c>
      <c r="K109" s="100" t="s">
        <v>543</v>
      </c>
      <c r="L109" s="100" t="s">
        <v>2156</v>
      </c>
      <c r="M109" s="100"/>
      <c r="N109" s="100" t="s">
        <v>3493</v>
      </c>
      <c r="O109" s="100"/>
      <c r="P109" s="100"/>
      <c r="Q109" s="100"/>
      <c r="R109" s="100"/>
      <c r="S109" s="100" t="s">
        <v>521</v>
      </c>
      <c r="T109" s="100" t="s">
        <v>521</v>
      </c>
      <c r="U109" s="100" t="s">
        <v>521</v>
      </c>
      <c r="V109" s="100" t="s">
        <v>512</v>
      </c>
      <c r="W109" s="100" t="s">
        <v>521</v>
      </c>
      <c r="X109" s="133" t="s">
        <v>2931</v>
      </c>
      <c r="Y109" s="133" t="s">
        <v>2971</v>
      </c>
      <c r="Z109" s="100" t="s">
        <v>2502</v>
      </c>
      <c r="AA109" s="100"/>
      <c r="AB109" s="100"/>
    </row>
    <row r="110" spans="1:28" s="8" customFormat="1" ht="123.75" x14ac:dyDescent="0.25">
      <c r="A110" s="99">
        <v>4.0289000000000001</v>
      </c>
      <c r="B110" s="99">
        <v>107</v>
      </c>
      <c r="C110" s="100" t="s">
        <v>3038</v>
      </c>
      <c r="D110" s="100" t="s">
        <v>3039</v>
      </c>
      <c r="E110" s="136"/>
      <c r="F110" s="138" t="s">
        <v>1231</v>
      </c>
      <c r="G110" s="136"/>
      <c r="H110" s="136"/>
      <c r="I110" s="100" t="s">
        <v>271</v>
      </c>
      <c r="J110" s="100" t="s">
        <v>492</v>
      </c>
      <c r="K110" s="100" t="s">
        <v>1216</v>
      </c>
      <c r="L110" s="100" t="s">
        <v>1217</v>
      </c>
      <c r="M110" s="100" t="s">
        <v>3166</v>
      </c>
      <c r="N110" s="100" t="s">
        <v>502</v>
      </c>
      <c r="O110" s="100"/>
      <c r="P110" s="100"/>
      <c r="Q110" s="100"/>
      <c r="R110" s="100"/>
      <c r="S110" s="100" t="s">
        <v>521</v>
      </c>
      <c r="T110" s="100" t="s">
        <v>521</v>
      </c>
      <c r="U110" s="100" t="s">
        <v>521</v>
      </c>
      <c r="V110" s="100" t="s">
        <v>512</v>
      </c>
      <c r="W110" s="100" t="s">
        <v>521</v>
      </c>
      <c r="X110" s="133" t="s">
        <v>3769</v>
      </c>
      <c r="Y110" s="133" t="s">
        <v>3770</v>
      </c>
      <c r="Z110" s="100"/>
      <c r="AA110" s="100"/>
      <c r="AB110" s="100"/>
    </row>
    <row r="111" spans="1:28" s="8" customFormat="1" ht="135" x14ac:dyDescent="0.25">
      <c r="A111" s="99">
        <v>14.0002</v>
      </c>
      <c r="B111" s="99">
        <v>108</v>
      </c>
      <c r="C111" s="100"/>
      <c r="D111" s="100" t="s">
        <v>810</v>
      </c>
      <c r="E111" s="136" t="s">
        <v>839</v>
      </c>
      <c r="F111" s="136" t="s">
        <v>840</v>
      </c>
      <c r="G111" s="136" t="s">
        <v>3257</v>
      </c>
      <c r="H111" s="136" t="s">
        <v>1989</v>
      </c>
      <c r="I111" s="100" t="s">
        <v>238</v>
      </c>
      <c r="J111" s="100" t="s">
        <v>470</v>
      </c>
      <c r="K111" s="100" t="s">
        <v>841</v>
      </c>
      <c r="L111" s="100" t="s">
        <v>444</v>
      </c>
      <c r="M111" s="100"/>
      <c r="N111" s="100" t="s">
        <v>3493</v>
      </c>
      <c r="O111" s="100"/>
      <c r="P111" s="100"/>
      <c r="Q111" s="100"/>
      <c r="R111" s="100"/>
      <c r="S111" s="100" t="s">
        <v>512</v>
      </c>
      <c r="T111" s="100" t="s">
        <v>512</v>
      </c>
      <c r="U111" s="100" t="s">
        <v>521</v>
      </c>
      <c r="V111" s="100" t="s">
        <v>512</v>
      </c>
      <c r="W111" s="100" t="s">
        <v>512</v>
      </c>
      <c r="X111" s="133"/>
      <c r="Y111" s="100" t="s">
        <v>2870</v>
      </c>
      <c r="Z111" s="100"/>
      <c r="AA111" s="100"/>
      <c r="AB111" s="100"/>
    </row>
    <row r="112" spans="1:28" s="8" customFormat="1" ht="45" x14ac:dyDescent="0.25">
      <c r="A112" s="99">
        <v>14.000299999999999</v>
      </c>
      <c r="B112" s="99">
        <v>109</v>
      </c>
      <c r="C112" s="100"/>
      <c r="D112" s="100" t="s">
        <v>810</v>
      </c>
      <c r="E112" s="136" t="s">
        <v>993</v>
      </c>
      <c r="F112" s="136" t="s">
        <v>994</v>
      </c>
      <c r="G112" s="136" t="s">
        <v>1990</v>
      </c>
      <c r="H112" s="136" t="s">
        <v>1991</v>
      </c>
      <c r="I112" s="100" t="s">
        <v>238</v>
      </c>
      <c r="J112" s="100" t="s">
        <v>470</v>
      </c>
      <c r="K112" s="100" t="s">
        <v>1181</v>
      </c>
      <c r="L112" s="100" t="s">
        <v>450</v>
      </c>
      <c r="M112" s="100"/>
      <c r="N112" s="100" t="s">
        <v>3493</v>
      </c>
      <c r="O112" s="100"/>
      <c r="P112" s="100"/>
      <c r="Q112" s="100"/>
      <c r="R112" s="100"/>
      <c r="S112" s="100" t="s">
        <v>512</v>
      </c>
      <c r="T112" s="100" t="s">
        <v>512</v>
      </c>
      <c r="U112" s="100" t="s">
        <v>521</v>
      </c>
      <c r="V112" s="100" t="s">
        <v>512</v>
      </c>
      <c r="W112" s="100" t="s">
        <v>512</v>
      </c>
      <c r="X112" s="133"/>
      <c r="Y112" s="100" t="s">
        <v>2870</v>
      </c>
      <c r="Z112" s="100"/>
      <c r="AA112" s="100"/>
      <c r="AB112" s="100"/>
    </row>
    <row r="113" spans="1:28" s="8" customFormat="1" ht="67.5" x14ac:dyDescent="0.25">
      <c r="A113" s="99">
        <v>14.000400000000001</v>
      </c>
      <c r="B113" s="99">
        <v>110</v>
      </c>
      <c r="C113" s="100"/>
      <c r="D113" s="100" t="s">
        <v>810</v>
      </c>
      <c r="E113" s="136" t="s">
        <v>995</v>
      </c>
      <c r="F113" s="136" t="s">
        <v>996</v>
      </c>
      <c r="G113" s="136" t="s">
        <v>1990</v>
      </c>
      <c r="H113" s="136" t="s">
        <v>1992</v>
      </c>
      <c r="I113" s="100" t="s">
        <v>238</v>
      </c>
      <c r="J113" s="100" t="s">
        <v>470</v>
      </c>
      <c r="K113" s="100" t="s">
        <v>1182</v>
      </c>
      <c r="L113" s="100" t="s">
        <v>445</v>
      </c>
      <c r="M113" s="100"/>
      <c r="N113" s="100" t="s">
        <v>3493</v>
      </c>
      <c r="O113" s="100"/>
      <c r="P113" s="100"/>
      <c r="Q113" s="100"/>
      <c r="R113" s="100"/>
      <c r="S113" s="100" t="s">
        <v>512</v>
      </c>
      <c r="T113" s="100" t="s">
        <v>512</v>
      </c>
      <c r="U113" s="100" t="s">
        <v>521</v>
      </c>
      <c r="V113" s="100" t="s">
        <v>512</v>
      </c>
      <c r="W113" s="100" t="s">
        <v>512</v>
      </c>
      <c r="X113" s="133"/>
      <c r="Y113" s="100" t="s">
        <v>2870</v>
      </c>
      <c r="Z113" s="100"/>
      <c r="AA113" s="100"/>
      <c r="AB113" s="100"/>
    </row>
    <row r="114" spans="1:28" s="8" customFormat="1" ht="45" x14ac:dyDescent="0.25">
      <c r="A114" s="99">
        <v>14.000500000000001</v>
      </c>
      <c r="B114" s="99">
        <v>111</v>
      </c>
      <c r="C114" s="100"/>
      <c r="D114" s="100" t="s">
        <v>810</v>
      </c>
      <c r="E114" s="136" t="s">
        <v>997</v>
      </c>
      <c r="F114" s="136" t="s">
        <v>998</v>
      </c>
      <c r="G114" s="136" t="s">
        <v>1990</v>
      </c>
      <c r="H114" s="136" t="s">
        <v>1993</v>
      </c>
      <c r="I114" s="100" t="s">
        <v>238</v>
      </c>
      <c r="J114" s="100" t="s">
        <v>470</v>
      </c>
      <c r="K114" s="100" t="s">
        <v>1183</v>
      </c>
      <c r="L114" s="100" t="s">
        <v>449</v>
      </c>
      <c r="M114" s="100"/>
      <c r="N114" s="100" t="s">
        <v>3493</v>
      </c>
      <c r="O114" s="100"/>
      <c r="P114" s="100"/>
      <c r="Q114" s="100"/>
      <c r="R114" s="100"/>
      <c r="S114" s="100" t="s">
        <v>512</v>
      </c>
      <c r="T114" s="100" t="s">
        <v>512</v>
      </c>
      <c r="U114" s="100" t="s">
        <v>521</v>
      </c>
      <c r="V114" s="100" t="s">
        <v>512</v>
      </c>
      <c r="W114" s="100" t="s">
        <v>512</v>
      </c>
      <c r="X114" s="133"/>
      <c r="Y114" s="100" t="s">
        <v>2870</v>
      </c>
      <c r="Z114" s="100"/>
      <c r="AA114" s="100"/>
      <c r="AB114" s="100"/>
    </row>
    <row r="115" spans="1:28" ht="87" customHeight="1" x14ac:dyDescent="0.25">
      <c r="A115" s="397">
        <v>14.0006</v>
      </c>
      <c r="B115" s="99">
        <v>112</v>
      </c>
      <c r="C115" s="100"/>
      <c r="D115" s="100" t="s">
        <v>810</v>
      </c>
      <c r="E115" s="136" t="s">
        <v>999</v>
      </c>
      <c r="F115" s="136" t="s">
        <v>1000</v>
      </c>
      <c r="G115" s="136" t="s">
        <v>1990</v>
      </c>
      <c r="H115" s="136" t="s">
        <v>1994</v>
      </c>
      <c r="I115" s="100" t="s">
        <v>238</v>
      </c>
      <c r="J115" s="100" t="s">
        <v>470</v>
      </c>
      <c r="K115" s="100" t="s">
        <v>3894</v>
      </c>
      <c r="L115" s="100" t="s">
        <v>447</v>
      </c>
      <c r="M115" s="100"/>
      <c r="N115" s="100" t="s">
        <v>3493</v>
      </c>
      <c r="O115" s="100"/>
      <c r="P115" s="100"/>
      <c r="Q115" s="100"/>
      <c r="R115" s="100"/>
      <c r="S115" s="100" t="s">
        <v>512</v>
      </c>
      <c r="T115" s="100" t="s">
        <v>512</v>
      </c>
      <c r="U115" s="100" t="s">
        <v>521</v>
      </c>
      <c r="V115" s="100" t="s">
        <v>512</v>
      </c>
      <c r="W115" s="100" t="s">
        <v>512</v>
      </c>
      <c r="X115" s="133"/>
      <c r="Y115" s="100" t="s">
        <v>2870</v>
      </c>
      <c r="Z115" s="100" t="s">
        <v>1238</v>
      </c>
      <c r="AA115" s="398" t="s">
        <v>3311</v>
      </c>
      <c r="AB115" s="100"/>
    </row>
    <row r="116" spans="1:28" ht="78.75" x14ac:dyDescent="0.25">
      <c r="A116" s="397">
        <v>14.0007</v>
      </c>
      <c r="B116" s="99">
        <v>113</v>
      </c>
      <c r="C116" s="100"/>
      <c r="D116" s="100" t="s">
        <v>810</v>
      </c>
      <c r="E116" s="136" t="s">
        <v>1001</v>
      </c>
      <c r="F116" s="136" t="s">
        <v>1002</v>
      </c>
      <c r="G116" s="136" t="s">
        <v>1990</v>
      </c>
      <c r="H116" s="136" t="s">
        <v>1995</v>
      </c>
      <c r="I116" s="100" t="s">
        <v>238</v>
      </c>
      <c r="J116" s="100" t="s">
        <v>470</v>
      </c>
      <c r="K116" s="100" t="s">
        <v>3895</v>
      </c>
      <c r="L116" s="100" t="s">
        <v>441</v>
      </c>
      <c r="M116" s="100"/>
      <c r="N116" s="100" t="s">
        <v>3493</v>
      </c>
      <c r="O116" s="100"/>
      <c r="P116" s="100"/>
      <c r="Q116" s="100"/>
      <c r="R116" s="100"/>
      <c r="S116" s="100" t="s">
        <v>512</v>
      </c>
      <c r="T116" s="100" t="s">
        <v>512</v>
      </c>
      <c r="U116" s="100" t="s">
        <v>521</v>
      </c>
      <c r="V116" s="100" t="s">
        <v>512</v>
      </c>
      <c r="W116" s="100" t="s">
        <v>512</v>
      </c>
      <c r="X116" s="133"/>
      <c r="Y116" s="100" t="s">
        <v>2870</v>
      </c>
      <c r="Z116" s="100" t="s">
        <v>1238</v>
      </c>
      <c r="AA116" s="398" t="s">
        <v>3311</v>
      </c>
      <c r="AB116" s="100"/>
    </row>
    <row r="117" spans="1:28" ht="45" x14ac:dyDescent="0.25">
      <c r="A117" s="99">
        <v>14.0008</v>
      </c>
      <c r="B117" s="99">
        <v>114</v>
      </c>
      <c r="C117" s="100"/>
      <c r="D117" s="100" t="s">
        <v>810</v>
      </c>
      <c r="E117" s="136" t="s">
        <v>1003</v>
      </c>
      <c r="F117" s="136" t="s">
        <v>1004</v>
      </c>
      <c r="G117" s="136" t="s">
        <v>1990</v>
      </c>
      <c r="H117" s="136" t="s">
        <v>1997</v>
      </c>
      <c r="I117" s="100" t="s">
        <v>238</v>
      </c>
      <c r="J117" s="100" t="s">
        <v>470</v>
      </c>
      <c r="K117" s="100" t="s">
        <v>1170</v>
      </c>
      <c r="L117" s="100" t="s">
        <v>442</v>
      </c>
      <c r="M117" s="100"/>
      <c r="N117" s="100" t="s">
        <v>3493</v>
      </c>
      <c r="O117" s="100"/>
      <c r="P117" s="100"/>
      <c r="Q117" s="100"/>
      <c r="R117" s="100"/>
      <c r="S117" s="100" t="s">
        <v>512</v>
      </c>
      <c r="T117" s="100" t="s">
        <v>512</v>
      </c>
      <c r="U117" s="100" t="s">
        <v>521</v>
      </c>
      <c r="V117" s="100" t="s">
        <v>512</v>
      </c>
      <c r="W117" s="100" t="s">
        <v>512</v>
      </c>
      <c r="X117" s="133"/>
      <c r="Y117" s="100" t="s">
        <v>2870</v>
      </c>
      <c r="Z117" s="100"/>
      <c r="AA117" s="100"/>
      <c r="AB117" s="100"/>
    </row>
    <row r="118" spans="1:28" ht="45" x14ac:dyDescent="0.25">
      <c r="A118" s="99">
        <v>14.0009</v>
      </c>
      <c r="B118" s="99">
        <v>115</v>
      </c>
      <c r="C118" s="100"/>
      <c r="D118" s="100" t="s">
        <v>810</v>
      </c>
      <c r="E118" s="136" t="s">
        <v>1165</v>
      </c>
      <c r="F118" s="136" t="s">
        <v>1005</v>
      </c>
      <c r="G118" s="136" t="s">
        <v>1990</v>
      </c>
      <c r="H118" s="136" t="s">
        <v>1996</v>
      </c>
      <c r="I118" s="100" t="s">
        <v>238</v>
      </c>
      <c r="J118" s="100" t="s">
        <v>470</v>
      </c>
      <c r="K118" s="100" t="s">
        <v>2230</v>
      </c>
      <c r="L118" s="100" t="s">
        <v>448</v>
      </c>
      <c r="M118" s="100"/>
      <c r="N118" s="100" t="s">
        <v>3493</v>
      </c>
      <c r="O118" s="100"/>
      <c r="P118" s="100"/>
      <c r="Q118" s="100"/>
      <c r="R118" s="100"/>
      <c r="S118" s="100" t="s">
        <v>512</v>
      </c>
      <c r="T118" s="100" t="s">
        <v>512</v>
      </c>
      <c r="U118" s="100" t="s">
        <v>521</v>
      </c>
      <c r="V118" s="100" t="s">
        <v>512</v>
      </c>
      <c r="W118" s="100" t="s">
        <v>512</v>
      </c>
      <c r="X118" s="133"/>
      <c r="Y118" s="100" t="s">
        <v>2870</v>
      </c>
      <c r="Z118" s="100"/>
      <c r="AA118" s="100"/>
      <c r="AB118" s="100"/>
    </row>
    <row r="119" spans="1:28" x14ac:dyDescent="0.25">
      <c r="A119" s="336"/>
      <c r="B119" s="336">
        <v>116</v>
      </c>
      <c r="C119" s="336"/>
      <c r="D119" s="337" t="s">
        <v>3040</v>
      </c>
      <c r="E119" s="337"/>
      <c r="F119" s="336"/>
      <c r="G119" s="336"/>
      <c r="H119" s="336"/>
      <c r="I119" s="336"/>
      <c r="J119" s="338"/>
      <c r="K119" s="336"/>
      <c r="L119" s="336"/>
      <c r="M119" s="336"/>
      <c r="N119" s="336"/>
      <c r="O119" s="336"/>
      <c r="P119" s="336"/>
      <c r="Q119" s="339"/>
      <c r="R119" s="339"/>
      <c r="S119" s="339"/>
      <c r="T119" s="339"/>
      <c r="U119" s="339"/>
      <c r="V119" s="339"/>
      <c r="W119" s="339"/>
      <c r="X119" s="339"/>
      <c r="Y119" s="339"/>
      <c r="Z119" s="339"/>
      <c r="AA119" s="340"/>
      <c r="AB119" s="340"/>
    </row>
    <row r="120" spans="1:28" ht="104.25" customHeight="1" x14ac:dyDescent="0.25">
      <c r="A120" s="134">
        <v>4.0129999999999999</v>
      </c>
      <c r="B120" s="99">
        <v>117</v>
      </c>
      <c r="C120" s="100" t="s">
        <v>2603</v>
      </c>
      <c r="D120" s="100" t="s">
        <v>3041</v>
      </c>
      <c r="E120" s="136" t="s">
        <v>679</v>
      </c>
      <c r="F120" s="136" t="s">
        <v>680</v>
      </c>
      <c r="G120" s="136"/>
      <c r="H120" s="136" t="s">
        <v>1490</v>
      </c>
      <c r="I120" s="100" t="s">
        <v>268</v>
      </c>
      <c r="J120" s="100" t="s">
        <v>491</v>
      </c>
      <c r="K120" s="100" t="s">
        <v>315</v>
      </c>
      <c r="L120" s="100" t="s">
        <v>3161</v>
      </c>
      <c r="M120" s="100" t="s">
        <v>287</v>
      </c>
      <c r="N120" s="100" t="s">
        <v>2467</v>
      </c>
      <c r="O120" s="100"/>
      <c r="P120" s="100"/>
      <c r="Q120" s="100"/>
      <c r="R120" s="100"/>
      <c r="S120" s="100" t="s">
        <v>521</v>
      </c>
      <c r="T120" s="100" t="s">
        <v>521</v>
      </c>
      <c r="U120" s="100" t="s">
        <v>521</v>
      </c>
      <c r="V120" s="100" t="s">
        <v>512</v>
      </c>
      <c r="W120" s="100" t="s">
        <v>521</v>
      </c>
      <c r="X120" s="133" t="s">
        <v>2940</v>
      </c>
      <c r="Y120" s="133" t="s">
        <v>2973</v>
      </c>
      <c r="Z120" s="100" t="s">
        <v>2514</v>
      </c>
      <c r="AA120" s="100"/>
      <c r="AB120" s="100"/>
    </row>
    <row r="121" spans="1:28" ht="56.25" x14ac:dyDescent="0.25">
      <c r="A121" s="99">
        <v>4.0133999999999999</v>
      </c>
      <c r="B121" s="99">
        <v>118</v>
      </c>
      <c r="C121" s="100" t="s">
        <v>2604</v>
      </c>
      <c r="D121" s="100" t="s">
        <v>2434</v>
      </c>
      <c r="E121" s="136" t="s">
        <v>701</v>
      </c>
      <c r="F121" s="136" t="s">
        <v>21</v>
      </c>
      <c r="G121" s="136" t="s">
        <v>1343</v>
      </c>
      <c r="H121" s="136" t="s">
        <v>1469</v>
      </c>
      <c r="I121" s="100" t="s">
        <v>267</v>
      </c>
      <c r="J121" s="100" t="s">
        <v>482</v>
      </c>
      <c r="K121" s="100" t="s">
        <v>67</v>
      </c>
      <c r="L121" s="100" t="s">
        <v>246</v>
      </c>
      <c r="M121" s="100"/>
      <c r="N121" s="100" t="s">
        <v>3660</v>
      </c>
      <c r="O121" s="100"/>
      <c r="P121" s="100"/>
      <c r="Q121" s="100"/>
      <c r="R121" s="100"/>
      <c r="S121" s="100" t="s">
        <v>512</v>
      </c>
      <c r="T121" s="100" t="s">
        <v>521</v>
      </c>
      <c r="U121" s="100" t="s">
        <v>512</v>
      </c>
      <c r="V121" s="100" t="s">
        <v>512</v>
      </c>
      <c r="W121" s="100" t="s">
        <v>512</v>
      </c>
      <c r="X121" s="133"/>
      <c r="Y121" s="133" t="s">
        <v>2867</v>
      </c>
      <c r="Z121" s="100"/>
      <c r="AA121" s="100"/>
      <c r="AB121" s="100"/>
    </row>
    <row r="122" spans="1:28" ht="45" x14ac:dyDescent="0.25">
      <c r="A122" s="99">
        <v>4.0308999999999999</v>
      </c>
      <c r="B122" s="99">
        <v>119</v>
      </c>
      <c r="C122" s="100" t="s">
        <v>2604</v>
      </c>
      <c r="D122" s="100" t="s">
        <v>2434</v>
      </c>
      <c r="E122" s="136" t="s">
        <v>701</v>
      </c>
      <c r="F122" s="136" t="s">
        <v>21</v>
      </c>
      <c r="G122" s="136" t="s">
        <v>1343</v>
      </c>
      <c r="H122" s="136" t="s">
        <v>1469</v>
      </c>
      <c r="I122" s="97" t="s">
        <v>3176</v>
      </c>
      <c r="J122" s="97" t="s">
        <v>465</v>
      </c>
      <c r="K122" s="97" t="s">
        <v>67</v>
      </c>
      <c r="L122" s="97" t="s">
        <v>246</v>
      </c>
      <c r="M122" s="135"/>
      <c r="N122" s="100" t="s">
        <v>3660</v>
      </c>
      <c r="O122" s="100"/>
      <c r="P122" s="100"/>
      <c r="Q122" s="100"/>
      <c r="R122" s="100"/>
      <c r="S122" s="100" t="s">
        <v>512</v>
      </c>
      <c r="T122" s="100" t="s">
        <v>521</v>
      </c>
      <c r="U122" s="100" t="s">
        <v>512</v>
      </c>
      <c r="V122" s="100" t="s">
        <v>512</v>
      </c>
      <c r="W122" s="100" t="s">
        <v>512</v>
      </c>
      <c r="X122" s="133"/>
      <c r="Y122" s="133" t="s">
        <v>2867</v>
      </c>
      <c r="Z122" s="100"/>
      <c r="AA122" s="100"/>
      <c r="AB122" s="100"/>
    </row>
    <row r="123" spans="1:28" s="17" customFormat="1" ht="23.25" customHeight="1" x14ac:dyDescent="0.2">
      <c r="A123" s="99">
        <v>4.0251999999999999</v>
      </c>
      <c r="B123" s="99">
        <v>120</v>
      </c>
      <c r="C123" s="100" t="s">
        <v>2605</v>
      </c>
      <c r="D123" s="100" t="s">
        <v>189</v>
      </c>
      <c r="E123" s="136" t="s">
        <v>702</v>
      </c>
      <c r="F123" s="136" t="s">
        <v>684</v>
      </c>
      <c r="G123" s="136" t="s">
        <v>1343</v>
      </c>
      <c r="H123" s="136" t="s">
        <v>1471</v>
      </c>
      <c r="I123" s="100" t="s">
        <v>269</v>
      </c>
      <c r="J123" s="100" t="s">
        <v>476</v>
      </c>
      <c r="K123" s="100" t="s">
        <v>62</v>
      </c>
      <c r="L123" s="100" t="s">
        <v>69</v>
      </c>
      <c r="M123" s="100"/>
      <c r="N123" s="100" t="s">
        <v>3291</v>
      </c>
      <c r="O123" s="100"/>
      <c r="P123" s="100"/>
      <c r="Q123" s="100"/>
      <c r="R123" s="100"/>
      <c r="S123" s="100" t="s">
        <v>512</v>
      </c>
      <c r="T123" s="100" t="s">
        <v>521</v>
      </c>
      <c r="U123" s="100" t="s">
        <v>512</v>
      </c>
      <c r="V123" s="100" t="s">
        <v>512</v>
      </c>
      <c r="W123" s="100" t="s">
        <v>512</v>
      </c>
      <c r="X123" s="133"/>
      <c r="Y123" s="133" t="s">
        <v>2867</v>
      </c>
      <c r="Z123" s="100"/>
      <c r="AA123" s="100"/>
      <c r="AB123" s="100"/>
    </row>
    <row r="124" spans="1:28" s="8" customFormat="1" ht="56.25" x14ac:dyDescent="0.25">
      <c r="A124" s="397">
        <v>4.0136000000000003</v>
      </c>
      <c r="B124" s="99">
        <v>121</v>
      </c>
      <c r="C124" s="400" t="s">
        <v>2606</v>
      </c>
      <c r="D124" s="100" t="s">
        <v>189</v>
      </c>
      <c r="E124" s="136"/>
      <c r="F124" s="138" t="s">
        <v>1231</v>
      </c>
      <c r="G124" s="136"/>
      <c r="H124" s="136"/>
      <c r="I124" s="100" t="s">
        <v>269</v>
      </c>
      <c r="J124" s="100" t="s">
        <v>476</v>
      </c>
      <c r="K124" s="100" t="s">
        <v>71</v>
      </c>
      <c r="L124" s="100" t="s">
        <v>70</v>
      </c>
      <c r="M124" s="100"/>
      <c r="N124" s="100" t="s">
        <v>3298</v>
      </c>
      <c r="O124" s="100"/>
      <c r="P124" s="100"/>
      <c r="Q124" s="100"/>
      <c r="R124" s="100"/>
      <c r="S124" s="100" t="s">
        <v>512</v>
      </c>
      <c r="T124" s="100" t="s">
        <v>521</v>
      </c>
      <c r="U124" s="100" t="s">
        <v>512</v>
      </c>
      <c r="V124" s="100" t="s">
        <v>512</v>
      </c>
      <c r="W124" s="100" t="s">
        <v>512</v>
      </c>
      <c r="X124" s="133"/>
      <c r="Y124" s="133" t="s">
        <v>3987</v>
      </c>
      <c r="Z124" s="100"/>
      <c r="AA124" s="100"/>
      <c r="AB124" s="100"/>
    </row>
    <row r="125" spans="1:28" s="8" customFormat="1" ht="45" x14ac:dyDescent="0.25">
      <c r="A125" s="397">
        <v>4.0141</v>
      </c>
      <c r="B125" s="99">
        <v>122</v>
      </c>
      <c r="C125" s="400" t="s">
        <v>2607</v>
      </c>
      <c r="D125" s="100" t="s">
        <v>3029</v>
      </c>
      <c r="E125" s="136" t="s">
        <v>1117</v>
      </c>
      <c r="F125" s="136" t="s">
        <v>686</v>
      </c>
      <c r="G125" s="136" t="s">
        <v>1343</v>
      </c>
      <c r="H125" s="136" t="s">
        <v>1472</v>
      </c>
      <c r="I125" s="100" t="s">
        <v>269</v>
      </c>
      <c r="J125" s="100" t="s">
        <v>476</v>
      </c>
      <c r="K125" s="100" t="s">
        <v>63</v>
      </c>
      <c r="L125" s="100" t="s">
        <v>3580</v>
      </c>
      <c r="M125" s="100"/>
      <c r="N125" s="100" t="s">
        <v>3291</v>
      </c>
      <c r="O125" s="100"/>
      <c r="P125" s="100"/>
      <c r="Q125" s="100"/>
      <c r="R125" s="100"/>
      <c r="S125" s="100" t="s">
        <v>512</v>
      </c>
      <c r="T125" s="100" t="s">
        <v>521</v>
      </c>
      <c r="U125" s="100" t="s">
        <v>512</v>
      </c>
      <c r="V125" s="100" t="s">
        <v>512</v>
      </c>
      <c r="W125" s="100" t="s">
        <v>512</v>
      </c>
      <c r="X125" s="133"/>
      <c r="Y125" s="133" t="s">
        <v>2867</v>
      </c>
      <c r="Z125" s="100"/>
      <c r="AA125" s="100"/>
      <c r="AB125" s="100"/>
    </row>
    <row r="126" spans="1:28" s="8" customFormat="1" ht="78.75" x14ac:dyDescent="0.25">
      <c r="A126" s="397">
        <v>4.0141999999999998</v>
      </c>
      <c r="B126" s="99">
        <v>123</v>
      </c>
      <c r="C126" s="400" t="s">
        <v>2608</v>
      </c>
      <c r="D126" s="100" t="s">
        <v>4</v>
      </c>
      <c r="E126" s="136" t="s">
        <v>1118</v>
      </c>
      <c r="F126" s="136" t="s">
        <v>688</v>
      </c>
      <c r="G126" s="136" t="s">
        <v>1343</v>
      </c>
      <c r="H126" s="136" t="s">
        <v>1473</v>
      </c>
      <c r="I126" s="100" t="s">
        <v>269</v>
      </c>
      <c r="J126" s="100" t="s">
        <v>476</v>
      </c>
      <c r="K126" s="100" t="s">
        <v>64</v>
      </c>
      <c r="L126" s="100" t="s">
        <v>3579</v>
      </c>
      <c r="M126" s="100"/>
      <c r="N126" s="100" t="s">
        <v>3299</v>
      </c>
      <c r="O126" s="100"/>
      <c r="P126" s="100"/>
      <c r="Q126" s="100"/>
      <c r="R126" s="100"/>
      <c r="S126" s="100" t="s">
        <v>512</v>
      </c>
      <c r="T126" s="100" t="s">
        <v>521</v>
      </c>
      <c r="U126" s="100" t="s">
        <v>512</v>
      </c>
      <c r="V126" s="100" t="s">
        <v>512</v>
      </c>
      <c r="W126" s="100" t="s">
        <v>512</v>
      </c>
      <c r="X126" s="133"/>
      <c r="Y126" s="133" t="s">
        <v>2867</v>
      </c>
      <c r="Z126" s="100"/>
      <c r="AA126" s="100"/>
      <c r="AB126" s="100"/>
    </row>
    <row r="127" spans="1:28" s="8" customFormat="1" ht="45" x14ac:dyDescent="0.25">
      <c r="A127" s="397">
        <v>4.0143000000000004</v>
      </c>
      <c r="B127" s="99">
        <v>124</v>
      </c>
      <c r="C127" s="401" t="s">
        <v>4261</v>
      </c>
      <c r="D127" s="99" t="s">
        <v>3030</v>
      </c>
      <c r="E127" s="100" t="s">
        <v>3182</v>
      </c>
      <c r="F127" s="100" t="s">
        <v>3181</v>
      </c>
      <c r="G127" s="100" t="s">
        <v>3249</v>
      </c>
      <c r="H127" s="100" t="s">
        <v>1474</v>
      </c>
      <c r="I127" s="100" t="s">
        <v>269</v>
      </c>
      <c r="J127" s="100" t="s">
        <v>476</v>
      </c>
      <c r="K127" s="100" t="s">
        <v>65</v>
      </c>
      <c r="L127" s="100" t="s">
        <v>66</v>
      </c>
      <c r="M127" s="100"/>
      <c r="N127" s="100" t="s">
        <v>3300</v>
      </c>
      <c r="O127" s="135"/>
      <c r="P127" s="135"/>
      <c r="Q127" s="132"/>
      <c r="R127" s="132"/>
      <c r="S127" s="100" t="s">
        <v>512</v>
      </c>
      <c r="T127" s="100" t="s">
        <v>521</v>
      </c>
      <c r="U127" s="100" t="s">
        <v>512</v>
      </c>
      <c r="V127" s="100" t="s">
        <v>512</v>
      </c>
      <c r="W127" s="100" t="s">
        <v>512</v>
      </c>
      <c r="X127" s="133"/>
      <c r="Y127" s="133" t="s">
        <v>2867</v>
      </c>
      <c r="Z127" s="100" t="s">
        <v>2509</v>
      </c>
      <c r="AA127" s="100"/>
      <c r="AB127" s="100"/>
    </row>
    <row r="128" spans="1:28" s="8" customFormat="1" ht="157.5" x14ac:dyDescent="0.25">
      <c r="A128" s="406">
        <v>4.0147000000000004</v>
      </c>
      <c r="B128" s="99">
        <v>125</v>
      </c>
      <c r="C128" s="401" t="s">
        <v>4216</v>
      </c>
      <c r="D128" s="397" t="s">
        <v>618</v>
      </c>
      <c r="E128" s="398"/>
      <c r="F128" s="399" t="s">
        <v>1231</v>
      </c>
      <c r="G128" s="398"/>
      <c r="H128" s="398"/>
      <c r="I128" s="398" t="s">
        <v>269</v>
      </c>
      <c r="J128" s="398" t="s">
        <v>476</v>
      </c>
      <c r="K128" s="398" t="s">
        <v>345</v>
      </c>
      <c r="L128" s="398" t="s">
        <v>346</v>
      </c>
      <c r="M128" s="398"/>
      <c r="N128" s="398" t="s">
        <v>3299</v>
      </c>
      <c r="O128" s="398"/>
      <c r="P128" s="398"/>
      <c r="Q128" s="398"/>
      <c r="R128" s="398"/>
      <c r="S128" s="398" t="s">
        <v>512</v>
      </c>
      <c r="T128" s="398" t="s">
        <v>512</v>
      </c>
      <c r="U128" s="398" t="s">
        <v>512</v>
      </c>
      <c r="V128" s="398" t="s">
        <v>512</v>
      </c>
      <c r="W128" s="398" t="s">
        <v>512</v>
      </c>
      <c r="X128" s="405"/>
      <c r="Y128" s="398"/>
      <c r="Z128" s="398" t="s">
        <v>3873</v>
      </c>
      <c r="AA128" s="398"/>
      <c r="AB128" s="100"/>
    </row>
    <row r="129" spans="1:28" s="8" customFormat="1" ht="45" x14ac:dyDescent="0.25">
      <c r="A129" s="134">
        <v>4.0242000000000004</v>
      </c>
      <c r="B129" s="99">
        <v>126</v>
      </c>
      <c r="C129" s="100" t="s">
        <v>2609</v>
      </c>
      <c r="D129" s="100" t="s">
        <v>2435</v>
      </c>
      <c r="E129" s="136" t="s">
        <v>704</v>
      </c>
      <c r="F129" s="136" t="s">
        <v>692</v>
      </c>
      <c r="G129" s="136" t="s">
        <v>1343</v>
      </c>
      <c r="H129" s="136" t="s">
        <v>1483</v>
      </c>
      <c r="I129" s="100" t="s">
        <v>268</v>
      </c>
      <c r="J129" s="100" t="s">
        <v>491</v>
      </c>
      <c r="K129" s="100" t="s">
        <v>541</v>
      </c>
      <c r="L129" s="100" t="s">
        <v>2193</v>
      </c>
      <c r="M129" s="100"/>
      <c r="N129" s="100" t="s">
        <v>3301</v>
      </c>
      <c r="O129" s="100"/>
      <c r="P129" s="100"/>
      <c r="Q129" s="100"/>
      <c r="R129" s="100"/>
      <c r="S129" s="100" t="s">
        <v>512</v>
      </c>
      <c r="T129" s="100" t="s">
        <v>512</v>
      </c>
      <c r="U129" s="100" t="s">
        <v>512</v>
      </c>
      <c r="V129" s="100" t="s">
        <v>512</v>
      </c>
      <c r="W129" s="100" t="s">
        <v>512</v>
      </c>
      <c r="X129" s="133"/>
      <c r="Y129" s="100"/>
      <c r="Z129" s="100"/>
      <c r="AA129" s="100"/>
      <c r="AB129" s="100"/>
    </row>
    <row r="130" spans="1:28" s="8" customFormat="1" ht="45" x14ac:dyDescent="0.25">
      <c r="A130" s="134">
        <v>4.0144000000000002</v>
      </c>
      <c r="B130" s="99">
        <v>127</v>
      </c>
      <c r="C130" s="100" t="s">
        <v>2610</v>
      </c>
      <c r="D130" s="100" t="s">
        <v>2436</v>
      </c>
      <c r="E130" s="136" t="s">
        <v>696</v>
      </c>
      <c r="F130" s="136" t="s">
        <v>697</v>
      </c>
      <c r="G130" s="136" t="s">
        <v>1491</v>
      </c>
      <c r="H130" s="136" t="s">
        <v>1492</v>
      </c>
      <c r="I130" s="100" t="s">
        <v>268</v>
      </c>
      <c r="J130" s="100" t="s">
        <v>491</v>
      </c>
      <c r="K130" s="100" t="s">
        <v>115</v>
      </c>
      <c r="L130" s="100" t="s">
        <v>114</v>
      </c>
      <c r="M130" s="100"/>
      <c r="N130" s="100" t="s">
        <v>3540</v>
      </c>
      <c r="O130" s="100"/>
      <c r="P130" s="100"/>
      <c r="Q130" s="100"/>
      <c r="R130" s="100"/>
      <c r="S130" s="100" t="s">
        <v>512</v>
      </c>
      <c r="T130" s="100" t="s">
        <v>521</v>
      </c>
      <c r="U130" s="100" t="s">
        <v>512</v>
      </c>
      <c r="V130" s="100" t="s">
        <v>512</v>
      </c>
      <c r="W130" s="100" t="s">
        <v>512</v>
      </c>
      <c r="X130" s="133"/>
      <c r="Y130" s="133" t="s">
        <v>2867</v>
      </c>
      <c r="Z130" s="100"/>
      <c r="AA130" s="100"/>
      <c r="AB130" s="100"/>
    </row>
    <row r="131" spans="1:28" s="8" customFormat="1" ht="45" x14ac:dyDescent="0.25">
      <c r="A131" s="134">
        <v>4.0145999999999997</v>
      </c>
      <c r="B131" s="99">
        <v>128</v>
      </c>
      <c r="C131" s="100" t="s">
        <v>2611</v>
      </c>
      <c r="D131" s="100" t="s">
        <v>2438</v>
      </c>
      <c r="E131" s="136" t="s">
        <v>698</v>
      </c>
      <c r="F131" s="136" t="s">
        <v>699</v>
      </c>
      <c r="G131" s="136" t="s">
        <v>1493</v>
      </c>
      <c r="H131" s="136" t="s">
        <v>1494</v>
      </c>
      <c r="I131" s="100" t="s">
        <v>268</v>
      </c>
      <c r="J131" s="100" t="s">
        <v>491</v>
      </c>
      <c r="K131" s="100" t="s">
        <v>117</v>
      </c>
      <c r="L131" s="100" t="s">
        <v>3202</v>
      </c>
      <c r="M131" s="100"/>
      <c r="N131" s="100" t="s">
        <v>3540</v>
      </c>
      <c r="O131" s="100"/>
      <c r="P131" s="100"/>
      <c r="Q131" s="100"/>
      <c r="R131" s="100"/>
      <c r="S131" s="100" t="s">
        <v>512</v>
      </c>
      <c r="T131" s="100" t="s">
        <v>521</v>
      </c>
      <c r="U131" s="100" t="s">
        <v>512</v>
      </c>
      <c r="V131" s="100" t="s">
        <v>512</v>
      </c>
      <c r="W131" s="100" t="s">
        <v>512</v>
      </c>
      <c r="X131" s="133"/>
      <c r="Y131" s="133" t="s">
        <v>2867</v>
      </c>
      <c r="Z131" s="100"/>
      <c r="AA131" s="100"/>
      <c r="AB131" s="100"/>
    </row>
    <row r="132" spans="1:28" s="8" customFormat="1" ht="45" x14ac:dyDescent="0.25">
      <c r="A132" s="134">
        <v>4.0130999999999997</v>
      </c>
      <c r="B132" s="99">
        <v>129</v>
      </c>
      <c r="C132" s="100" t="s">
        <v>2612</v>
      </c>
      <c r="D132" s="100" t="s">
        <v>3042</v>
      </c>
      <c r="E132" s="136" t="s">
        <v>703</v>
      </c>
      <c r="F132" s="136" t="s">
        <v>22</v>
      </c>
      <c r="G132" s="136" t="s">
        <v>1488</v>
      </c>
      <c r="H132" s="136" t="s">
        <v>1476</v>
      </c>
      <c r="I132" s="100" t="s">
        <v>268</v>
      </c>
      <c r="J132" s="100" t="s">
        <v>491</v>
      </c>
      <c r="K132" s="100" t="s">
        <v>113</v>
      </c>
      <c r="L132" s="100" t="s">
        <v>535</v>
      </c>
      <c r="M132" s="100" t="s">
        <v>360</v>
      </c>
      <c r="N132" s="100" t="s">
        <v>502</v>
      </c>
      <c r="O132" s="100"/>
      <c r="P132" s="100"/>
      <c r="Q132" s="100"/>
      <c r="R132" s="100"/>
      <c r="S132" s="100" t="s">
        <v>521</v>
      </c>
      <c r="T132" s="100" t="s">
        <v>521</v>
      </c>
      <c r="U132" s="100" t="s">
        <v>521</v>
      </c>
      <c r="V132" s="100" t="s">
        <v>512</v>
      </c>
      <c r="W132" s="100" t="s">
        <v>521</v>
      </c>
      <c r="X132" s="133" t="s">
        <v>2744</v>
      </c>
      <c r="Y132" s="133" t="s">
        <v>4228</v>
      </c>
      <c r="Z132" s="100"/>
      <c r="AA132" s="100"/>
      <c r="AB132" s="100"/>
    </row>
    <row r="133" spans="1:28" s="8" customFormat="1" ht="56.25" x14ac:dyDescent="0.25">
      <c r="A133" s="406">
        <v>4.0244</v>
      </c>
      <c r="B133" s="99">
        <v>130</v>
      </c>
      <c r="C133" s="99" t="s">
        <v>2613</v>
      </c>
      <c r="D133" s="397" t="s">
        <v>4204</v>
      </c>
      <c r="E133" s="100" t="s">
        <v>705</v>
      </c>
      <c r="F133" s="100" t="s">
        <v>194</v>
      </c>
      <c r="G133" s="100" t="s">
        <v>1495</v>
      </c>
      <c r="H133" s="100" t="s">
        <v>1496</v>
      </c>
      <c r="I133" s="100" t="s">
        <v>268</v>
      </c>
      <c r="J133" s="100" t="s">
        <v>491</v>
      </c>
      <c r="K133" s="100" t="s">
        <v>221</v>
      </c>
      <c r="L133" s="100" t="s">
        <v>3201</v>
      </c>
      <c r="M133" s="100"/>
      <c r="N133" s="100" t="s">
        <v>3493</v>
      </c>
      <c r="O133" s="135"/>
      <c r="P133" s="135"/>
      <c r="Q133" s="132"/>
      <c r="R133" s="132"/>
      <c r="S133" s="100" t="s">
        <v>512</v>
      </c>
      <c r="T133" s="100" t="s">
        <v>512</v>
      </c>
      <c r="U133" s="100" t="s">
        <v>512</v>
      </c>
      <c r="V133" s="100" t="s">
        <v>512</v>
      </c>
      <c r="W133" s="100" t="s">
        <v>512</v>
      </c>
      <c r="X133" s="133"/>
      <c r="Y133" s="100"/>
      <c r="Z133" s="100" t="s">
        <v>3941</v>
      </c>
      <c r="AA133" s="100"/>
      <c r="AB133" s="100"/>
    </row>
    <row r="134" spans="1:28" s="8" customFormat="1" x14ac:dyDescent="0.25">
      <c r="A134" s="335"/>
      <c r="B134" s="336">
        <v>131</v>
      </c>
      <c r="C134" s="336"/>
      <c r="D134" s="337" t="s">
        <v>2614</v>
      </c>
      <c r="E134" s="337"/>
      <c r="F134" s="336"/>
      <c r="G134" s="336"/>
      <c r="H134" s="336"/>
      <c r="I134" s="336"/>
      <c r="J134" s="338"/>
      <c r="K134" s="336"/>
      <c r="L134" s="336"/>
      <c r="M134" s="336"/>
      <c r="N134" s="336"/>
      <c r="O134" s="336"/>
      <c r="P134" s="336"/>
      <c r="Q134" s="339"/>
      <c r="R134" s="339"/>
      <c r="S134" s="339"/>
      <c r="T134" s="339"/>
      <c r="U134" s="339"/>
      <c r="V134" s="339"/>
      <c r="W134" s="339"/>
      <c r="X134" s="339"/>
      <c r="Y134" s="339"/>
      <c r="Z134" s="339"/>
      <c r="AA134" s="340"/>
      <c r="AB134" s="340"/>
    </row>
    <row r="135" spans="1:28" s="8" customFormat="1" ht="315" x14ac:dyDescent="0.25">
      <c r="A135" s="398">
        <v>4.0044000000000004</v>
      </c>
      <c r="B135" s="99">
        <v>132</v>
      </c>
      <c r="C135" s="100" t="s">
        <v>3043</v>
      </c>
      <c r="D135" s="100" t="s">
        <v>3044</v>
      </c>
      <c r="E135" s="100" t="s">
        <v>694</v>
      </c>
      <c r="F135" s="100" t="s">
        <v>695</v>
      </c>
      <c r="G135" s="100" t="s">
        <v>1506</v>
      </c>
      <c r="H135" s="100" t="s">
        <v>1507</v>
      </c>
      <c r="I135" s="100" t="s">
        <v>271</v>
      </c>
      <c r="J135" s="100" t="s">
        <v>492</v>
      </c>
      <c r="K135" s="100" t="s">
        <v>116</v>
      </c>
      <c r="L135" s="100" t="s">
        <v>2192</v>
      </c>
      <c r="M135" s="100" t="s">
        <v>4171</v>
      </c>
      <c r="N135" s="100" t="s">
        <v>2467</v>
      </c>
      <c r="O135" s="100"/>
      <c r="P135" s="100"/>
      <c r="Q135" s="100"/>
      <c r="R135" s="100"/>
      <c r="S135" s="133" t="s">
        <v>521</v>
      </c>
      <c r="T135" s="133" t="s">
        <v>521</v>
      </c>
      <c r="U135" s="100" t="s">
        <v>521</v>
      </c>
      <c r="V135" s="133" t="s">
        <v>512</v>
      </c>
      <c r="W135" s="133" t="s">
        <v>521</v>
      </c>
      <c r="X135" s="180" t="s">
        <v>4128</v>
      </c>
      <c r="Y135" s="133" t="s">
        <v>2974</v>
      </c>
      <c r="Z135" s="100" t="s">
        <v>4180</v>
      </c>
      <c r="AA135" s="100" t="s">
        <v>4181</v>
      </c>
      <c r="AB135" s="100"/>
    </row>
    <row r="136" spans="1:28" s="8" customFormat="1" ht="67.5" x14ac:dyDescent="0.25">
      <c r="A136" s="100">
        <v>4.0312999999999999</v>
      </c>
      <c r="B136" s="99">
        <v>133</v>
      </c>
      <c r="C136" s="100"/>
      <c r="D136" s="100" t="s">
        <v>810</v>
      </c>
      <c r="E136" s="100" t="s">
        <v>694</v>
      </c>
      <c r="F136" s="100" t="s">
        <v>695</v>
      </c>
      <c r="G136" s="100" t="s">
        <v>1506</v>
      </c>
      <c r="H136" s="100" t="s">
        <v>1507</v>
      </c>
      <c r="I136" s="100" t="s">
        <v>271</v>
      </c>
      <c r="J136" s="100" t="s">
        <v>492</v>
      </c>
      <c r="K136" s="100" t="s">
        <v>2364</v>
      </c>
      <c r="L136" s="100" t="s">
        <v>394</v>
      </c>
      <c r="M136" s="100"/>
      <c r="N136" s="100" t="s">
        <v>3296</v>
      </c>
      <c r="O136" s="100"/>
      <c r="P136" s="100"/>
      <c r="Q136" s="100"/>
      <c r="R136" s="100"/>
      <c r="S136" s="133" t="s">
        <v>521</v>
      </c>
      <c r="T136" s="133" t="s">
        <v>521</v>
      </c>
      <c r="U136" s="100" t="s">
        <v>521</v>
      </c>
      <c r="V136" s="133" t="s">
        <v>512</v>
      </c>
      <c r="W136" s="133" t="s">
        <v>521</v>
      </c>
      <c r="X136" s="133" t="s">
        <v>3796</v>
      </c>
      <c r="Y136" s="180" t="s">
        <v>4131</v>
      </c>
      <c r="Z136" s="100"/>
      <c r="AA136" s="100"/>
      <c r="AB136" s="100"/>
    </row>
    <row r="137" spans="1:28" s="8" customFormat="1" ht="67.5" x14ac:dyDescent="0.25">
      <c r="A137" s="134">
        <v>4.0293000000000001</v>
      </c>
      <c r="B137" s="99">
        <v>134</v>
      </c>
      <c r="C137" s="100" t="s">
        <v>3043</v>
      </c>
      <c r="D137" s="100" t="s">
        <v>3044</v>
      </c>
      <c r="E137" s="136"/>
      <c r="F137" s="138" t="s">
        <v>1231</v>
      </c>
      <c r="G137" s="136"/>
      <c r="H137" s="136"/>
      <c r="I137" s="100" t="s">
        <v>271</v>
      </c>
      <c r="J137" s="100" t="s">
        <v>492</v>
      </c>
      <c r="K137" s="100" t="s">
        <v>1216</v>
      </c>
      <c r="L137" s="100" t="s">
        <v>1217</v>
      </c>
      <c r="M137" s="100" t="s">
        <v>3167</v>
      </c>
      <c r="N137" s="100" t="s">
        <v>502</v>
      </c>
      <c r="O137" s="100"/>
      <c r="P137" s="100"/>
      <c r="Q137" s="100"/>
      <c r="R137" s="100"/>
      <c r="S137" s="100" t="s">
        <v>521</v>
      </c>
      <c r="T137" s="100" t="s">
        <v>521</v>
      </c>
      <c r="U137" s="100" t="s">
        <v>521</v>
      </c>
      <c r="V137" s="100" t="s">
        <v>512</v>
      </c>
      <c r="W137" s="100" t="s">
        <v>521</v>
      </c>
      <c r="X137" s="133" t="s">
        <v>2939</v>
      </c>
      <c r="Y137" s="100" t="s">
        <v>2972</v>
      </c>
      <c r="Z137" s="100" t="s">
        <v>1218</v>
      </c>
      <c r="AA137" s="100"/>
      <c r="AB137" s="100"/>
    </row>
    <row r="138" spans="1:28" s="17" customFormat="1" ht="67.5" x14ac:dyDescent="0.2">
      <c r="A138" s="134">
        <v>4.0065999999999997</v>
      </c>
      <c r="B138" s="99">
        <v>135</v>
      </c>
      <c r="C138" s="100" t="s">
        <v>2615</v>
      </c>
      <c r="D138" s="100" t="s">
        <v>194</v>
      </c>
      <c r="E138" s="136" t="s">
        <v>822</v>
      </c>
      <c r="F138" s="136" t="s">
        <v>823</v>
      </c>
      <c r="G138" s="136" t="s">
        <v>1534</v>
      </c>
      <c r="H138" s="136" t="s">
        <v>1535</v>
      </c>
      <c r="I138" s="100" t="s">
        <v>271</v>
      </c>
      <c r="J138" s="100" t="s">
        <v>492</v>
      </c>
      <c r="K138" s="100" t="s">
        <v>543</v>
      </c>
      <c r="L138" s="100" t="s">
        <v>2156</v>
      </c>
      <c r="M138" s="100"/>
      <c r="N138" s="100" t="s">
        <v>3493</v>
      </c>
      <c r="O138" s="100"/>
      <c r="P138" s="100"/>
      <c r="Q138" s="100"/>
      <c r="R138" s="100"/>
      <c r="S138" s="100" t="s">
        <v>521</v>
      </c>
      <c r="T138" s="100" t="s">
        <v>521</v>
      </c>
      <c r="U138" s="100" t="s">
        <v>521</v>
      </c>
      <c r="V138" s="100" t="s">
        <v>512</v>
      </c>
      <c r="W138" s="100" t="s">
        <v>521</v>
      </c>
      <c r="X138" s="133" t="s">
        <v>2902</v>
      </c>
      <c r="Y138" s="97" t="s">
        <v>4132</v>
      </c>
      <c r="Z138" s="100"/>
      <c r="AA138" s="100"/>
      <c r="AB138" s="100"/>
    </row>
    <row r="139" spans="1:28" s="8" customFormat="1" ht="15.75" thickBot="1" x14ac:dyDescent="0.3">
      <c r="A139" s="341"/>
      <c r="B139" s="342">
        <v>136</v>
      </c>
      <c r="C139" s="342"/>
      <c r="D139" s="343" t="s">
        <v>2616</v>
      </c>
      <c r="E139" s="343"/>
      <c r="F139" s="342"/>
      <c r="G139" s="342"/>
      <c r="H139" s="342"/>
      <c r="I139" s="342" t="s">
        <v>335</v>
      </c>
      <c r="J139" s="344"/>
      <c r="K139" s="342"/>
      <c r="L139" s="342"/>
      <c r="M139" s="342"/>
      <c r="N139" s="342"/>
      <c r="O139" s="342"/>
      <c r="P139" s="342"/>
      <c r="Q139" s="345"/>
      <c r="R139" s="345"/>
      <c r="S139" s="345"/>
      <c r="T139" s="345"/>
      <c r="U139" s="345"/>
      <c r="V139" s="345"/>
      <c r="W139" s="345"/>
      <c r="X139" s="345"/>
      <c r="Y139" s="345"/>
      <c r="Z139" s="345"/>
      <c r="AA139" s="346"/>
      <c r="AB139" s="346"/>
    </row>
    <row r="140" spans="1:28" s="8" customFormat="1" x14ac:dyDescent="0.25">
      <c r="A140" s="329"/>
      <c r="B140" s="330">
        <v>137</v>
      </c>
      <c r="C140" s="330"/>
      <c r="D140" s="331" t="s">
        <v>2617</v>
      </c>
      <c r="E140" s="331"/>
      <c r="F140" s="330"/>
      <c r="G140" s="330"/>
      <c r="H140" s="330"/>
      <c r="I140" s="330"/>
      <c r="J140" s="332"/>
      <c r="K140" s="330"/>
      <c r="L140" s="330"/>
      <c r="M140" s="330"/>
      <c r="N140" s="330"/>
      <c r="O140" s="330"/>
      <c r="P140" s="330"/>
      <c r="Q140" s="333"/>
      <c r="R140" s="333"/>
      <c r="S140" s="333"/>
      <c r="T140" s="333"/>
      <c r="U140" s="333"/>
      <c r="V140" s="333"/>
      <c r="W140" s="333"/>
      <c r="X140" s="333"/>
      <c r="Y140" s="333"/>
      <c r="Z140" s="333"/>
      <c r="AA140" s="334"/>
      <c r="AB140" s="334"/>
    </row>
    <row r="141" spans="1:28" s="8" customFormat="1" ht="101.25" x14ac:dyDescent="0.25">
      <c r="A141" s="347">
        <v>5.0260999999999996</v>
      </c>
      <c r="B141" s="127">
        <v>138</v>
      </c>
      <c r="C141" s="127"/>
      <c r="D141" s="127" t="s">
        <v>810</v>
      </c>
      <c r="E141" s="128"/>
      <c r="F141" s="129" t="s">
        <v>1231</v>
      </c>
      <c r="G141" s="128"/>
      <c r="H141" s="128"/>
      <c r="I141" s="128" t="s">
        <v>2541</v>
      </c>
      <c r="J141" s="128" t="s">
        <v>2296</v>
      </c>
      <c r="K141" s="130"/>
      <c r="L141" s="130"/>
      <c r="M141" s="128"/>
      <c r="N141" s="128" t="s">
        <v>3294</v>
      </c>
      <c r="O141" s="128" t="s">
        <v>288</v>
      </c>
      <c r="P141" s="128" t="s">
        <v>453</v>
      </c>
      <c r="Q141" s="128"/>
      <c r="R141" s="128" t="s">
        <v>3609</v>
      </c>
      <c r="S141" s="128" t="s">
        <v>224</v>
      </c>
      <c r="T141" s="128" t="s">
        <v>224</v>
      </c>
      <c r="U141" s="128" t="s">
        <v>224</v>
      </c>
      <c r="V141" s="128" t="s">
        <v>224</v>
      </c>
      <c r="W141" s="128" t="s">
        <v>224</v>
      </c>
      <c r="X141" s="131"/>
      <c r="Y141" s="128"/>
      <c r="Z141" s="128" t="s">
        <v>3888</v>
      </c>
      <c r="AA141" s="128"/>
      <c r="AB141" s="128"/>
    </row>
    <row r="142" spans="1:28" s="8" customFormat="1" ht="146.25" x14ac:dyDescent="0.25">
      <c r="A142" s="134">
        <v>5.0046999999999997</v>
      </c>
      <c r="B142" s="99">
        <v>139</v>
      </c>
      <c r="C142" s="100" t="s">
        <v>2618</v>
      </c>
      <c r="D142" s="100" t="s">
        <v>553</v>
      </c>
      <c r="E142" s="136" t="s">
        <v>706</v>
      </c>
      <c r="F142" s="136" t="s">
        <v>707</v>
      </c>
      <c r="G142" s="136" t="s">
        <v>1549</v>
      </c>
      <c r="H142" s="136" t="s">
        <v>1550</v>
      </c>
      <c r="I142" s="100" t="s">
        <v>291</v>
      </c>
      <c r="J142" s="100" t="s">
        <v>494</v>
      </c>
      <c r="K142" s="100" t="s">
        <v>120</v>
      </c>
      <c r="L142" s="100" t="s">
        <v>2194</v>
      </c>
      <c r="M142" s="100" t="s">
        <v>546</v>
      </c>
      <c r="N142" s="100" t="s">
        <v>2467</v>
      </c>
      <c r="O142" s="100"/>
      <c r="P142" s="100"/>
      <c r="Q142" s="100"/>
      <c r="R142" s="100"/>
      <c r="S142" s="100" t="s">
        <v>521</v>
      </c>
      <c r="T142" s="100" t="s">
        <v>521</v>
      </c>
      <c r="U142" s="100" t="s">
        <v>521</v>
      </c>
      <c r="V142" s="100" t="s">
        <v>512</v>
      </c>
      <c r="W142" s="100" t="s">
        <v>521</v>
      </c>
      <c r="X142" s="133" t="s">
        <v>2486</v>
      </c>
      <c r="Y142" s="100" t="s">
        <v>2975</v>
      </c>
      <c r="Z142" s="100" t="s">
        <v>3939</v>
      </c>
      <c r="AA142" s="100"/>
      <c r="AB142" s="100"/>
    </row>
    <row r="143" spans="1:28" s="17" customFormat="1" ht="12" customHeight="1" x14ac:dyDescent="0.2">
      <c r="A143" s="134">
        <v>5.0038999999999998</v>
      </c>
      <c r="B143" s="99">
        <v>140</v>
      </c>
      <c r="C143" s="100" t="s">
        <v>2619</v>
      </c>
      <c r="D143" s="100" t="s">
        <v>2439</v>
      </c>
      <c r="E143" s="136" t="s">
        <v>711</v>
      </c>
      <c r="F143" s="136" t="s">
        <v>712</v>
      </c>
      <c r="G143" s="136" t="s">
        <v>1564</v>
      </c>
      <c r="H143" s="136" t="s">
        <v>1565</v>
      </c>
      <c r="I143" s="100" t="s">
        <v>292</v>
      </c>
      <c r="J143" s="100" t="s">
        <v>465</v>
      </c>
      <c r="K143" s="100" t="s">
        <v>67</v>
      </c>
      <c r="L143" s="100" t="s">
        <v>246</v>
      </c>
      <c r="M143" s="100"/>
      <c r="N143" s="100" t="s">
        <v>3660</v>
      </c>
      <c r="O143" s="100"/>
      <c r="P143" s="100"/>
      <c r="Q143" s="100"/>
      <c r="R143" s="100"/>
      <c r="S143" s="100" t="s">
        <v>521</v>
      </c>
      <c r="T143" s="100" t="s">
        <v>521</v>
      </c>
      <c r="U143" s="100" t="s">
        <v>521</v>
      </c>
      <c r="V143" s="100" t="s">
        <v>512</v>
      </c>
      <c r="W143" s="100" t="s">
        <v>521</v>
      </c>
      <c r="X143" s="133" t="s">
        <v>2486</v>
      </c>
      <c r="Y143" s="100" t="s">
        <v>2975</v>
      </c>
      <c r="Z143" s="100"/>
      <c r="AA143" s="100"/>
      <c r="AB143" s="100"/>
    </row>
    <row r="144" spans="1:28" s="17" customFormat="1" ht="11.25" customHeight="1" x14ac:dyDescent="0.2">
      <c r="A144" s="177">
        <v>5.0045000000000002</v>
      </c>
      <c r="B144" s="99">
        <v>141</v>
      </c>
      <c r="C144" s="100" t="s">
        <v>2620</v>
      </c>
      <c r="D144" s="100" t="s">
        <v>30</v>
      </c>
      <c r="E144" s="136" t="s">
        <v>3191</v>
      </c>
      <c r="F144" s="136" t="s">
        <v>734</v>
      </c>
      <c r="G144" s="136" t="s">
        <v>3250</v>
      </c>
      <c r="H144" s="136" t="s">
        <v>1542</v>
      </c>
      <c r="I144" s="100" t="s">
        <v>291</v>
      </c>
      <c r="J144" s="100" t="s">
        <v>494</v>
      </c>
      <c r="K144" s="100" t="s">
        <v>1176</v>
      </c>
      <c r="L144" s="100" t="s">
        <v>2195</v>
      </c>
      <c r="M144" s="100"/>
      <c r="N144" s="100" t="s">
        <v>3290</v>
      </c>
      <c r="O144" s="100"/>
      <c r="P144" s="100"/>
      <c r="Q144" s="100"/>
      <c r="R144" s="100"/>
      <c r="S144" s="100" t="s">
        <v>521</v>
      </c>
      <c r="T144" s="100" t="s">
        <v>521</v>
      </c>
      <c r="U144" s="100" t="s">
        <v>521</v>
      </c>
      <c r="V144" s="100" t="s">
        <v>512</v>
      </c>
      <c r="W144" s="100" t="s">
        <v>521</v>
      </c>
      <c r="X144" s="133" t="s">
        <v>2486</v>
      </c>
      <c r="Y144" s="100" t="s">
        <v>2975</v>
      </c>
      <c r="Z144" s="100"/>
      <c r="AA144" s="100"/>
      <c r="AB144" s="100"/>
    </row>
    <row r="145" spans="1:29" s="18" customFormat="1" ht="157.5" x14ac:dyDescent="0.25">
      <c r="A145" s="407">
        <v>5.0061</v>
      </c>
      <c r="B145" s="99">
        <v>142</v>
      </c>
      <c r="C145" s="100" t="s">
        <v>2621</v>
      </c>
      <c r="D145" s="100" t="s">
        <v>330</v>
      </c>
      <c r="E145" s="136" t="s">
        <v>3192</v>
      </c>
      <c r="F145" s="136" t="s">
        <v>3193</v>
      </c>
      <c r="G145" s="136" t="s">
        <v>3251</v>
      </c>
      <c r="H145" s="136" t="s">
        <v>1543</v>
      </c>
      <c r="I145" s="100" t="s">
        <v>291</v>
      </c>
      <c r="J145" s="100" t="s">
        <v>494</v>
      </c>
      <c r="K145" s="100" t="s">
        <v>119</v>
      </c>
      <c r="L145" s="100" t="s">
        <v>2196</v>
      </c>
      <c r="M145" s="100"/>
      <c r="N145" s="100" t="s">
        <v>3493</v>
      </c>
      <c r="O145" s="100"/>
      <c r="P145" s="100"/>
      <c r="Q145" s="100"/>
      <c r="R145" s="100"/>
      <c r="S145" s="100" t="s">
        <v>521</v>
      </c>
      <c r="T145" s="100" t="s">
        <v>521</v>
      </c>
      <c r="U145" s="100" t="s">
        <v>521</v>
      </c>
      <c r="V145" s="100" t="s">
        <v>512</v>
      </c>
      <c r="W145" s="100" t="s">
        <v>521</v>
      </c>
      <c r="X145" s="133" t="s">
        <v>2479</v>
      </c>
      <c r="Y145" s="100" t="s">
        <v>2960</v>
      </c>
      <c r="Z145" s="100"/>
      <c r="AA145" s="100" t="s">
        <v>4296</v>
      </c>
      <c r="AB145" s="100"/>
    </row>
    <row r="146" spans="1:29" s="8" customFormat="1" ht="14.25" customHeight="1" x14ac:dyDescent="0.25">
      <c r="A146" s="335"/>
      <c r="B146" s="336">
        <v>143</v>
      </c>
      <c r="C146" s="336"/>
      <c r="D146" s="410" t="s">
        <v>4318</v>
      </c>
      <c r="E146" s="337"/>
      <c r="F146" s="336"/>
      <c r="G146" s="336"/>
      <c r="H146" s="336"/>
      <c r="I146" s="336"/>
      <c r="J146" s="338"/>
      <c r="K146" s="336"/>
      <c r="L146" s="336"/>
      <c r="M146" s="336"/>
      <c r="N146" s="336"/>
      <c r="O146" s="336"/>
      <c r="P146" s="336"/>
      <c r="Q146" s="339"/>
      <c r="R146" s="339"/>
      <c r="S146" s="339"/>
      <c r="T146" s="339"/>
      <c r="U146" s="339"/>
      <c r="V146" s="339"/>
      <c r="W146" s="339"/>
      <c r="X146" s="339"/>
      <c r="Y146" s="339"/>
      <c r="Z146" s="339"/>
      <c r="AA146" s="340"/>
      <c r="AB146" s="340"/>
    </row>
    <row r="147" spans="1:29" s="8" customFormat="1" ht="101.25" x14ac:dyDescent="0.25">
      <c r="A147" s="347">
        <v>5.0262000000000002</v>
      </c>
      <c r="B147" s="127">
        <v>144</v>
      </c>
      <c r="C147" s="127"/>
      <c r="D147" s="127" t="s">
        <v>810</v>
      </c>
      <c r="E147" s="128"/>
      <c r="F147" s="129" t="s">
        <v>1231</v>
      </c>
      <c r="G147" s="128"/>
      <c r="H147" s="128"/>
      <c r="I147" s="128" t="s">
        <v>2541</v>
      </c>
      <c r="J147" s="128" t="s">
        <v>2296</v>
      </c>
      <c r="K147" s="130"/>
      <c r="L147" s="130"/>
      <c r="M147" s="128"/>
      <c r="N147" s="128" t="s">
        <v>3294</v>
      </c>
      <c r="O147" s="128" t="s">
        <v>288</v>
      </c>
      <c r="P147" s="128" t="s">
        <v>453</v>
      </c>
      <c r="Q147" s="128"/>
      <c r="R147" s="128" t="s">
        <v>3609</v>
      </c>
      <c r="S147" s="128" t="s">
        <v>224</v>
      </c>
      <c r="T147" s="128" t="s">
        <v>224</v>
      </c>
      <c r="U147" s="128" t="s">
        <v>224</v>
      </c>
      <c r="V147" s="128" t="s">
        <v>224</v>
      </c>
      <c r="W147" s="128" t="s">
        <v>224</v>
      </c>
      <c r="X147" s="131"/>
      <c r="Y147" s="128"/>
      <c r="Z147" s="128" t="s">
        <v>3888</v>
      </c>
      <c r="AA147" s="128"/>
      <c r="AB147" s="128"/>
    </row>
    <row r="148" spans="1:29" s="8" customFormat="1" ht="112.5" x14ac:dyDescent="0.25">
      <c r="A148" s="406">
        <v>5.0235000000000003</v>
      </c>
      <c r="B148" s="99">
        <v>145</v>
      </c>
      <c r="C148" s="398" t="s">
        <v>3045</v>
      </c>
      <c r="D148" s="398" t="s">
        <v>4205</v>
      </c>
      <c r="E148" s="133" t="s">
        <v>706</v>
      </c>
      <c r="F148" s="133" t="s">
        <v>367</v>
      </c>
      <c r="G148" s="133" t="s">
        <v>1549</v>
      </c>
      <c r="H148" s="133" t="s">
        <v>1550</v>
      </c>
      <c r="I148" s="100" t="s">
        <v>291</v>
      </c>
      <c r="J148" s="100" t="s">
        <v>494</v>
      </c>
      <c r="K148" s="100" t="s">
        <v>120</v>
      </c>
      <c r="L148" s="100" t="s">
        <v>2194</v>
      </c>
      <c r="M148" s="100" t="s">
        <v>4053</v>
      </c>
      <c r="N148" s="100" t="s">
        <v>2467</v>
      </c>
      <c r="O148" s="100"/>
      <c r="P148" s="100"/>
      <c r="Q148" s="100"/>
      <c r="R148" s="100"/>
      <c r="S148" s="133" t="s">
        <v>521</v>
      </c>
      <c r="T148" s="133" t="s">
        <v>521</v>
      </c>
      <c r="U148" s="100" t="s">
        <v>521</v>
      </c>
      <c r="V148" s="133" t="s">
        <v>512</v>
      </c>
      <c r="W148" s="133" t="s">
        <v>521</v>
      </c>
      <c r="X148" s="133" t="s">
        <v>2486</v>
      </c>
      <c r="Y148" s="133" t="s">
        <v>2975</v>
      </c>
      <c r="Z148" s="100" t="s">
        <v>3941</v>
      </c>
      <c r="AA148" s="100" t="s">
        <v>4290</v>
      </c>
      <c r="AB148" s="100"/>
    </row>
    <row r="149" spans="1:29" s="8" customFormat="1" ht="56.25" x14ac:dyDescent="0.25">
      <c r="A149" s="406">
        <v>5.0247000000000002</v>
      </c>
      <c r="B149" s="99">
        <v>146</v>
      </c>
      <c r="C149" s="398" t="s">
        <v>3045</v>
      </c>
      <c r="D149" s="398" t="s">
        <v>4205</v>
      </c>
      <c r="E149" s="133" t="s">
        <v>706</v>
      </c>
      <c r="F149" s="133" t="s">
        <v>367</v>
      </c>
      <c r="G149" s="133" t="s">
        <v>1549</v>
      </c>
      <c r="H149" s="133" t="s">
        <v>1550</v>
      </c>
      <c r="I149" s="100" t="s">
        <v>291</v>
      </c>
      <c r="J149" s="100" t="s">
        <v>494</v>
      </c>
      <c r="K149" s="100" t="s">
        <v>132</v>
      </c>
      <c r="L149" s="100" t="s">
        <v>327</v>
      </c>
      <c r="M149" s="100" t="s">
        <v>3327</v>
      </c>
      <c r="N149" s="100" t="s">
        <v>2467</v>
      </c>
      <c r="O149" s="100"/>
      <c r="P149" s="100"/>
      <c r="Q149" s="100"/>
      <c r="R149" s="100"/>
      <c r="S149" s="133" t="s">
        <v>521</v>
      </c>
      <c r="T149" s="133" t="s">
        <v>521</v>
      </c>
      <c r="U149" s="100" t="s">
        <v>521</v>
      </c>
      <c r="V149" s="133" t="s">
        <v>512</v>
      </c>
      <c r="W149" s="133" t="s">
        <v>521</v>
      </c>
      <c r="X149" s="133" t="s">
        <v>2903</v>
      </c>
      <c r="Y149" s="133" t="s">
        <v>2976</v>
      </c>
      <c r="Z149" s="100" t="s">
        <v>3941</v>
      </c>
      <c r="AA149" s="100"/>
      <c r="AB149" s="100"/>
    </row>
    <row r="150" spans="1:29" s="17" customFormat="1" ht="393.75" customHeight="1" x14ac:dyDescent="0.2">
      <c r="A150" s="406">
        <v>5.0244</v>
      </c>
      <c r="B150" s="99">
        <v>147</v>
      </c>
      <c r="C150" s="400" t="s">
        <v>4249</v>
      </c>
      <c r="D150" s="398" t="s">
        <v>4205</v>
      </c>
      <c r="E150" s="100" t="s">
        <v>764</v>
      </c>
      <c r="F150" s="402" t="s">
        <v>765</v>
      </c>
      <c r="G150" s="402" t="s">
        <v>3285</v>
      </c>
      <c r="H150" s="402" t="s">
        <v>2878</v>
      </c>
      <c r="I150" s="100" t="s">
        <v>2256</v>
      </c>
      <c r="J150" s="100" t="s">
        <v>2257</v>
      </c>
      <c r="K150" s="100" t="s">
        <v>2255</v>
      </c>
      <c r="L150" s="100" t="s">
        <v>3203</v>
      </c>
      <c r="M150" s="100" t="s">
        <v>3995</v>
      </c>
      <c r="N150" s="100" t="s">
        <v>2467</v>
      </c>
      <c r="O150" s="100"/>
      <c r="P150" s="100"/>
      <c r="Q150" s="100"/>
      <c r="R150" s="100"/>
      <c r="S150" s="133" t="s">
        <v>521</v>
      </c>
      <c r="T150" s="133" t="s">
        <v>521</v>
      </c>
      <c r="U150" s="100" t="s">
        <v>521</v>
      </c>
      <c r="V150" s="133" t="s">
        <v>512</v>
      </c>
      <c r="W150" s="133" t="s">
        <v>521</v>
      </c>
      <c r="X150" s="133" t="s">
        <v>2487</v>
      </c>
      <c r="Y150" s="133" t="s">
        <v>2977</v>
      </c>
      <c r="Z150" s="398" t="s">
        <v>4262</v>
      </c>
      <c r="AA150" s="406" t="s">
        <v>4263</v>
      </c>
      <c r="AB150" s="100" t="s">
        <v>3168</v>
      </c>
    </row>
    <row r="151" spans="1:29" s="18" customFormat="1" ht="112.5" x14ac:dyDescent="0.25">
      <c r="A151" s="177">
        <v>5.0236999999999998</v>
      </c>
      <c r="B151" s="99">
        <v>148</v>
      </c>
      <c r="C151" s="100" t="s">
        <v>2622</v>
      </c>
      <c r="D151" s="100" t="s">
        <v>330</v>
      </c>
      <c r="E151" s="136" t="s">
        <v>710</v>
      </c>
      <c r="F151" s="136" t="s">
        <v>330</v>
      </c>
      <c r="G151" s="136" t="s">
        <v>3258</v>
      </c>
      <c r="H151" s="136" t="s">
        <v>1543</v>
      </c>
      <c r="I151" s="100" t="s">
        <v>291</v>
      </c>
      <c r="J151" s="100" t="s">
        <v>494</v>
      </c>
      <c r="K151" s="100" t="s">
        <v>119</v>
      </c>
      <c r="L151" s="100" t="s">
        <v>2196</v>
      </c>
      <c r="M151" s="100"/>
      <c r="N151" s="100" t="s">
        <v>3493</v>
      </c>
      <c r="O151" s="100"/>
      <c r="P151" s="100"/>
      <c r="Q151" s="100"/>
      <c r="R151" s="100"/>
      <c r="S151" s="100" t="s">
        <v>521</v>
      </c>
      <c r="T151" s="100" t="s">
        <v>521</v>
      </c>
      <c r="U151" s="100" t="s">
        <v>521</v>
      </c>
      <c r="V151" s="100" t="s">
        <v>512</v>
      </c>
      <c r="W151" s="100" t="s">
        <v>521</v>
      </c>
      <c r="X151" s="133" t="s">
        <v>2479</v>
      </c>
      <c r="Y151" s="133" t="s">
        <v>2960</v>
      </c>
      <c r="Z151" s="100"/>
      <c r="AA151" s="100"/>
      <c r="AB151" s="100"/>
    </row>
    <row r="152" spans="1:29" s="8" customFormat="1" ht="198" customHeight="1" x14ac:dyDescent="0.25">
      <c r="A152" s="177">
        <v>5.0244999999999997</v>
      </c>
      <c r="B152" s="99">
        <v>149</v>
      </c>
      <c r="C152" s="100" t="s">
        <v>2622</v>
      </c>
      <c r="D152" s="100" t="s">
        <v>330</v>
      </c>
      <c r="E152" s="133" t="s">
        <v>803</v>
      </c>
      <c r="F152" s="136" t="s">
        <v>330</v>
      </c>
      <c r="G152" s="136" t="s">
        <v>3259</v>
      </c>
      <c r="H152" s="136" t="s">
        <v>1543</v>
      </c>
      <c r="I152" s="100" t="s">
        <v>2256</v>
      </c>
      <c r="J152" s="100" t="s">
        <v>2257</v>
      </c>
      <c r="K152" s="100" t="s">
        <v>2258</v>
      </c>
      <c r="L152" s="100" t="s">
        <v>430</v>
      </c>
      <c r="M152" s="135"/>
      <c r="N152" s="100" t="s">
        <v>3493</v>
      </c>
      <c r="O152" s="100"/>
      <c r="P152" s="100"/>
      <c r="Q152" s="100"/>
      <c r="R152" s="100"/>
      <c r="S152" s="100" t="s">
        <v>521</v>
      </c>
      <c r="T152" s="100" t="s">
        <v>521</v>
      </c>
      <c r="U152" s="100" t="s">
        <v>521</v>
      </c>
      <c r="V152" s="100" t="s">
        <v>512</v>
      </c>
      <c r="W152" s="100" t="s">
        <v>521</v>
      </c>
      <c r="X152" s="133" t="s">
        <v>2479</v>
      </c>
      <c r="Y152" s="100" t="s">
        <v>4229</v>
      </c>
      <c r="Z152" s="100" t="s">
        <v>3512</v>
      </c>
      <c r="AA152" s="100"/>
      <c r="AB152" s="100" t="s">
        <v>3168</v>
      </c>
    </row>
    <row r="153" spans="1:29" s="8" customFormat="1" x14ac:dyDescent="0.25">
      <c r="A153" s="335"/>
      <c r="B153" s="336">
        <v>150</v>
      </c>
      <c r="C153" s="336"/>
      <c r="D153" s="337" t="s">
        <v>3046</v>
      </c>
      <c r="E153" s="337"/>
      <c r="F153" s="336"/>
      <c r="G153" s="336"/>
      <c r="H153" s="336"/>
      <c r="I153" s="336"/>
      <c r="J153" s="338"/>
      <c r="K153" s="336"/>
      <c r="L153" s="336"/>
      <c r="M153" s="336"/>
      <c r="N153" s="336"/>
      <c r="O153" s="336"/>
      <c r="P153" s="336"/>
      <c r="Q153" s="339"/>
      <c r="R153" s="339"/>
      <c r="S153" s="339"/>
      <c r="T153" s="339"/>
      <c r="U153" s="339"/>
      <c r="V153" s="339"/>
      <c r="W153" s="339"/>
      <c r="X153" s="339"/>
      <c r="Y153" s="339"/>
      <c r="Z153" s="339"/>
      <c r="AA153" s="340"/>
      <c r="AB153" s="340"/>
    </row>
    <row r="154" spans="1:29" s="8" customFormat="1" ht="101.25" x14ac:dyDescent="0.25">
      <c r="A154" s="347">
        <v>5.0263</v>
      </c>
      <c r="B154" s="127">
        <v>151</v>
      </c>
      <c r="C154" s="127"/>
      <c r="D154" s="127" t="s">
        <v>810</v>
      </c>
      <c r="E154" s="128"/>
      <c r="F154" s="129" t="s">
        <v>1231</v>
      </c>
      <c r="G154" s="128"/>
      <c r="H154" s="128"/>
      <c r="I154" s="128" t="s">
        <v>2542</v>
      </c>
      <c r="J154" s="128" t="s">
        <v>2300</v>
      </c>
      <c r="K154" s="130"/>
      <c r="L154" s="130"/>
      <c r="M154" s="128"/>
      <c r="N154" s="128" t="s">
        <v>3294</v>
      </c>
      <c r="O154" s="128" t="s">
        <v>288</v>
      </c>
      <c r="P154" s="128" t="s">
        <v>453</v>
      </c>
      <c r="Q154" s="128"/>
      <c r="R154" s="128" t="s">
        <v>3610</v>
      </c>
      <c r="S154" s="128" t="s">
        <v>224</v>
      </c>
      <c r="T154" s="128" t="s">
        <v>224</v>
      </c>
      <c r="U154" s="128" t="s">
        <v>224</v>
      </c>
      <c r="V154" s="128" t="s">
        <v>224</v>
      </c>
      <c r="W154" s="128" t="s">
        <v>224</v>
      </c>
      <c r="X154" s="131"/>
      <c r="Y154" s="128"/>
      <c r="Z154" s="128" t="s">
        <v>3889</v>
      </c>
      <c r="AA154" s="128"/>
      <c r="AB154" s="128"/>
    </row>
    <row r="155" spans="1:29" s="8" customFormat="1" ht="135" x14ac:dyDescent="0.25">
      <c r="A155" s="177">
        <v>6.0053999999999998</v>
      </c>
      <c r="B155" s="99">
        <v>152</v>
      </c>
      <c r="C155" s="100" t="s">
        <v>3047</v>
      </c>
      <c r="D155" s="100" t="s">
        <v>553</v>
      </c>
      <c r="E155" s="136" t="s">
        <v>738</v>
      </c>
      <c r="F155" s="136" t="s">
        <v>403</v>
      </c>
      <c r="G155" s="136" t="s">
        <v>3260</v>
      </c>
      <c r="H155" s="136" t="s">
        <v>1591</v>
      </c>
      <c r="I155" s="100" t="s">
        <v>297</v>
      </c>
      <c r="J155" s="100" t="s">
        <v>495</v>
      </c>
      <c r="K155" s="100" t="s">
        <v>141</v>
      </c>
      <c r="L155" s="100" t="s">
        <v>2947</v>
      </c>
      <c r="M155" s="100" t="s">
        <v>4095</v>
      </c>
      <c r="N155" s="100" t="s">
        <v>2467</v>
      </c>
      <c r="O155" s="100"/>
      <c r="P155" s="100"/>
      <c r="Q155" s="100"/>
      <c r="R155" s="100"/>
      <c r="S155" s="100" t="s">
        <v>521</v>
      </c>
      <c r="T155" s="100" t="s">
        <v>511</v>
      </c>
      <c r="U155" s="100" t="s">
        <v>521</v>
      </c>
      <c r="V155" s="100" t="s">
        <v>512</v>
      </c>
      <c r="W155" s="100" t="s">
        <v>521</v>
      </c>
      <c r="X155" s="133" t="s">
        <v>2488</v>
      </c>
      <c r="Y155" s="100" t="s">
        <v>3505</v>
      </c>
      <c r="Z155" s="100" t="s">
        <v>4096</v>
      </c>
      <c r="AA155" s="100" t="s">
        <v>4097</v>
      </c>
      <c r="AB155" s="100"/>
      <c r="AC155" s="430" t="s">
        <v>4396</v>
      </c>
    </row>
    <row r="156" spans="1:29" s="8" customFormat="1" ht="33.75" x14ac:dyDescent="0.25">
      <c r="A156" s="177">
        <v>6.0221999999999998</v>
      </c>
      <c r="B156" s="99">
        <v>153</v>
      </c>
      <c r="C156" s="100" t="s">
        <v>3047</v>
      </c>
      <c r="D156" s="100" t="s">
        <v>553</v>
      </c>
      <c r="E156" s="136"/>
      <c r="F156" s="138" t="s">
        <v>1231</v>
      </c>
      <c r="G156" s="136"/>
      <c r="H156" s="136"/>
      <c r="I156" s="100" t="s">
        <v>297</v>
      </c>
      <c r="J156" s="100" t="s">
        <v>495</v>
      </c>
      <c r="K156" s="100" t="s">
        <v>2316</v>
      </c>
      <c r="L156" s="100" t="s">
        <v>142</v>
      </c>
      <c r="M156" s="135"/>
      <c r="N156" s="100" t="s">
        <v>3296</v>
      </c>
      <c r="O156" s="100"/>
      <c r="P156" s="100"/>
      <c r="Q156" s="100"/>
      <c r="R156" s="100"/>
      <c r="S156" s="100" t="s">
        <v>521</v>
      </c>
      <c r="T156" s="100" t="s">
        <v>521</v>
      </c>
      <c r="U156" s="100" t="s">
        <v>521</v>
      </c>
      <c r="V156" s="100" t="s">
        <v>512</v>
      </c>
      <c r="W156" s="100" t="s">
        <v>521</v>
      </c>
      <c r="X156" s="133" t="s">
        <v>2913</v>
      </c>
      <c r="Y156" s="100" t="s">
        <v>2978</v>
      </c>
      <c r="Z156" s="100" t="s">
        <v>3941</v>
      </c>
      <c r="AA156" s="100"/>
      <c r="AB156" s="100"/>
    </row>
    <row r="157" spans="1:29" s="17" customFormat="1" ht="33.75" x14ac:dyDescent="0.2">
      <c r="A157" s="134">
        <v>6.0052000000000003</v>
      </c>
      <c r="B157" s="99">
        <v>154</v>
      </c>
      <c r="C157" s="100" t="s">
        <v>2623</v>
      </c>
      <c r="D157" s="100" t="s">
        <v>2441</v>
      </c>
      <c r="E157" s="136" t="s">
        <v>737</v>
      </c>
      <c r="F157" s="136" t="s">
        <v>29</v>
      </c>
      <c r="G157" s="136" t="s">
        <v>1541</v>
      </c>
      <c r="H157" s="136" t="s">
        <v>1645</v>
      </c>
      <c r="I157" s="100" t="s">
        <v>1153</v>
      </c>
      <c r="J157" s="100" t="s">
        <v>465</v>
      </c>
      <c r="K157" s="100" t="s">
        <v>67</v>
      </c>
      <c r="L157" s="100" t="s">
        <v>246</v>
      </c>
      <c r="M157" s="100"/>
      <c r="N157" s="100" t="s">
        <v>3660</v>
      </c>
      <c r="O157" s="100"/>
      <c r="P157" s="100"/>
      <c r="Q157" s="100"/>
      <c r="R157" s="100"/>
      <c r="S157" s="100" t="s">
        <v>521</v>
      </c>
      <c r="T157" s="100" t="s">
        <v>521</v>
      </c>
      <c r="U157" s="100" t="s">
        <v>521</v>
      </c>
      <c r="V157" s="100" t="s">
        <v>512</v>
      </c>
      <c r="W157" s="100" t="s">
        <v>521</v>
      </c>
      <c r="X157" s="133" t="s">
        <v>2488</v>
      </c>
      <c r="Y157" s="100" t="s">
        <v>2979</v>
      </c>
      <c r="Z157" s="100"/>
      <c r="AA157" s="100"/>
      <c r="AB157" s="100"/>
    </row>
    <row r="158" spans="1:29" s="18" customFormat="1" ht="33.75" x14ac:dyDescent="0.25">
      <c r="A158" s="134">
        <v>6.0053000000000001</v>
      </c>
      <c r="B158" s="99">
        <v>155</v>
      </c>
      <c r="C158" s="100" t="s">
        <v>2624</v>
      </c>
      <c r="D158" s="100" t="s">
        <v>30</v>
      </c>
      <c r="E158" s="136" t="s">
        <v>733</v>
      </c>
      <c r="F158" s="136" t="s">
        <v>734</v>
      </c>
      <c r="G158" s="136" t="s">
        <v>1541</v>
      </c>
      <c r="H158" s="136" t="s">
        <v>1650</v>
      </c>
      <c r="I158" s="100" t="s">
        <v>297</v>
      </c>
      <c r="J158" s="100" t="s">
        <v>495</v>
      </c>
      <c r="K158" s="100" t="s">
        <v>137</v>
      </c>
      <c r="L158" s="100" t="s">
        <v>2200</v>
      </c>
      <c r="M158" s="100"/>
      <c r="N158" s="100" t="s">
        <v>3290</v>
      </c>
      <c r="O158" s="100"/>
      <c r="P158" s="100"/>
      <c r="Q158" s="100"/>
      <c r="R158" s="100"/>
      <c r="S158" s="100" t="s">
        <v>521</v>
      </c>
      <c r="T158" s="100" t="s">
        <v>521</v>
      </c>
      <c r="U158" s="100" t="s">
        <v>521</v>
      </c>
      <c r="V158" s="100" t="s">
        <v>512</v>
      </c>
      <c r="W158" s="100" t="s">
        <v>521</v>
      </c>
      <c r="X158" s="133" t="s">
        <v>2488</v>
      </c>
      <c r="Y158" s="100" t="s">
        <v>2979</v>
      </c>
      <c r="Z158" s="100"/>
      <c r="AA158" s="100"/>
      <c r="AB158" s="100"/>
    </row>
    <row r="159" spans="1:29" s="8" customFormat="1" ht="45" x14ac:dyDescent="0.25">
      <c r="A159" s="134">
        <v>6.0061999999999998</v>
      </c>
      <c r="B159" s="99">
        <v>156</v>
      </c>
      <c r="C159" s="100" t="s">
        <v>2625</v>
      </c>
      <c r="D159" s="100" t="s">
        <v>34</v>
      </c>
      <c r="E159" s="136" t="s">
        <v>1177</v>
      </c>
      <c r="F159" s="136" t="s">
        <v>34</v>
      </c>
      <c r="G159" s="136" t="s">
        <v>1653</v>
      </c>
      <c r="H159" s="136" t="s">
        <v>1654</v>
      </c>
      <c r="I159" s="100" t="s">
        <v>297</v>
      </c>
      <c r="J159" s="100" t="s">
        <v>495</v>
      </c>
      <c r="K159" s="100" t="s">
        <v>139</v>
      </c>
      <c r="L159" s="100" t="s">
        <v>2203</v>
      </c>
      <c r="M159" s="100"/>
      <c r="N159" s="100" t="s">
        <v>3493</v>
      </c>
      <c r="O159" s="100"/>
      <c r="P159" s="100"/>
      <c r="Q159" s="100"/>
      <c r="R159" s="100"/>
      <c r="S159" s="100" t="s">
        <v>521</v>
      </c>
      <c r="T159" s="100" t="s">
        <v>521</v>
      </c>
      <c r="U159" s="100" t="s">
        <v>521</v>
      </c>
      <c r="V159" s="100" t="s">
        <v>512</v>
      </c>
      <c r="W159" s="100" t="s">
        <v>521</v>
      </c>
      <c r="X159" s="133" t="s">
        <v>2479</v>
      </c>
      <c r="Y159" s="100" t="s">
        <v>2960</v>
      </c>
      <c r="Z159" s="100" t="s">
        <v>2495</v>
      </c>
      <c r="AA159" s="100"/>
      <c r="AB159" s="100"/>
    </row>
    <row r="160" spans="1:29" s="8" customFormat="1" ht="33.75" x14ac:dyDescent="0.25">
      <c r="A160" s="134">
        <v>6.0060000000000002</v>
      </c>
      <c r="B160" s="99">
        <v>157</v>
      </c>
      <c r="C160" s="100" t="s">
        <v>2626</v>
      </c>
      <c r="D160" s="100" t="s">
        <v>3048</v>
      </c>
      <c r="E160" s="136" t="s">
        <v>890</v>
      </c>
      <c r="F160" s="136" t="s">
        <v>891</v>
      </c>
      <c r="G160" s="136" t="s">
        <v>1655</v>
      </c>
      <c r="H160" s="136" t="s">
        <v>1656</v>
      </c>
      <c r="I160" s="100" t="s">
        <v>297</v>
      </c>
      <c r="J160" s="100" t="s">
        <v>495</v>
      </c>
      <c r="K160" s="100" t="s">
        <v>172</v>
      </c>
      <c r="L160" s="100" t="s">
        <v>2201</v>
      </c>
      <c r="M160" s="100" t="s">
        <v>360</v>
      </c>
      <c r="N160" s="100" t="s">
        <v>502</v>
      </c>
      <c r="O160" s="100"/>
      <c r="P160" s="100"/>
      <c r="Q160" s="100"/>
      <c r="R160" s="100"/>
      <c r="S160" s="100" t="s">
        <v>521</v>
      </c>
      <c r="T160" s="100" t="s">
        <v>521</v>
      </c>
      <c r="U160" s="100" t="s">
        <v>521</v>
      </c>
      <c r="V160" s="100" t="s">
        <v>512</v>
      </c>
      <c r="W160" s="100" t="s">
        <v>521</v>
      </c>
      <c r="X160" s="133" t="s">
        <v>2488</v>
      </c>
      <c r="Y160" s="100" t="s">
        <v>2979</v>
      </c>
      <c r="Z160" s="100"/>
      <c r="AA160" s="100"/>
      <c r="AB160" s="100"/>
    </row>
    <row r="161" spans="1:28" s="8" customFormat="1" ht="56.25" x14ac:dyDescent="0.25">
      <c r="A161" s="134">
        <v>6.0063000000000004</v>
      </c>
      <c r="B161" s="99">
        <v>158</v>
      </c>
      <c r="C161" s="100" t="s">
        <v>2627</v>
      </c>
      <c r="D161" s="100" t="s">
        <v>8</v>
      </c>
      <c r="E161" s="136" t="s">
        <v>735</v>
      </c>
      <c r="F161" s="136" t="s">
        <v>736</v>
      </c>
      <c r="G161" s="136" t="s">
        <v>1651</v>
      </c>
      <c r="H161" s="136" t="s">
        <v>1592</v>
      </c>
      <c r="I161" s="100" t="s">
        <v>297</v>
      </c>
      <c r="J161" s="100" t="s">
        <v>495</v>
      </c>
      <c r="K161" s="100" t="s">
        <v>138</v>
      </c>
      <c r="L161" s="100" t="s">
        <v>401</v>
      </c>
      <c r="M161" s="100"/>
      <c r="N161" s="100" t="s">
        <v>3493</v>
      </c>
      <c r="O161" s="100"/>
      <c r="P161" s="100"/>
      <c r="Q161" s="100"/>
      <c r="R161" s="100"/>
      <c r="S161" s="100" t="s">
        <v>521</v>
      </c>
      <c r="T161" s="100" t="s">
        <v>521</v>
      </c>
      <c r="U161" s="100" t="s">
        <v>521</v>
      </c>
      <c r="V161" s="100" t="s">
        <v>512</v>
      </c>
      <c r="W161" s="100" t="s">
        <v>521</v>
      </c>
      <c r="X161" s="133" t="s">
        <v>2488</v>
      </c>
      <c r="Y161" s="100" t="s">
        <v>2979</v>
      </c>
      <c r="Z161" s="100"/>
      <c r="AA161" s="100"/>
      <c r="AB161" s="100"/>
    </row>
    <row r="162" spans="1:28" s="8" customFormat="1" ht="90" x14ac:dyDescent="0.25">
      <c r="A162" s="134">
        <v>16.0001</v>
      </c>
      <c r="B162" s="99">
        <v>159</v>
      </c>
      <c r="C162" s="100"/>
      <c r="D162" s="100" t="s">
        <v>810</v>
      </c>
      <c r="E162" s="136" t="s">
        <v>739</v>
      </c>
      <c r="F162" s="136" t="s">
        <v>740</v>
      </c>
      <c r="G162" s="136" t="s">
        <v>1652</v>
      </c>
      <c r="H162" s="136" t="s">
        <v>1594</v>
      </c>
      <c r="I162" s="100" t="s">
        <v>297</v>
      </c>
      <c r="J162" s="100" t="s">
        <v>495</v>
      </c>
      <c r="K162" s="100" t="s">
        <v>143</v>
      </c>
      <c r="L162" s="100" t="s">
        <v>402</v>
      </c>
      <c r="M162" s="100"/>
      <c r="N162" s="100" t="s">
        <v>3302</v>
      </c>
      <c r="O162" s="100"/>
      <c r="P162" s="100"/>
      <c r="Q162" s="100"/>
      <c r="R162" s="100"/>
      <c r="S162" s="100" t="s">
        <v>521</v>
      </c>
      <c r="T162" s="100" t="s">
        <v>521</v>
      </c>
      <c r="U162" s="100" t="s">
        <v>521</v>
      </c>
      <c r="V162" s="100" t="s">
        <v>512</v>
      </c>
      <c r="W162" s="100" t="s">
        <v>521</v>
      </c>
      <c r="X162" s="133" t="s">
        <v>2488</v>
      </c>
      <c r="Y162" s="100" t="s">
        <v>2979</v>
      </c>
      <c r="Z162" s="100" t="s">
        <v>3512</v>
      </c>
      <c r="AA162" s="100"/>
      <c r="AB162" s="100"/>
    </row>
    <row r="163" spans="1:28" s="8" customFormat="1" ht="56.25" x14ac:dyDescent="0.25">
      <c r="A163" s="134">
        <v>16.000900000000001</v>
      </c>
      <c r="B163" s="99">
        <v>160</v>
      </c>
      <c r="C163" s="100"/>
      <c r="D163" s="100" t="s">
        <v>810</v>
      </c>
      <c r="E163" s="136" t="s">
        <v>893</v>
      </c>
      <c r="F163" s="136" t="s">
        <v>894</v>
      </c>
      <c r="G163" s="136" t="s">
        <v>1662</v>
      </c>
      <c r="H163" s="136" t="s">
        <v>1663</v>
      </c>
      <c r="I163" s="100" t="s">
        <v>297</v>
      </c>
      <c r="J163" s="100" t="s">
        <v>495</v>
      </c>
      <c r="K163" s="100" t="s">
        <v>895</v>
      </c>
      <c r="L163" s="100" t="s">
        <v>400</v>
      </c>
      <c r="M163" s="100" t="s">
        <v>360</v>
      </c>
      <c r="N163" s="100" t="s">
        <v>502</v>
      </c>
      <c r="O163" s="100"/>
      <c r="P163" s="100"/>
      <c r="Q163" s="100"/>
      <c r="R163" s="100"/>
      <c r="S163" s="100" t="s">
        <v>521</v>
      </c>
      <c r="T163" s="100" t="s">
        <v>521</v>
      </c>
      <c r="U163" s="100" t="s">
        <v>521</v>
      </c>
      <c r="V163" s="100" t="s">
        <v>512</v>
      </c>
      <c r="W163" s="100" t="s">
        <v>521</v>
      </c>
      <c r="X163" s="133" t="s">
        <v>2488</v>
      </c>
      <c r="Y163" s="100" t="s">
        <v>2979</v>
      </c>
      <c r="Z163" s="100" t="s">
        <v>1662</v>
      </c>
      <c r="AA163" s="100"/>
      <c r="AB163" s="100"/>
    </row>
    <row r="164" spans="1:28" s="8" customFormat="1" x14ac:dyDescent="0.25">
      <c r="A164" s="335"/>
      <c r="B164" s="336">
        <v>161</v>
      </c>
      <c r="C164" s="336"/>
      <c r="D164" s="337" t="s">
        <v>2628</v>
      </c>
      <c r="E164" s="337"/>
      <c r="F164" s="336"/>
      <c r="G164" s="336"/>
      <c r="H164" s="336"/>
      <c r="I164" s="336"/>
      <c r="J164" s="338"/>
      <c r="K164" s="336"/>
      <c r="L164" s="336"/>
      <c r="M164" s="336"/>
      <c r="N164" s="336"/>
      <c r="O164" s="336"/>
      <c r="P164" s="336"/>
      <c r="Q164" s="339"/>
      <c r="R164" s="339"/>
      <c r="S164" s="339"/>
      <c r="T164" s="339"/>
      <c r="U164" s="339"/>
      <c r="V164" s="339"/>
      <c r="W164" s="339"/>
      <c r="X164" s="339"/>
      <c r="Y164" s="339"/>
      <c r="Z164" s="339"/>
      <c r="AA164" s="340"/>
      <c r="AB164" s="340"/>
    </row>
    <row r="165" spans="1:28" s="8" customFormat="1" ht="101.25" x14ac:dyDescent="0.25">
      <c r="A165" s="347">
        <v>5.0263999999999998</v>
      </c>
      <c r="B165" s="127">
        <v>162</v>
      </c>
      <c r="C165" s="127"/>
      <c r="D165" s="127" t="s">
        <v>810</v>
      </c>
      <c r="E165" s="128"/>
      <c r="F165" s="129" t="s">
        <v>1231</v>
      </c>
      <c r="G165" s="128"/>
      <c r="H165" s="128"/>
      <c r="I165" s="128" t="s">
        <v>556</v>
      </c>
      <c r="J165" s="128" t="s">
        <v>557</v>
      </c>
      <c r="K165" s="130"/>
      <c r="L165" s="130"/>
      <c r="M165" s="128"/>
      <c r="N165" s="128" t="s">
        <v>3294</v>
      </c>
      <c r="O165" s="128" t="s">
        <v>288</v>
      </c>
      <c r="P165" s="128" t="s">
        <v>453</v>
      </c>
      <c r="Q165" s="128"/>
      <c r="R165" s="128" t="s">
        <v>3611</v>
      </c>
      <c r="S165" s="128" t="s">
        <v>224</v>
      </c>
      <c r="T165" s="128" t="s">
        <v>224</v>
      </c>
      <c r="U165" s="128" t="s">
        <v>224</v>
      </c>
      <c r="V165" s="128" t="s">
        <v>224</v>
      </c>
      <c r="W165" s="128" t="s">
        <v>224</v>
      </c>
      <c r="X165" s="131"/>
      <c r="Y165" s="128"/>
      <c r="Z165" s="128" t="s">
        <v>3890</v>
      </c>
      <c r="AA165" s="128"/>
      <c r="AB165" s="128"/>
    </row>
    <row r="166" spans="1:28" s="8" customFormat="1" ht="67.5" x14ac:dyDescent="0.25">
      <c r="A166" s="177">
        <v>6.0068000000000001</v>
      </c>
      <c r="B166" s="99">
        <v>163</v>
      </c>
      <c r="C166" s="100" t="s">
        <v>3049</v>
      </c>
      <c r="D166" s="100" t="s">
        <v>554</v>
      </c>
      <c r="E166" s="136" t="s">
        <v>741</v>
      </c>
      <c r="F166" s="136" t="s">
        <v>742</v>
      </c>
      <c r="G166" s="136"/>
      <c r="H166" s="136" t="s">
        <v>1591</v>
      </c>
      <c r="I166" s="100" t="s">
        <v>556</v>
      </c>
      <c r="J166" s="100" t="s">
        <v>557</v>
      </c>
      <c r="K166" s="100" t="s">
        <v>175</v>
      </c>
      <c r="L166" s="100" t="s">
        <v>2204</v>
      </c>
      <c r="M166" s="100" t="s">
        <v>540</v>
      </c>
      <c r="N166" s="100" t="s">
        <v>2467</v>
      </c>
      <c r="O166" s="100"/>
      <c r="P166" s="100"/>
      <c r="Q166" s="100"/>
      <c r="R166" s="100"/>
      <c r="S166" s="100" t="s">
        <v>521</v>
      </c>
      <c r="T166" s="100" t="s">
        <v>521</v>
      </c>
      <c r="U166" s="100" t="s">
        <v>521</v>
      </c>
      <c r="V166" s="100" t="s">
        <v>512</v>
      </c>
      <c r="W166" s="100" t="s">
        <v>521</v>
      </c>
      <c r="X166" s="133" t="s">
        <v>2494</v>
      </c>
      <c r="Y166" s="100" t="s">
        <v>2980</v>
      </c>
      <c r="Z166" s="100" t="s">
        <v>3941</v>
      </c>
      <c r="AA166" s="100"/>
      <c r="AB166" s="100"/>
    </row>
    <row r="167" spans="1:28" s="8" customFormat="1" ht="45" x14ac:dyDescent="0.25">
      <c r="A167" s="177">
        <v>6.0103999999999997</v>
      </c>
      <c r="B167" s="99">
        <v>164</v>
      </c>
      <c r="C167" s="100" t="s">
        <v>3049</v>
      </c>
      <c r="D167" s="100" t="s">
        <v>554</v>
      </c>
      <c r="E167" s="136"/>
      <c r="F167" s="138" t="s">
        <v>1231</v>
      </c>
      <c r="G167" s="136"/>
      <c r="H167" s="136"/>
      <c r="I167" s="100" t="s">
        <v>556</v>
      </c>
      <c r="J167" s="100" t="s">
        <v>557</v>
      </c>
      <c r="K167" s="100" t="s">
        <v>210</v>
      </c>
      <c r="L167" s="100" t="s">
        <v>301</v>
      </c>
      <c r="M167" s="135"/>
      <c r="N167" s="100" t="s">
        <v>3296</v>
      </c>
      <c r="O167" s="100"/>
      <c r="P167" s="100"/>
      <c r="Q167" s="100"/>
      <c r="R167" s="100"/>
      <c r="S167" s="100" t="s">
        <v>521</v>
      </c>
      <c r="T167" s="100" t="s">
        <v>521</v>
      </c>
      <c r="U167" s="100" t="s">
        <v>521</v>
      </c>
      <c r="V167" s="100" t="s">
        <v>512</v>
      </c>
      <c r="W167" s="100" t="s">
        <v>521</v>
      </c>
      <c r="X167" s="133" t="s">
        <v>2914</v>
      </c>
      <c r="Y167" s="100" t="s">
        <v>2981</v>
      </c>
      <c r="Z167" s="100" t="s">
        <v>3941</v>
      </c>
      <c r="AA167" s="100"/>
      <c r="AB167" s="100"/>
    </row>
    <row r="168" spans="1:28" s="17" customFormat="1" ht="11.25" customHeight="1" x14ac:dyDescent="0.2">
      <c r="A168" s="177">
        <v>6.0075000000000003</v>
      </c>
      <c r="B168" s="99">
        <v>165</v>
      </c>
      <c r="C168" s="100" t="s">
        <v>2629</v>
      </c>
      <c r="D168" s="100" t="s">
        <v>8</v>
      </c>
      <c r="E168" s="136" t="s">
        <v>3903</v>
      </c>
      <c r="F168" s="136" t="s">
        <v>736</v>
      </c>
      <c r="G168" s="136" t="s">
        <v>3904</v>
      </c>
      <c r="H168" s="136" t="s">
        <v>1592</v>
      </c>
      <c r="I168" s="100" t="s">
        <v>556</v>
      </c>
      <c r="J168" s="100" t="s">
        <v>557</v>
      </c>
      <c r="K168" s="100" t="s">
        <v>149</v>
      </c>
      <c r="L168" s="100" t="s">
        <v>383</v>
      </c>
      <c r="M168" s="100"/>
      <c r="N168" s="100" t="s">
        <v>3493</v>
      </c>
      <c r="O168" s="100"/>
      <c r="P168" s="100"/>
      <c r="Q168" s="100"/>
      <c r="R168" s="100"/>
      <c r="S168" s="100" t="s">
        <v>521</v>
      </c>
      <c r="T168" s="100" t="s">
        <v>521</v>
      </c>
      <c r="U168" s="100" t="s">
        <v>521</v>
      </c>
      <c r="V168" s="100" t="s">
        <v>512</v>
      </c>
      <c r="W168" s="100" t="s">
        <v>521</v>
      </c>
      <c r="X168" s="133" t="s">
        <v>2479</v>
      </c>
      <c r="Y168" s="100" t="s">
        <v>2960</v>
      </c>
      <c r="Z168" s="100" t="s">
        <v>2495</v>
      </c>
      <c r="AA168" s="100"/>
      <c r="AB168" s="100"/>
    </row>
    <row r="169" spans="1:28" s="18" customFormat="1" ht="56.25" x14ac:dyDescent="0.25">
      <c r="A169" s="134">
        <v>16.000299999999999</v>
      </c>
      <c r="B169" s="99">
        <v>166</v>
      </c>
      <c r="C169" s="100"/>
      <c r="D169" s="100" t="s">
        <v>810</v>
      </c>
      <c r="E169" s="136" t="s">
        <v>877</v>
      </c>
      <c r="F169" s="136" t="s">
        <v>740</v>
      </c>
      <c r="G169" s="136" t="s">
        <v>1593</v>
      </c>
      <c r="H169" s="136" t="s">
        <v>1594</v>
      </c>
      <c r="I169" s="100" t="s">
        <v>556</v>
      </c>
      <c r="J169" s="100" t="s">
        <v>557</v>
      </c>
      <c r="K169" s="100" t="s">
        <v>148</v>
      </c>
      <c r="L169" s="100" t="s">
        <v>147</v>
      </c>
      <c r="M169" s="100"/>
      <c r="N169" s="100" t="s">
        <v>3302</v>
      </c>
      <c r="O169" s="100"/>
      <c r="P169" s="100"/>
      <c r="Q169" s="100"/>
      <c r="R169" s="100"/>
      <c r="S169" s="100" t="s">
        <v>521</v>
      </c>
      <c r="T169" s="100" t="s">
        <v>521</v>
      </c>
      <c r="U169" s="100" t="s">
        <v>521</v>
      </c>
      <c r="V169" s="100" t="s">
        <v>512</v>
      </c>
      <c r="W169" s="100" t="s">
        <v>521</v>
      </c>
      <c r="X169" s="133" t="s">
        <v>2494</v>
      </c>
      <c r="Y169" s="100" t="s">
        <v>2980</v>
      </c>
      <c r="Z169" s="100"/>
      <c r="AA169" s="100"/>
      <c r="AB169" s="100"/>
    </row>
    <row r="170" spans="1:28" s="8" customFormat="1" ht="90" x14ac:dyDescent="0.25">
      <c r="A170" s="406">
        <v>16.001899999999999</v>
      </c>
      <c r="B170" s="99">
        <v>167</v>
      </c>
      <c r="C170" s="100"/>
      <c r="D170" s="100" t="s">
        <v>810</v>
      </c>
      <c r="E170" s="136" t="s">
        <v>1006</v>
      </c>
      <c r="F170" s="136" t="s">
        <v>1007</v>
      </c>
      <c r="G170" s="136" t="s">
        <v>2001</v>
      </c>
      <c r="H170" s="136" t="s">
        <v>2002</v>
      </c>
      <c r="I170" s="100" t="s">
        <v>238</v>
      </c>
      <c r="J170" s="100" t="s">
        <v>470</v>
      </c>
      <c r="K170" s="100" t="s">
        <v>1008</v>
      </c>
      <c r="L170" s="100" t="s">
        <v>1009</v>
      </c>
      <c r="M170" s="100"/>
      <c r="N170" s="100" t="s">
        <v>3295</v>
      </c>
      <c r="O170" s="100"/>
      <c r="P170" s="100"/>
      <c r="Q170" s="100"/>
      <c r="R170" s="100"/>
      <c r="S170" s="100" t="s">
        <v>512</v>
      </c>
      <c r="T170" s="100" t="s">
        <v>512</v>
      </c>
      <c r="U170" s="100" t="s">
        <v>512</v>
      </c>
      <c r="V170" s="100" t="s">
        <v>512</v>
      </c>
      <c r="W170" s="100" t="s">
        <v>512</v>
      </c>
      <c r="X170" s="133"/>
      <c r="Y170" s="100"/>
      <c r="Z170" s="100"/>
      <c r="AA170" s="100"/>
      <c r="AB170" s="100"/>
    </row>
    <row r="171" spans="1:28" s="8" customFormat="1" ht="15.75" thickBot="1" x14ac:dyDescent="0.3">
      <c r="A171" s="218"/>
      <c r="B171" s="219">
        <v>168</v>
      </c>
      <c r="C171" s="219"/>
      <c r="D171" s="220" t="s">
        <v>3050</v>
      </c>
      <c r="E171" s="220"/>
      <c r="F171" s="219"/>
      <c r="G171" s="219"/>
      <c r="H171" s="219"/>
      <c r="I171" s="219" t="s">
        <v>335</v>
      </c>
      <c r="J171" s="221"/>
      <c r="K171" s="219"/>
      <c r="L171" s="219"/>
      <c r="M171" s="219"/>
      <c r="N171" s="219"/>
      <c r="O171" s="219"/>
      <c r="P171" s="219"/>
      <c r="Q171" s="222"/>
      <c r="R171" s="222"/>
      <c r="S171" s="222"/>
      <c r="T171" s="222"/>
      <c r="U171" s="222"/>
      <c r="V171" s="222"/>
      <c r="W171" s="222"/>
      <c r="X171" s="222"/>
      <c r="Y171" s="222"/>
      <c r="Z171" s="222"/>
      <c r="AA171" s="223"/>
      <c r="AB171" s="223"/>
    </row>
    <row r="172" spans="1:28" s="8" customFormat="1" x14ac:dyDescent="0.25">
      <c r="A172" s="329"/>
      <c r="B172" s="330">
        <v>169</v>
      </c>
      <c r="C172" s="330"/>
      <c r="D172" s="331" t="s">
        <v>3051</v>
      </c>
      <c r="E172" s="331"/>
      <c r="F172" s="330"/>
      <c r="G172" s="330"/>
      <c r="H172" s="330"/>
      <c r="I172" s="330"/>
      <c r="J172" s="332"/>
      <c r="K172" s="330"/>
      <c r="L172" s="330"/>
      <c r="M172" s="330"/>
      <c r="N172" s="330"/>
      <c r="O172" s="330"/>
      <c r="P172" s="330"/>
      <c r="Q172" s="333"/>
      <c r="R172" s="333"/>
      <c r="S172" s="333"/>
      <c r="T172" s="333"/>
      <c r="U172" s="333"/>
      <c r="V172" s="333"/>
      <c r="W172" s="333"/>
      <c r="X172" s="333"/>
      <c r="Y172" s="333"/>
      <c r="Z172" s="333"/>
      <c r="AA172" s="334"/>
      <c r="AB172" s="334"/>
    </row>
    <row r="173" spans="1:28" s="8" customFormat="1" ht="101.25" x14ac:dyDescent="0.25">
      <c r="A173" s="347">
        <v>5.0254000000000003</v>
      </c>
      <c r="B173" s="127">
        <v>170</v>
      </c>
      <c r="C173" s="127"/>
      <c r="D173" s="127" t="s">
        <v>810</v>
      </c>
      <c r="E173" s="128"/>
      <c r="F173" s="129" t="s">
        <v>1231</v>
      </c>
      <c r="G173" s="128"/>
      <c r="H173" s="128"/>
      <c r="I173" s="128" t="s">
        <v>2541</v>
      </c>
      <c r="J173" s="128" t="s">
        <v>2296</v>
      </c>
      <c r="K173" s="130"/>
      <c r="L173" s="130"/>
      <c r="M173" s="128"/>
      <c r="N173" s="128" t="s">
        <v>3294</v>
      </c>
      <c r="O173" s="128" t="s">
        <v>288</v>
      </c>
      <c r="P173" s="128" t="s">
        <v>453</v>
      </c>
      <c r="Q173" s="128"/>
      <c r="R173" s="128" t="s">
        <v>2733</v>
      </c>
      <c r="S173" s="128" t="s">
        <v>224</v>
      </c>
      <c r="T173" s="128" t="s">
        <v>224</v>
      </c>
      <c r="U173" s="128" t="s">
        <v>224</v>
      </c>
      <c r="V173" s="128" t="s">
        <v>224</v>
      </c>
      <c r="W173" s="128" t="s">
        <v>224</v>
      </c>
      <c r="X173" s="131"/>
      <c r="Y173" s="128"/>
      <c r="Z173" s="128" t="s">
        <v>3891</v>
      </c>
      <c r="AA173" s="128"/>
      <c r="AB173" s="128"/>
    </row>
    <row r="174" spans="1:28" s="8" customFormat="1" ht="45" x14ac:dyDescent="0.25">
      <c r="A174" s="134">
        <v>5.0129999999999999</v>
      </c>
      <c r="B174" s="99">
        <v>171</v>
      </c>
      <c r="C174" s="100" t="s">
        <v>2630</v>
      </c>
      <c r="D174" s="100" t="s">
        <v>2697</v>
      </c>
      <c r="E174" s="136" t="s">
        <v>1618</v>
      </c>
      <c r="F174" s="136" t="s">
        <v>1619</v>
      </c>
      <c r="G174" s="136" t="s">
        <v>1620</v>
      </c>
      <c r="H174" s="136" t="s">
        <v>1621</v>
      </c>
      <c r="I174" s="100" t="s">
        <v>286</v>
      </c>
      <c r="J174" s="100" t="s">
        <v>493</v>
      </c>
      <c r="K174" s="100" t="s">
        <v>547</v>
      </c>
      <c r="L174" s="100" t="s">
        <v>548</v>
      </c>
      <c r="M174" s="100" t="s">
        <v>360</v>
      </c>
      <c r="N174" s="100" t="s">
        <v>502</v>
      </c>
      <c r="O174" s="100"/>
      <c r="P174" s="100"/>
      <c r="Q174" s="100"/>
      <c r="R174" s="100"/>
      <c r="S174" s="100" t="s">
        <v>521</v>
      </c>
      <c r="T174" s="100" t="s">
        <v>521</v>
      </c>
      <c r="U174" s="100" t="s">
        <v>521</v>
      </c>
      <c r="V174" s="100" t="s">
        <v>512</v>
      </c>
      <c r="W174" s="100" t="s">
        <v>521</v>
      </c>
      <c r="X174" s="133" t="s">
        <v>2517</v>
      </c>
      <c r="Y174" s="100" t="s">
        <v>2982</v>
      </c>
      <c r="Z174" s="100" t="s">
        <v>2950</v>
      </c>
      <c r="AA174" s="100"/>
      <c r="AB174" s="100"/>
    </row>
    <row r="175" spans="1:28" s="17" customFormat="1" ht="42.75" customHeight="1" x14ac:dyDescent="0.2">
      <c r="A175" s="406">
        <v>15.0007</v>
      </c>
      <c r="B175" s="99">
        <v>172</v>
      </c>
      <c r="C175" s="100"/>
      <c r="D175" s="100" t="s">
        <v>810</v>
      </c>
      <c r="E175" s="402" t="s">
        <v>719</v>
      </c>
      <c r="F175" s="402" t="s">
        <v>720</v>
      </c>
      <c r="G175" s="402" t="s">
        <v>4265</v>
      </c>
      <c r="H175" s="402" t="s">
        <v>4264</v>
      </c>
      <c r="I175" s="100" t="s">
        <v>294</v>
      </c>
      <c r="J175" s="100" t="s">
        <v>463</v>
      </c>
      <c r="K175" s="100" t="s">
        <v>3990</v>
      </c>
      <c r="L175" s="100" t="s">
        <v>3991</v>
      </c>
      <c r="M175" s="100" t="s">
        <v>1138</v>
      </c>
      <c r="N175" s="100" t="s">
        <v>2467</v>
      </c>
      <c r="O175" s="100"/>
      <c r="P175" s="100"/>
      <c r="Q175" s="100"/>
      <c r="R175" s="100"/>
      <c r="S175" s="100" t="s">
        <v>521</v>
      </c>
      <c r="T175" s="100" t="s">
        <v>521</v>
      </c>
      <c r="U175" s="100" t="s">
        <v>521</v>
      </c>
      <c r="V175" s="100" t="s">
        <v>512</v>
      </c>
      <c r="W175" s="100" t="s">
        <v>521</v>
      </c>
      <c r="X175" s="133" t="s">
        <v>2479</v>
      </c>
      <c r="Y175" s="100" t="s">
        <v>2960</v>
      </c>
      <c r="Z175" s="100"/>
      <c r="AA175" s="100"/>
      <c r="AB175" s="100"/>
    </row>
    <row r="176" spans="1:28" s="17" customFormat="1" ht="67.5" x14ac:dyDescent="0.2">
      <c r="A176" s="134">
        <v>5.0183</v>
      </c>
      <c r="B176" s="99">
        <v>173</v>
      </c>
      <c r="C176" s="100" t="s">
        <v>3052</v>
      </c>
      <c r="D176" s="100" t="s">
        <v>3027</v>
      </c>
      <c r="E176" s="136" t="s">
        <v>718</v>
      </c>
      <c r="F176" s="136" t="s">
        <v>622</v>
      </c>
      <c r="G176" s="136" t="s">
        <v>1600</v>
      </c>
      <c r="H176" s="136" t="s">
        <v>1601</v>
      </c>
      <c r="I176" s="100" t="s">
        <v>293</v>
      </c>
      <c r="J176" s="100" t="s">
        <v>476</v>
      </c>
      <c r="K176" s="100" t="s">
        <v>62</v>
      </c>
      <c r="L176" s="100" t="s">
        <v>69</v>
      </c>
      <c r="M176" s="100"/>
      <c r="N176" s="100" t="s">
        <v>3291</v>
      </c>
      <c r="O176" s="100"/>
      <c r="P176" s="100"/>
      <c r="Q176" s="100"/>
      <c r="R176" s="100"/>
      <c r="S176" s="100" t="s">
        <v>512</v>
      </c>
      <c r="T176" s="100" t="s">
        <v>512</v>
      </c>
      <c r="U176" s="100" t="s">
        <v>512</v>
      </c>
      <c r="V176" s="100" t="s">
        <v>512</v>
      </c>
      <c r="W176" s="100" t="s">
        <v>512</v>
      </c>
      <c r="X176" s="133"/>
      <c r="Y176" s="100"/>
      <c r="Z176" s="100"/>
      <c r="AA176" s="100"/>
      <c r="AB176" s="100"/>
    </row>
    <row r="177" spans="1:28" s="8" customFormat="1" ht="56.25" x14ac:dyDescent="0.25">
      <c r="A177" s="177">
        <v>5.0083000000000002</v>
      </c>
      <c r="B177" s="99">
        <v>174</v>
      </c>
      <c r="C177" s="100" t="s">
        <v>3053</v>
      </c>
      <c r="D177" s="100" t="s">
        <v>3028</v>
      </c>
      <c r="E177" s="136" t="s">
        <v>718</v>
      </c>
      <c r="F177" s="136" t="s">
        <v>622</v>
      </c>
      <c r="G177" s="136" t="s">
        <v>1600</v>
      </c>
      <c r="H177" s="136" t="s">
        <v>1601</v>
      </c>
      <c r="I177" s="100" t="s">
        <v>293</v>
      </c>
      <c r="J177" s="100" t="s">
        <v>476</v>
      </c>
      <c r="K177" s="100" t="s">
        <v>71</v>
      </c>
      <c r="L177" s="100" t="s">
        <v>70</v>
      </c>
      <c r="M177" s="135"/>
      <c r="N177" s="100" t="s">
        <v>3298</v>
      </c>
      <c r="O177" s="100"/>
      <c r="P177" s="100"/>
      <c r="Q177" s="100"/>
      <c r="R177" s="100"/>
      <c r="S177" s="100" t="s">
        <v>512</v>
      </c>
      <c r="T177" s="100" t="s">
        <v>512</v>
      </c>
      <c r="U177" s="100" t="s">
        <v>512</v>
      </c>
      <c r="V177" s="100" t="s">
        <v>512</v>
      </c>
      <c r="W177" s="100" t="s">
        <v>512</v>
      </c>
      <c r="X177" s="133"/>
      <c r="Y177" s="100"/>
      <c r="Z177" s="100"/>
      <c r="AA177" s="100"/>
      <c r="AB177" s="100"/>
    </row>
    <row r="178" spans="1:28" s="8" customFormat="1" ht="33.75" x14ac:dyDescent="0.25">
      <c r="A178" s="134">
        <v>5.0084</v>
      </c>
      <c r="B178" s="99">
        <v>175</v>
      </c>
      <c r="C178" s="100" t="s">
        <v>3054</v>
      </c>
      <c r="D178" s="100" t="s">
        <v>3029</v>
      </c>
      <c r="E178" s="136" t="s">
        <v>878</v>
      </c>
      <c r="F178" s="136" t="s">
        <v>626</v>
      </c>
      <c r="G178" s="136" t="s">
        <v>1541</v>
      </c>
      <c r="H178" s="136" t="s">
        <v>1602</v>
      </c>
      <c r="I178" s="100" t="s">
        <v>293</v>
      </c>
      <c r="J178" s="100" t="s">
        <v>476</v>
      </c>
      <c r="K178" s="100" t="s">
        <v>63</v>
      </c>
      <c r="L178" s="100" t="s">
        <v>3580</v>
      </c>
      <c r="M178" s="100"/>
      <c r="N178" s="100" t="s">
        <v>3291</v>
      </c>
      <c r="O178" s="100"/>
      <c r="P178" s="100"/>
      <c r="Q178" s="100"/>
      <c r="R178" s="100"/>
      <c r="S178" s="100" t="s">
        <v>512</v>
      </c>
      <c r="T178" s="100" t="s">
        <v>512</v>
      </c>
      <c r="U178" s="100" t="s">
        <v>512</v>
      </c>
      <c r="V178" s="100" t="s">
        <v>512</v>
      </c>
      <c r="W178" s="100" t="s">
        <v>512</v>
      </c>
      <c r="X178" s="133"/>
      <c r="Y178" s="100"/>
      <c r="Z178" s="100"/>
      <c r="AA178" s="100"/>
      <c r="AB178" s="100"/>
    </row>
    <row r="179" spans="1:28" s="8" customFormat="1" ht="81.75" customHeight="1" x14ac:dyDescent="0.25">
      <c r="A179" s="134">
        <v>5.0084999999999997</v>
      </c>
      <c r="B179" s="99">
        <v>176</v>
      </c>
      <c r="C179" s="100" t="s">
        <v>3055</v>
      </c>
      <c r="D179" s="100" t="s">
        <v>4</v>
      </c>
      <c r="E179" s="136" t="s">
        <v>879</v>
      </c>
      <c r="F179" s="136" t="s">
        <v>629</v>
      </c>
      <c r="G179" s="136" t="s">
        <v>1541</v>
      </c>
      <c r="H179" s="136" t="s">
        <v>1603</v>
      </c>
      <c r="I179" s="100" t="s">
        <v>293</v>
      </c>
      <c r="J179" s="100" t="s">
        <v>476</v>
      </c>
      <c r="K179" s="100" t="s">
        <v>64</v>
      </c>
      <c r="L179" s="100" t="s">
        <v>3579</v>
      </c>
      <c r="M179" s="100"/>
      <c r="N179" s="100" t="s">
        <v>3299</v>
      </c>
      <c r="O179" s="100"/>
      <c r="P179" s="100"/>
      <c r="Q179" s="100"/>
      <c r="R179" s="100"/>
      <c r="S179" s="100" t="s">
        <v>512</v>
      </c>
      <c r="T179" s="100" t="s">
        <v>512</v>
      </c>
      <c r="U179" s="100" t="s">
        <v>512</v>
      </c>
      <c r="V179" s="100" t="s">
        <v>512</v>
      </c>
      <c r="W179" s="100" t="s">
        <v>512</v>
      </c>
      <c r="X179" s="133"/>
      <c r="Y179" s="100"/>
      <c r="Z179" s="100"/>
      <c r="AA179" s="100"/>
      <c r="AB179" s="100"/>
    </row>
    <row r="180" spans="1:28" s="8" customFormat="1" ht="45" x14ac:dyDescent="0.25">
      <c r="A180" s="134">
        <v>5.0086000000000004</v>
      </c>
      <c r="B180" s="99">
        <v>177</v>
      </c>
      <c r="C180" s="99" t="s">
        <v>3056</v>
      </c>
      <c r="D180" s="99" t="s">
        <v>3030</v>
      </c>
      <c r="E180" s="100" t="s">
        <v>3183</v>
      </c>
      <c r="F180" s="100" t="s">
        <v>2044</v>
      </c>
      <c r="G180" s="100" t="s">
        <v>3252</v>
      </c>
      <c r="H180" s="100" t="s">
        <v>1604</v>
      </c>
      <c r="I180" s="100" t="s">
        <v>293</v>
      </c>
      <c r="J180" s="100" t="s">
        <v>476</v>
      </c>
      <c r="K180" s="100" t="s">
        <v>65</v>
      </c>
      <c r="L180" s="100" t="s">
        <v>66</v>
      </c>
      <c r="M180" s="100"/>
      <c r="N180" s="100" t="s">
        <v>3300</v>
      </c>
      <c r="O180" s="135"/>
      <c r="P180" s="135"/>
      <c r="Q180" s="132"/>
      <c r="R180" s="132"/>
      <c r="S180" s="100" t="s">
        <v>512</v>
      </c>
      <c r="T180" s="100" t="s">
        <v>512</v>
      </c>
      <c r="U180" s="100" t="s">
        <v>512</v>
      </c>
      <c r="V180" s="100" t="s">
        <v>512</v>
      </c>
      <c r="W180" s="100" t="s">
        <v>512</v>
      </c>
      <c r="X180" s="133"/>
      <c r="Y180" s="100"/>
      <c r="Z180" s="100" t="s">
        <v>2509</v>
      </c>
      <c r="AA180" s="100"/>
      <c r="AB180" s="100"/>
    </row>
    <row r="181" spans="1:28" s="8" customFormat="1" ht="157.5" x14ac:dyDescent="0.25">
      <c r="A181" s="406">
        <v>5.0087000000000002</v>
      </c>
      <c r="B181" s="99">
        <v>178</v>
      </c>
      <c r="C181" s="401" t="s">
        <v>4217</v>
      </c>
      <c r="D181" s="397" t="s">
        <v>618</v>
      </c>
      <c r="E181" s="398"/>
      <c r="F181" s="399" t="s">
        <v>1231</v>
      </c>
      <c r="G181" s="398"/>
      <c r="H181" s="398"/>
      <c r="I181" s="398" t="s">
        <v>293</v>
      </c>
      <c r="J181" s="398" t="s">
        <v>476</v>
      </c>
      <c r="K181" s="398" t="s">
        <v>345</v>
      </c>
      <c r="L181" s="398" t="s">
        <v>346</v>
      </c>
      <c r="M181" s="398"/>
      <c r="N181" s="398" t="s">
        <v>3299</v>
      </c>
      <c r="O181" s="398"/>
      <c r="P181" s="398"/>
      <c r="Q181" s="398"/>
      <c r="R181" s="398"/>
      <c r="S181" s="398" t="s">
        <v>512</v>
      </c>
      <c r="T181" s="398" t="s">
        <v>512</v>
      </c>
      <c r="U181" s="398" t="s">
        <v>512</v>
      </c>
      <c r="V181" s="398" t="s">
        <v>512</v>
      </c>
      <c r="W181" s="398" t="s">
        <v>512</v>
      </c>
      <c r="X181" s="405"/>
      <c r="Y181" s="398"/>
      <c r="Z181" s="398" t="s">
        <v>3873</v>
      </c>
      <c r="AA181" s="398"/>
      <c r="AB181" s="100"/>
    </row>
    <row r="182" spans="1:28" s="8" customFormat="1" ht="56.25" x14ac:dyDescent="0.25">
      <c r="A182" s="177">
        <v>5.0110999999999999</v>
      </c>
      <c r="B182" s="99">
        <v>179</v>
      </c>
      <c r="C182" s="100" t="s">
        <v>2631</v>
      </c>
      <c r="D182" s="100" t="s">
        <v>2356</v>
      </c>
      <c r="E182" s="136" t="s">
        <v>727</v>
      </c>
      <c r="F182" s="136" t="s">
        <v>223</v>
      </c>
      <c r="G182" s="136" t="s">
        <v>1608</v>
      </c>
      <c r="H182" s="136" t="s">
        <v>1609</v>
      </c>
      <c r="I182" s="136" t="s">
        <v>294</v>
      </c>
      <c r="J182" s="136" t="s">
        <v>463</v>
      </c>
      <c r="K182" s="136" t="s">
        <v>338</v>
      </c>
      <c r="L182" s="136" t="s">
        <v>337</v>
      </c>
      <c r="M182" s="136"/>
      <c r="N182" s="136" t="s">
        <v>3493</v>
      </c>
      <c r="O182" s="136"/>
      <c r="P182" s="136"/>
      <c r="Q182" s="136"/>
      <c r="R182" s="136"/>
      <c r="S182" s="100" t="s">
        <v>512</v>
      </c>
      <c r="T182" s="100" t="s">
        <v>511</v>
      </c>
      <c r="U182" s="100" t="s">
        <v>512</v>
      </c>
      <c r="V182" s="100" t="s">
        <v>512</v>
      </c>
      <c r="W182" s="100" t="s">
        <v>512</v>
      </c>
      <c r="X182" s="133"/>
      <c r="Y182" s="100"/>
      <c r="Z182" s="100"/>
      <c r="AA182" s="100" t="s">
        <v>2862</v>
      </c>
      <c r="AB182" s="100"/>
    </row>
    <row r="183" spans="1:28" s="8" customFormat="1" ht="67.5" x14ac:dyDescent="0.25">
      <c r="A183" s="177">
        <v>5.0250000000000004</v>
      </c>
      <c r="B183" s="99">
        <v>180</v>
      </c>
      <c r="C183" s="100" t="s">
        <v>2631</v>
      </c>
      <c r="D183" s="100" t="s">
        <v>2356</v>
      </c>
      <c r="E183" s="136" t="s">
        <v>727</v>
      </c>
      <c r="F183" s="136" t="s">
        <v>223</v>
      </c>
      <c r="G183" s="136" t="s">
        <v>1608</v>
      </c>
      <c r="H183" s="136" t="s">
        <v>1609</v>
      </c>
      <c r="I183" s="136" t="s">
        <v>1110</v>
      </c>
      <c r="J183" s="136" t="s">
        <v>915</v>
      </c>
      <c r="K183" s="136" t="s">
        <v>916</v>
      </c>
      <c r="L183" s="136" t="s">
        <v>429</v>
      </c>
      <c r="M183" s="136"/>
      <c r="N183" s="136" t="s">
        <v>3493</v>
      </c>
      <c r="O183" s="136"/>
      <c r="P183" s="136"/>
      <c r="Q183" s="136"/>
      <c r="R183" s="136"/>
      <c r="S183" s="100" t="s">
        <v>512</v>
      </c>
      <c r="T183" s="100" t="s">
        <v>512</v>
      </c>
      <c r="U183" s="100" t="s">
        <v>512</v>
      </c>
      <c r="V183" s="100" t="s">
        <v>512</v>
      </c>
      <c r="W183" s="100" t="s">
        <v>512</v>
      </c>
      <c r="X183" s="133"/>
      <c r="Y183" s="133"/>
      <c r="Z183" s="100"/>
      <c r="AA183" s="100" t="s">
        <v>2367</v>
      </c>
      <c r="AB183" s="100"/>
    </row>
    <row r="184" spans="1:28" s="8" customFormat="1" ht="112.5" x14ac:dyDescent="0.25">
      <c r="A184" s="134">
        <v>12.003299999999999</v>
      </c>
      <c r="B184" s="99">
        <v>181</v>
      </c>
      <c r="C184" s="100"/>
      <c r="D184" s="100" t="s">
        <v>810</v>
      </c>
      <c r="E184" s="136" t="s">
        <v>3622</v>
      </c>
      <c r="F184" s="136" t="s">
        <v>4086</v>
      </c>
      <c r="G184" s="136" t="s">
        <v>4087</v>
      </c>
      <c r="H184" s="136" t="s">
        <v>4088</v>
      </c>
      <c r="I184" s="100" t="s">
        <v>4077</v>
      </c>
      <c r="J184" s="100" t="s">
        <v>4078</v>
      </c>
      <c r="K184" s="100" t="s">
        <v>4092</v>
      </c>
      <c r="L184" s="100" t="s">
        <v>4079</v>
      </c>
      <c r="M184" s="100"/>
      <c r="N184" s="100" t="s">
        <v>3297</v>
      </c>
      <c r="O184" s="100"/>
      <c r="P184" s="100"/>
      <c r="Q184" s="100"/>
      <c r="R184" s="100"/>
      <c r="S184" s="100" t="s">
        <v>521</v>
      </c>
      <c r="T184" s="100" t="s">
        <v>512</v>
      </c>
      <c r="U184" s="100" t="s">
        <v>512</v>
      </c>
      <c r="V184" s="100" t="s">
        <v>512</v>
      </c>
      <c r="W184" s="100" t="s">
        <v>512</v>
      </c>
      <c r="X184" s="133" t="s">
        <v>2479</v>
      </c>
      <c r="Y184" s="100"/>
      <c r="Z184" s="100"/>
      <c r="AA184" s="100"/>
      <c r="AB184" s="100"/>
    </row>
    <row r="185" spans="1:28" s="8" customFormat="1" ht="41.25" customHeight="1" x14ac:dyDescent="0.25">
      <c r="A185" s="134">
        <v>5.0091999999999999</v>
      </c>
      <c r="B185" s="99">
        <v>182</v>
      </c>
      <c r="C185" s="100" t="s">
        <v>2632</v>
      </c>
      <c r="D185" s="100" t="s">
        <v>3204</v>
      </c>
      <c r="E185" s="136" t="s">
        <v>721</v>
      </c>
      <c r="F185" s="136" t="s">
        <v>722</v>
      </c>
      <c r="G185" s="136" t="s">
        <v>1605</v>
      </c>
      <c r="H185" s="136" t="s">
        <v>1606</v>
      </c>
      <c r="I185" s="100" t="s">
        <v>286</v>
      </c>
      <c r="J185" s="100" t="s">
        <v>493</v>
      </c>
      <c r="K185" s="100" t="s">
        <v>1152</v>
      </c>
      <c r="L185" s="100" t="s">
        <v>3205</v>
      </c>
      <c r="M185" s="100" t="s">
        <v>545</v>
      </c>
      <c r="N185" s="100" t="s">
        <v>2467</v>
      </c>
      <c r="O185" s="100"/>
      <c r="P185" s="100"/>
      <c r="Q185" s="100"/>
      <c r="R185" s="100"/>
      <c r="S185" s="100" t="s">
        <v>521</v>
      </c>
      <c r="T185" s="100" t="s">
        <v>521</v>
      </c>
      <c r="U185" s="100" t="s">
        <v>521</v>
      </c>
      <c r="V185" s="100" t="s">
        <v>512</v>
      </c>
      <c r="W185" s="100" t="s">
        <v>521</v>
      </c>
      <c r="X185" s="133" t="s">
        <v>2479</v>
      </c>
      <c r="Y185" s="100" t="s">
        <v>2960</v>
      </c>
      <c r="Z185" s="100" t="s">
        <v>2530</v>
      </c>
      <c r="AA185" s="100"/>
      <c r="AB185" s="100"/>
    </row>
    <row r="186" spans="1:28" s="8" customFormat="1" ht="56.25" x14ac:dyDescent="0.25">
      <c r="A186" s="134">
        <v>15.0009</v>
      </c>
      <c r="B186" s="99">
        <v>183</v>
      </c>
      <c r="C186" s="400" t="s">
        <v>2633</v>
      </c>
      <c r="D186" s="398" t="s">
        <v>4203</v>
      </c>
      <c r="E186" s="402" t="s">
        <v>1238</v>
      </c>
      <c r="F186" s="404" t="s">
        <v>1231</v>
      </c>
      <c r="G186" s="402" t="s">
        <v>1238</v>
      </c>
      <c r="H186" s="402" t="s">
        <v>1238</v>
      </c>
      <c r="I186" s="398" t="s">
        <v>294</v>
      </c>
      <c r="J186" s="398" t="s">
        <v>463</v>
      </c>
      <c r="K186" s="398" t="s">
        <v>173</v>
      </c>
      <c r="L186" s="398" t="s">
        <v>2176</v>
      </c>
      <c r="M186" s="398" t="s">
        <v>4145</v>
      </c>
      <c r="N186" s="398" t="s">
        <v>2467</v>
      </c>
      <c r="O186" s="100"/>
      <c r="P186" s="100"/>
      <c r="Q186" s="100"/>
      <c r="R186" s="100"/>
      <c r="S186" s="398" t="s">
        <v>521</v>
      </c>
      <c r="T186" s="398" t="s">
        <v>521</v>
      </c>
      <c r="U186" s="398" t="s">
        <v>521</v>
      </c>
      <c r="V186" s="398" t="s">
        <v>512</v>
      </c>
      <c r="W186" s="398" t="s">
        <v>521</v>
      </c>
      <c r="X186" s="405" t="s">
        <v>3992</v>
      </c>
      <c r="Y186" s="398" t="s">
        <v>3993</v>
      </c>
      <c r="Z186" s="428" t="s">
        <v>1238</v>
      </c>
      <c r="AA186" s="100"/>
      <c r="AB186" s="100"/>
    </row>
    <row r="187" spans="1:28" s="8" customFormat="1" ht="56.25" x14ac:dyDescent="0.25">
      <c r="A187" s="406">
        <v>15.000999999999999</v>
      </c>
      <c r="B187" s="99">
        <v>184</v>
      </c>
      <c r="C187" s="398"/>
      <c r="D187" s="398" t="s">
        <v>810</v>
      </c>
      <c r="E187" s="402"/>
      <c r="F187" s="404" t="s">
        <v>1231</v>
      </c>
      <c r="G187" s="402"/>
      <c r="H187" s="402"/>
      <c r="I187" s="398" t="s">
        <v>294</v>
      </c>
      <c r="J187" s="398" t="s">
        <v>463</v>
      </c>
      <c r="K187" s="398" t="s">
        <v>4146</v>
      </c>
      <c r="L187" s="398" t="s">
        <v>4147</v>
      </c>
      <c r="M187" s="398"/>
      <c r="N187" s="398" t="s">
        <v>3290</v>
      </c>
      <c r="O187" s="100"/>
      <c r="P187" s="100"/>
      <c r="Q187" s="100"/>
      <c r="R187" s="100"/>
      <c r="S187" s="398" t="s">
        <v>512</v>
      </c>
      <c r="T187" s="398" t="s">
        <v>512</v>
      </c>
      <c r="U187" s="398" t="s">
        <v>512</v>
      </c>
      <c r="V187" s="398" t="s">
        <v>512</v>
      </c>
      <c r="W187" s="398" t="s">
        <v>512</v>
      </c>
      <c r="X187" s="405"/>
      <c r="Y187" s="398"/>
      <c r="Z187" s="100"/>
      <c r="AA187" s="100"/>
      <c r="AB187" s="100"/>
    </row>
    <row r="188" spans="1:28" s="8" customFormat="1" ht="67.5" x14ac:dyDescent="0.25">
      <c r="A188" s="406">
        <v>6.0019999999999998</v>
      </c>
      <c r="B188" s="99">
        <v>185</v>
      </c>
      <c r="C188" s="400" t="s">
        <v>2634</v>
      </c>
      <c r="D188" s="100" t="s">
        <v>3057</v>
      </c>
      <c r="E188" s="136"/>
      <c r="F188" s="138" t="s">
        <v>1231</v>
      </c>
      <c r="G188" s="136"/>
      <c r="H188" s="136"/>
      <c r="I188" s="100" t="s">
        <v>297</v>
      </c>
      <c r="J188" s="100" t="s">
        <v>495</v>
      </c>
      <c r="K188" s="100" t="s">
        <v>352</v>
      </c>
      <c r="L188" s="97" t="s">
        <v>4119</v>
      </c>
      <c r="M188" s="100" t="s">
        <v>360</v>
      </c>
      <c r="N188" s="100" t="s">
        <v>502</v>
      </c>
      <c r="O188" s="100"/>
      <c r="P188" s="100"/>
      <c r="Q188" s="100"/>
      <c r="R188" s="100"/>
      <c r="S188" s="100" t="s">
        <v>521</v>
      </c>
      <c r="T188" s="100" t="s">
        <v>521</v>
      </c>
      <c r="U188" s="100" t="s">
        <v>521</v>
      </c>
      <c r="V188" s="100" t="s">
        <v>512</v>
      </c>
      <c r="W188" s="100" t="s">
        <v>521</v>
      </c>
      <c r="X188" s="133" t="s">
        <v>2488</v>
      </c>
      <c r="Y188" s="100" t="s">
        <v>2979</v>
      </c>
      <c r="Z188" s="100"/>
      <c r="AA188" s="100"/>
      <c r="AB188" s="100"/>
    </row>
    <row r="189" spans="1:28" s="8" customFormat="1" ht="117" customHeight="1" x14ac:dyDescent="0.25">
      <c r="A189" s="406">
        <v>6.0094000000000003</v>
      </c>
      <c r="B189" s="99">
        <v>186</v>
      </c>
      <c r="C189" s="400" t="s">
        <v>2634</v>
      </c>
      <c r="D189" s="100" t="s">
        <v>3057</v>
      </c>
      <c r="E189" s="136" t="s">
        <v>731</v>
      </c>
      <c r="F189" s="136" t="s">
        <v>1237</v>
      </c>
      <c r="G189" s="136" t="s">
        <v>1616</v>
      </c>
      <c r="H189" s="136" t="s">
        <v>1617</v>
      </c>
      <c r="I189" s="100" t="s">
        <v>286</v>
      </c>
      <c r="J189" s="100" t="s">
        <v>493</v>
      </c>
      <c r="K189" s="100" t="s">
        <v>503</v>
      </c>
      <c r="L189" s="100" t="s">
        <v>2202</v>
      </c>
      <c r="M189" s="135"/>
      <c r="N189" s="100" t="s">
        <v>3493</v>
      </c>
      <c r="O189" s="100"/>
      <c r="P189" s="100"/>
      <c r="Q189" s="100"/>
      <c r="R189" s="100"/>
      <c r="S189" s="100" t="s">
        <v>521</v>
      </c>
      <c r="T189" s="100" t="s">
        <v>521</v>
      </c>
      <c r="U189" s="100" t="s">
        <v>521</v>
      </c>
      <c r="V189" s="100" t="s">
        <v>512</v>
      </c>
      <c r="W189" s="100" t="s">
        <v>521</v>
      </c>
      <c r="X189" s="133" t="s">
        <v>2938</v>
      </c>
      <c r="Y189" s="100" t="s">
        <v>2983</v>
      </c>
      <c r="Z189" s="100" t="s">
        <v>2904</v>
      </c>
      <c r="AA189" s="100" t="s">
        <v>2862</v>
      </c>
      <c r="AB189" s="100"/>
    </row>
    <row r="190" spans="1:28" s="8" customFormat="1" ht="67.5" x14ac:dyDescent="0.25">
      <c r="A190" s="406">
        <v>5.0113000000000003</v>
      </c>
      <c r="B190" s="99">
        <v>187</v>
      </c>
      <c r="C190" s="400" t="s">
        <v>2635</v>
      </c>
      <c r="D190" s="100" t="s">
        <v>2440</v>
      </c>
      <c r="E190" s="136" t="s">
        <v>728</v>
      </c>
      <c r="F190" s="136" t="s">
        <v>28</v>
      </c>
      <c r="G190" s="136" t="s">
        <v>1612</v>
      </c>
      <c r="H190" s="136" t="s">
        <v>1613</v>
      </c>
      <c r="I190" s="100" t="s">
        <v>286</v>
      </c>
      <c r="J190" s="100" t="s">
        <v>493</v>
      </c>
      <c r="K190" s="100" t="s">
        <v>133</v>
      </c>
      <c r="L190" s="100" t="s">
        <v>136</v>
      </c>
      <c r="M190" s="100"/>
      <c r="N190" s="100" t="s">
        <v>3493</v>
      </c>
      <c r="O190" s="100"/>
      <c r="P190" s="100"/>
      <c r="Q190" s="100"/>
      <c r="R190" s="100"/>
      <c r="S190" s="100" t="s">
        <v>512</v>
      </c>
      <c r="T190" s="100" t="s">
        <v>511</v>
      </c>
      <c r="U190" s="100" t="s">
        <v>512</v>
      </c>
      <c r="V190" s="100" t="s">
        <v>512</v>
      </c>
      <c r="W190" s="100" t="s">
        <v>512</v>
      </c>
      <c r="X190" s="133"/>
      <c r="Y190" s="100"/>
      <c r="Z190" s="100"/>
      <c r="AA190" s="100" t="s">
        <v>2862</v>
      </c>
      <c r="AB190" s="100"/>
    </row>
    <row r="191" spans="1:28" s="8" customFormat="1" ht="281.25" x14ac:dyDescent="0.25">
      <c r="A191" s="406">
        <v>5.0239000000000003</v>
      </c>
      <c r="B191" s="99">
        <v>188</v>
      </c>
      <c r="C191" s="400" t="s">
        <v>3059</v>
      </c>
      <c r="D191" s="100" t="s">
        <v>3058</v>
      </c>
      <c r="E191" s="136" t="s">
        <v>4323</v>
      </c>
      <c r="F191" s="136" t="s">
        <v>4127</v>
      </c>
      <c r="G191" s="136" t="s">
        <v>3261</v>
      </c>
      <c r="H191" s="136" t="s">
        <v>4114</v>
      </c>
      <c r="I191" s="100" t="s">
        <v>286</v>
      </c>
      <c r="J191" s="100" t="s">
        <v>493</v>
      </c>
      <c r="K191" s="100" t="s">
        <v>134</v>
      </c>
      <c r="L191" s="100" t="s">
        <v>135</v>
      </c>
      <c r="M191" s="100"/>
      <c r="N191" s="100" t="s">
        <v>3493</v>
      </c>
      <c r="O191" s="100"/>
      <c r="P191" s="100"/>
      <c r="Q191" s="100"/>
      <c r="R191" s="100"/>
      <c r="S191" s="100" t="s">
        <v>521</v>
      </c>
      <c r="T191" s="100" t="s">
        <v>511</v>
      </c>
      <c r="U191" s="100" t="s">
        <v>521</v>
      </c>
      <c r="V191" s="100" t="s">
        <v>512</v>
      </c>
      <c r="W191" s="100" t="s">
        <v>521</v>
      </c>
      <c r="X191" s="133" t="s">
        <v>4126</v>
      </c>
      <c r="Y191" s="100" t="s">
        <v>4109</v>
      </c>
      <c r="Z191" s="100" t="s">
        <v>4124</v>
      </c>
      <c r="AA191" s="398" t="s">
        <v>4266</v>
      </c>
      <c r="AB191" s="100"/>
    </row>
    <row r="192" spans="1:28" s="8" customFormat="1" ht="45" x14ac:dyDescent="0.25">
      <c r="A192" s="406">
        <v>15.000500000000001</v>
      </c>
      <c r="B192" s="99">
        <v>189</v>
      </c>
      <c r="C192" s="400" t="s">
        <v>3064</v>
      </c>
      <c r="D192" s="100" t="s">
        <v>34</v>
      </c>
      <c r="E192" s="136" t="s">
        <v>729</v>
      </c>
      <c r="F192" s="136" t="s">
        <v>730</v>
      </c>
      <c r="G192" s="136" t="s">
        <v>1610</v>
      </c>
      <c r="H192" s="136" t="s">
        <v>1611</v>
      </c>
      <c r="I192" s="100" t="s">
        <v>286</v>
      </c>
      <c r="J192" s="100" t="s">
        <v>493</v>
      </c>
      <c r="K192" s="100" t="s">
        <v>2288</v>
      </c>
      <c r="L192" s="100" t="s">
        <v>417</v>
      </c>
      <c r="M192" s="100"/>
      <c r="N192" s="100" t="s">
        <v>3493</v>
      </c>
      <c r="O192" s="100"/>
      <c r="P192" s="100"/>
      <c r="Q192" s="100"/>
      <c r="R192" s="100"/>
      <c r="S192" s="100" t="s">
        <v>521</v>
      </c>
      <c r="T192" s="100" t="s">
        <v>521</v>
      </c>
      <c r="U192" s="100" t="s">
        <v>521</v>
      </c>
      <c r="V192" s="100" t="s">
        <v>512</v>
      </c>
      <c r="W192" s="100" t="s">
        <v>512</v>
      </c>
      <c r="X192" s="133" t="s">
        <v>2479</v>
      </c>
      <c r="Y192" s="100" t="s">
        <v>2960</v>
      </c>
      <c r="Z192" s="100" t="s">
        <v>4208</v>
      </c>
      <c r="AA192" s="100"/>
      <c r="AB192" s="100"/>
    </row>
    <row r="193" spans="1:28" s="8" customFormat="1" ht="101.25" x14ac:dyDescent="0.25">
      <c r="A193" s="347">
        <v>6.0227000000000004</v>
      </c>
      <c r="B193" s="127">
        <v>190</v>
      </c>
      <c r="C193" s="127"/>
      <c r="D193" s="127" t="s">
        <v>810</v>
      </c>
      <c r="E193" s="128"/>
      <c r="F193" s="129" t="s">
        <v>1231</v>
      </c>
      <c r="G193" s="128"/>
      <c r="H193" s="128"/>
      <c r="I193" s="128" t="s">
        <v>2542</v>
      </c>
      <c r="J193" s="128" t="s">
        <v>2300</v>
      </c>
      <c r="K193" s="130"/>
      <c r="L193" s="130"/>
      <c r="M193" s="128"/>
      <c r="N193" s="128" t="s">
        <v>3294</v>
      </c>
      <c r="O193" s="128" t="s">
        <v>288</v>
      </c>
      <c r="P193" s="128" t="s">
        <v>453</v>
      </c>
      <c r="Q193" s="128"/>
      <c r="R193" s="128" t="s">
        <v>2734</v>
      </c>
      <c r="S193" s="128" t="s">
        <v>224</v>
      </c>
      <c r="T193" s="128" t="s">
        <v>224</v>
      </c>
      <c r="U193" s="128" t="s">
        <v>224</v>
      </c>
      <c r="V193" s="128" t="s">
        <v>224</v>
      </c>
      <c r="W193" s="128" t="s">
        <v>224</v>
      </c>
      <c r="X193" s="131"/>
      <c r="Y193" s="128"/>
      <c r="Z193" s="128" t="s">
        <v>3892</v>
      </c>
      <c r="AA193" s="128"/>
      <c r="AB193" s="128"/>
    </row>
    <row r="194" spans="1:28" s="8" customFormat="1" ht="33.75" x14ac:dyDescent="0.25">
      <c r="A194" s="406">
        <v>6.0011999999999999</v>
      </c>
      <c r="B194" s="99">
        <v>191</v>
      </c>
      <c r="C194" s="400" t="s">
        <v>3060</v>
      </c>
      <c r="D194" s="100" t="s">
        <v>29</v>
      </c>
      <c r="E194" s="136" t="s">
        <v>737</v>
      </c>
      <c r="F194" s="136" t="s">
        <v>29</v>
      </c>
      <c r="G194" s="136" t="s">
        <v>1541</v>
      </c>
      <c r="H194" s="136" t="s">
        <v>1645</v>
      </c>
      <c r="I194" s="100" t="s">
        <v>1153</v>
      </c>
      <c r="J194" s="100" t="s">
        <v>465</v>
      </c>
      <c r="K194" s="100" t="s">
        <v>67</v>
      </c>
      <c r="L194" s="100" t="s">
        <v>246</v>
      </c>
      <c r="M194" s="100"/>
      <c r="N194" s="100" t="s">
        <v>3660</v>
      </c>
      <c r="O194" s="100"/>
      <c r="P194" s="100"/>
      <c r="Q194" s="100"/>
      <c r="R194" s="100"/>
      <c r="S194" s="100" t="s">
        <v>512</v>
      </c>
      <c r="T194" s="100" t="s">
        <v>521</v>
      </c>
      <c r="U194" s="100" t="s">
        <v>512</v>
      </c>
      <c r="V194" s="100" t="s">
        <v>512</v>
      </c>
      <c r="W194" s="100" t="s">
        <v>512</v>
      </c>
      <c r="X194" s="133"/>
      <c r="Y194" s="100" t="s">
        <v>2915</v>
      </c>
      <c r="Z194" s="100"/>
      <c r="AA194" s="100"/>
      <c r="AB194" s="100"/>
    </row>
    <row r="195" spans="1:28" s="8" customFormat="1" ht="56.25" customHeight="1" x14ac:dyDescent="0.25">
      <c r="A195" s="406">
        <v>6.0012999999999996</v>
      </c>
      <c r="B195" s="99">
        <v>192</v>
      </c>
      <c r="C195" s="400" t="s">
        <v>3062</v>
      </c>
      <c r="D195" s="100" t="s">
        <v>30</v>
      </c>
      <c r="E195" s="136" t="s">
        <v>733</v>
      </c>
      <c r="F195" s="136" t="s">
        <v>734</v>
      </c>
      <c r="G195" s="136" t="s">
        <v>1541</v>
      </c>
      <c r="H195" s="136" t="s">
        <v>1650</v>
      </c>
      <c r="I195" s="100" t="s">
        <v>297</v>
      </c>
      <c r="J195" s="100" t="s">
        <v>495</v>
      </c>
      <c r="K195" s="100" t="s">
        <v>137</v>
      </c>
      <c r="L195" s="100" t="s">
        <v>2200</v>
      </c>
      <c r="M195" s="100"/>
      <c r="N195" s="100" t="s">
        <v>3290</v>
      </c>
      <c r="O195" s="100"/>
      <c r="P195" s="100"/>
      <c r="Q195" s="100"/>
      <c r="R195" s="100"/>
      <c r="S195" s="100" t="s">
        <v>512</v>
      </c>
      <c r="T195" s="100" t="s">
        <v>521</v>
      </c>
      <c r="U195" s="100" t="s">
        <v>512</v>
      </c>
      <c r="V195" s="100" t="s">
        <v>512</v>
      </c>
      <c r="W195" s="100" t="s">
        <v>512</v>
      </c>
      <c r="X195" s="133"/>
      <c r="Y195" s="100" t="s">
        <v>2915</v>
      </c>
      <c r="Z195" s="100"/>
      <c r="AA195" s="100"/>
      <c r="AB195" s="100"/>
    </row>
    <row r="196" spans="1:28" s="8" customFormat="1" ht="56.25" customHeight="1" x14ac:dyDescent="0.25">
      <c r="A196" s="406">
        <v>6.0014000000000003</v>
      </c>
      <c r="B196" s="99">
        <v>193</v>
      </c>
      <c r="C196" s="400" t="s">
        <v>3063</v>
      </c>
      <c r="D196" s="100" t="s">
        <v>3061</v>
      </c>
      <c r="E196" s="136" t="s">
        <v>738</v>
      </c>
      <c r="F196" s="136" t="s">
        <v>403</v>
      </c>
      <c r="G196" s="136" t="s">
        <v>3901</v>
      </c>
      <c r="H196" s="136" t="s">
        <v>1591</v>
      </c>
      <c r="I196" s="100" t="s">
        <v>297</v>
      </c>
      <c r="J196" s="100" t="s">
        <v>495</v>
      </c>
      <c r="K196" s="100" t="s">
        <v>141</v>
      </c>
      <c r="L196" s="100" t="s">
        <v>2947</v>
      </c>
      <c r="M196" s="100" t="s">
        <v>3499</v>
      </c>
      <c r="N196" s="100" t="s">
        <v>2467</v>
      </c>
      <c r="O196" s="100"/>
      <c r="P196" s="100"/>
      <c r="Q196" s="100"/>
      <c r="R196" s="100"/>
      <c r="S196" s="100" t="s">
        <v>521</v>
      </c>
      <c r="T196" s="100" t="s">
        <v>521</v>
      </c>
      <c r="U196" s="100" t="s">
        <v>521</v>
      </c>
      <c r="V196" s="100" t="s">
        <v>512</v>
      </c>
      <c r="W196" s="100" t="s">
        <v>521</v>
      </c>
      <c r="X196" s="405" t="s">
        <v>4271</v>
      </c>
      <c r="Y196" s="398" t="s">
        <v>4272</v>
      </c>
      <c r="Z196" s="100" t="s">
        <v>4346</v>
      </c>
      <c r="AA196" s="100"/>
      <c r="AB196" s="100"/>
    </row>
    <row r="197" spans="1:28" s="8" customFormat="1" ht="56.25" x14ac:dyDescent="0.25">
      <c r="A197" s="406">
        <v>6.0019</v>
      </c>
      <c r="B197" s="99">
        <v>194</v>
      </c>
      <c r="C197" s="400" t="s">
        <v>3063</v>
      </c>
      <c r="D197" s="100" t="s">
        <v>3061</v>
      </c>
      <c r="E197" s="136" t="s">
        <v>735</v>
      </c>
      <c r="F197" s="136" t="s">
        <v>736</v>
      </c>
      <c r="G197" s="136" t="s">
        <v>1651</v>
      </c>
      <c r="H197" s="136" t="s">
        <v>1592</v>
      </c>
      <c r="I197" s="100" t="s">
        <v>297</v>
      </c>
      <c r="J197" s="100" t="s">
        <v>495</v>
      </c>
      <c r="K197" s="100" t="s">
        <v>138</v>
      </c>
      <c r="L197" s="100" t="s">
        <v>3206</v>
      </c>
      <c r="M197" s="100"/>
      <c r="N197" s="100" t="s">
        <v>3493</v>
      </c>
      <c r="O197" s="100"/>
      <c r="P197" s="100"/>
      <c r="Q197" s="100"/>
      <c r="R197" s="100"/>
      <c r="S197" s="100" t="s">
        <v>521</v>
      </c>
      <c r="T197" s="100" t="s">
        <v>521</v>
      </c>
      <c r="U197" s="100" t="s">
        <v>521</v>
      </c>
      <c r="V197" s="100" t="s">
        <v>512</v>
      </c>
      <c r="W197" s="100" t="s">
        <v>521</v>
      </c>
      <c r="X197" s="133" t="s">
        <v>2488</v>
      </c>
      <c r="Y197" s="100" t="s">
        <v>2979</v>
      </c>
      <c r="Z197" s="100"/>
      <c r="AA197" s="100"/>
      <c r="AB197" s="100"/>
    </row>
    <row r="198" spans="1:28" s="8" customFormat="1" ht="45" x14ac:dyDescent="0.25">
      <c r="A198" s="406">
        <v>6.0021000000000004</v>
      </c>
      <c r="B198" s="99">
        <v>195</v>
      </c>
      <c r="C198" s="400" t="s">
        <v>3064</v>
      </c>
      <c r="D198" s="100" t="s">
        <v>34</v>
      </c>
      <c r="E198" s="136" t="s">
        <v>1177</v>
      </c>
      <c r="F198" s="136" t="s">
        <v>34</v>
      </c>
      <c r="G198" s="136" t="s">
        <v>1653</v>
      </c>
      <c r="H198" s="136" t="s">
        <v>1654</v>
      </c>
      <c r="I198" s="100" t="s">
        <v>297</v>
      </c>
      <c r="J198" s="100" t="s">
        <v>495</v>
      </c>
      <c r="K198" s="100" t="s">
        <v>139</v>
      </c>
      <c r="L198" s="100" t="s">
        <v>2203</v>
      </c>
      <c r="M198" s="100"/>
      <c r="N198" s="100" t="s">
        <v>3493</v>
      </c>
      <c r="O198" s="100"/>
      <c r="P198" s="100"/>
      <c r="Q198" s="100"/>
      <c r="R198" s="100"/>
      <c r="S198" s="100" t="s">
        <v>521</v>
      </c>
      <c r="T198" s="100" t="s">
        <v>521</v>
      </c>
      <c r="U198" s="100" t="s">
        <v>521</v>
      </c>
      <c r="V198" s="100" t="s">
        <v>512</v>
      </c>
      <c r="W198" s="100" t="s">
        <v>521</v>
      </c>
      <c r="X198" s="133" t="s">
        <v>2479</v>
      </c>
      <c r="Y198" s="100" t="s">
        <v>2960</v>
      </c>
      <c r="Z198" s="100" t="s">
        <v>2505</v>
      </c>
      <c r="AA198" s="100"/>
      <c r="AB198" s="100"/>
    </row>
    <row r="199" spans="1:28" s="8" customFormat="1" ht="67.5" x14ac:dyDescent="0.25">
      <c r="A199" s="134">
        <v>6.0205000000000002</v>
      </c>
      <c r="B199" s="100">
        <v>196</v>
      </c>
      <c r="C199" s="100" t="s">
        <v>3064</v>
      </c>
      <c r="D199" s="100" t="s">
        <v>4364</v>
      </c>
      <c r="E199" s="100" t="s">
        <v>1238</v>
      </c>
      <c r="F199" s="138" t="s">
        <v>1231</v>
      </c>
      <c r="G199" s="136"/>
      <c r="H199" s="136"/>
      <c r="I199" s="100" t="s">
        <v>297</v>
      </c>
      <c r="J199" s="97" t="s">
        <v>495</v>
      </c>
      <c r="K199" s="97" t="s">
        <v>76</v>
      </c>
      <c r="L199" s="97" t="s">
        <v>2199</v>
      </c>
      <c r="M199" s="434" t="s">
        <v>4367</v>
      </c>
      <c r="N199" s="97" t="s">
        <v>2467</v>
      </c>
      <c r="O199" s="100"/>
      <c r="P199" s="100"/>
      <c r="Q199" s="100"/>
      <c r="R199" s="100"/>
      <c r="S199" s="100" t="s">
        <v>512</v>
      </c>
      <c r="T199" s="100" t="s">
        <v>521</v>
      </c>
      <c r="U199" s="100" t="s">
        <v>512</v>
      </c>
      <c r="V199" s="100" t="s">
        <v>512</v>
      </c>
      <c r="W199" s="100" t="s">
        <v>512</v>
      </c>
      <c r="X199" s="133"/>
      <c r="Y199" s="134" t="s">
        <v>4375</v>
      </c>
      <c r="Z199" s="100"/>
      <c r="AA199" s="100" t="s">
        <v>4393</v>
      </c>
      <c r="AB199" s="100"/>
    </row>
    <row r="200" spans="1:28" s="8" customFormat="1" ht="33.75" x14ac:dyDescent="0.25">
      <c r="A200" s="406">
        <v>6.0015999999999998</v>
      </c>
      <c r="B200" s="99">
        <v>197</v>
      </c>
      <c r="C200" s="400" t="s">
        <v>4267</v>
      </c>
      <c r="D200" s="100" t="s">
        <v>3048</v>
      </c>
      <c r="E200" s="136" t="s">
        <v>890</v>
      </c>
      <c r="F200" s="136" t="s">
        <v>891</v>
      </c>
      <c r="G200" s="136" t="s">
        <v>1655</v>
      </c>
      <c r="H200" s="136" t="s">
        <v>1656</v>
      </c>
      <c r="I200" s="100" t="s">
        <v>297</v>
      </c>
      <c r="J200" s="100" t="s">
        <v>495</v>
      </c>
      <c r="K200" s="100" t="s">
        <v>172</v>
      </c>
      <c r="L200" s="100" t="s">
        <v>2201</v>
      </c>
      <c r="M200" s="100" t="s">
        <v>360</v>
      </c>
      <c r="N200" s="100" t="s">
        <v>502</v>
      </c>
      <c r="O200" s="100"/>
      <c r="P200" s="100"/>
      <c r="Q200" s="100"/>
      <c r="R200" s="100"/>
      <c r="S200" s="100" t="s">
        <v>521</v>
      </c>
      <c r="T200" s="100" t="s">
        <v>521</v>
      </c>
      <c r="U200" s="100" t="s">
        <v>521</v>
      </c>
      <c r="V200" s="100" t="s">
        <v>512</v>
      </c>
      <c r="W200" s="100" t="s">
        <v>521</v>
      </c>
      <c r="X200" s="133" t="s">
        <v>2488</v>
      </c>
      <c r="Y200" s="100" t="s">
        <v>2979</v>
      </c>
      <c r="Z200" s="100"/>
      <c r="AA200" s="100"/>
      <c r="AB200" s="100"/>
    </row>
    <row r="201" spans="1:28" s="8" customFormat="1" ht="78.75" x14ac:dyDescent="0.25">
      <c r="A201" s="406">
        <v>6.0095000000000001</v>
      </c>
      <c r="B201" s="99">
        <v>198</v>
      </c>
      <c r="C201" s="400" t="s">
        <v>4268</v>
      </c>
      <c r="D201" s="100" t="s">
        <v>31</v>
      </c>
      <c r="E201" s="408" t="s">
        <v>4324</v>
      </c>
      <c r="F201" s="408" t="s">
        <v>4269</v>
      </c>
      <c r="G201" s="136"/>
      <c r="H201" s="408" t="s">
        <v>4270</v>
      </c>
      <c r="I201" s="100" t="s">
        <v>297</v>
      </c>
      <c r="J201" s="100" t="s">
        <v>495</v>
      </c>
      <c r="K201" s="100" t="s">
        <v>316</v>
      </c>
      <c r="L201" s="100" t="s">
        <v>298</v>
      </c>
      <c r="M201" s="100"/>
      <c r="N201" s="100" t="s">
        <v>3493</v>
      </c>
      <c r="O201" s="100"/>
      <c r="P201" s="100"/>
      <c r="Q201" s="100"/>
      <c r="R201" s="100"/>
      <c r="S201" s="100" t="s">
        <v>521</v>
      </c>
      <c r="T201" s="100" t="s">
        <v>521</v>
      </c>
      <c r="U201" s="100" t="s">
        <v>521</v>
      </c>
      <c r="V201" s="100" t="s">
        <v>512</v>
      </c>
      <c r="W201" s="100" t="s">
        <v>521</v>
      </c>
      <c r="X201" s="133" t="s">
        <v>2916</v>
      </c>
      <c r="Y201" s="100" t="s">
        <v>2984</v>
      </c>
      <c r="Z201" s="100"/>
      <c r="AA201" s="100"/>
      <c r="AB201" s="100"/>
    </row>
    <row r="202" spans="1:28" s="8" customFormat="1" ht="45" x14ac:dyDescent="0.25">
      <c r="A202" s="134">
        <v>16.001200000000001</v>
      </c>
      <c r="B202" s="99">
        <v>199</v>
      </c>
      <c r="C202" s="100"/>
      <c r="D202" s="100" t="s">
        <v>810</v>
      </c>
      <c r="E202" s="136" t="s">
        <v>910</v>
      </c>
      <c r="F202" s="136" t="s">
        <v>911</v>
      </c>
      <c r="G202" s="136"/>
      <c r="H202" s="136" t="s">
        <v>1766</v>
      </c>
      <c r="I202" s="100" t="s">
        <v>77</v>
      </c>
      <c r="J202" s="100" t="s">
        <v>478</v>
      </c>
      <c r="K202" s="100" t="s">
        <v>2544</v>
      </c>
      <c r="L202" s="100" t="s">
        <v>380</v>
      </c>
      <c r="M202" s="100" t="s">
        <v>1759</v>
      </c>
      <c r="N202" s="100" t="s">
        <v>2467</v>
      </c>
      <c r="O202" s="100"/>
      <c r="P202" s="100"/>
      <c r="Q202" s="100"/>
      <c r="R202" s="100"/>
      <c r="S202" s="100" t="s">
        <v>521</v>
      </c>
      <c r="T202" s="100" t="s">
        <v>512</v>
      </c>
      <c r="U202" s="100" t="s">
        <v>512</v>
      </c>
      <c r="V202" s="100" t="s">
        <v>512</v>
      </c>
      <c r="W202" s="100" t="s">
        <v>521</v>
      </c>
      <c r="X202" s="133" t="s">
        <v>2917</v>
      </c>
      <c r="Y202" s="100"/>
      <c r="Z202" s="100" t="s">
        <v>2918</v>
      </c>
      <c r="AA202" s="100"/>
      <c r="AB202" s="100" t="s">
        <v>3168</v>
      </c>
    </row>
    <row r="203" spans="1:28" s="8" customFormat="1" ht="101.25" x14ac:dyDescent="0.25">
      <c r="A203" s="134">
        <v>16.004300000000001</v>
      </c>
      <c r="B203" s="99">
        <v>200</v>
      </c>
      <c r="C203" s="398"/>
      <c r="D203" s="398" t="s">
        <v>810</v>
      </c>
      <c r="E203" s="402" t="s">
        <v>3622</v>
      </c>
      <c r="F203" s="402" t="s">
        <v>3623</v>
      </c>
      <c r="G203" s="402" t="s">
        <v>3624</v>
      </c>
      <c r="H203" s="402" t="s">
        <v>3625</v>
      </c>
      <c r="I203" s="398" t="s">
        <v>4389</v>
      </c>
      <c r="J203" s="398" t="s">
        <v>462</v>
      </c>
      <c r="K203" s="398" t="s">
        <v>4183</v>
      </c>
      <c r="L203" s="398" t="s">
        <v>4184</v>
      </c>
      <c r="M203" s="100"/>
      <c r="N203" s="398" t="s">
        <v>3294</v>
      </c>
      <c r="O203" s="100"/>
      <c r="P203" s="100"/>
      <c r="Q203" s="100"/>
      <c r="R203" s="100"/>
      <c r="S203" s="398" t="s">
        <v>521</v>
      </c>
      <c r="T203" s="398" t="s">
        <v>521</v>
      </c>
      <c r="U203" s="398" t="s">
        <v>521</v>
      </c>
      <c r="V203" s="398" t="s">
        <v>512</v>
      </c>
      <c r="W203" s="398" t="s">
        <v>521</v>
      </c>
      <c r="X203" s="405" t="s">
        <v>2479</v>
      </c>
      <c r="Y203" s="398" t="s">
        <v>2960</v>
      </c>
      <c r="Z203" s="100"/>
      <c r="AA203" s="100"/>
      <c r="AB203" s="100" t="s">
        <v>3168</v>
      </c>
    </row>
    <row r="204" spans="1:28" s="8" customFormat="1" ht="15.75" thickBot="1" x14ac:dyDescent="0.3">
      <c r="A204" s="218"/>
      <c r="B204" s="219">
        <v>201</v>
      </c>
      <c r="C204" s="219"/>
      <c r="D204" s="220" t="s">
        <v>3065</v>
      </c>
      <c r="E204" s="220"/>
      <c r="F204" s="219"/>
      <c r="G204" s="219"/>
      <c r="H204" s="219"/>
      <c r="I204" s="219" t="s">
        <v>335</v>
      </c>
      <c r="J204" s="221"/>
      <c r="K204" s="219"/>
      <c r="L204" s="219"/>
      <c r="M204" s="219"/>
      <c r="N204" s="219"/>
      <c r="O204" s="219"/>
      <c r="P204" s="219"/>
      <c r="Q204" s="222"/>
      <c r="R204" s="222"/>
      <c r="S204" s="222"/>
      <c r="T204" s="222"/>
      <c r="U204" s="222"/>
      <c r="V204" s="222"/>
      <c r="W204" s="222"/>
      <c r="X204" s="222"/>
      <c r="Y204" s="222"/>
      <c r="Z204" s="222"/>
      <c r="AA204" s="223"/>
      <c r="AB204" s="223"/>
    </row>
    <row r="205" spans="1:28" s="8" customFormat="1" x14ac:dyDescent="0.25">
      <c r="A205" s="329"/>
      <c r="B205" s="330">
        <v>202</v>
      </c>
      <c r="C205" s="330"/>
      <c r="D205" s="331" t="s">
        <v>3066</v>
      </c>
      <c r="E205" s="331"/>
      <c r="F205" s="330"/>
      <c r="G205" s="330"/>
      <c r="H205" s="330"/>
      <c r="I205" s="330"/>
      <c r="J205" s="332"/>
      <c r="K205" s="330"/>
      <c r="L205" s="330"/>
      <c r="M205" s="330"/>
      <c r="N205" s="330"/>
      <c r="O205" s="330"/>
      <c r="P205" s="330"/>
      <c r="Q205" s="333"/>
      <c r="R205" s="333"/>
      <c r="S205" s="333"/>
      <c r="T205" s="333"/>
      <c r="U205" s="333"/>
      <c r="V205" s="333"/>
      <c r="W205" s="333"/>
      <c r="X205" s="333"/>
      <c r="Y205" s="333"/>
      <c r="Z205" s="333"/>
      <c r="AA205" s="334"/>
      <c r="AB205" s="334"/>
    </row>
    <row r="206" spans="1:28" s="8" customFormat="1" ht="56.25" x14ac:dyDescent="0.25">
      <c r="A206" s="134">
        <v>2.0017</v>
      </c>
      <c r="B206" s="99">
        <v>203</v>
      </c>
      <c r="C206" s="100" t="s">
        <v>2639</v>
      </c>
      <c r="D206" s="100" t="s">
        <v>2433</v>
      </c>
      <c r="E206" s="136" t="s">
        <v>633</v>
      </c>
      <c r="F206" s="136" t="s">
        <v>634</v>
      </c>
      <c r="G206" s="136" t="s">
        <v>2251</v>
      </c>
      <c r="H206" s="136" t="s">
        <v>1360</v>
      </c>
      <c r="I206" s="100" t="s">
        <v>107</v>
      </c>
      <c r="J206" s="100" t="s">
        <v>477</v>
      </c>
      <c r="K206" s="100" t="s">
        <v>75</v>
      </c>
      <c r="L206" s="100" t="s">
        <v>410</v>
      </c>
      <c r="M206" s="100" t="s">
        <v>514</v>
      </c>
      <c r="N206" s="100" t="s">
        <v>2467</v>
      </c>
      <c r="O206" s="100"/>
      <c r="P206" s="100"/>
      <c r="Q206" s="100"/>
      <c r="R206" s="100"/>
      <c r="S206" s="100" t="s">
        <v>511</v>
      </c>
      <c r="T206" s="100" t="s">
        <v>511</v>
      </c>
      <c r="U206" s="100" t="s">
        <v>511</v>
      </c>
      <c r="V206" s="100" t="s">
        <v>512</v>
      </c>
      <c r="W206" s="100" t="s">
        <v>511</v>
      </c>
      <c r="X206" s="133"/>
      <c r="Y206" s="100"/>
      <c r="Z206" s="100"/>
      <c r="AA206" s="100" t="s">
        <v>2905</v>
      </c>
      <c r="AB206" s="100" t="s">
        <v>3168</v>
      </c>
    </row>
    <row r="207" spans="1:28" s="8" customFormat="1" ht="146.25" x14ac:dyDescent="0.25">
      <c r="A207" s="134">
        <v>2.0001000000000002</v>
      </c>
      <c r="B207" s="99">
        <v>204</v>
      </c>
      <c r="C207" s="100" t="s">
        <v>2640</v>
      </c>
      <c r="D207" s="100" t="s">
        <v>3027</v>
      </c>
      <c r="E207" s="136" t="s">
        <v>621</v>
      </c>
      <c r="F207" s="136" t="s">
        <v>622</v>
      </c>
      <c r="G207" s="136" t="s">
        <v>3262</v>
      </c>
      <c r="H207" s="136" t="s">
        <v>1332</v>
      </c>
      <c r="I207" s="100" t="s">
        <v>253</v>
      </c>
      <c r="J207" s="100" t="s">
        <v>476</v>
      </c>
      <c r="K207" s="100" t="s">
        <v>62</v>
      </c>
      <c r="L207" s="100" t="s">
        <v>69</v>
      </c>
      <c r="M207" s="100"/>
      <c r="N207" s="100" t="s">
        <v>3297</v>
      </c>
      <c r="O207" s="100"/>
      <c r="P207" s="100"/>
      <c r="Q207" s="100"/>
      <c r="R207" s="100"/>
      <c r="S207" s="100" t="s">
        <v>521</v>
      </c>
      <c r="T207" s="100" t="s">
        <v>521</v>
      </c>
      <c r="U207" s="100" t="s">
        <v>521</v>
      </c>
      <c r="V207" s="100" t="s">
        <v>512</v>
      </c>
      <c r="W207" s="100" t="s">
        <v>511</v>
      </c>
      <c r="X207" s="133" t="s">
        <v>2479</v>
      </c>
      <c r="Y207" s="100" t="s">
        <v>4230</v>
      </c>
      <c r="Z207" s="100" t="s">
        <v>3510</v>
      </c>
      <c r="AA207" s="100"/>
      <c r="AB207" s="100"/>
    </row>
    <row r="208" spans="1:28" s="17" customFormat="1" ht="56.25" x14ac:dyDescent="0.2">
      <c r="A208" s="407">
        <v>2.0004</v>
      </c>
      <c r="B208" s="99">
        <v>205</v>
      </c>
      <c r="C208" s="100" t="s">
        <v>3067</v>
      </c>
      <c r="D208" s="100" t="s">
        <v>3028</v>
      </c>
      <c r="E208" s="402" t="s">
        <v>621</v>
      </c>
      <c r="F208" s="136" t="s">
        <v>624</v>
      </c>
      <c r="G208" s="136" t="s">
        <v>1353</v>
      </c>
      <c r="H208" s="136" t="s">
        <v>3953</v>
      </c>
      <c r="I208" s="100" t="s">
        <v>253</v>
      </c>
      <c r="J208" s="100" t="s">
        <v>476</v>
      </c>
      <c r="K208" s="100" t="s">
        <v>71</v>
      </c>
      <c r="L208" s="100" t="s">
        <v>70</v>
      </c>
      <c r="M208" s="135"/>
      <c r="N208" s="100" t="s">
        <v>3298</v>
      </c>
      <c r="O208" s="100"/>
      <c r="P208" s="100"/>
      <c r="Q208" s="100"/>
      <c r="R208" s="100"/>
      <c r="S208" s="100" t="s">
        <v>521</v>
      </c>
      <c r="T208" s="100" t="s">
        <v>521</v>
      </c>
      <c r="U208" s="100" t="s">
        <v>521</v>
      </c>
      <c r="V208" s="100" t="s">
        <v>512</v>
      </c>
      <c r="W208" s="100" t="s">
        <v>521</v>
      </c>
      <c r="X208" s="133" t="s">
        <v>2479</v>
      </c>
      <c r="Y208" s="100" t="s">
        <v>2960</v>
      </c>
      <c r="Z208" s="100" t="s">
        <v>2508</v>
      </c>
      <c r="AA208" s="100"/>
      <c r="AB208" s="100"/>
    </row>
    <row r="209" spans="1:28" s="17" customFormat="1" ht="78.75" x14ac:dyDescent="0.2">
      <c r="A209" s="134">
        <v>2.0005000000000002</v>
      </c>
      <c r="B209" s="99">
        <v>206</v>
      </c>
      <c r="C209" s="100" t="s">
        <v>3068</v>
      </c>
      <c r="D209" s="100" t="s">
        <v>3029</v>
      </c>
      <c r="E209" s="136" t="s">
        <v>625</v>
      </c>
      <c r="F209" s="136" t="s">
        <v>626</v>
      </c>
      <c r="G209" s="136" t="s">
        <v>1333</v>
      </c>
      <c r="H209" s="136" t="s">
        <v>1334</v>
      </c>
      <c r="I209" s="100" t="s">
        <v>253</v>
      </c>
      <c r="J209" s="100" t="s">
        <v>476</v>
      </c>
      <c r="K209" s="100" t="s">
        <v>63</v>
      </c>
      <c r="L209" s="100" t="s">
        <v>3580</v>
      </c>
      <c r="M209" s="100"/>
      <c r="N209" s="100" t="s">
        <v>3291</v>
      </c>
      <c r="O209" s="100"/>
      <c r="P209" s="100"/>
      <c r="Q209" s="100"/>
      <c r="R209" s="100"/>
      <c r="S209" s="100" t="s">
        <v>521</v>
      </c>
      <c r="T209" s="100" t="s">
        <v>521</v>
      </c>
      <c r="U209" s="100" t="s">
        <v>521</v>
      </c>
      <c r="V209" s="100" t="s">
        <v>512</v>
      </c>
      <c r="W209" s="100" t="s">
        <v>511</v>
      </c>
      <c r="X209" s="133" t="s">
        <v>2479</v>
      </c>
      <c r="Y209" s="100" t="s">
        <v>2960</v>
      </c>
      <c r="Z209" s="100" t="s">
        <v>3510</v>
      </c>
      <c r="AA209" s="100"/>
      <c r="AB209" s="100"/>
    </row>
    <row r="210" spans="1:28" s="8" customFormat="1" ht="64.150000000000006" customHeight="1" x14ac:dyDescent="0.25">
      <c r="A210" s="134">
        <v>2.0007000000000001</v>
      </c>
      <c r="B210" s="99">
        <v>207</v>
      </c>
      <c r="C210" s="100" t="s">
        <v>3069</v>
      </c>
      <c r="D210" s="100" t="s">
        <v>4</v>
      </c>
      <c r="E210" s="136" t="s">
        <v>628</v>
      </c>
      <c r="F210" s="136" t="s">
        <v>629</v>
      </c>
      <c r="G210" s="136" t="s">
        <v>1335</v>
      </c>
      <c r="H210" s="136" t="s">
        <v>1336</v>
      </c>
      <c r="I210" s="100" t="s">
        <v>253</v>
      </c>
      <c r="J210" s="100" t="s">
        <v>476</v>
      </c>
      <c r="K210" s="100" t="s">
        <v>64</v>
      </c>
      <c r="L210" s="100" t="s">
        <v>3579</v>
      </c>
      <c r="M210" s="100"/>
      <c r="N210" s="100" t="s">
        <v>3299</v>
      </c>
      <c r="O210" s="100"/>
      <c r="P210" s="100"/>
      <c r="Q210" s="100"/>
      <c r="R210" s="100"/>
      <c r="S210" s="100" t="s">
        <v>511</v>
      </c>
      <c r="T210" s="100" t="s">
        <v>511</v>
      </c>
      <c r="U210" s="100" t="s">
        <v>511</v>
      </c>
      <c r="V210" s="100" t="s">
        <v>512</v>
      </c>
      <c r="W210" s="100" t="s">
        <v>511</v>
      </c>
      <c r="X210" s="133"/>
      <c r="Y210" s="100"/>
      <c r="Z210" s="100" t="s">
        <v>2507</v>
      </c>
      <c r="AA210" s="100"/>
      <c r="AB210" s="100"/>
    </row>
    <row r="211" spans="1:28" s="8" customFormat="1" ht="112.5" x14ac:dyDescent="0.25">
      <c r="A211" s="134">
        <v>2.0007999999999999</v>
      </c>
      <c r="B211" s="99">
        <v>208</v>
      </c>
      <c r="C211" s="99" t="s">
        <v>3070</v>
      </c>
      <c r="D211" s="99" t="s">
        <v>3030</v>
      </c>
      <c r="E211" s="100" t="s">
        <v>3184</v>
      </c>
      <c r="F211" s="100" t="s">
        <v>2044</v>
      </c>
      <c r="G211" s="100" t="s">
        <v>3253</v>
      </c>
      <c r="H211" s="100" t="s">
        <v>1337</v>
      </c>
      <c r="I211" s="100" t="s">
        <v>253</v>
      </c>
      <c r="J211" s="100" t="s">
        <v>476</v>
      </c>
      <c r="K211" s="100" t="s">
        <v>65</v>
      </c>
      <c r="L211" s="100" t="s">
        <v>66</v>
      </c>
      <c r="M211" s="100"/>
      <c r="N211" s="100" t="s">
        <v>3300</v>
      </c>
      <c r="O211" s="135"/>
      <c r="P211" s="135"/>
      <c r="Q211" s="132"/>
      <c r="R211" s="132"/>
      <c r="S211" s="100" t="s">
        <v>521</v>
      </c>
      <c r="T211" s="100" t="s">
        <v>521</v>
      </c>
      <c r="U211" s="100" t="s">
        <v>521</v>
      </c>
      <c r="V211" s="100" t="s">
        <v>512</v>
      </c>
      <c r="W211" s="100" t="s">
        <v>511</v>
      </c>
      <c r="X211" s="133" t="s">
        <v>2479</v>
      </c>
      <c r="Y211" s="100" t="s">
        <v>2960</v>
      </c>
      <c r="Z211" s="100" t="s">
        <v>3509</v>
      </c>
      <c r="AA211" s="100" t="s">
        <v>3312</v>
      </c>
      <c r="AB211" s="100"/>
    </row>
    <row r="212" spans="1:28" s="8" customFormat="1" ht="45" x14ac:dyDescent="0.25">
      <c r="A212" s="100">
        <v>2.0139</v>
      </c>
      <c r="B212" s="99">
        <v>209</v>
      </c>
      <c r="C212" s="100" t="s">
        <v>3071</v>
      </c>
      <c r="D212" s="100" t="s">
        <v>190</v>
      </c>
      <c r="E212" s="136" t="s">
        <v>3863</v>
      </c>
      <c r="F212" s="136" t="s">
        <v>3865</v>
      </c>
      <c r="G212" s="136" t="s">
        <v>3866</v>
      </c>
      <c r="H212" s="136" t="s">
        <v>3864</v>
      </c>
      <c r="I212" s="100" t="s">
        <v>253</v>
      </c>
      <c r="J212" s="100" t="s">
        <v>476</v>
      </c>
      <c r="K212" s="100" t="s">
        <v>191</v>
      </c>
      <c r="L212" s="100" t="s">
        <v>192</v>
      </c>
      <c r="M212" s="100"/>
      <c r="N212" s="100" t="s">
        <v>3303</v>
      </c>
      <c r="O212" s="100"/>
      <c r="P212" s="100"/>
      <c r="Q212" s="100"/>
      <c r="R212" s="100"/>
      <c r="S212" s="100" t="s">
        <v>512</v>
      </c>
      <c r="T212" s="100" t="s">
        <v>512</v>
      </c>
      <c r="U212" s="100" t="s">
        <v>512</v>
      </c>
      <c r="V212" s="100" t="s">
        <v>512</v>
      </c>
      <c r="W212" s="100" t="s">
        <v>512</v>
      </c>
      <c r="X212" s="133"/>
      <c r="Y212" s="100"/>
      <c r="Z212" s="100"/>
      <c r="AA212" s="100" t="s">
        <v>2864</v>
      </c>
      <c r="AB212" s="100"/>
    </row>
    <row r="213" spans="1:28" s="8" customFormat="1" ht="78.75" x14ac:dyDescent="0.25">
      <c r="A213" s="134">
        <v>2.0013000000000001</v>
      </c>
      <c r="B213" s="99">
        <v>210</v>
      </c>
      <c r="C213" s="100" t="s">
        <v>2642</v>
      </c>
      <c r="D213" s="100" t="s">
        <v>3072</v>
      </c>
      <c r="E213" s="136" t="s">
        <v>631</v>
      </c>
      <c r="F213" s="136" t="s">
        <v>10</v>
      </c>
      <c r="G213" s="136" t="s">
        <v>1338</v>
      </c>
      <c r="H213" s="136" t="s">
        <v>1339</v>
      </c>
      <c r="I213" s="100" t="s">
        <v>73</v>
      </c>
      <c r="J213" s="100" t="s">
        <v>463</v>
      </c>
      <c r="K213" s="100" t="s">
        <v>174</v>
      </c>
      <c r="L213" s="100" t="s">
        <v>74</v>
      </c>
      <c r="M213" s="100"/>
      <c r="N213" s="100" t="s">
        <v>3302</v>
      </c>
      <c r="O213" s="100"/>
      <c r="P213" s="100"/>
      <c r="Q213" s="100"/>
      <c r="R213" s="100"/>
      <c r="S213" s="100" t="s">
        <v>511</v>
      </c>
      <c r="T213" s="100" t="s">
        <v>511</v>
      </c>
      <c r="U213" s="100" t="s">
        <v>511</v>
      </c>
      <c r="V213" s="100" t="s">
        <v>512</v>
      </c>
      <c r="W213" s="100" t="s">
        <v>511</v>
      </c>
      <c r="X213" s="133"/>
      <c r="Y213" s="100"/>
      <c r="Z213" s="100"/>
      <c r="AA213" s="100" t="s">
        <v>2863</v>
      </c>
      <c r="AB213" s="100"/>
    </row>
    <row r="214" spans="1:28" s="8" customFormat="1" ht="168.75" x14ac:dyDescent="0.25">
      <c r="A214" s="407">
        <v>2.0228000000000002</v>
      </c>
      <c r="B214" s="99">
        <v>211</v>
      </c>
      <c r="C214" s="100" t="s">
        <v>2643</v>
      </c>
      <c r="D214" s="100" t="s">
        <v>2356</v>
      </c>
      <c r="E214" s="136" t="s">
        <v>3975</v>
      </c>
      <c r="F214" s="136" t="s">
        <v>3976</v>
      </c>
      <c r="G214" s="136" t="s">
        <v>3977</v>
      </c>
      <c r="H214" s="136" t="s">
        <v>3978</v>
      </c>
      <c r="I214" s="100" t="s">
        <v>73</v>
      </c>
      <c r="J214" s="100" t="s">
        <v>463</v>
      </c>
      <c r="K214" s="100" t="s">
        <v>338</v>
      </c>
      <c r="L214" s="100" t="s">
        <v>337</v>
      </c>
      <c r="M214" s="100"/>
      <c r="N214" s="100" t="s">
        <v>3493</v>
      </c>
      <c r="O214" s="100"/>
      <c r="P214" s="100"/>
      <c r="Q214" s="100"/>
      <c r="R214" s="100"/>
      <c r="S214" s="100" t="s">
        <v>521</v>
      </c>
      <c r="T214" s="100" t="s">
        <v>521</v>
      </c>
      <c r="U214" s="100" t="s">
        <v>521</v>
      </c>
      <c r="V214" s="100" t="s">
        <v>512</v>
      </c>
      <c r="W214" s="100" t="s">
        <v>521</v>
      </c>
      <c r="X214" s="398" t="s">
        <v>4273</v>
      </c>
      <c r="Y214" s="398" t="s">
        <v>4274</v>
      </c>
      <c r="Z214" s="100" t="s">
        <v>2941</v>
      </c>
      <c r="AA214" s="100" t="s">
        <v>2899</v>
      </c>
      <c r="AB214" s="100"/>
    </row>
    <row r="215" spans="1:28" s="8" customFormat="1" ht="168.75" x14ac:dyDescent="0.25">
      <c r="A215" s="407">
        <v>2.0228999999999999</v>
      </c>
      <c r="B215" s="99">
        <v>212</v>
      </c>
      <c r="C215" s="100" t="s">
        <v>2643</v>
      </c>
      <c r="D215" s="100" t="s">
        <v>2356</v>
      </c>
      <c r="E215" s="136" t="s">
        <v>3975</v>
      </c>
      <c r="F215" s="136" t="s">
        <v>3976</v>
      </c>
      <c r="G215" s="136" t="s">
        <v>3977</v>
      </c>
      <c r="H215" s="136" t="s">
        <v>3978</v>
      </c>
      <c r="I215" s="100" t="s">
        <v>914</v>
      </c>
      <c r="J215" s="100" t="s">
        <v>915</v>
      </c>
      <c r="K215" s="100" t="s">
        <v>916</v>
      </c>
      <c r="L215" s="100" t="s">
        <v>429</v>
      </c>
      <c r="M215" s="135"/>
      <c r="N215" s="100" t="s">
        <v>3493</v>
      </c>
      <c r="O215" s="100"/>
      <c r="P215" s="100"/>
      <c r="Q215" s="100"/>
      <c r="R215" s="374" t="s">
        <v>1238</v>
      </c>
      <c r="S215" s="100" t="s">
        <v>521</v>
      </c>
      <c r="T215" s="100" t="s">
        <v>521</v>
      </c>
      <c r="U215" s="100" t="s">
        <v>521</v>
      </c>
      <c r="V215" s="100" t="s">
        <v>512</v>
      </c>
      <c r="W215" s="100" t="s">
        <v>521</v>
      </c>
      <c r="X215" s="398" t="s">
        <v>4342</v>
      </c>
      <c r="Y215" s="398" t="s">
        <v>4341</v>
      </c>
      <c r="Z215" s="100" t="s">
        <v>2955</v>
      </c>
      <c r="AA215" s="100" t="s">
        <v>2955</v>
      </c>
      <c r="AB215" s="100"/>
    </row>
    <row r="216" spans="1:28" s="8" customFormat="1" ht="56.25" x14ac:dyDescent="0.25">
      <c r="A216" s="177">
        <v>2.0036</v>
      </c>
      <c r="B216" s="99">
        <v>213</v>
      </c>
      <c r="C216" s="100" t="s">
        <v>3073</v>
      </c>
      <c r="D216" s="100" t="s">
        <v>561</v>
      </c>
      <c r="E216" s="136" t="s">
        <v>1363</v>
      </c>
      <c r="F216" s="136" t="s">
        <v>639</v>
      </c>
      <c r="G216" s="136" t="s">
        <v>1364</v>
      </c>
      <c r="H216" s="136" t="s">
        <v>1365</v>
      </c>
      <c r="I216" s="100" t="s">
        <v>73</v>
      </c>
      <c r="J216" s="100" t="s">
        <v>463</v>
      </c>
      <c r="K216" s="100" t="s">
        <v>173</v>
      </c>
      <c r="L216" s="100" t="s">
        <v>2176</v>
      </c>
      <c r="M216" s="100" t="s">
        <v>1138</v>
      </c>
      <c r="N216" s="100" t="s">
        <v>2467</v>
      </c>
      <c r="O216" s="100"/>
      <c r="P216" s="100"/>
      <c r="Q216" s="100"/>
      <c r="R216" s="100"/>
      <c r="S216" s="100" t="s">
        <v>511</v>
      </c>
      <c r="T216" s="100" t="s">
        <v>511</v>
      </c>
      <c r="U216" s="100" t="s">
        <v>511</v>
      </c>
      <c r="V216" s="100" t="s">
        <v>512</v>
      </c>
      <c r="W216" s="100" t="s">
        <v>511</v>
      </c>
      <c r="X216" s="133"/>
      <c r="Y216" s="100"/>
      <c r="Z216" s="100"/>
      <c r="AA216" s="100"/>
      <c r="AB216" s="100"/>
    </row>
    <row r="217" spans="1:28" s="8" customFormat="1" ht="56.25" x14ac:dyDescent="0.25">
      <c r="A217" s="134">
        <v>2.0194999999999999</v>
      </c>
      <c r="B217" s="99">
        <v>214</v>
      </c>
      <c r="C217" s="97" t="s">
        <v>4297</v>
      </c>
      <c r="D217" s="97" t="s">
        <v>4298</v>
      </c>
      <c r="E217" s="136"/>
      <c r="F217" s="138" t="s">
        <v>1231</v>
      </c>
      <c r="G217" s="136"/>
      <c r="H217" s="136"/>
      <c r="I217" s="100" t="s">
        <v>73</v>
      </c>
      <c r="J217" s="100" t="s">
        <v>463</v>
      </c>
      <c r="K217" s="100" t="s">
        <v>1196</v>
      </c>
      <c r="L217" s="100" t="s">
        <v>1197</v>
      </c>
      <c r="M217" s="100" t="s">
        <v>360</v>
      </c>
      <c r="N217" s="100" t="s">
        <v>502</v>
      </c>
      <c r="O217" s="100"/>
      <c r="P217" s="100"/>
      <c r="Q217" s="100"/>
      <c r="R217" s="100"/>
      <c r="S217" s="100" t="s">
        <v>512</v>
      </c>
      <c r="T217" s="100" t="s">
        <v>511</v>
      </c>
      <c r="U217" s="100" t="s">
        <v>512</v>
      </c>
      <c r="V217" s="100" t="s">
        <v>512</v>
      </c>
      <c r="W217" s="100" t="s">
        <v>512</v>
      </c>
      <c r="X217" s="133"/>
      <c r="Y217" s="100"/>
      <c r="Z217" s="100"/>
      <c r="AA217" s="398" t="s">
        <v>2481</v>
      </c>
      <c r="AB217" s="100"/>
    </row>
    <row r="218" spans="1:28" s="8" customFormat="1" ht="56.25" x14ac:dyDescent="0.25">
      <c r="A218" s="134">
        <v>2.0038999999999998</v>
      </c>
      <c r="B218" s="99">
        <v>215</v>
      </c>
      <c r="C218" s="100" t="s">
        <v>3074</v>
      </c>
      <c r="D218" s="100" t="s">
        <v>3075</v>
      </c>
      <c r="E218" s="136"/>
      <c r="F218" s="138" t="s">
        <v>1231</v>
      </c>
      <c r="G218" s="136"/>
      <c r="H218" s="136"/>
      <c r="I218" s="100" t="s">
        <v>73</v>
      </c>
      <c r="J218" s="100" t="s">
        <v>463</v>
      </c>
      <c r="K218" s="100" t="s">
        <v>1198</v>
      </c>
      <c r="L218" s="100" t="s">
        <v>3207</v>
      </c>
      <c r="M218" s="100" t="s">
        <v>360</v>
      </c>
      <c r="N218" s="100" t="s">
        <v>502</v>
      </c>
      <c r="O218" s="100"/>
      <c r="P218" s="100"/>
      <c r="Q218" s="100"/>
      <c r="R218" s="100"/>
      <c r="S218" s="100" t="s">
        <v>521</v>
      </c>
      <c r="T218" s="100" t="s">
        <v>521</v>
      </c>
      <c r="U218" s="100" t="s">
        <v>521</v>
      </c>
      <c r="V218" s="100" t="s">
        <v>512</v>
      </c>
      <c r="W218" s="100" t="s">
        <v>521</v>
      </c>
      <c r="X218" s="133" t="s">
        <v>2479</v>
      </c>
      <c r="Y218" s="133" t="s">
        <v>2960</v>
      </c>
      <c r="Z218" s="100"/>
      <c r="AA218" s="100"/>
      <c r="AB218" s="100"/>
    </row>
    <row r="219" spans="1:28" s="8" customFormat="1" ht="270" x14ac:dyDescent="0.25">
      <c r="A219" s="134">
        <v>2.0196000000000001</v>
      </c>
      <c r="B219" s="99">
        <v>216</v>
      </c>
      <c r="C219" s="100" t="s">
        <v>3077</v>
      </c>
      <c r="D219" s="100" t="s">
        <v>3076</v>
      </c>
      <c r="E219" s="136" t="s">
        <v>627</v>
      </c>
      <c r="F219" s="136" t="s">
        <v>1232</v>
      </c>
      <c r="G219" s="136" t="s">
        <v>2252</v>
      </c>
      <c r="H219" s="136" t="s">
        <v>1805</v>
      </c>
      <c r="I219" s="100" t="s">
        <v>73</v>
      </c>
      <c r="J219" s="100" t="s">
        <v>463</v>
      </c>
      <c r="K219" s="100" t="s">
        <v>1141</v>
      </c>
      <c r="L219" s="100" t="s">
        <v>86</v>
      </c>
      <c r="M219" s="100" t="s">
        <v>3811</v>
      </c>
      <c r="N219" s="100" t="s">
        <v>2467</v>
      </c>
      <c r="O219" s="100"/>
      <c r="P219" s="100"/>
      <c r="Q219" s="100"/>
      <c r="R219" s="100"/>
      <c r="S219" s="100" t="s">
        <v>521</v>
      </c>
      <c r="T219" s="100" t="s">
        <v>521</v>
      </c>
      <c r="U219" s="100" t="s">
        <v>521</v>
      </c>
      <c r="V219" s="100" t="s">
        <v>512</v>
      </c>
      <c r="W219" s="100" t="s">
        <v>511</v>
      </c>
      <c r="X219" s="133" t="s">
        <v>2479</v>
      </c>
      <c r="Y219" s="100" t="s">
        <v>2960</v>
      </c>
      <c r="Z219" s="100" t="s">
        <v>3511</v>
      </c>
      <c r="AA219" s="100" t="s">
        <v>2519</v>
      </c>
      <c r="AB219" s="100"/>
    </row>
    <row r="220" spans="1:28" s="8" customFormat="1" ht="101.25" x14ac:dyDescent="0.25">
      <c r="A220" s="134">
        <v>16.004100000000001</v>
      </c>
      <c r="B220" s="99">
        <v>217</v>
      </c>
      <c r="C220" s="100"/>
      <c r="D220" s="100" t="s">
        <v>810</v>
      </c>
      <c r="E220" s="136" t="s">
        <v>627</v>
      </c>
      <c r="F220" s="136" t="s">
        <v>1232</v>
      </c>
      <c r="G220" s="136" t="s">
        <v>2252</v>
      </c>
      <c r="H220" s="136" t="s">
        <v>1805</v>
      </c>
      <c r="I220" s="100" t="s">
        <v>73</v>
      </c>
      <c r="J220" s="100" t="s">
        <v>463</v>
      </c>
      <c r="K220" s="100" t="s">
        <v>3809</v>
      </c>
      <c r="L220" s="100" t="s">
        <v>3808</v>
      </c>
      <c r="M220" s="100" t="s">
        <v>3810</v>
      </c>
      <c r="N220" s="100" t="s">
        <v>2467</v>
      </c>
      <c r="O220" s="100"/>
      <c r="P220" s="100"/>
      <c r="Q220" s="100"/>
      <c r="R220" s="100"/>
      <c r="S220" s="100" t="s">
        <v>521</v>
      </c>
      <c r="T220" s="100" t="s">
        <v>512</v>
      </c>
      <c r="U220" s="100" t="s">
        <v>512</v>
      </c>
      <c r="V220" s="100" t="s">
        <v>512</v>
      </c>
      <c r="W220" s="100" t="s">
        <v>521</v>
      </c>
      <c r="X220" s="133" t="s">
        <v>3813</v>
      </c>
      <c r="Y220" s="100"/>
      <c r="Z220" s="100" t="s">
        <v>3812</v>
      </c>
      <c r="AA220" s="100"/>
      <c r="AB220" s="100"/>
    </row>
    <row r="221" spans="1:28" s="8" customFormat="1" ht="180" x14ac:dyDescent="0.25">
      <c r="A221" s="134">
        <v>16.003799999999998</v>
      </c>
      <c r="B221" s="99">
        <v>218</v>
      </c>
      <c r="C221" s="100"/>
      <c r="D221" s="100" t="s">
        <v>810</v>
      </c>
      <c r="E221" s="136" t="s">
        <v>3622</v>
      </c>
      <c r="F221" s="136" t="s">
        <v>3626</v>
      </c>
      <c r="G221" s="136" t="s">
        <v>3627</v>
      </c>
      <c r="H221" s="136" t="s">
        <v>3628</v>
      </c>
      <c r="I221" s="100" t="s">
        <v>3631</v>
      </c>
      <c r="J221" s="100" t="s">
        <v>3632</v>
      </c>
      <c r="K221" s="100" t="s">
        <v>3629</v>
      </c>
      <c r="L221" s="100" t="s">
        <v>3630</v>
      </c>
      <c r="M221" s="100"/>
      <c r="N221" s="100" t="s">
        <v>3294</v>
      </c>
      <c r="O221" s="100"/>
      <c r="P221" s="100"/>
      <c r="Q221" s="100"/>
      <c r="R221" s="100"/>
      <c r="S221" s="100" t="s">
        <v>521</v>
      </c>
      <c r="T221" s="100" t="s">
        <v>512</v>
      </c>
      <c r="U221" s="100" t="s">
        <v>512</v>
      </c>
      <c r="V221" s="100" t="s">
        <v>512</v>
      </c>
      <c r="W221" s="100" t="s">
        <v>521</v>
      </c>
      <c r="X221" s="133" t="s">
        <v>2485</v>
      </c>
      <c r="Y221" s="100"/>
      <c r="Z221" s="100"/>
      <c r="AA221" s="100"/>
      <c r="AB221" s="100"/>
    </row>
    <row r="222" spans="1:28" s="8" customFormat="1" ht="180" x14ac:dyDescent="0.25">
      <c r="A222" s="134">
        <v>16.003900000000002</v>
      </c>
      <c r="B222" s="99">
        <v>219</v>
      </c>
      <c r="C222" s="100"/>
      <c r="D222" s="100" t="s">
        <v>810</v>
      </c>
      <c r="E222" s="136" t="s">
        <v>3622</v>
      </c>
      <c r="F222" s="136" t="s">
        <v>3626</v>
      </c>
      <c r="G222" s="136" t="s">
        <v>3627</v>
      </c>
      <c r="H222" s="136" t="s">
        <v>3628</v>
      </c>
      <c r="I222" s="100" t="s">
        <v>3631</v>
      </c>
      <c r="J222" s="100" t="s">
        <v>3632</v>
      </c>
      <c r="K222" s="100" t="s">
        <v>3929</v>
      </c>
      <c r="L222" s="100" t="s">
        <v>3928</v>
      </c>
      <c r="M222" s="100"/>
      <c r="N222" s="100" t="s">
        <v>3302</v>
      </c>
      <c r="O222" s="100"/>
      <c r="P222" s="100"/>
      <c r="Q222" s="100"/>
      <c r="R222" s="100"/>
      <c r="S222" s="100" t="s">
        <v>521</v>
      </c>
      <c r="T222" s="100" t="s">
        <v>512</v>
      </c>
      <c r="U222" s="100" t="s">
        <v>512</v>
      </c>
      <c r="V222" s="100" t="s">
        <v>512</v>
      </c>
      <c r="W222" s="100" t="s">
        <v>521</v>
      </c>
      <c r="X222" s="133" t="s">
        <v>2485</v>
      </c>
      <c r="Y222" s="100"/>
      <c r="Z222" s="100"/>
      <c r="AA222" s="100"/>
      <c r="AB222" s="100"/>
    </row>
    <row r="223" spans="1:28" s="8" customFormat="1" ht="180" x14ac:dyDescent="0.25">
      <c r="A223" s="134">
        <v>16.004000000000001</v>
      </c>
      <c r="B223" s="99">
        <v>220</v>
      </c>
      <c r="C223" s="100"/>
      <c r="D223" s="100" t="s">
        <v>810</v>
      </c>
      <c r="E223" s="136" t="s">
        <v>3622</v>
      </c>
      <c r="F223" s="136" t="s">
        <v>3626</v>
      </c>
      <c r="G223" s="136" t="s">
        <v>3627</v>
      </c>
      <c r="H223" s="136" t="s">
        <v>3628</v>
      </c>
      <c r="I223" s="100" t="s">
        <v>3934</v>
      </c>
      <c r="J223" s="100" t="s">
        <v>3935</v>
      </c>
      <c r="K223" s="100" t="s">
        <v>3938</v>
      </c>
      <c r="L223" s="100" t="s">
        <v>3933</v>
      </c>
      <c r="M223" s="100"/>
      <c r="N223" s="100" t="s">
        <v>3633</v>
      </c>
      <c r="O223" s="100"/>
      <c r="P223" s="100"/>
      <c r="Q223" s="100"/>
      <c r="R223" s="100"/>
      <c r="S223" s="100" t="s">
        <v>521</v>
      </c>
      <c r="T223" s="100" t="s">
        <v>512</v>
      </c>
      <c r="U223" s="100" t="s">
        <v>512</v>
      </c>
      <c r="V223" s="100" t="s">
        <v>512</v>
      </c>
      <c r="W223" s="100" t="s">
        <v>521</v>
      </c>
      <c r="X223" s="133" t="s">
        <v>2485</v>
      </c>
      <c r="Y223" s="100"/>
      <c r="Z223" s="100"/>
      <c r="AA223" s="100"/>
      <c r="AB223" s="100"/>
    </row>
    <row r="224" spans="1:28" s="8" customFormat="1" ht="180" x14ac:dyDescent="0.25">
      <c r="A224" s="134">
        <v>16.004200000000001</v>
      </c>
      <c r="B224" s="99">
        <v>221</v>
      </c>
      <c r="C224" s="100"/>
      <c r="D224" s="100" t="s">
        <v>810</v>
      </c>
      <c r="E224" s="136" t="s">
        <v>3622</v>
      </c>
      <c r="F224" s="136" t="s">
        <v>3626</v>
      </c>
      <c r="G224" s="136" t="s">
        <v>3627</v>
      </c>
      <c r="H224" s="136" t="s">
        <v>3628</v>
      </c>
      <c r="I224" s="100" t="s">
        <v>3931</v>
      </c>
      <c r="J224" s="100" t="s">
        <v>3932</v>
      </c>
      <c r="K224" s="100" t="s">
        <v>3937</v>
      </c>
      <c r="L224" s="100" t="s">
        <v>3930</v>
      </c>
      <c r="M224" s="100"/>
      <c r="N224" s="100" t="s">
        <v>3936</v>
      </c>
      <c r="O224" s="100"/>
      <c r="P224" s="100"/>
      <c r="Q224" s="100"/>
      <c r="R224" s="100"/>
      <c r="S224" s="100" t="s">
        <v>521</v>
      </c>
      <c r="T224" s="100" t="s">
        <v>512</v>
      </c>
      <c r="U224" s="100" t="s">
        <v>512</v>
      </c>
      <c r="V224" s="100" t="s">
        <v>512</v>
      </c>
      <c r="W224" s="100" t="s">
        <v>521</v>
      </c>
      <c r="X224" s="133" t="s">
        <v>2479</v>
      </c>
      <c r="Y224" s="100"/>
      <c r="Z224" s="100"/>
      <c r="AA224" s="100"/>
      <c r="AB224" s="100"/>
    </row>
    <row r="225" spans="1:28" s="8" customFormat="1" x14ac:dyDescent="0.25">
      <c r="A225" s="336"/>
      <c r="B225" s="336">
        <v>222</v>
      </c>
      <c r="C225" s="336"/>
      <c r="D225" s="337" t="s">
        <v>3078</v>
      </c>
      <c r="E225" s="337"/>
      <c r="F225" s="336"/>
      <c r="G225" s="336"/>
      <c r="H225" s="336"/>
      <c r="I225" s="336"/>
      <c r="J225" s="338"/>
      <c r="K225" s="336"/>
      <c r="L225" s="336"/>
      <c r="M225" s="336"/>
      <c r="N225" s="336"/>
      <c r="O225" s="336"/>
      <c r="P225" s="336"/>
      <c r="Q225" s="339"/>
      <c r="R225" s="339"/>
      <c r="S225" s="339"/>
      <c r="T225" s="339"/>
      <c r="U225" s="339"/>
      <c r="V225" s="339"/>
      <c r="W225" s="339"/>
      <c r="X225" s="339"/>
      <c r="Y225" s="339"/>
      <c r="Z225" s="339"/>
      <c r="AA225" s="340"/>
      <c r="AB225" s="340"/>
    </row>
    <row r="226" spans="1:28" s="8" customFormat="1" ht="123.75" x14ac:dyDescent="0.25">
      <c r="A226" s="127">
        <v>6.0023999999999997</v>
      </c>
      <c r="B226" s="127">
        <v>223</v>
      </c>
      <c r="C226" s="127"/>
      <c r="D226" s="127" t="s">
        <v>810</v>
      </c>
      <c r="E226" s="128"/>
      <c r="F226" s="129" t="s">
        <v>1231</v>
      </c>
      <c r="G226" s="128"/>
      <c r="H226" s="128"/>
      <c r="I226" s="128" t="s">
        <v>1162</v>
      </c>
      <c r="J226" s="128" t="s">
        <v>2254</v>
      </c>
      <c r="K226" s="130"/>
      <c r="L226" s="130"/>
      <c r="M226" s="128"/>
      <c r="N226" s="128" t="s">
        <v>2467</v>
      </c>
      <c r="O226" s="128" t="s">
        <v>1161</v>
      </c>
      <c r="P226" s="128" t="s">
        <v>300</v>
      </c>
      <c r="Q226" s="128" t="s">
        <v>2953</v>
      </c>
      <c r="R226" s="128" t="s">
        <v>4359</v>
      </c>
      <c r="S226" s="128" t="s">
        <v>511</v>
      </c>
      <c r="T226" s="128" t="s">
        <v>511</v>
      </c>
      <c r="U226" s="128" t="s">
        <v>511</v>
      </c>
      <c r="V226" s="128" t="s">
        <v>512</v>
      </c>
      <c r="W226" s="128" t="s">
        <v>511</v>
      </c>
      <c r="X226" s="131"/>
      <c r="Y226" s="128"/>
      <c r="Z226" s="128" t="s">
        <v>3942</v>
      </c>
      <c r="AA226" s="128" t="s">
        <v>2906</v>
      </c>
      <c r="AB226" s="128"/>
    </row>
    <row r="227" spans="1:28" s="8" customFormat="1" ht="90" x14ac:dyDescent="0.25">
      <c r="A227" s="134">
        <v>6.0039999999999996</v>
      </c>
      <c r="B227" s="99">
        <v>224</v>
      </c>
      <c r="C227" s="100" t="s">
        <v>2644</v>
      </c>
      <c r="D227" s="100" t="s">
        <v>29</v>
      </c>
      <c r="E227" s="136"/>
      <c r="F227" s="138" t="s">
        <v>1231</v>
      </c>
      <c r="G227" s="136"/>
      <c r="H227" s="136"/>
      <c r="I227" s="136" t="s">
        <v>233</v>
      </c>
      <c r="J227" s="136" t="s">
        <v>464</v>
      </c>
      <c r="K227" s="136" t="s">
        <v>234</v>
      </c>
      <c r="L227" s="136" t="s">
        <v>3128</v>
      </c>
      <c r="M227" s="136" t="s">
        <v>331</v>
      </c>
      <c r="N227" s="136" t="s">
        <v>2467</v>
      </c>
      <c r="O227" s="136"/>
      <c r="P227" s="136"/>
      <c r="Q227" s="136"/>
      <c r="R227" s="136"/>
      <c r="S227" s="100" t="s">
        <v>521</v>
      </c>
      <c r="T227" s="100" t="s">
        <v>521</v>
      </c>
      <c r="U227" s="100" t="s">
        <v>521</v>
      </c>
      <c r="V227" s="100" t="s">
        <v>512</v>
      </c>
      <c r="W227" s="100" t="s">
        <v>521</v>
      </c>
      <c r="X227" s="133" t="s">
        <v>2929</v>
      </c>
      <c r="Y227" s="100" t="s">
        <v>2985</v>
      </c>
      <c r="Z227" s="100"/>
      <c r="AA227" s="100"/>
      <c r="AB227" s="100" t="s">
        <v>1238</v>
      </c>
    </row>
    <row r="228" spans="1:28" s="8" customFormat="1" ht="33.75" x14ac:dyDescent="0.25">
      <c r="A228" s="134">
        <v>6.0041000000000002</v>
      </c>
      <c r="B228" s="99">
        <v>225</v>
      </c>
      <c r="C228" s="100" t="s">
        <v>2644</v>
      </c>
      <c r="D228" s="100" t="s">
        <v>29</v>
      </c>
      <c r="E228" s="136"/>
      <c r="F228" s="138" t="s">
        <v>1231</v>
      </c>
      <c r="G228" s="136"/>
      <c r="H228" s="136"/>
      <c r="I228" s="100" t="s">
        <v>220</v>
      </c>
      <c r="J228" s="100" t="s">
        <v>482</v>
      </c>
      <c r="K228" s="100" t="s">
        <v>67</v>
      </c>
      <c r="L228" s="100" t="s">
        <v>246</v>
      </c>
      <c r="M228" s="100"/>
      <c r="N228" s="100" t="s">
        <v>3660</v>
      </c>
      <c r="O228" s="100"/>
      <c r="P228" s="100"/>
      <c r="Q228" s="100"/>
      <c r="R228" s="100"/>
      <c r="S228" s="100" t="s">
        <v>521</v>
      </c>
      <c r="T228" s="100" t="s">
        <v>521</v>
      </c>
      <c r="U228" s="100" t="s">
        <v>521</v>
      </c>
      <c r="V228" s="100" t="s">
        <v>512</v>
      </c>
      <c r="W228" s="100" t="s">
        <v>521</v>
      </c>
      <c r="X228" s="133" t="s">
        <v>2929</v>
      </c>
      <c r="Y228" s="100" t="s">
        <v>2985</v>
      </c>
      <c r="Z228" s="100"/>
      <c r="AA228" s="100"/>
      <c r="AB228" s="100" t="s">
        <v>1238</v>
      </c>
    </row>
    <row r="229" spans="1:28" s="17" customFormat="1" ht="11.25" customHeight="1" x14ac:dyDescent="0.2">
      <c r="A229" s="134">
        <v>6.0042</v>
      </c>
      <c r="B229" s="99">
        <v>226</v>
      </c>
      <c r="C229" s="100" t="s">
        <v>2644</v>
      </c>
      <c r="D229" s="100" t="s">
        <v>29</v>
      </c>
      <c r="E229" s="136"/>
      <c r="F229" s="138" t="s">
        <v>1231</v>
      </c>
      <c r="G229" s="136"/>
      <c r="H229" s="136"/>
      <c r="I229" s="136" t="s">
        <v>40</v>
      </c>
      <c r="J229" s="136" t="s">
        <v>465</v>
      </c>
      <c r="K229" s="136" t="s">
        <v>67</v>
      </c>
      <c r="L229" s="136" t="s">
        <v>246</v>
      </c>
      <c r="M229" s="136"/>
      <c r="N229" s="100" t="s">
        <v>3660</v>
      </c>
      <c r="O229" s="136"/>
      <c r="P229" s="136"/>
      <c r="Q229" s="136"/>
      <c r="R229" s="136"/>
      <c r="S229" s="100" t="s">
        <v>521</v>
      </c>
      <c r="T229" s="100" t="s">
        <v>521</v>
      </c>
      <c r="U229" s="100" t="s">
        <v>521</v>
      </c>
      <c r="V229" s="100" t="s">
        <v>512</v>
      </c>
      <c r="W229" s="100" t="s">
        <v>521</v>
      </c>
      <c r="X229" s="133" t="s">
        <v>2929</v>
      </c>
      <c r="Y229" s="133" t="s">
        <v>2985</v>
      </c>
      <c r="Z229" s="100"/>
      <c r="AA229" s="100"/>
      <c r="AB229" s="100" t="s">
        <v>1238</v>
      </c>
    </row>
    <row r="230" spans="1:28" s="8" customFormat="1" ht="135" x14ac:dyDescent="0.25">
      <c r="A230" s="134">
        <v>6.0223000000000004</v>
      </c>
      <c r="B230" s="99">
        <v>227</v>
      </c>
      <c r="C230" s="100" t="s">
        <v>2646</v>
      </c>
      <c r="D230" s="100" t="s">
        <v>3079</v>
      </c>
      <c r="E230" s="136"/>
      <c r="F230" s="138" t="s">
        <v>1231</v>
      </c>
      <c r="G230" s="136"/>
      <c r="H230" s="136"/>
      <c r="I230" s="100" t="s">
        <v>107</v>
      </c>
      <c r="J230" s="100" t="s">
        <v>477</v>
      </c>
      <c r="K230" s="100" t="s">
        <v>159</v>
      </c>
      <c r="L230" s="100" t="s">
        <v>2182</v>
      </c>
      <c r="M230" s="100" t="s">
        <v>2392</v>
      </c>
      <c r="N230" s="100" t="s">
        <v>2467</v>
      </c>
      <c r="O230" s="100"/>
      <c r="P230" s="100"/>
      <c r="Q230" s="100"/>
      <c r="R230" s="100"/>
      <c r="S230" s="100" t="s">
        <v>521</v>
      </c>
      <c r="T230" s="100" t="s">
        <v>511</v>
      </c>
      <c r="U230" s="100" t="s">
        <v>521</v>
      </c>
      <c r="V230" s="100" t="s">
        <v>512</v>
      </c>
      <c r="W230" s="100" t="s">
        <v>521</v>
      </c>
      <c r="X230" s="133" t="s">
        <v>2929</v>
      </c>
      <c r="Y230" s="100" t="s">
        <v>2986</v>
      </c>
      <c r="Z230" s="100" t="s">
        <v>3560</v>
      </c>
      <c r="AA230" s="100" t="s">
        <v>3543</v>
      </c>
      <c r="AB230" s="100" t="s">
        <v>1163</v>
      </c>
    </row>
    <row r="231" spans="1:28" s="8" customFormat="1" ht="112.5" x14ac:dyDescent="0.25">
      <c r="A231" s="134">
        <v>6.0102000000000002</v>
      </c>
      <c r="B231" s="99">
        <v>228</v>
      </c>
      <c r="C231" s="100" t="s">
        <v>2648</v>
      </c>
      <c r="D231" s="100" t="s">
        <v>8</v>
      </c>
      <c r="E231" s="136"/>
      <c r="F231" s="138" t="s">
        <v>1231</v>
      </c>
      <c r="G231" s="136"/>
      <c r="H231" s="136"/>
      <c r="I231" s="100" t="s">
        <v>262</v>
      </c>
      <c r="J231" s="100" t="s">
        <v>488</v>
      </c>
      <c r="K231" s="100" t="s">
        <v>564</v>
      </c>
      <c r="L231" s="100" t="s">
        <v>397</v>
      </c>
      <c r="M231" s="100"/>
      <c r="N231" s="100" t="s">
        <v>3493</v>
      </c>
      <c r="O231" s="100"/>
      <c r="P231" s="100"/>
      <c r="Q231" s="100"/>
      <c r="R231" s="100"/>
      <c r="S231" s="100" t="s">
        <v>521</v>
      </c>
      <c r="T231" s="100" t="s">
        <v>521</v>
      </c>
      <c r="U231" s="100" t="s">
        <v>521</v>
      </c>
      <c r="V231" s="100" t="s">
        <v>512</v>
      </c>
      <c r="W231" s="100" t="s">
        <v>521</v>
      </c>
      <c r="X231" s="133" t="s">
        <v>2929</v>
      </c>
      <c r="Y231" s="100" t="s">
        <v>2985</v>
      </c>
      <c r="Z231" s="100"/>
      <c r="AA231" s="100"/>
      <c r="AB231" s="100" t="s">
        <v>1163</v>
      </c>
    </row>
    <row r="232" spans="1:28" s="8" customFormat="1" ht="90" x14ac:dyDescent="0.25">
      <c r="A232" s="134">
        <v>6.0049999999999999</v>
      </c>
      <c r="B232" s="99">
        <v>229</v>
      </c>
      <c r="C232" s="100" t="s">
        <v>2649</v>
      </c>
      <c r="D232" s="100" t="s">
        <v>3080</v>
      </c>
      <c r="E232" s="136" t="s">
        <v>761</v>
      </c>
      <c r="F232" s="136" t="s">
        <v>762</v>
      </c>
      <c r="G232" s="136" t="s">
        <v>3263</v>
      </c>
      <c r="H232" s="136" t="s">
        <v>1690</v>
      </c>
      <c r="I232" s="100" t="s">
        <v>107</v>
      </c>
      <c r="J232" s="100" t="s">
        <v>477</v>
      </c>
      <c r="K232" s="100" t="s">
        <v>353</v>
      </c>
      <c r="L232" s="100" t="s">
        <v>354</v>
      </c>
      <c r="M232" s="100"/>
      <c r="N232" s="100" t="s">
        <v>3493</v>
      </c>
      <c r="O232" s="100"/>
      <c r="P232" s="100"/>
      <c r="Q232" s="100"/>
      <c r="R232" s="100"/>
      <c r="S232" s="100" t="s">
        <v>521</v>
      </c>
      <c r="T232" s="100" t="s">
        <v>521</v>
      </c>
      <c r="U232" s="100" t="s">
        <v>521</v>
      </c>
      <c r="V232" s="100" t="s">
        <v>512</v>
      </c>
      <c r="W232" s="100" t="s">
        <v>521</v>
      </c>
      <c r="X232" s="405" t="s">
        <v>4276</v>
      </c>
      <c r="Y232" s="398" t="s">
        <v>4275</v>
      </c>
      <c r="Z232" s="100"/>
      <c r="AA232" s="100"/>
      <c r="AB232" s="100" t="s">
        <v>1163</v>
      </c>
    </row>
    <row r="233" spans="1:28" s="8" customFormat="1" ht="56.25" x14ac:dyDescent="0.25">
      <c r="A233" s="134">
        <v>6.0220000000000002</v>
      </c>
      <c r="B233" s="99">
        <v>230</v>
      </c>
      <c r="C233" s="100" t="s">
        <v>2649</v>
      </c>
      <c r="D233" s="100" t="s">
        <v>3080</v>
      </c>
      <c r="E233" s="181" t="s">
        <v>4325</v>
      </c>
      <c r="F233" s="181" t="s">
        <v>4112</v>
      </c>
      <c r="G233" s="136"/>
      <c r="H233" s="136" t="s">
        <v>4113</v>
      </c>
      <c r="I233" s="100" t="s">
        <v>549</v>
      </c>
      <c r="J233" s="100" t="s">
        <v>550</v>
      </c>
      <c r="K233" s="100" t="s">
        <v>551</v>
      </c>
      <c r="L233" s="100" t="s">
        <v>389</v>
      </c>
      <c r="M233" s="135"/>
      <c r="N233" s="100" t="s">
        <v>3493</v>
      </c>
      <c r="O233" s="100"/>
      <c r="P233" s="100"/>
      <c r="Q233" s="100"/>
      <c r="R233" s="100"/>
      <c r="S233" s="100" t="s">
        <v>521</v>
      </c>
      <c r="T233" s="100" t="s">
        <v>521</v>
      </c>
      <c r="U233" s="100" t="s">
        <v>521</v>
      </c>
      <c r="V233" s="100" t="s">
        <v>512</v>
      </c>
      <c r="W233" s="100" t="s">
        <v>521</v>
      </c>
      <c r="X233" s="398" t="s">
        <v>4278</v>
      </c>
      <c r="Y233" s="398" t="s">
        <v>4277</v>
      </c>
      <c r="Z233" s="100"/>
      <c r="AA233" s="100"/>
      <c r="AB233" s="100" t="s">
        <v>1163</v>
      </c>
    </row>
    <row r="234" spans="1:28" s="8" customFormat="1" ht="33.75" x14ac:dyDescent="0.25">
      <c r="A234" s="406">
        <v>6.0045000000000002</v>
      </c>
      <c r="B234" s="99">
        <v>231</v>
      </c>
      <c r="C234" s="100" t="s">
        <v>2651</v>
      </c>
      <c r="D234" s="100" t="s">
        <v>31</v>
      </c>
      <c r="E234" s="136"/>
      <c r="F234" s="138" t="s">
        <v>1231</v>
      </c>
      <c r="G234" s="136"/>
      <c r="H234" s="136"/>
      <c r="I234" s="100" t="s">
        <v>82</v>
      </c>
      <c r="J234" s="100" t="s">
        <v>462</v>
      </c>
      <c r="K234" s="100" t="s">
        <v>456</v>
      </c>
      <c r="L234" s="100" t="s">
        <v>539</v>
      </c>
      <c r="M234" s="100" t="s">
        <v>360</v>
      </c>
      <c r="N234" s="100" t="s">
        <v>502</v>
      </c>
      <c r="O234" s="100"/>
      <c r="P234" s="100"/>
      <c r="Q234" s="100"/>
      <c r="R234" s="100"/>
      <c r="S234" s="100" t="s">
        <v>521</v>
      </c>
      <c r="T234" s="100" t="s">
        <v>521</v>
      </c>
      <c r="U234" s="100" t="s">
        <v>521</v>
      </c>
      <c r="V234" s="100" t="s">
        <v>512</v>
      </c>
      <c r="W234" s="100" t="s">
        <v>521</v>
      </c>
      <c r="X234" s="405" t="s">
        <v>4279</v>
      </c>
      <c r="Y234" s="398" t="s">
        <v>4280</v>
      </c>
      <c r="Z234" s="100"/>
      <c r="AA234" s="100"/>
      <c r="AB234" s="100" t="s">
        <v>1163</v>
      </c>
    </row>
    <row r="235" spans="1:28" s="8" customFormat="1" ht="78.75" x14ac:dyDescent="0.25">
      <c r="A235" s="406">
        <v>6.0050999999999997</v>
      </c>
      <c r="B235" s="99">
        <v>232</v>
      </c>
      <c r="C235" s="100" t="s">
        <v>2651</v>
      </c>
      <c r="D235" s="100" t="s">
        <v>31</v>
      </c>
      <c r="E235" s="408" t="s">
        <v>4326</v>
      </c>
      <c r="F235" s="408" t="s">
        <v>4281</v>
      </c>
      <c r="G235" s="402"/>
      <c r="H235" s="408" t="s">
        <v>4282</v>
      </c>
      <c r="I235" s="100" t="s">
        <v>299</v>
      </c>
      <c r="J235" s="100" t="s">
        <v>496</v>
      </c>
      <c r="K235" s="100" t="s">
        <v>316</v>
      </c>
      <c r="L235" s="100" t="s">
        <v>298</v>
      </c>
      <c r="M235" s="135"/>
      <c r="N235" s="100" t="s">
        <v>3493</v>
      </c>
      <c r="O235" s="100"/>
      <c r="P235" s="100"/>
      <c r="Q235" s="100"/>
      <c r="R235" s="100"/>
      <c r="S235" s="100" t="s">
        <v>521</v>
      </c>
      <c r="T235" s="100" t="s">
        <v>521</v>
      </c>
      <c r="U235" s="100" t="s">
        <v>521</v>
      </c>
      <c r="V235" s="100" t="s">
        <v>512</v>
      </c>
      <c r="W235" s="100" t="s">
        <v>521</v>
      </c>
      <c r="X235" s="405" t="s">
        <v>2479</v>
      </c>
      <c r="Y235" s="398" t="s">
        <v>2960</v>
      </c>
      <c r="Z235" s="100"/>
      <c r="AA235" s="100"/>
      <c r="AB235" s="100" t="s">
        <v>1163</v>
      </c>
    </row>
    <row r="236" spans="1:28" s="8" customFormat="1" ht="153.75" customHeight="1" x14ac:dyDescent="0.25">
      <c r="A236" s="134">
        <v>16.003499999999999</v>
      </c>
      <c r="B236" s="99">
        <v>233</v>
      </c>
      <c r="C236" s="100"/>
      <c r="D236" s="100" t="s">
        <v>810</v>
      </c>
      <c r="E236" s="136"/>
      <c r="F236" s="138" t="s">
        <v>1231</v>
      </c>
      <c r="G236" s="136"/>
      <c r="H236" s="136"/>
      <c r="I236" s="100" t="s">
        <v>2898</v>
      </c>
      <c r="J236" s="100" t="s">
        <v>3242</v>
      </c>
      <c r="K236" s="100" t="s">
        <v>1150</v>
      </c>
      <c r="L236" s="100" t="s">
        <v>2197</v>
      </c>
      <c r="M236" s="100" t="s">
        <v>3960</v>
      </c>
      <c r="N236" s="100" t="s">
        <v>2467</v>
      </c>
      <c r="O236" s="100"/>
      <c r="P236" s="100"/>
      <c r="Q236" s="100"/>
      <c r="R236" s="100"/>
      <c r="S236" s="100" t="s">
        <v>512</v>
      </c>
      <c r="T236" s="100" t="s">
        <v>521</v>
      </c>
      <c r="U236" s="100" t="s">
        <v>512</v>
      </c>
      <c r="V236" s="100" t="s">
        <v>512</v>
      </c>
      <c r="W236" s="100" t="s">
        <v>512</v>
      </c>
      <c r="X236" s="133"/>
      <c r="Y236" s="100" t="s">
        <v>3907</v>
      </c>
      <c r="Z236" s="100"/>
      <c r="AA236" s="100" t="s">
        <v>4121</v>
      </c>
      <c r="AB236" s="100" t="s">
        <v>1163</v>
      </c>
    </row>
    <row r="237" spans="1:28" s="8" customFormat="1" ht="51" customHeight="1" x14ac:dyDescent="0.25">
      <c r="A237" s="134">
        <v>16.003599999999999</v>
      </c>
      <c r="B237" s="99">
        <v>234</v>
      </c>
      <c r="C237" s="100"/>
      <c r="D237" s="100" t="s">
        <v>810</v>
      </c>
      <c r="E237" s="136"/>
      <c r="F237" s="138" t="s">
        <v>1231</v>
      </c>
      <c r="G237" s="136"/>
      <c r="H237" s="136"/>
      <c r="I237" s="100" t="s">
        <v>2898</v>
      </c>
      <c r="J237" s="100" t="s">
        <v>3242</v>
      </c>
      <c r="K237" s="100" t="s">
        <v>1151</v>
      </c>
      <c r="L237" s="100" t="s">
        <v>2198</v>
      </c>
      <c r="M237" s="100" t="s">
        <v>3328</v>
      </c>
      <c r="N237" s="100" t="s">
        <v>2467</v>
      </c>
      <c r="O237" s="100"/>
      <c r="P237" s="100"/>
      <c r="Q237" s="100"/>
      <c r="R237" s="100"/>
      <c r="S237" s="100" t="s">
        <v>512</v>
      </c>
      <c r="T237" s="100" t="s">
        <v>521</v>
      </c>
      <c r="U237" s="100" t="s">
        <v>512</v>
      </c>
      <c r="V237" s="100" t="s">
        <v>512</v>
      </c>
      <c r="W237" s="100" t="s">
        <v>512</v>
      </c>
      <c r="X237" s="133"/>
      <c r="Y237" s="100" t="s">
        <v>2868</v>
      </c>
      <c r="Z237" s="100"/>
      <c r="AA237" s="100" t="s">
        <v>4123</v>
      </c>
      <c r="AB237" s="100" t="s">
        <v>1163</v>
      </c>
    </row>
    <row r="238" spans="1:28" s="8" customFormat="1" x14ac:dyDescent="0.25">
      <c r="A238" s="336"/>
      <c r="B238" s="336">
        <v>235</v>
      </c>
      <c r="C238" s="336"/>
      <c r="D238" s="337" t="s">
        <v>3081</v>
      </c>
      <c r="E238" s="337"/>
      <c r="F238" s="336"/>
      <c r="G238" s="336"/>
      <c r="H238" s="336"/>
      <c r="I238" s="336"/>
      <c r="J238" s="338"/>
      <c r="K238" s="336"/>
      <c r="L238" s="336"/>
      <c r="M238" s="336"/>
      <c r="N238" s="336"/>
      <c r="O238" s="336"/>
      <c r="P238" s="336"/>
      <c r="Q238" s="339"/>
      <c r="R238" s="339"/>
      <c r="S238" s="339"/>
      <c r="T238" s="339"/>
      <c r="U238" s="339"/>
      <c r="V238" s="339"/>
      <c r="W238" s="339"/>
      <c r="X238" s="339"/>
      <c r="Y238" s="339"/>
      <c r="Z238" s="339"/>
      <c r="AA238" s="340"/>
      <c r="AB238" s="340"/>
    </row>
    <row r="239" spans="1:28" s="8" customFormat="1" ht="56.25" x14ac:dyDescent="0.25">
      <c r="A239" s="134">
        <v>4.0076000000000001</v>
      </c>
      <c r="B239" s="99">
        <v>236</v>
      </c>
      <c r="C239" s="100" t="s">
        <v>3082</v>
      </c>
      <c r="D239" s="100" t="s">
        <v>3084</v>
      </c>
      <c r="E239" s="136"/>
      <c r="F239" s="138" t="s">
        <v>1231</v>
      </c>
      <c r="G239" s="136"/>
      <c r="H239" s="136"/>
      <c r="I239" s="100" t="s">
        <v>73</v>
      </c>
      <c r="J239" s="100" t="s">
        <v>463</v>
      </c>
      <c r="K239" s="100" t="s">
        <v>2310</v>
      </c>
      <c r="L239" s="100" t="s">
        <v>2311</v>
      </c>
      <c r="M239" s="100"/>
      <c r="N239" s="100" t="s">
        <v>3493</v>
      </c>
      <c r="O239" s="100"/>
      <c r="P239" s="100"/>
      <c r="Q239" s="100"/>
      <c r="R239" s="100"/>
      <c r="S239" s="100" t="s">
        <v>521</v>
      </c>
      <c r="T239" s="100" t="s">
        <v>521</v>
      </c>
      <c r="U239" s="100" t="s">
        <v>521</v>
      </c>
      <c r="V239" s="100" t="s">
        <v>512</v>
      </c>
      <c r="W239" s="100" t="s">
        <v>521</v>
      </c>
      <c r="X239" s="133" t="s">
        <v>2479</v>
      </c>
      <c r="Y239" s="100" t="s">
        <v>2960</v>
      </c>
      <c r="Z239" s="100"/>
      <c r="AA239" s="100"/>
      <c r="AB239" s="100"/>
    </row>
    <row r="240" spans="1:28" s="8" customFormat="1" ht="281.25" x14ac:dyDescent="0.25">
      <c r="A240" s="134">
        <v>4.0075000000000003</v>
      </c>
      <c r="B240" s="99">
        <v>237</v>
      </c>
      <c r="C240" s="100" t="s">
        <v>3083</v>
      </c>
      <c r="D240" s="100" t="s">
        <v>2636</v>
      </c>
      <c r="E240" s="136" t="s">
        <v>4327</v>
      </c>
      <c r="F240" s="181" t="s">
        <v>4110</v>
      </c>
      <c r="G240" s="136" t="s">
        <v>4107</v>
      </c>
      <c r="H240" s="136" t="s">
        <v>4111</v>
      </c>
      <c r="I240" s="100" t="s">
        <v>73</v>
      </c>
      <c r="J240" s="100" t="s">
        <v>463</v>
      </c>
      <c r="K240" s="100" t="s">
        <v>2312</v>
      </c>
      <c r="L240" s="100" t="s">
        <v>2313</v>
      </c>
      <c r="M240" s="100"/>
      <c r="N240" s="100" t="s">
        <v>3493</v>
      </c>
      <c r="O240" s="100"/>
      <c r="P240" s="100"/>
      <c r="Q240" s="100"/>
      <c r="R240" s="100"/>
      <c r="S240" s="100" t="s">
        <v>521</v>
      </c>
      <c r="T240" s="100" t="s">
        <v>521</v>
      </c>
      <c r="U240" s="100" t="s">
        <v>521</v>
      </c>
      <c r="V240" s="100" t="s">
        <v>512</v>
      </c>
      <c r="W240" s="100" t="s">
        <v>521</v>
      </c>
      <c r="X240" s="133" t="s">
        <v>4338</v>
      </c>
      <c r="Y240" s="133" t="s">
        <v>4339</v>
      </c>
      <c r="Z240" s="354" t="s">
        <v>4353</v>
      </c>
      <c r="AA240" s="100"/>
      <c r="AB240" s="100"/>
    </row>
    <row r="241" spans="1:28" s="8" customFormat="1" x14ac:dyDescent="0.25">
      <c r="A241" s="336"/>
      <c r="B241" s="336">
        <v>238</v>
      </c>
      <c r="C241" s="336"/>
      <c r="D241" s="337" t="s">
        <v>3085</v>
      </c>
      <c r="E241" s="337"/>
      <c r="F241" s="336"/>
      <c r="G241" s="336"/>
      <c r="H241" s="336"/>
      <c r="I241" s="336"/>
      <c r="J241" s="338"/>
      <c r="K241" s="336"/>
      <c r="L241" s="336"/>
      <c r="M241" s="336"/>
      <c r="N241" s="336"/>
      <c r="O241" s="336"/>
      <c r="P241" s="336"/>
      <c r="Q241" s="339"/>
      <c r="R241" s="339"/>
      <c r="S241" s="339"/>
      <c r="T241" s="339"/>
      <c r="U241" s="339"/>
      <c r="V241" s="339"/>
      <c r="W241" s="339"/>
      <c r="X241" s="339"/>
      <c r="Y241" s="339"/>
      <c r="Z241" s="339"/>
      <c r="AA241" s="340"/>
      <c r="AB241" s="340"/>
    </row>
    <row r="242" spans="1:28" s="17" customFormat="1" ht="112.5" x14ac:dyDescent="0.2">
      <c r="A242" s="134">
        <v>5.0067000000000004</v>
      </c>
      <c r="B242" s="99">
        <v>239</v>
      </c>
      <c r="C242" s="100" t="s">
        <v>3086</v>
      </c>
      <c r="D242" s="100" t="s">
        <v>4205</v>
      </c>
      <c r="E242" s="136" t="s">
        <v>706</v>
      </c>
      <c r="F242" s="136" t="s">
        <v>707</v>
      </c>
      <c r="G242" s="136" t="s">
        <v>1549</v>
      </c>
      <c r="H242" s="136" t="s">
        <v>1550</v>
      </c>
      <c r="I242" s="100" t="s">
        <v>291</v>
      </c>
      <c r="J242" s="100" t="s">
        <v>494</v>
      </c>
      <c r="K242" s="100" t="s">
        <v>120</v>
      </c>
      <c r="L242" s="100" t="s">
        <v>2194</v>
      </c>
      <c r="M242" s="100" t="s">
        <v>2424</v>
      </c>
      <c r="N242" s="100" t="s">
        <v>2467</v>
      </c>
      <c r="O242" s="100"/>
      <c r="P242" s="100"/>
      <c r="Q242" s="100"/>
      <c r="R242" s="100"/>
      <c r="S242" s="100" t="s">
        <v>521</v>
      </c>
      <c r="T242" s="100" t="s">
        <v>521</v>
      </c>
      <c r="U242" s="100" t="s">
        <v>521</v>
      </c>
      <c r="V242" s="100" t="s">
        <v>512</v>
      </c>
      <c r="W242" s="100" t="s">
        <v>521</v>
      </c>
      <c r="X242" s="133" t="s">
        <v>2486</v>
      </c>
      <c r="Y242" s="100" t="s">
        <v>2975</v>
      </c>
      <c r="Z242" s="100" t="s">
        <v>3941</v>
      </c>
      <c r="AA242" s="100" t="s">
        <v>4290</v>
      </c>
      <c r="AB242" s="100"/>
    </row>
    <row r="243" spans="1:28" s="8" customFormat="1" ht="56.25" x14ac:dyDescent="0.25">
      <c r="A243" s="134">
        <v>5.0255000000000001</v>
      </c>
      <c r="B243" s="99">
        <v>240</v>
      </c>
      <c r="C243" s="100" t="s">
        <v>3087</v>
      </c>
      <c r="D243" s="100" t="s">
        <v>3088</v>
      </c>
      <c r="E243" s="136"/>
      <c r="F243" s="138" t="s">
        <v>1231</v>
      </c>
      <c r="G243" s="136"/>
      <c r="H243" s="136"/>
      <c r="I243" s="100" t="s">
        <v>4026</v>
      </c>
      <c r="J243" s="100" t="s">
        <v>4027</v>
      </c>
      <c r="K243" s="100" t="s">
        <v>4028</v>
      </c>
      <c r="L243" s="100" t="s">
        <v>3524</v>
      </c>
      <c r="M243" s="100" t="s">
        <v>360</v>
      </c>
      <c r="N243" s="100" t="s">
        <v>502</v>
      </c>
      <c r="O243" s="100"/>
      <c r="P243" s="100"/>
      <c r="Q243" s="100"/>
      <c r="R243" s="100"/>
      <c r="S243" s="100" t="s">
        <v>521</v>
      </c>
      <c r="T243" s="100" t="s">
        <v>521</v>
      </c>
      <c r="U243" s="100" t="s">
        <v>521</v>
      </c>
      <c r="V243" s="100" t="s">
        <v>512</v>
      </c>
      <c r="W243" s="100" t="s">
        <v>521</v>
      </c>
      <c r="X243" s="133" t="s">
        <v>3514</v>
      </c>
      <c r="Y243" s="100" t="s">
        <v>3515</v>
      </c>
      <c r="Z243" s="100"/>
      <c r="AA243" s="100"/>
      <c r="AB243" s="100"/>
    </row>
    <row r="244" spans="1:28" s="8" customFormat="1" ht="191.25" x14ac:dyDescent="0.25">
      <c r="A244" s="134">
        <v>5.0186999999999999</v>
      </c>
      <c r="B244" s="99">
        <v>241</v>
      </c>
      <c r="C244" s="99" t="s">
        <v>3089</v>
      </c>
      <c r="D244" s="99" t="s">
        <v>2292</v>
      </c>
      <c r="E244" s="100" t="s">
        <v>1402</v>
      </c>
      <c r="F244" s="100" t="s">
        <v>852</v>
      </c>
      <c r="G244" s="100" t="s">
        <v>4348</v>
      </c>
      <c r="H244" s="100" t="s">
        <v>1403</v>
      </c>
      <c r="I244" s="100" t="s">
        <v>291</v>
      </c>
      <c r="J244" s="100" t="s">
        <v>494</v>
      </c>
      <c r="K244" s="100" t="s">
        <v>1150</v>
      </c>
      <c r="L244" s="100" t="s">
        <v>2197</v>
      </c>
      <c r="M244" s="100" t="s">
        <v>4289</v>
      </c>
      <c r="N244" s="100" t="s">
        <v>2467</v>
      </c>
      <c r="O244" s="135"/>
      <c r="P244" s="135"/>
      <c r="Q244" s="132"/>
      <c r="R244" s="132"/>
      <c r="S244" s="100" t="s">
        <v>521</v>
      </c>
      <c r="T244" s="100" t="s">
        <v>521</v>
      </c>
      <c r="U244" s="100" t="s">
        <v>512</v>
      </c>
      <c r="V244" s="100" t="s">
        <v>512</v>
      </c>
      <c r="W244" s="100" t="s">
        <v>512</v>
      </c>
      <c r="X244" s="133" t="s">
        <v>2479</v>
      </c>
      <c r="Y244" s="100" t="s">
        <v>3162</v>
      </c>
      <c r="Z244" s="100"/>
      <c r="AA244" s="100"/>
      <c r="AB244" s="100"/>
    </row>
    <row r="245" spans="1:28" s="17" customFormat="1" ht="56.25" customHeight="1" x14ac:dyDescent="0.25">
      <c r="A245" s="134">
        <v>5.0243000000000002</v>
      </c>
      <c r="B245" s="99">
        <v>242</v>
      </c>
      <c r="C245" s="99" t="s">
        <v>3089</v>
      </c>
      <c r="D245" s="99" t="s">
        <v>2292</v>
      </c>
      <c r="E245" s="100" t="s">
        <v>1116</v>
      </c>
      <c r="F245" s="100" t="s">
        <v>1236</v>
      </c>
      <c r="G245" s="100" t="s">
        <v>1406</v>
      </c>
      <c r="H245" s="100" t="s">
        <v>1407</v>
      </c>
      <c r="I245" s="100" t="s">
        <v>291</v>
      </c>
      <c r="J245" s="100" t="s">
        <v>494</v>
      </c>
      <c r="K245" s="100" t="s">
        <v>1151</v>
      </c>
      <c r="L245" s="100" t="s">
        <v>2198</v>
      </c>
      <c r="M245" s="100"/>
      <c r="N245" s="100" t="s">
        <v>3296</v>
      </c>
      <c r="O245" s="135"/>
      <c r="P245" s="135"/>
      <c r="Q245" s="132"/>
      <c r="R245" s="132"/>
      <c r="S245" s="100" t="s">
        <v>521</v>
      </c>
      <c r="T245" s="100" t="s">
        <v>521</v>
      </c>
      <c r="U245" s="100" t="s">
        <v>521</v>
      </c>
      <c r="V245" s="100" t="s">
        <v>512</v>
      </c>
      <c r="W245" s="100" t="s">
        <v>521</v>
      </c>
      <c r="X245" s="133" t="s">
        <v>2503</v>
      </c>
      <c r="Y245" s="100" t="s">
        <v>2987</v>
      </c>
      <c r="Z245" s="100"/>
      <c r="AA245" s="100"/>
      <c r="AB245" s="100"/>
    </row>
    <row r="246" spans="1:28" s="8" customFormat="1" ht="112.5" x14ac:dyDescent="0.25">
      <c r="A246" s="134">
        <v>5.0068999999999999</v>
      </c>
      <c r="B246" s="99">
        <v>243</v>
      </c>
      <c r="C246" s="100" t="s">
        <v>3090</v>
      </c>
      <c r="D246" s="100" t="s">
        <v>330</v>
      </c>
      <c r="E246" s="136" t="s">
        <v>710</v>
      </c>
      <c r="F246" s="136" t="s">
        <v>330</v>
      </c>
      <c r="G246" s="136" t="s">
        <v>3258</v>
      </c>
      <c r="H246" s="136" t="s">
        <v>1543</v>
      </c>
      <c r="I246" s="100" t="s">
        <v>291</v>
      </c>
      <c r="J246" s="100" t="s">
        <v>494</v>
      </c>
      <c r="K246" s="100" t="s">
        <v>119</v>
      </c>
      <c r="L246" s="100" t="s">
        <v>2196</v>
      </c>
      <c r="M246" s="100"/>
      <c r="N246" s="100" t="s">
        <v>3493</v>
      </c>
      <c r="O246" s="100"/>
      <c r="P246" s="100"/>
      <c r="Q246" s="100"/>
      <c r="R246" s="100"/>
      <c r="S246" s="100" t="s">
        <v>521</v>
      </c>
      <c r="T246" s="100" t="s">
        <v>521</v>
      </c>
      <c r="U246" s="100" t="s">
        <v>521</v>
      </c>
      <c r="V246" s="100" t="s">
        <v>512</v>
      </c>
      <c r="W246" s="100" t="s">
        <v>521</v>
      </c>
      <c r="X246" s="133" t="s">
        <v>2479</v>
      </c>
      <c r="Y246" s="100" t="s">
        <v>2960</v>
      </c>
      <c r="Z246" s="100"/>
      <c r="AA246" s="100" t="s">
        <v>2366</v>
      </c>
      <c r="AB246" s="100"/>
    </row>
    <row r="247" spans="1:28" s="8" customFormat="1" ht="13.5" customHeight="1" thickBot="1" x14ac:dyDescent="0.3">
      <c r="A247" s="219"/>
      <c r="B247" s="219">
        <v>244</v>
      </c>
      <c r="C247" s="219"/>
      <c r="D247" s="220" t="s">
        <v>3091</v>
      </c>
      <c r="E247" s="220"/>
      <c r="F247" s="219"/>
      <c r="G247" s="219"/>
      <c r="H247" s="219"/>
      <c r="I247" s="219" t="s">
        <v>335</v>
      </c>
      <c r="J247" s="221"/>
      <c r="K247" s="219"/>
      <c r="L247" s="219"/>
      <c r="M247" s="219"/>
      <c r="N247" s="219"/>
      <c r="O247" s="219"/>
      <c r="P247" s="219"/>
      <c r="Q247" s="222"/>
      <c r="R247" s="222"/>
      <c r="S247" s="222"/>
      <c r="T247" s="222"/>
      <c r="U247" s="222"/>
      <c r="V247" s="222"/>
      <c r="W247" s="222"/>
      <c r="X247" s="222"/>
      <c r="Y247" s="222"/>
      <c r="Z247" s="222"/>
      <c r="AA247" s="223"/>
      <c r="AB247" s="223"/>
    </row>
    <row r="248" spans="1:28" s="8" customFormat="1" ht="14.25" customHeight="1" x14ac:dyDescent="0.25">
      <c r="A248" s="330"/>
      <c r="B248" s="330">
        <v>245</v>
      </c>
      <c r="C248" s="330"/>
      <c r="D248" s="331" t="s">
        <v>3092</v>
      </c>
      <c r="E248" s="331"/>
      <c r="F248" s="330"/>
      <c r="G248" s="330"/>
      <c r="H248" s="330"/>
      <c r="I248" s="330"/>
      <c r="J248" s="332"/>
      <c r="K248" s="330"/>
      <c r="L248" s="330"/>
      <c r="M248" s="330"/>
      <c r="N248" s="330"/>
      <c r="O248" s="330"/>
      <c r="P248" s="330"/>
      <c r="Q248" s="333"/>
      <c r="R248" s="333"/>
      <c r="S248" s="333"/>
      <c r="T248" s="333"/>
      <c r="U248" s="333"/>
      <c r="V248" s="333"/>
      <c r="W248" s="333"/>
      <c r="X248" s="333"/>
      <c r="Y248" s="333"/>
      <c r="Z248" s="333"/>
      <c r="AA248" s="334"/>
      <c r="AB248" s="334"/>
    </row>
    <row r="249" spans="1:28" s="8" customFormat="1" ht="67.5" x14ac:dyDescent="0.25">
      <c r="A249" s="134">
        <v>8.0000999999999998</v>
      </c>
      <c r="B249" s="99">
        <v>246</v>
      </c>
      <c r="C249" s="100" t="s">
        <v>3093</v>
      </c>
      <c r="D249" s="100" t="s">
        <v>2637</v>
      </c>
      <c r="E249" s="136" t="s">
        <v>898</v>
      </c>
      <c r="F249" s="136" t="s">
        <v>899</v>
      </c>
      <c r="G249" s="136" t="s">
        <v>3264</v>
      </c>
      <c r="H249" s="136" t="s">
        <v>1714</v>
      </c>
      <c r="I249" s="100" t="s">
        <v>304</v>
      </c>
      <c r="J249" s="100" t="s">
        <v>471</v>
      </c>
      <c r="K249" s="100" t="s">
        <v>333</v>
      </c>
      <c r="L249" s="100" t="s">
        <v>332</v>
      </c>
      <c r="M249" s="100" t="s">
        <v>2253</v>
      </c>
      <c r="N249" s="100" t="s">
        <v>2467</v>
      </c>
      <c r="O249" s="100"/>
      <c r="P249" s="100"/>
      <c r="Q249" s="100"/>
      <c r="R249" s="100"/>
      <c r="S249" s="100" t="s">
        <v>511</v>
      </c>
      <c r="T249" s="100" t="s">
        <v>511</v>
      </c>
      <c r="U249" s="100" t="s">
        <v>511</v>
      </c>
      <c r="V249" s="100" t="s">
        <v>512</v>
      </c>
      <c r="W249" s="100" t="s">
        <v>511</v>
      </c>
      <c r="X249" s="133"/>
      <c r="Y249" s="100"/>
      <c r="Z249" s="100" t="s">
        <v>3329</v>
      </c>
      <c r="AA249" s="100" t="s">
        <v>3313</v>
      </c>
      <c r="AB249" s="100"/>
    </row>
    <row r="250" spans="1:28" s="8" customFormat="1" ht="78.75" x14ac:dyDescent="0.25">
      <c r="A250" s="134">
        <v>8.0002999999999993</v>
      </c>
      <c r="B250" s="99">
        <v>247</v>
      </c>
      <c r="C250" s="100" t="s">
        <v>3094</v>
      </c>
      <c r="D250" s="100" t="s">
        <v>2638</v>
      </c>
      <c r="E250" s="136" t="s">
        <v>768</v>
      </c>
      <c r="F250" s="136" t="s">
        <v>769</v>
      </c>
      <c r="G250" s="136" t="s">
        <v>3265</v>
      </c>
      <c r="H250" s="136" t="s">
        <v>1715</v>
      </c>
      <c r="I250" s="100" t="s">
        <v>304</v>
      </c>
      <c r="J250" s="100" t="s">
        <v>471</v>
      </c>
      <c r="K250" s="100" t="s">
        <v>205</v>
      </c>
      <c r="L250" s="100" t="s">
        <v>393</v>
      </c>
      <c r="M250" s="100" t="s">
        <v>2253</v>
      </c>
      <c r="N250" s="100" t="s">
        <v>2467</v>
      </c>
      <c r="O250" s="100"/>
      <c r="P250" s="100"/>
      <c r="Q250" s="100"/>
      <c r="R250" s="100"/>
      <c r="S250" s="100" t="s">
        <v>521</v>
      </c>
      <c r="T250" s="100" t="s">
        <v>521</v>
      </c>
      <c r="U250" s="100" t="s">
        <v>521</v>
      </c>
      <c r="V250" s="100" t="s">
        <v>512</v>
      </c>
      <c r="W250" s="100" t="s">
        <v>521</v>
      </c>
      <c r="X250" s="133" t="s">
        <v>2496</v>
      </c>
      <c r="Y250" s="100" t="s">
        <v>2988</v>
      </c>
      <c r="Z250" s="100"/>
      <c r="AA250" s="100"/>
      <c r="AB250" s="100"/>
    </row>
    <row r="251" spans="1:28" s="17" customFormat="1" ht="123.75" x14ac:dyDescent="0.2">
      <c r="A251" s="134">
        <v>8.0005000000000006</v>
      </c>
      <c r="B251" s="99">
        <v>248</v>
      </c>
      <c r="C251" s="100" t="s">
        <v>3095</v>
      </c>
      <c r="D251" s="100" t="s">
        <v>3208</v>
      </c>
      <c r="E251" s="136" t="s">
        <v>770</v>
      </c>
      <c r="F251" s="136" t="s">
        <v>771</v>
      </c>
      <c r="G251" s="136" t="s">
        <v>3266</v>
      </c>
      <c r="H251" s="136" t="s">
        <v>1717</v>
      </c>
      <c r="I251" s="100" t="s">
        <v>304</v>
      </c>
      <c r="J251" s="100" t="s">
        <v>471</v>
      </c>
      <c r="K251" s="100" t="s">
        <v>206</v>
      </c>
      <c r="L251" s="100" t="s">
        <v>1164</v>
      </c>
      <c r="M251" s="100" t="s">
        <v>1138</v>
      </c>
      <c r="N251" s="100" t="s">
        <v>2467</v>
      </c>
      <c r="O251" s="100"/>
      <c r="P251" s="100"/>
      <c r="Q251" s="100"/>
      <c r="R251" s="100"/>
      <c r="S251" s="100" t="s">
        <v>521</v>
      </c>
      <c r="T251" s="100" t="s">
        <v>521</v>
      </c>
      <c r="U251" s="100" t="s">
        <v>521</v>
      </c>
      <c r="V251" s="100" t="s">
        <v>512</v>
      </c>
      <c r="W251" s="100" t="s">
        <v>521</v>
      </c>
      <c r="X251" s="133" t="s">
        <v>2919</v>
      </c>
      <c r="Y251" s="100" t="s">
        <v>4340</v>
      </c>
      <c r="Z251" s="100"/>
      <c r="AA251" s="100"/>
      <c r="AB251" s="100"/>
    </row>
    <row r="252" spans="1:28" s="17" customFormat="1" ht="56.25" customHeight="1" x14ac:dyDescent="0.2">
      <c r="A252" s="134">
        <v>8.0180000000000007</v>
      </c>
      <c r="B252" s="99">
        <v>249</v>
      </c>
      <c r="C252" s="100" t="s">
        <v>3095</v>
      </c>
      <c r="D252" s="100" t="s">
        <v>3208</v>
      </c>
      <c r="E252" s="136"/>
      <c r="F252" s="138" t="s">
        <v>1231</v>
      </c>
      <c r="G252" s="136"/>
      <c r="H252" s="136"/>
      <c r="I252" s="100" t="s">
        <v>304</v>
      </c>
      <c r="J252" s="100" t="s">
        <v>471</v>
      </c>
      <c r="K252" s="100" t="s">
        <v>1196</v>
      </c>
      <c r="L252" s="100" t="s">
        <v>1197</v>
      </c>
      <c r="M252" s="100" t="s">
        <v>360</v>
      </c>
      <c r="N252" s="100" t="s">
        <v>502</v>
      </c>
      <c r="O252" s="100"/>
      <c r="P252" s="100"/>
      <c r="Q252" s="100"/>
      <c r="R252" s="100"/>
      <c r="S252" s="100" t="s">
        <v>512</v>
      </c>
      <c r="T252" s="100" t="s">
        <v>521</v>
      </c>
      <c r="U252" s="100" t="s">
        <v>512</v>
      </c>
      <c r="V252" s="100" t="s">
        <v>512</v>
      </c>
      <c r="W252" s="100" t="s">
        <v>512</v>
      </c>
      <c r="X252" s="133"/>
      <c r="Y252" s="100" t="s">
        <v>2920</v>
      </c>
      <c r="Z252" s="100"/>
      <c r="AA252" s="100"/>
      <c r="AB252" s="100"/>
    </row>
    <row r="253" spans="1:28" s="8" customFormat="1" ht="78" customHeight="1" x14ac:dyDescent="0.25">
      <c r="A253" s="134">
        <v>8.0007999999999999</v>
      </c>
      <c r="B253" s="99">
        <v>250</v>
      </c>
      <c r="C253" s="100" t="s">
        <v>3098</v>
      </c>
      <c r="D253" s="100" t="s">
        <v>3209</v>
      </c>
      <c r="E253" s="136" t="s">
        <v>772</v>
      </c>
      <c r="F253" s="136" t="s">
        <v>773</v>
      </c>
      <c r="G253" s="136" t="s">
        <v>1718</v>
      </c>
      <c r="H253" s="136" t="s">
        <v>1719</v>
      </c>
      <c r="I253" s="100" t="s">
        <v>304</v>
      </c>
      <c r="J253" s="100" t="s">
        <v>471</v>
      </c>
      <c r="K253" s="100" t="s">
        <v>207</v>
      </c>
      <c r="L253" s="100" t="s">
        <v>2208</v>
      </c>
      <c r="M253" s="100" t="s">
        <v>1139</v>
      </c>
      <c r="N253" s="100" t="s">
        <v>2467</v>
      </c>
      <c r="O253" s="100"/>
      <c r="P253" s="100"/>
      <c r="Q253" s="100"/>
      <c r="R253" s="100"/>
      <c r="S253" s="100" t="s">
        <v>512</v>
      </c>
      <c r="T253" s="100" t="s">
        <v>512</v>
      </c>
      <c r="U253" s="100" t="s">
        <v>512</v>
      </c>
      <c r="V253" s="100" t="s">
        <v>512</v>
      </c>
      <c r="W253" s="100" t="s">
        <v>512</v>
      </c>
      <c r="X253" s="133"/>
      <c r="Y253" s="100"/>
      <c r="Z253" s="100"/>
      <c r="AA253" s="100"/>
      <c r="AB253" s="100"/>
    </row>
    <row r="254" spans="1:28" s="8" customFormat="1" ht="67.5" x14ac:dyDescent="0.25">
      <c r="A254" s="134">
        <v>8.0191999999999997</v>
      </c>
      <c r="B254" s="99">
        <v>251</v>
      </c>
      <c r="C254" s="100" t="s">
        <v>3099</v>
      </c>
      <c r="D254" s="100" t="s">
        <v>3096</v>
      </c>
      <c r="E254" s="136"/>
      <c r="F254" s="138" t="s">
        <v>1231</v>
      </c>
      <c r="G254" s="136"/>
      <c r="H254" s="136"/>
      <c r="I254" s="100" t="s">
        <v>4029</v>
      </c>
      <c r="J254" s="100" t="s">
        <v>4030</v>
      </c>
      <c r="K254" s="100" t="s">
        <v>4031</v>
      </c>
      <c r="L254" s="100" t="s">
        <v>3097</v>
      </c>
      <c r="M254" s="100" t="s">
        <v>360</v>
      </c>
      <c r="N254" s="100" t="s">
        <v>502</v>
      </c>
      <c r="O254" s="100"/>
      <c r="P254" s="100"/>
      <c r="Q254" s="100"/>
      <c r="R254" s="100"/>
      <c r="S254" s="100" t="s">
        <v>521</v>
      </c>
      <c r="T254" s="100" t="s">
        <v>521</v>
      </c>
      <c r="U254" s="100" t="s">
        <v>521</v>
      </c>
      <c r="V254" s="100" t="s">
        <v>512</v>
      </c>
      <c r="W254" s="100" t="s">
        <v>521</v>
      </c>
      <c r="X254" s="133" t="s">
        <v>2522</v>
      </c>
      <c r="Y254" s="100" t="s">
        <v>3003</v>
      </c>
      <c r="Z254" s="100"/>
      <c r="AA254" s="100"/>
      <c r="AB254" s="100"/>
    </row>
    <row r="255" spans="1:28" s="8" customFormat="1" ht="90" x14ac:dyDescent="0.25">
      <c r="A255" s="134">
        <v>8.0017999999999994</v>
      </c>
      <c r="B255" s="99">
        <v>252</v>
      </c>
      <c r="C255" s="100" t="s">
        <v>3100</v>
      </c>
      <c r="D255" s="100" t="s">
        <v>3210</v>
      </c>
      <c r="E255" s="136" t="s">
        <v>774</v>
      </c>
      <c r="F255" s="136" t="s">
        <v>775</v>
      </c>
      <c r="G255" s="136" t="s">
        <v>1702</v>
      </c>
      <c r="H255" s="136" t="s">
        <v>1711</v>
      </c>
      <c r="I255" s="100" t="s">
        <v>304</v>
      </c>
      <c r="J255" s="100" t="s">
        <v>471</v>
      </c>
      <c r="K255" s="100" t="s">
        <v>1168</v>
      </c>
      <c r="L255" s="100" t="s">
        <v>1169</v>
      </c>
      <c r="M255" s="100" t="s">
        <v>360</v>
      </c>
      <c r="N255" s="100" t="s">
        <v>502</v>
      </c>
      <c r="O255" s="100"/>
      <c r="P255" s="100"/>
      <c r="Q255" s="100"/>
      <c r="R255" s="100"/>
      <c r="S255" s="100" t="s">
        <v>511</v>
      </c>
      <c r="T255" s="100" t="s">
        <v>511</v>
      </c>
      <c r="U255" s="100" t="s">
        <v>511</v>
      </c>
      <c r="V255" s="100" t="s">
        <v>512</v>
      </c>
      <c r="W255" s="100" t="s">
        <v>511</v>
      </c>
      <c r="X255" s="133"/>
      <c r="Y255" s="100"/>
      <c r="Z255" s="100" t="s">
        <v>1702</v>
      </c>
      <c r="AA255" s="100"/>
      <c r="AB255" s="100"/>
    </row>
    <row r="256" spans="1:28" s="8" customFormat="1" ht="90" x14ac:dyDescent="0.25">
      <c r="A256" s="134">
        <v>8.0183</v>
      </c>
      <c r="B256" s="99">
        <v>253</v>
      </c>
      <c r="C256" s="100" t="s">
        <v>3101</v>
      </c>
      <c r="D256" s="100" t="s">
        <v>2641</v>
      </c>
      <c r="E256" s="136"/>
      <c r="F256" s="138" t="s">
        <v>1231</v>
      </c>
      <c r="G256" s="136"/>
      <c r="H256" s="136"/>
      <c r="I256" s="100" t="s">
        <v>304</v>
      </c>
      <c r="J256" s="100" t="s">
        <v>471</v>
      </c>
      <c r="K256" s="100" t="s">
        <v>1221</v>
      </c>
      <c r="L256" s="100" t="s">
        <v>1222</v>
      </c>
      <c r="M256" s="100"/>
      <c r="N256" s="100" t="s">
        <v>3493</v>
      </c>
      <c r="O256" s="100"/>
      <c r="P256" s="100"/>
      <c r="Q256" s="100"/>
      <c r="R256" s="100"/>
      <c r="S256" s="100" t="s">
        <v>521</v>
      </c>
      <c r="T256" s="100" t="s">
        <v>521</v>
      </c>
      <c r="U256" s="100" t="s">
        <v>521</v>
      </c>
      <c r="V256" s="100" t="s">
        <v>512</v>
      </c>
      <c r="W256" s="100" t="s">
        <v>521</v>
      </c>
      <c r="X256" s="133" t="s">
        <v>2932</v>
      </c>
      <c r="Y256" s="100" t="s">
        <v>2989</v>
      </c>
      <c r="Z256" s="100"/>
      <c r="AA256" s="100"/>
      <c r="AB256" s="100"/>
    </row>
    <row r="257" spans="1:28" s="8" customFormat="1" ht="101.25" x14ac:dyDescent="0.25">
      <c r="A257" s="134">
        <v>8.0018999999999991</v>
      </c>
      <c r="B257" s="99">
        <v>254</v>
      </c>
      <c r="C257" s="100" t="s">
        <v>3102</v>
      </c>
      <c r="D257" s="100" t="s">
        <v>3211</v>
      </c>
      <c r="E257" s="136"/>
      <c r="F257" s="138" t="s">
        <v>1231</v>
      </c>
      <c r="G257" s="136"/>
      <c r="H257" s="136"/>
      <c r="I257" s="100" t="s">
        <v>304</v>
      </c>
      <c r="J257" s="100" t="s">
        <v>471</v>
      </c>
      <c r="K257" s="100" t="s">
        <v>1223</v>
      </c>
      <c r="L257" s="100" t="s">
        <v>1224</v>
      </c>
      <c r="M257" s="100" t="s">
        <v>360</v>
      </c>
      <c r="N257" s="100" t="s">
        <v>502</v>
      </c>
      <c r="O257" s="100"/>
      <c r="P257" s="100"/>
      <c r="Q257" s="100"/>
      <c r="R257" s="100"/>
      <c r="S257" s="100" t="s">
        <v>511</v>
      </c>
      <c r="T257" s="100" t="s">
        <v>511</v>
      </c>
      <c r="U257" s="100" t="s">
        <v>511</v>
      </c>
      <c r="V257" s="100" t="s">
        <v>512</v>
      </c>
      <c r="W257" s="100" t="s">
        <v>511</v>
      </c>
      <c r="X257" s="133"/>
      <c r="Y257" s="100"/>
      <c r="Z257" s="100"/>
      <c r="AA257" s="100"/>
      <c r="AB257" s="100"/>
    </row>
    <row r="258" spans="1:28" s="8" customFormat="1" ht="56.25" x14ac:dyDescent="0.25">
      <c r="A258" s="134">
        <v>8.0181000000000004</v>
      </c>
      <c r="B258" s="99">
        <v>255</v>
      </c>
      <c r="C258" s="100" t="s">
        <v>3103</v>
      </c>
      <c r="D258" s="100" t="s">
        <v>3212</v>
      </c>
      <c r="E258" s="136"/>
      <c r="F258" s="138" t="s">
        <v>1231</v>
      </c>
      <c r="G258" s="136"/>
      <c r="H258" s="136"/>
      <c r="I258" s="100" t="s">
        <v>304</v>
      </c>
      <c r="J258" s="100" t="s">
        <v>471</v>
      </c>
      <c r="K258" s="100" t="s">
        <v>1225</v>
      </c>
      <c r="L258" s="100" t="s">
        <v>1226</v>
      </c>
      <c r="M258" s="100" t="s">
        <v>360</v>
      </c>
      <c r="N258" s="100" t="s">
        <v>502</v>
      </c>
      <c r="O258" s="100"/>
      <c r="P258" s="100"/>
      <c r="Q258" s="100"/>
      <c r="R258" s="100"/>
      <c r="S258" s="100" t="s">
        <v>511</v>
      </c>
      <c r="T258" s="100" t="s">
        <v>511</v>
      </c>
      <c r="U258" s="100" t="s">
        <v>511</v>
      </c>
      <c r="V258" s="100" t="s">
        <v>512</v>
      </c>
      <c r="W258" s="100" t="s">
        <v>511</v>
      </c>
      <c r="X258" s="133"/>
      <c r="Y258" s="100"/>
      <c r="Z258" s="100"/>
      <c r="AA258" s="100"/>
      <c r="AB258" s="100"/>
    </row>
    <row r="259" spans="1:28" s="8" customFormat="1" ht="90" x14ac:dyDescent="0.25">
      <c r="A259" s="134">
        <v>8.0182000000000002</v>
      </c>
      <c r="B259" s="99">
        <v>256</v>
      </c>
      <c r="C259" s="100" t="s">
        <v>3104</v>
      </c>
      <c r="D259" s="100" t="s">
        <v>3213</v>
      </c>
      <c r="E259" s="136"/>
      <c r="F259" s="138" t="s">
        <v>1231</v>
      </c>
      <c r="G259" s="136"/>
      <c r="H259" s="136"/>
      <c r="I259" s="100" t="s">
        <v>304</v>
      </c>
      <c r="J259" s="100" t="s">
        <v>471</v>
      </c>
      <c r="K259" s="100" t="s">
        <v>1227</v>
      </c>
      <c r="L259" s="100" t="s">
        <v>1228</v>
      </c>
      <c r="M259" s="100" t="s">
        <v>360</v>
      </c>
      <c r="N259" s="100" t="s">
        <v>502</v>
      </c>
      <c r="O259" s="100"/>
      <c r="P259" s="100"/>
      <c r="Q259" s="100"/>
      <c r="R259" s="100"/>
      <c r="S259" s="100" t="s">
        <v>511</v>
      </c>
      <c r="T259" s="100" t="s">
        <v>511</v>
      </c>
      <c r="U259" s="100" t="s">
        <v>511</v>
      </c>
      <c r="V259" s="100" t="s">
        <v>512</v>
      </c>
      <c r="W259" s="100" t="s">
        <v>511</v>
      </c>
      <c r="X259" s="133"/>
      <c r="Y259" s="100"/>
      <c r="Z259" s="100"/>
      <c r="AA259" s="100"/>
      <c r="AB259" s="100"/>
    </row>
    <row r="260" spans="1:28" s="8" customFormat="1" x14ac:dyDescent="0.25">
      <c r="A260" s="336"/>
      <c r="B260" s="336">
        <v>257</v>
      </c>
      <c r="C260" s="336"/>
      <c r="D260" s="337" t="s">
        <v>3105</v>
      </c>
      <c r="E260" s="337"/>
      <c r="F260" s="336"/>
      <c r="G260" s="336"/>
      <c r="H260" s="336"/>
      <c r="I260" s="336"/>
      <c r="J260" s="338"/>
      <c r="K260" s="336"/>
      <c r="L260" s="336"/>
      <c r="M260" s="336"/>
      <c r="N260" s="336"/>
      <c r="O260" s="336"/>
      <c r="P260" s="336"/>
      <c r="Q260" s="339"/>
      <c r="R260" s="339"/>
      <c r="S260" s="339"/>
      <c r="T260" s="339"/>
      <c r="U260" s="339"/>
      <c r="V260" s="339"/>
      <c r="W260" s="339"/>
      <c r="X260" s="339"/>
      <c r="Y260" s="339"/>
      <c r="Z260" s="339"/>
      <c r="AA260" s="340"/>
      <c r="AB260" s="340"/>
    </row>
    <row r="261" spans="1:28" s="8" customFormat="1" ht="56.25" x14ac:dyDescent="0.25">
      <c r="A261" s="134">
        <v>8.0022000000000002</v>
      </c>
      <c r="B261" s="99">
        <v>258</v>
      </c>
      <c r="C261" s="100" t="s">
        <v>3106</v>
      </c>
      <c r="D261" s="100" t="s">
        <v>2645</v>
      </c>
      <c r="E261" s="136" t="s">
        <v>776</v>
      </c>
      <c r="F261" s="136" t="s">
        <v>777</v>
      </c>
      <c r="G261" s="136" t="s">
        <v>1702</v>
      </c>
      <c r="H261" s="136" t="s">
        <v>1712</v>
      </c>
      <c r="I261" s="100" t="s">
        <v>304</v>
      </c>
      <c r="J261" s="100" t="s">
        <v>471</v>
      </c>
      <c r="K261" s="100" t="s">
        <v>504</v>
      </c>
      <c r="L261" s="100" t="s">
        <v>565</v>
      </c>
      <c r="M261" s="100" t="s">
        <v>360</v>
      </c>
      <c r="N261" s="100" t="s">
        <v>502</v>
      </c>
      <c r="O261" s="100"/>
      <c r="P261" s="100"/>
      <c r="Q261" s="100"/>
      <c r="R261" s="100"/>
      <c r="S261" s="100" t="s">
        <v>511</v>
      </c>
      <c r="T261" s="100" t="s">
        <v>511</v>
      </c>
      <c r="U261" s="100" t="s">
        <v>511</v>
      </c>
      <c r="V261" s="100" t="s">
        <v>512</v>
      </c>
      <c r="W261" s="100" t="s">
        <v>511</v>
      </c>
      <c r="X261" s="133"/>
      <c r="Y261" s="100"/>
      <c r="Z261" s="100"/>
      <c r="AA261" s="100"/>
      <c r="AB261" s="100"/>
    </row>
    <row r="262" spans="1:28" s="8" customFormat="1" ht="45" x14ac:dyDescent="0.25">
      <c r="A262" s="134">
        <v>8.0029000000000003</v>
      </c>
      <c r="B262" s="99">
        <v>259</v>
      </c>
      <c r="C262" s="100" t="s">
        <v>3107</v>
      </c>
      <c r="D262" s="100" t="s">
        <v>2647</v>
      </c>
      <c r="E262" s="136" t="s">
        <v>782</v>
      </c>
      <c r="F262" s="136" t="s">
        <v>783</v>
      </c>
      <c r="G262" s="136" t="s">
        <v>1702</v>
      </c>
      <c r="H262" s="136" t="s">
        <v>1703</v>
      </c>
      <c r="I262" s="100" t="s">
        <v>304</v>
      </c>
      <c r="J262" s="100" t="s">
        <v>471</v>
      </c>
      <c r="K262" s="100" t="s">
        <v>202</v>
      </c>
      <c r="L262" s="100" t="s">
        <v>2209</v>
      </c>
      <c r="M262" s="100" t="s">
        <v>360</v>
      </c>
      <c r="N262" s="100" t="s">
        <v>502</v>
      </c>
      <c r="O262" s="100"/>
      <c r="P262" s="100"/>
      <c r="Q262" s="100"/>
      <c r="R262" s="100"/>
      <c r="S262" s="100" t="s">
        <v>511</v>
      </c>
      <c r="T262" s="100" t="s">
        <v>511</v>
      </c>
      <c r="U262" s="100" t="s">
        <v>511</v>
      </c>
      <c r="V262" s="100" t="s">
        <v>512</v>
      </c>
      <c r="W262" s="100" t="s">
        <v>511</v>
      </c>
      <c r="X262" s="133"/>
      <c r="Y262" s="100"/>
      <c r="Z262" s="100"/>
      <c r="AA262" s="100"/>
      <c r="AB262" s="100"/>
    </row>
    <row r="263" spans="1:28" s="8" customFormat="1" ht="78.75" x14ac:dyDescent="0.25">
      <c r="A263" s="134">
        <v>8.0152000000000001</v>
      </c>
      <c r="B263" s="99">
        <v>260</v>
      </c>
      <c r="C263" s="100" t="s">
        <v>3108</v>
      </c>
      <c r="D263" s="100" t="s">
        <v>4207</v>
      </c>
      <c r="E263" s="136" t="s">
        <v>780</v>
      </c>
      <c r="F263" s="136" t="s">
        <v>781</v>
      </c>
      <c r="G263" s="136" t="s">
        <v>1702</v>
      </c>
      <c r="H263" s="136" t="s">
        <v>1709</v>
      </c>
      <c r="I263" s="100" t="s">
        <v>304</v>
      </c>
      <c r="J263" s="100" t="s">
        <v>471</v>
      </c>
      <c r="K263" s="100" t="s">
        <v>203</v>
      </c>
      <c r="L263" s="100" t="s">
        <v>3214</v>
      </c>
      <c r="M263" s="100" t="s">
        <v>360</v>
      </c>
      <c r="N263" s="100" t="s">
        <v>502</v>
      </c>
      <c r="O263" s="100"/>
      <c r="P263" s="100"/>
      <c r="Q263" s="100"/>
      <c r="R263" s="100"/>
      <c r="S263" s="100" t="s">
        <v>511</v>
      </c>
      <c r="T263" s="100" t="s">
        <v>511</v>
      </c>
      <c r="U263" s="100" t="s">
        <v>511</v>
      </c>
      <c r="V263" s="100" t="s">
        <v>512</v>
      </c>
      <c r="W263" s="100" t="s">
        <v>511</v>
      </c>
      <c r="X263" s="133"/>
      <c r="Y263" s="100"/>
      <c r="Z263" s="100"/>
      <c r="AA263" s="100"/>
      <c r="AB263" s="100"/>
    </row>
    <row r="264" spans="1:28" s="17" customFormat="1" ht="56.25" x14ac:dyDescent="0.2">
      <c r="A264" s="134">
        <v>8.0031999999999996</v>
      </c>
      <c r="B264" s="99">
        <v>261</v>
      </c>
      <c r="C264" s="100" t="s">
        <v>3109</v>
      </c>
      <c r="D264" s="100" t="s">
        <v>2650</v>
      </c>
      <c r="E264" s="136" t="s">
        <v>784</v>
      </c>
      <c r="F264" s="136" t="s">
        <v>785</v>
      </c>
      <c r="G264" s="136" t="s">
        <v>1702</v>
      </c>
      <c r="H264" s="136" t="s">
        <v>1706</v>
      </c>
      <c r="I264" s="100" t="s">
        <v>304</v>
      </c>
      <c r="J264" s="100" t="s">
        <v>471</v>
      </c>
      <c r="K264" s="100" t="s">
        <v>201</v>
      </c>
      <c r="L264" s="100" t="s">
        <v>2210</v>
      </c>
      <c r="M264" s="100" t="s">
        <v>360</v>
      </c>
      <c r="N264" s="100" t="s">
        <v>502</v>
      </c>
      <c r="O264" s="100"/>
      <c r="P264" s="100"/>
      <c r="Q264" s="100"/>
      <c r="R264" s="100"/>
      <c r="S264" s="100" t="s">
        <v>512</v>
      </c>
      <c r="T264" s="100" t="s">
        <v>511</v>
      </c>
      <c r="U264" s="100" t="s">
        <v>511</v>
      </c>
      <c r="V264" s="100" t="s">
        <v>512</v>
      </c>
      <c r="W264" s="100" t="s">
        <v>512</v>
      </c>
      <c r="X264" s="133"/>
      <c r="Y264" s="100"/>
      <c r="Z264" s="100"/>
      <c r="AA264" s="100"/>
      <c r="AB264" s="100"/>
    </row>
    <row r="265" spans="1:28" s="8" customFormat="1" ht="90" x14ac:dyDescent="0.25">
      <c r="A265" s="134">
        <v>8.0036000000000005</v>
      </c>
      <c r="B265" s="99">
        <v>262</v>
      </c>
      <c r="C265" s="100" t="s">
        <v>3110</v>
      </c>
      <c r="D265" s="100" t="s">
        <v>2652</v>
      </c>
      <c r="E265" s="136" t="s">
        <v>788</v>
      </c>
      <c r="F265" s="136" t="s">
        <v>789</v>
      </c>
      <c r="G265" s="136" t="s">
        <v>1702</v>
      </c>
      <c r="H265" s="136" t="s">
        <v>1705</v>
      </c>
      <c r="I265" s="100" t="s">
        <v>304</v>
      </c>
      <c r="J265" s="100" t="s">
        <v>471</v>
      </c>
      <c r="K265" s="100" t="s">
        <v>2213</v>
      </c>
      <c r="L265" s="100" t="s">
        <v>2214</v>
      </c>
      <c r="M265" s="100" t="s">
        <v>360</v>
      </c>
      <c r="N265" s="100" t="s">
        <v>502</v>
      </c>
      <c r="O265" s="100"/>
      <c r="P265" s="100"/>
      <c r="Q265" s="100"/>
      <c r="R265" s="100"/>
      <c r="S265" s="100" t="s">
        <v>511</v>
      </c>
      <c r="T265" s="100" t="s">
        <v>511</v>
      </c>
      <c r="U265" s="100" t="s">
        <v>511</v>
      </c>
      <c r="V265" s="100" t="s">
        <v>512</v>
      </c>
      <c r="W265" s="100" t="s">
        <v>511</v>
      </c>
      <c r="X265" s="133"/>
      <c r="Y265" s="100"/>
      <c r="Z265" s="100"/>
      <c r="AA265" s="100"/>
      <c r="AB265" s="100"/>
    </row>
    <row r="266" spans="1:28" s="8" customFormat="1" ht="101.25" x14ac:dyDescent="0.25">
      <c r="A266" s="134">
        <v>8.0038999999999998</v>
      </c>
      <c r="B266" s="99">
        <v>263</v>
      </c>
      <c r="C266" s="100" t="s">
        <v>3111</v>
      </c>
      <c r="D266" s="100" t="s">
        <v>3215</v>
      </c>
      <c r="E266" s="136"/>
      <c r="F266" s="138" t="s">
        <v>1231</v>
      </c>
      <c r="G266" s="136"/>
      <c r="H266" s="136"/>
      <c r="I266" s="100" t="s">
        <v>304</v>
      </c>
      <c r="J266" s="100" t="s">
        <v>471</v>
      </c>
      <c r="K266" s="100" t="s">
        <v>2215</v>
      </c>
      <c r="L266" s="100" t="s">
        <v>2216</v>
      </c>
      <c r="M266" s="100" t="s">
        <v>360</v>
      </c>
      <c r="N266" s="100" t="s">
        <v>502</v>
      </c>
      <c r="O266" s="100"/>
      <c r="P266" s="100"/>
      <c r="Q266" s="100"/>
      <c r="R266" s="100"/>
      <c r="S266" s="100" t="s">
        <v>511</v>
      </c>
      <c r="T266" s="100" t="s">
        <v>511</v>
      </c>
      <c r="U266" s="100" t="s">
        <v>511</v>
      </c>
      <c r="V266" s="100" t="s">
        <v>512</v>
      </c>
      <c r="W266" s="100" t="s">
        <v>511</v>
      </c>
      <c r="X266" s="133"/>
      <c r="Y266" s="100"/>
      <c r="Z266" s="100"/>
      <c r="AA266" s="100"/>
      <c r="AB266" s="100"/>
    </row>
    <row r="267" spans="1:28" s="8" customFormat="1" ht="45" x14ac:dyDescent="0.25">
      <c r="A267" s="134">
        <v>8.0042000000000009</v>
      </c>
      <c r="B267" s="99">
        <v>264</v>
      </c>
      <c r="C267" s="100" t="s">
        <v>3112</v>
      </c>
      <c r="D267" s="100" t="s">
        <v>2653</v>
      </c>
      <c r="E267" s="136"/>
      <c r="F267" s="138" t="s">
        <v>1231</v>
      </c>
      <c r="G267" s="136"/>
      <c r="H267" s="136"/>
      <c r="I267" s="100" t="s">
        <v>304</v>
      </c>
      <c r="J267" s="100" t="s">
        <v>471</v>
      </c>
      <c r="K267" s="100" t="s">
        <v>2217</v>
      </c>
      <c r="L267" s="100" t="s">
        <v>1229</v>
      </c>
      <c r="M267" s="100" t="s">
        <v>360</v>
      </c>
      <c r="N267" s="100" t="s">
        <v>502</v>
      </c>
      <c r="O267" s="100"/>
      <c r="P267" s="100"/>
      <c r="Q267" s="100"/>
      <c r="R267" s="100"/>
      <c r="S267" s="100" t="s">
        <v>511</v>
      </c>
      <c r="T267" s="100" t="s">
        <v>511</v>
      </c>
      <c r="U267" s="100" t="s">
        <v>511</v>
      </c>
      <c r="V267" s="100" t="s">
        <v>512</v>
      </c>
      <c r="W267" s="100" t="s">
        <v>511</v>
      </c>
      <c r="X267" s="133"/>
      <c r="Y267" s="100"/>
      <c r="Z267" s="100"/>
      <c r="AA267" s="100"/>
      <c r="AB267" s="100"/>
    </row>
    <row r="268" spans="1:28" s="8" customFormat="1" ht="56.25" x14ac:dyDescent="0.25">
      <c r="A268" s="134">
        <v>8.0045000000000002</v>
      </c>
      <c r="B268" s="99">
        <v>265</v>
      </c>
      <c r="C268" s="100" t="s">
        <v>3113</v>
      </c>
      <c r="D268" s="100" t="s">
        <v>2654</v>
      </c>
      <c r="E268" s="136" t="s">
        <v>790</v>
      </c>
      <c r="F268" s="136" t="s">
        <v>791</v>
      </c>
      <c r="G268" s="136" t="s">
        <v>1702</v>
      </c>
      <c r="H268" s="136" t="s">
        <v>1704</v>
      </c>
      <c r="I268" s="100" t="s">
        <v>304</v>
      </c>
      <c r="J268" s="100" t="s">
        <v>471</v>
      </c>
      <c r="K268" s="100" t="s">
        <v>200</v>
      </c>
      <c r="L268" s="100" t="s">
        <v>2211</v>
      </c>
      <c r="M268" s="100" t="s">
        <v>360</v>
      </c>
      <c r="N268" s="100" t="s">
        <v>502</v>
      </c>
      <c r="O268" s="100"/>
      <c r="P268" s="100"/>
      <c r="Q268" s="100"/>
      <c r="R268" s="100"/>
      <c r="S268" s="100" t="s">
        <v>511</v>
      </c>
      <c r="T268" s="100" t="s">
        <v>511</v>
      </c>
      <c r="U268" s="100" t="s">
        <v>511</v>
      </c>
      <c r="V268" s="100" t="s">
        <v>512</v>
      </c>
      <c r="W268" s="100" t="s">
        <v>511</v>
      </c>
      <c r="X268" s="133"/>
      <c r="Y268" s="100"/>
      <c r="Z268" s="100"/>
      <c r="AA268" s="100"/>
      <c r="AB268" s="100"/>
    </row>
    <row r="269" spans="1:28" s="8" customFormat="1" ht="45" x14ac:dyDescent="0.25">
      <c r="A269" s="134">
        <v>8.0178999999999991</v>
      </c>
      <c r="B269" s="99">
        <v>266</v>
      </c>
      <c r="C269" s="100" t="s">
        <v>3115</v>
      </c>
      <c r="D269" s="100" t="s">
        <v>3114</v>
      </c>
      <c r="E269" s="136"/>
      <c r="F269" s="138" t="s">
        <v>1231</v>
      </c>
      <c r="G269" s="136"/>
      <c r="H269" s="136"/>
      <c r="I269" s="100" t="s">
        <v>1156</v>
      </c>
      <c r="J269" s="100" t="s">
        <v>1157</v>
      </c>
      <c r="K269" s="100" t="s">
        <v>1158</v>
      </c>
      <c r="L269" s="100" t="s">
        <v>308</v>
      </c>
      <c r="M269" s="100" t="s">
        <v>1230</v>
      </c>
      <c r="N269" s="100" t="s">
        <v>2467</v>
      </c>
      <c r="O269" s="100"/>
      <c r="P269" s="100"/>
      <c r="Q269" s="100"/>
      <c r="R269" s="100"/>
      <c r="S269" s="100" t="s">
        <v>521</v>
      </c>
      <c r="T269" s="100" t="s">
        <v>521</v>
      </c>
      <c r="U269" s="100" t="s">
        <v>521</v>
      </c>
      <c r="V269" s="100" t="s">
        <v>512</v>
      </c>
      <c r="W269" s="100" t="s">
        <v>521</v>
      </c>
      <c r="X269" s="133" t="s">
        <v>2933</v>
      </c>
      <c r="Y269" s="100" t="s">
        <v>2990</v>
      </c>
      <c r="Z269" s="100"/>
      <c r="AA269" s="100"/>
      <c r="AB269" s="100"/>
    </row>
    <row r="270" spans="1:28" s="8" customFormat="1" ht="292.5" x14ac:dyDescent="0.25">
      <c r="A270" s="134">
        <v>12.003500000000001</v>
      </c>
      <c r="B270" s="99">
        <v>267</v>
      </c>
      <c r="C270" s="100"/>
      <c r="D270" s="100" t="s">
        <v>810</v>
      </c>
      <c r="E270" s="136"/>
      <c r="F270" s="364"/>
      <c r="G270" s="364"/>
      <c r="H270" s="364"/>
      <c r="I270" s="100" t="s">
        <v>4402</v>
      </c>
      <c r="J270" s="100" t="s">
        <v>4083</v>
      </c>
      <c r="K270" s="100" t="s">
        <v>4084</v>
      </c>
      <c r="L270" s="100" t="s">
        <v>4085</v>
      </c>
      <c r="M270" s="363"/>
      <c r="N270" s="100" t="s">
        <v>3296</v>
      </c>
      <c r="O270" s="100"/>
      <c r="P270" s="100"/>
      <c r="Q270" s="100"/>
      <c r="R270" s="100"/>
      <c r="S270" s="100" t="s">
        <v>521</v>
      </c>
      <c r="T270" s="100" t="s">
        <v>512</v>
      </c>
      <c r="U270" s="100" t="s">
        <v>521</v>
      </c>
      <c r="V270" s="100" t="s">
        <v>512</v>
      </c>
      <c r="W270" s="100" t="s">
        <v>521</v>
      </c>
      <c r="X270" s="133" t="s">
        <v>2479</v>
      </c>
      <c r="Y270" s="133" t="s">
        <v>4381</v>
      </c>
      <c r="Z270" s="100" t="s">
        <v>4234</v>
      </c>
      <c r="AA270" s="100"/>
      <c r="AB270" s="100"/>
    </row>
    <row r="271" spans="1:28" s="8" customFormat="1" x14ac:dyDescent="0.25">
      <c r="A271" s="219"/>
      <c r="B271" s="219">
        <v>268</v>
      </c>
      <c r="C271" s="219"/>
      <c r="D271" s="220" t="s">
        <v>3309</v>
      </c>
      <c r="E271" s="220"/>
      <c r="F271" s="219"/>
      <c r="G271" s="219"/>
      <c r="H271" s="219"/>
      <c r="I271" s="219" t="s">
        <v>335</v>
      </c>
      <c r="J271" s="221"/>
      <c r="K271" s="219"/>
      <c r="L271" s="219"/>
      <c r="M271" s="219"/>
      <c r="N271" s="219"/>
      <c r="O271" s="219"/>
      <c r="P271" s="219"/>
      <c r="Q271" s="222"/>
      <c r="R271" s="222"/>
      <c r="S271" s="222"/>
      <c r="T271" s="222"/>
      <c r="U271" s="222"/>
      <c r="V271" s="222"/>
      <c r="W271" s="222"/>
      <c r="X271" s="222"/>
      <c r="Y271" s="222"/>
      <c r="Z271" s="222"/>
      <c r="AA271" s="223"/>
      <c r="AB271" s="223"/>
    </row>
    <row r="272" spans="1:28" s="8" customFormat="1" ht="45" x14ac:dyDescent="0.25">
      <c r="A272" s="134">
        <v>9.0006000000000004</v>
      </c>
      <c r="B272" s="99">
        <v>269</v>
      </c>
      <c r="C272" s="100" t="s">
        <v>3116</v>
      </c>
      <c r="D272" s="100" t="s">
        <v>519</v>
      </c>
      <c r="E272" s="136" t="s">
        <v>798</v>
      </c>
      <c r="F272" s="136" t="s">
        <v>799</v>
      </c>
      <c r="G272" s="136" t="s">
        <v>1726</v>
      </c>
      <c r="H272" s="136" t="s">
        <v>1727</v>
      </c>
      <c r="I272" s="100" t="s">
        <v>3521</v>
      </c>
      <c r="J272" s="100" t="s">
        <v>2543</v>
      </c>
      <c r="K272" s="100" t="s">
        <v>566</v>
      </c>
      <c r="L272" s="100" t="s">
        <v>382</v>
      </c>
      <c r="M272" s="100"/>
      <c r="N272" s="100" t="s">
        <v>3540</v>
      </c>
      <c r="O272" s="100"/>
      <c r="P272" s="100"/>
      <c r="Q272" s="100"/>
      <c r="R272" s="100"/>
      <c r="S272" s="100" t="s">
        <v>512</v>
      </c>
      <c r="T272" s="100" t="s">
        <v>511</v>
      </c>
      <c r="U272" s="100" t="s">
        <v>512</v>
      </c>
      <c r="V272" s="100" t="s">
        <v>512</v>
      </c>
      <c r="W272" s="100" t="s">
        <v>512</v>
      </c>
      <c r="X272" s="133"/>
      <c r="Y272" s="100"/>
      <c r="Z272" s="100"/>
      <c r="AA272" s="100"/>
      <c r="AB272" s="100"/>
    </row>
    <row r="273" spans="1:28" s="8" customFormat="1" x14ac:dyDescent="0.25">
      <c r="A273" s="219"/>
      <c r="B273" s="219">
        <v>270</v>
      </c>
      <c r="C273" s="219"/>
      <c r="D273" s="409" t="s">
        <v>4202</v>
      </c>
      <c r="E273" s="220"/>
      <c r="F273" s="219"/>
      <c r="G273" s="219"/>
      <c r="H273" s="219"/>
      <c r="I273" s="219" t="s">
        <v>335</v>
      </c>
      <c r="J273" s="221"/>
      <c r="K273" s="219"/>
      <c r="L273" s="219"/>
      <c r="M273" s="219"/>
      <c r="N273" s="219"/>
      <c r="O273" s="219"/>
      <c r="P273" s="219"/>
      <c r="Q273" s="222"/>
      <c r="R273" s="222"/>
      <c r="S273" s="222"/>
      <c r="T273" s="222"/>
      <c r="U273" s="222"/>
      <c r="V273" s="222"/>
      <c r="W273" s="222"/>
      <c r="X273" s="222"/>
      <c r="Y273" s="222"/>
      <c r="Z273" s="222"/>
      <c r="AA273" s="223"/>
      <c r="AB273" s="223"/>
    </row>
    <row r="274" spans="1:28" s="17" customFormat="1" ht="281.25" x14ac:dyDescent="0.2">
      <c r="A274" s="134">
        <v>1.0165999999999999</v>
      </c>
      <c r="B274" s="99">
        <v>271</v>
      </c>
      <c r="C274" s="97" t="s">
        <v>4291</v>
      </c>
      <c r="D274" s="100" t="s">
        <v>3033</v>
      </c>
      <c r="E274" s="136"/>
      <c r="F274" s="138" t="s">
        <v>1231</v>
      </c>
      <c r="G274" s="136"/>
      <c r="H274" s="136"/>
      <c r="I274" s="100" t="s">
        <v>161</v>
      </c>
      <c r="J274" s="100" t="s">
        <v>467</v>
      </c>
      <c r="K274" s="100" t="s">
        <v>3875</v>
      </c>
      <c r="L274" s="100" t="s">
        <v>1186</v>
      </c>
      <c r="M274" s="100" t="s">
        <v>360</v>
      </c>
      <c r="N274" s="100" t="s">
        <v>502</v>
      </c>
      <c r="O274" s="100"/>
      <c r="P274" s="100"/>
      <c r="Q274" s="100"/>
      <c r="R274" s="100"/>
      <c r="S274" s="100" t="s">
        <v>512</v>
      </c>
      <c r="T274" s="100" t="s">
        <v>512</v>
      </c>
      <c r="U274" s="100" t="s">
        <v>511</v>
      </c>
      <c r="V274" s="100" t="s">
        <v>512</v>
      </c>
      <c r="W274" s="100" t="s">
        <v>512</v>
      </c>
      <c r="X274" s="133"/>
      <c r="Y274" s="100"/>
      <c r="Z274" s="100"/>
      <c r="AA274" s="100"/>
      <c r="AB274" s="100"/>
    </row>
    <row r="275" spans="1:28" s="17" customFormat="1" ht="56.25" x14ac:dyDescent="0.2">
      <c r="A275" s="134">
        <v>1.002</v>
      </c>
      <c r="B275" s="99">
        <v>272</v>
      </c>
      <c r="C275" s="100" t="s">
        <v>4292</v>
      </c>
      <c r="D275" s="100" t="s">
        <v>3198</v>
      </c>
      <c r="E275" s="136"/>
      <c r="F275" s="138" t="s">
        <v>1231</v>
      </c>
      <c r="G275" s="136"/>
      <c r="H275" s="136"/>
      <c r="I275" s="100" t="s">
        <v>237</v>
      </c>
      <c r="J275" s="100" t="s">
        <v>469</v>
      </c>
      <c r="K275" s="100" t="s">
        <v>513</v>
      </c>
      <c r="L275" s="100" t="s">
        <v>2164</v>
      </c>
      <c r="M275" s="100" t="s">
        <v>1166</v>
      </c>
      <c r="N275" s="100" t="s">
        <v>2467</v>
      </c>
      <c r="O275" s="100"/>
      <c r="P275" s="100"/>
      <c r="Q275" s="100"/>
      <c r="R275" s="100"/>
      <c r="S275" s="100" t="s">
        <v>512</v>
      </c>
      <c r="T275" s="100" t="s">
        <v>512</v>
      </c>
      <c r="U275" s="100" t="s">
        <v>521</v>
      </c>
      <c r="V275" s="100" t="s">
        <v>512</v>
      </c>
      <c r="W275" s="100" t="s">
        <v>512</v>
      </c>
      <c r="X275" s="133"/>
      <c r="Y275" s="100" t="s">
        <v>4354</v>
      </c>
      <c r="Z275" s="100"/>
      <c r="AA275" s="100"/>
      <c r="AB275" s="100"/>
    </row>
    <row r="276" spans="1:28" s="8" customFormat="1" ht="191.25" x14ac:dyDescent="0.25">
      <c r="A276" s="134">
        <v>1.0166999999999999</v>
      </c>
      <c r="B276" s="99">
        <v>273</v>
      </c>
      <c r="C276" s="100" t="s">
        <v>4293</v>
      </c>
      <c r="D276" s="100" t="s">
        <v>3198</v>
      </c>
      <c r="E276" s="136"/>
      <c r="F276" s="138" t="s">
        <v>1231</v>
      </c>
      <c r="G276" s="136"/>
      <c r="H276" s="136"/>
      <c r="I276" s="100" t="s">
        <v>161</v>
      </c>
      <c r="J276" s="100" t="s">
        <v>467</v>
      </c>
      <c r="K276" s="100" t="s">
        <v>1187</v>
      </c>
      <c r="L276" s="100" t="s">
        <v>1188</v>
      </c>
      <c r="M276" s="100" t="s">
        <v>360</v>
      </c>
      <c r="N276" s="100" t="s">
        <v>502</v>
      </c>
      <c r="O276" s="100"/>
      <c r="P276" s="100"/>
      <c r="Q276" s="100"/>
      <c r="R276" s="100"/>
      <c r="S276" s="100" t="s">
        <v>512</v>
      </c>
      <c r="T276" s="100" t="s">
        <v>512</v>
      </c>
      <c r="U276" s="100" t="s">
        <v>521</v>
      </c>
      <c r="V276" s="100" t="s">
        <v>512</v>
      </c>
      <c r="W276" s="100" t="s">
        <v>512</v>
      </c>
      <c r="X276" s="133"/>
      <c r="Y276" s="100" t="s">
        <v>2870</v>
      </c>
      <c r="Z276" s="100"/>
      <c r="AA276" s="100"/>
      <c r="AB276" s="100"/>
    </row>
    <row r="277" spans="1:28" s="17" customFormat="1" ht="45" x14ac:dyDescent="0.2">
      <c r="A277" s="134">
        <v>4.0019</v>
      </c>
      <c r="B277" s="99">
        <v>274</v>
      </c>
      <c r="C277" s="97" t="s">
        <v>4299</v>
      </c>
      <c r="D277" s="100" t="s">
        <v>3199</v>
      </c>
      <c r="E277" s="136"/>
      <c r="F277" s="138" t="s">
        <v>1231</v>
      </c>
      <c r="G277" s="136"/>
      <c r="H277" s="136"/>
      <c r="I277" s="100" t="s">
        <v>237</v>
      </c>
      <c r="J277" s="100" t="s">
        <v>469</v>
      </c>
      <c r="K277" s="100" t="s">
        <v>1189</v>
      </c>
      <c r="L277" s="100" t="s">
        <v>1190</v>
      </c>
      <c r="M277" s="100"/>
      <c r="N277" s="100" t="s">
        <v>3540</v>
      </c>
      <c r="O277" s="100"/>
      <c r="P277" s="100"/>
      <c r="Q277" s="100"/>
      <c r="R277" s="100"/>
      <c r="S277" s="100" t="s">
        <v>512</v>
      </c>
      <c r="T277" s="100" t="s">
        <v>512</v>
      </c>
      <c r="U277" s="100" t="s">
        <v>521</v>
      </c>
      <c r="V277" s="100" t="s">
        <v>512</v>
      </c>
      <c r="W277" s="100" t="s">
        <v>512</v>
      </c>
      <c r="X277" s="133"/>
      <c r="Y277" s="100" t="s">
        <v>2870</v>
      </c>
      <c r="Z277" s="100"/>
      <c r="AA277" s="100"/>
      <c r="AB277" s="100"/>
    </row>
    <row r="278" spans="1:28" s="8" customFormat="1" x14ac:dyDescent="0.25">
      <c r="A278" s="219"/>
      <c r="B278" s="219">
        <v>275</v>
      </c>
      <c r="C278" s="219"/>
      <c r="D278" s="409" t="s">
        <v>4317</v>
      </c>
      <c r="E278" s="220"/>
      <c r="F278" s="219"/>
      <c r="G278" s="219"/>
      <c r="H278" s="219"/>
      <c r="I278" s="219" t="s">
        <v>335</v>
      </c>
      <c r="J278" s="221"/>
      <c r="K278" s="219"/>
      <c r="L278" s="219"/>
      <c r="M278" s="219"/>
      <c r="N278" s="219"/>
      <c r="O278" s="219"/>
      <c r="P278" s="219"/>
      <c r="Q278" s="222"/>
      <c r="R278" s="222"/>
      <c r="S278" s="222"/>
      <c r="T278" s="222"/>
      <c r="U278" s="222"/>
      <c r="V278" s="222"/>
      <c r="W278" s="222"/>
      <c r="X278" s="222"/>
      <c r="Y278" s="222"/>
      <c r="Z278" s="222"/>
      <c r="AA278" s="223"/>
      <c r="AB278" s="223"/>
    </row>
    <row r="279" spans="1:28" s="8" customFormat="1" ht="90" x14ac:dyDescent="0.25">
      <c r="A279" s="134">
        <v>10.0002</v>
      </c>
      <c r="B279" s="99">
        <v>276</v>
      </c>
      <c r="C279" s="100">
        <v>8.1</v>
      </c>
      <c r="D279" s="100" t="s">
        <v>567</v>
      </c>
      <c r="E279" s="136" t="s">
        <v>3622</v>
      </c>
      <c r="F279" s="136" t="s">
        <v>3672</v>
      </c>
      <c r="G279" s="136" t="s">
        <v>3673</v>
      </c>
      <c r="H279" s="136" t="s">
        <v>3674</v>
      </c>
      <c r="I279" s="100" t="s">
        <v>4032</v>
      </c>
      <c r="J279" s="136" t="s">
        <v>4033</v>
      </c>
      <c r="K279" s="100" t="s">
        <v>4034</v>
      </c>
      <c r="L279" s="100" t="s">
        <v>2497</v>
      </c>
      <c r="M279" s="100" t="s">
        <v>2283</v>
      </c>
      <c r="N279" s="100" t="s">
        <v>2467</v>
      </c>
      <c r="O279" s="100"/>
      <c r="P279" s="100"/>
      <c r="Q279" s="100"/>
      <c r="R279" s="100"/>
      <c r="S279" s="100" t="s">
        <v>521</v>
      </c>
      <c r="T279" s="100" t="s">
        <v>512</v>
      </c>
      <c r="U279" s="100" t="s">
        <v>512</v>
      </c>
      <c r="V279" s="100" t="s">
        <v>512</v>
      </c>
      <c r="W279" s="100" t="s">
        <v>511</v>
      </c>
      <c r="X279" s="133" t="s">
        <v>2907</v>
      </c>
      <c r="Y279" s="100"/>
      <c r="Z279" s="100" t="s">
        <v>3561</v>
      </c>
      <c r="AA279" s="100"/>
      <c r="AB279" s="100"/>
    </row>
    <row r="280" spans="1:28" s="8" customFormat="1" ht="90" x14ac:dyDescent="0.25">
      <c r="A280" s="134">
        <v>10.006</v>
      </c>
      <c r="B280" s="99">
        <v>277</v>
      </c>
      <c r="C280" s="100">
        <v>8.1</v>
      </c>
      <c r="D280" s="100" t="s">
        <v>567</v>
      </c>
      <c r="E280" s="136" t="s">
        <v>3622</v>
      </c>
      <c r="F280" s="136" t="s">
        <v>3680</v>
      </c>
      <c r="G280" s="136" t="s">
        <v>3676</v>
      </c>
      <c r="H280" s="136" t="s">
        <v>3681</v>
      </c>
      <c r="I280" s="100" t="s">
        <v>320</v>
      </c>
      <c r="J280" s="100" t="s">
        <v>501</v>
      </c>
      <c r="K280" s="100" t="s">
        <v>2453</v>
      </c>
      <c r="L280" s="100" t="s">
        <v>2454</v>
      </c>
      <c r="M280" s="100" t="s">
        <v>360</v>
      </c>
      <c r="N280" s="100" t="s">
        <v>502</v>
      </c>
      <c r="O280" s="100"/>
      <c r="P280" s="100"/>
      <c r="Q280" s="100"/>
      <c r="R280" s="100"/>
      <c r="S280" s="100" t="s">
        <v>521</v>
      </c>
      <c r="T280" s="100" t="s">
        <v>512</v>
      </c>
      <c r="U280" s="100" t="s">
        <v>512</v>
      </c>
      <c r="V280" s="100" t="s">
        <v>512</v>
      </c>
      <c r="W280" s="100" t="s">
        <v>511</v>
      </c>
      <c r="X280" s="133" t="s">
        <v>2907</v>
      </c>
      <c r="Y280" s="100"/>
      <c r="Z280" s="100" t="s">
        <v>3561</v>
      </c>
      <c r="AA280" s="100"/>
      <c r="AB280" s="100"/>
    </row>
    <row r="281" spans="1:28" s="8" customFormat="1" ht="90" x14ac:dyDescent="0.25">
      <c r="A281" s="134">
        <v>10.005800000000001</v>
      </c>
      <c r="B281" s="99">
        <v>278</v>
      </c>
      <c r="C281" s="97" t="s">
        <v>4300</v>
      </c>
      <c r="D281" s="100" t="s">
        <v>567</v>
      </c>
      <c r="E281" s="136" t="s">
        <v>3622</v>
      </c>
      <c r="F281" s="136" t="s">
        <v>3675</v>
      </c>
      <c r="G281" s="136" t="s">
        <v>3676</v>
      </c>
      <c r="H281" s="136" t="s">
        <v>3677</v>
      </c>
      <c r="I281" s="100" t="s">
        <v>2498</v>
      </c>
      <c r="J281" s="100" t="s">
        <v>3503</v>
      </c>
      <c r="K281" s="100" t="s">
        <v>2449</v>
      </c>
      <c r="L281" s="100" t="s">
        <v>2450</v>
      </c>
      <c r="M281" s="100" t="s">
        <v>3336</v>
      </c>
      <c r="N281" s="100" t="s">
        <v>2467</v>
      </c>
      <c r="O281" s="100"/>
      <c r="P281" s="100"/>
      <c r="Q281" s="100"/>
      <c r="R281" s="100"/>
      <c r="S281" s="100" t="s">
        <v>521</v>
      </c>
      <c r="T281" s="100" t="s">
        <v>512</v>
      </c>
      <c r="U281" s="100" t="s">
        <v>512</v>
      </c>
      <c r="V281" s="100" t="s">
        <v>512</v>
      </c>
      <c r="W281" s="100" t="s">
        <v>521</v>
      </c>
      <c r="X281" s="133" t="s">
        <v>2907</v>
      </c>
      <c r="Y281" s="100"/>
      <c r="Z281" s="100" t="s">
        <v>3561</v>
      </c>
      <c r="AA281" s="100"/>
      <c r="AB281" s="100"/>
    </row>
    <row r="282" spans="1:28" s="8" customFormat="1" ht="90" x14ac:dyDescent="0.25">
      <c r="A282" s="134">
        <v>10.0059</v>
      </c>
      <c r="B282" s="99">
        <v>279</v>
      </c>
      <c r="C282" s="97" t="s">
        <v>4301</v>
      </c>
      <c r="D282" s="100" t="s">
        <v>567</v>
      </c>
      <c r="E282" s="136" t="s">
        <v>3622</v>
      </c>
      <c r="F282" s="136" t="s">
        <v>4328</v>
      </c>
      <c r="G282" s="136" t="s">
        <v>3678</v>
      </c>
      <c r="H282" s="136" t="s">
        <v>3679</v>
      </c>
      <c r="I282" s="100" t="s">
        <v>2498</v>
      </c>
      <c r="J282" s="100" t="s">
        <v>3503</v>
      </c>
      <c r="K282" s="100" t="s">
        <v>2451</v>
      </c>
      <c r="L282" s="100" t="s">
        <v>2452</v>
      </c>
      <c r="M282" s="100"/>
      <c r="N282" s="100" t="s">
        <v>3547</v>
      </c>
      <c r="O282" s="100"/>
      <c r="P282" s="100"/>
      <c r="Q282" s="100"/>
      <c r="R282" s="100"/>
      <c r="S282" s="100" t="s">
        <v>521</v>
      </c>
      <c r="T282" s="100" t="s">
        <v>512</v>
      </c>
      <c r="U282" s="100" t="s">
        <v>512</v>
      </c>
      <c r="V282" s="100" t="s">
        <v>512</v>
      </c>
      <c r="W282" s="100" t="s">
        <v>521</v>
      </c>
      <c r="X282" s="133" t="s">
        <v>4302</v>
      </c>
      <c r="Y282" s="100"/>
      <c r="Z282" s="100" t="s">
        <v>3561</v>
      </c>
      <c r="AA282" s="100"/>
      <c r="AB282" s="100"/>
    </row>
    <row r="283" spans="1:28" s="8" customFormat="1" ht="78.75" x14ac:dyDescent="0.25">
      <c r="A283" s="134">
        <v>10.0009</v>
      </c>
      <c r="B283" s="99">
        <v>280</v>
      </c>
      <c r="C283" s="100">
        <v>8.1999999999999993</v>
      </c>
      <c r="D283" s="100" t="s">
        <v>901</v>
      </c>
      <c r="E283" s="136" t="s">
        <v>3622</v>
      </c>
      <c r="F283" s="136" t="s">
        <v>3666</v>
      </c>
      <c r="G283" s="136" t="s">
        <v>3667</v>
      </c>
      <c r="H283" s="136" t="s">
        <v>3668</v>
      </c>
      <c r="I283" s="100" t="s">
        <v>4035</v>
      </c>
      <c r="J283" s="100" t="s">
        <v>4036</v>
      </c>
      <c r="K283" s="100" t="s">
        <v>4037</v>
      </c>
      <c r="L283" s="100" t="s">
        <v>2501</v>
      </c>
      <c r="M283" s="100" t="s">
        <v>3537</v>
      </c>
      <c r="N283" s="100" t="s">
        <v>2467</v>
      </c>
      <c r="O283" s="100"/>
      <c r="P283" s="100"/>
      <c r="Q283" s="100"/>
      <c r="R283" s="100"/>
      <c r="S283" s="100" t="s">
        <v>521</v>
      </c>
      <c r="T283" s="100" t="s">
        <v>512</v>
      </c>
      <c r="U283" s="100" t="s">
        <v>512</v>
      </c>
      <c r="V283" s="100" t="s">
        <v>512</v>
      </c>
      <c r="W283" s="100" t="s">
        <v>511</v>
      </c>
      <c r="X283" s="133" t="s">
        <v>2907</v>
      </c>
      <c r="Y283" s="100"/>
      <c r="Z283" s="100" t="s">
        <v>3561</v>
      </c>
      <c r="AA283" s="100"/>
      <c r="AB283" s="100"/>
    </row>
    <row r="284" spans="1:28" s="8" customFormat="1" ht="90" x14ac:dyDescent="0.25">
      <c r="A284" s="134">
        <v>10.006500000000001</v>
      </c>
      <c r="B284" s="99">
        <v>281</v>
      </c>
      <c r="C284" s="100">
        <v>8.1999999999999993</v>
      </c>
      <c r="D284" s="100" t="s">
        <v>901</v>
      </c>
      <c r="E284" s="136" t="s">
        <v>3622</v>
      </c>
      <c r="F284" s="136" t="s">
        <v>3669</v>
      </c>
      <c r="G284" s="136" t="s">
        <v>3670</v>
      </c>
      <c r="H284" s="136" t="s">
        <v>3671</v>
      </c>
      <c r="I284" s="100" t="s">
        <v>320</v>
      </c>
      <c r="J284" s="100" t="s">
        <v>501</v>
      </c>
      <c r="K284" s="100" t="s">
        <v>2459</v>
      </c>
      <c r="L284" s="100" t="s">
        <v>2460</v>
      </c>
      <c r="M284" s="100" t="s">
        <v>360</v>
      </c>
      <c r="N284" s="100" t="s">
        <v>502</v>
      </c>
      <c r="O284" s="100"/>
      <c r="P284" s="100"/>
      <c r="Q284" s="100"/>
      <c r="R284" s="100"/>
      <c r="S284" s="100" t="s">
        <v>521</v>
      </c>
      <c r="T284" s="100" t="s">
        <v>512</v>
      </c>
      <c r="U284" s="100" t="s">
        <v>512</v>
      </c>
      <c r="V284" s="100" t="s">
        <v>512</v>
      </c>
      <c r="W284" s="100" t="s">
        <v>511</v>
      </c>
      <c r="X284" s="133" t="s">
        <v>2907</v>
      </c>
      <c r="Y284" s="100"/>
      <c r="Z284" s="100" t="s">
        <v>3561</v>
      </c>
      <c r="AA284" s="100"/>
      <c r="AB284" s="100"/>
    </row>
    <row r="285" spans="1:28" s="8" customFormat="1" ht="101.25" x14ac:dyDescent="0.25">
      <c r="A285" s="134">
        <v>10.000400000000001</v>
      </c>
      <c r="B285" s="99">
        <v>282</v>
      </c>
      <c r="C285" s="100">
        <v>8.3000000000000007</v>
      </c>
      <c r="D285" s="100" t="s">
        <v>568</v>
      </c>
      <c r="E285" s="136" t="s">
        <v>3622</v>
      </c>
      <c r="F285" s="136" t="s">
        <v>3682</v>
      </c>
      <c r="G285" s="136" t="s">
        <v>3683</v>
      </c>
      <c r="H285" s="136" t="s">
        <v>3684</v>
      </c>
      <c r="I285" s="100" t="s">
        <v>2499</v>
      </c>
      <c r="J285" s="100" t="s">
        <v>3504</v>
      </c>
      <c r="K285" s="100" t="s">
        <v>213</v>
      </c>
      <c r="L285" s="100" t="s">
        <v>2500</v>
      </c>
      <c r="M285" s="100" t="s">
        <v>3533</v>
      </c>
      <c r="N285" s="100" t="s">
        <v>2467</v>
      </c>
      <c r="O285" s="100"/>
      <c r="P285" s="100"/>
      <c r="Q285" s="100"/>
      <c r="R285" s="100"/>
      <c r="S285" s="100" t="s">
        <v>521</v>
      </c>
      <c r="T285" s="100" t="s">
        <v>512</v>
      </c>
      <c r="U285" s="100" t="s">
        <v>512</v>
      </c>
      <c r="V285" s="100" t="s">
        <v>512</v>
      </c>
      <c r="W285" s="100" t="s">
        <v>511</v>
      </c>
      <c r="X285" s="133" t="s">
        <v>2907</v>
      </c>
      <c r="Y285" s="100"/>
      <c r="Z285" s="100" t="s">
        <v>3561</v>
      </c>
      <c r="AA285" s="100"/>
      <c r="AB285" s="100"/>
    </row>
    <row r="286" spans="1:28" s="8" customFormat="1" ht="90" x14ac:dyDescent="0.25">
      <c r="A286" s="134">
        <v>10.006399999999999</v>
      </c>
      <c r="B286" s="99">
        <v>283</v>
      </c>
      <c r="C286" s="100">
        <v>8.3000000000000007</v>
      </c>
      <c r="D286" s="100" t="s">
        <v>568</v>
      </c>
      <c r="E286" s="136" t="s">
        <v>3622</v>
      </c>
      <c r="F286" s="136" t="s">
        <v>3685</v>
      </c>
      <c r="G286" s="136" t="s">
        <v>3683</v>
      </c>
      <c r="H286" s="136" t="s">
        <v>3686</v>
      </c>
      <c r="I286" s="100" t="s">
        <v>320</v>
      </c>
      <c r="J286" s="100" t="s">
        <v>501</v>
      </c>
      <c r="K286" s="100" t="s">
        <v>2457</v>
      </c>
      <c r="L286" s="100" t="s">
        <v>2458</v>
      </c>
      <c r="M286" s="100" t="s">
        <v>360</v>
      </c>
      <c r="N286" s="100" t="s">
        <v>502</v>
      </c>
      <c r="O286" s="100"/>
      <c r="P286" s="100"/>
      <c r="Q286" s="100"/>
      <c r="R286" s="100"/>
      <c r="S286" s="100" t="s">
        <v>521</v>
      </c>
      <c r="T286" s="100" t="s">
        <v>512</v>
      </c>
      <c r="U286" s="100" t="s">
        <v>512</v>
      </c>
      <c r="V286" s="100" t="s">
        <v>512</v>
      </c>
      <c r="W286" s="100" t="s">
        <v>511</v>
      </c>
      <c r="X286" s="133" t="s">
        <v>2907</v>
      </c>
      <c r="Y286" s="100"/>
      <c r="Z286" s="100" t="s">
        <v>3561</v>
      </c>
      <c r="AA286" s="100"/>
      <c r="AB286" s="100"/>
    </row>
    <row r="287" spans="1:28" s="8" customFormat="1" ht="90" x14ac:dyDescent="0.25">
      <c r="A287" s="134">
        <v>10.0061</v>
      </c>
      <c r="B287" s="99">
        <v>284</v>
      </c>
      <c r="C287" s="100" t="s">
        <v>4303</v>
      </c>
      <c r="D287" s="100" t="s">
        <v>568</v>
      </c>
      <c r="E287" s="136" t="s">
        <v>3622</v>
      </c>
      <c r="F287" s="136" t="s">
        <v>3693</v>
      </c>
      <c r="G287" s="136" t="s">
        <v>1541</v>
      </c>
      <c r="H287" s="136" t="s">
        <v>3694</v>
      </c>
      <c r="I287" s="100" t="s">
        <v>2499</v>
      </c>
      <c r="J287" s="100" t="s">
        <v>3504</v>
      </c>
      <c r="K287" s="100" t="s">
        <v>3785</v>
      </c>
      <c r="L287" s="100" t="s">
        <v>2455</v>
      </c>
      <c r="M287" s="100"/>
      <c r="N287" s="100" t="s">
        <v>3547</v>
      </c>
      <c r="O287" s="100"/>
      <c r="P287" s="100"/>
      <c r="Q287" s="100"/>
      <c r="R287" s="100"/>
      <c r="S287" s="100" t="s">
        <v>521</v>
      </c>
      <c r="T287" s="100" t="s">
        <v>512</v>
      </c>
      <c r="U287" s="100" t="s">
        <v>512</v>
      </c>
      <c r="V287" s="100" t="s">
        <v>512</v>
      </c>
      <c r="W287" s="100" t="s">
        <v>521</v>
      </c>
      <c r="X287" s="133" t="s">
        <v>2907</v>
      </c>
      <c r="Y287" s="100"/>
      <c r="Z287" s="100" t="s">
        <v>3561</v>
      </c>
      <c r="AA287" s="100"/>
      <c r="AB287" s="100"/>
    </row>
    <row r="288" spans="1:28" s="8" customFormat="1" ht="123.75" x14ac:dyDescent="0.25">
      <c r="A288" s="134">
        <v>10.0062</v>
      </c>
      <c r="B288" s="99">
        <v>285</v>
      </c>
      <c r="C288" s="100" t="s">
        <v>4304</v>
      </c>
      <c r="D288" s="100" t="s">
        <v>568</v>
      </c>
      <c r="E288" s="136" t="s">
        <v>3622</v>
      </c>
      <c r="F288" s="136" t="s">
        <v>3687</v>
      </c>
      <c r="G288" s="136" t="s">
        <v>1541</v>
      </c>
      <c r="H288" s="136" t="s">
        <v>3688</v>
      </c>
      <c r="I288" s="136" t="s">
        <v>4038</v>
      </c>
      <c r="J288" s="136" t="s">
        <v>4039</v>
      </c>
      <c r="K288" s="100" t="s">
        <v>4040</v>
      </c>
      <c r="L288" s="100" t="s">
        <v>2456</v>
      </c>
      <c r="M288" s="100" t="s">
        <v>3548</v>
      </c>
      <c r="N288" s="100" t="s">
        <v>2467</v>
      </c>
      <c r="O288" s="100"/>
      <c r="P288" s="100"/>
      <c r="Q288" s="100"/>
      <c r="R288" s="100"/>
      <c r="S288" s="100" t="s">
        <v>521</v>
      </c>
      <c r="T288" s="100" t="s">
        <v>512</v>
      </c>
      <c r="U288" s="100" t="s">
        <v>512</v>
      </c>
      <c r="V288" s="100" t="s">
        <v>512</v>
      </c>
      <c r="W288" s="100" t="s">
        <v>521</v>
      </c>
      <c r="X288" s="133" t="s">
        <v>2907</v>
      </c>
      <c r="Y288" s="100"/>
      <c r="Z288" s="100" t="s">
        <v>3561</v>
      </c>
      <c r="AA288" s="100"/>
      <c r="AB288" s="100"/>
    </row>
    <row r="289" spans="1:28" s="8" customFormat="1" ht="101.25" x14ac:dyDescent="0.25">
      <c r="A289" s="134">
        <v>10.0063</v>
      </c>
      <c r="B289" s="99">
        <v>286</v>
      </c>
      <c r="C289" s="100" t="s">
        <v>4305</v>
      </c>
      <c r="D289" s="100" t="s">
        <v>568</v>
      </c>
      <c r="E289" s="136" t="s">
        <v>3622</v>
      </c>
      <c r="F289" s="136" t="s">
        <v>3689</v>
      </c>
      <c r="G289" s="136" t="s">
        <v>1541</v>
      </c>
      <c r="H289" s="136" t="s">
        <v>3690</v>
      </c>
      <c r="I289" s="136" t="s">
        <v>4038</v>
      </c>
      <c r="J289" s="136" t="s">
        <v>4039</v>
      </c>
      <c r="K289" s="136" t="s">
        <v>4041</v>
      </c>
      <c r="L289" s="136" t="s">
        <v>3545</v>
      </c>
      <c r="M289" s="100"/>
      <c r="N289" s="100" t="s">
        <v>3547</v>
      </c>
      <c r="O289" s="100"/>
      <c r="P289" s="100"/>
      <c r="Q289" s="100"/>
      <c r="R289" s="100"/>
      <c r="S289" s="100" t="s">
        <v>521</v>
      </c>
      <c r="T289" s="100" t="s">
        <v>512</v>
      </c>
      <c r="U289" s="100" t="s">
        <v>512</v>
      </c>
      <c r="V289" s="100" t="s">
        <v>512</v>
      </c>
      <c r="W289" s="100" t="s">
        <v>521</v>
      </c>
      <c r="X289" s="133" t="s">
        <v>2907</v>
      </c>
      <c r="Y289" s="100"/>
      <c r="Z289" s="100" t="s">
        <v>3561</v>
      </c>
      <c r="AA289" s="100" t="s">
        <v>3526</v>
      </c>
      <c r="AB289" s="100"/>
    </row>
    <row r="290" spans="1:28" s="8" customFormat="1" ht="112.5" x14ac:dyDescent="0.25">
      <c r="A290" s="134">
        <v>10.007899999999999</v>
      </c>
      <c r="B290" s="99">
        <v>287</v>
      </c>
      <c r="C290" s="100" t="s">
        <v>4306</v>
      </c>
      <c r="D290" s="100" t="s">
        <v>568</v>
      </c>
      <c r="E290" s="136" t="s">
        <v>3622</v>
      </c>
      <c r="F290" s="136" t="s">
        <v>3691</v>
      </c>
      <c r="G290" s="136" t="s">
        <v>1541</v>
      </c>
      <c r="H290" s="136" t="s">
        <v>3692</v>
      </c>
      <c r="I290" s="136" t="s">
        <v>4038</v>
      </c>
      <c r="J290" s="136" t="s">
        <v>4039</v>
      </c>
      <c r="K290" s="136" t="s">
        <v>4042</v>
      </c>
      <c r="L290" s="136" t="s">
        <v>3546</v>
      </c>
      <c r="M290" s="100"/>
      <c r="N290" s="100" t="s">
        <v>3547</v>
      </c>
      <c r="O290" s="100"/>
      <c r="P290" s="100"/>
      <c r="Q290" s="100"/>
      <c r="R290" s="100"/>
      <c r="S290" s="100" t="s">
        <v>521</v>
      </c>
      <c r="T290" s="100" t="s">
        <v>512</v>
      </c>
      <c r="U290" s="100" t="s">
        <v>512</v>
      </c>
      <c r="V290" s="100" t="s">
        <v>512</v>
      </c>
      <c r="W290" s="100" t="s">
        <v>521</v>
      </c>
      <c r="X290" s="133" t="s">
        <v>2907</v>
      </c>
      <c r="Y290" s="100"/>
      <c r="Z290" s="100" t="s">
        <v>3561</v>
      </c>
      <c r="AA290" s="100" t="s">
        <v>3526</v>
      </c>
      <c r="AB290" s="100"/>
    </row>
    <row r="291" spans="1:28" s="8" customFormat="1" ht="101.25" x14ac:dyDescent="0.25">
      <c r="A291" s="134">
        <v>10.006600000000001</v>
      </c>
      <c r="B291" s="99">
        <v>288</v>
      </c>
      <c r="C291" s="100">
        <v>8.4</v>
      </c>
      <c r="D291" s="100" t="s">
        <v>3216</v>
      </c>
      <c r="E291" s="136" t="s">
        <v>3622</v>
      </c>
      <c r="F291" s="136" t="s">
        <v>3695</v>
      </c>
      <c r="G291" s="136" t="s">
        <v>1541</v>
      </c>
      <c r="H291" s="136" t="s">
        <v>3696</v>
      </c>
      <c r="I291" s="100" t="s">
        <v>320</v>
      </c>
      <c r="J291" s="100" t="s">
        <v>501</v>
      </c>
      <c r="K291" s="100" t="s">
        <v>2461</v>
      </c>
      <c r="L291" s="100" t="s">
        <v>2462</v>
      </c>
      <c r="M291" s="100" t="s">
        <v>360</v>
      </c>
      <c r="N291" s="100" t="s">
        <v>502</v>
      </c>
      <c r="O291" s="100"/>
      <c r="P291" s="100"/>
      <c r="Q291" s="100"/>
      <c r="R291" s="100"/>
      <c r="S291" s="100" t="s">
        <v>521</v>
      </c>
      <c r="T291" s="100" t="s">
        <v>512</v>
      </c>
      <c r="U291" s="100" t="s">
        <v>512</v>
      </c>
      <c r="V291" s="100" t="s">
        <v>512</v>
      </c>
      <c r="W291" s="100" t="s">
        <v>511</v>
      </c>
      <c r="X291" s="133" t="s">
        <v>2907</v>
      </c>
      <c r="Y291" s="100"/>
      <c r="Z291" s="100" t="s">
        <v>3561</v>
      </c>
      <c r="AA291" s="100"/>
      <c r="AB291" s="100"/>
    </row>
    <row r="292" spans="1:28" s="8" customFormat="1" ht="101.25" x14ac:dyDescent="0.25">
      <c r="A292" s="134">
        <v>10.0068</v>
      </c>
      <c r="B292" s="99">
        <v>289</v>
      </c>
      <c r="C292" s="100">
        <v>8.5</v>
      </c>
      <c r="D292" s="100" t="s">
        <v>3217</v>
      </c>
      <c r="E292" s="136" t="s">
        <v>3622</v>
      </c>
      <c r="F292" s="136" t="s">
        <v>3697</v>
      </c>
      <c r="G292" s="136" t="s">
        <v>1541</v>
      </c>
      <c r="H292" s="136" t="s">
        <v>3698</v>
      </c>
      <c r="I292" s="100" t="s">
        <v>320</v>
      </c>
      <c r="J292" s="100" t="s">
        <v>501</v>
      </c>
      <c r="K292" s="100" t="s">
        <v>2465</v>
      </c>
      <c r="L292" s="100" t="s">
        <v>2466</v>
      </c>
      <c r="M292" s="100" t="s">
        <v>360</v>
      </c>
      <c r="N292" s="100" t="s">
        <v>502</v>
      </c>
      <c r="O292" s="100"/>
      <c r="P292" s="100"/>
      <c r="Q292" s="100"/>
      <c r="R292" s="100"/>
      <c r="S292" s="100" t="s">
        <v>521</v>
      </c>
      <c r="T292" s="100" t="s">
        <v>512</v>
      </c>
      <c r="U292" s="100" t="s">
        <v>512</v>
      </c>
      <c r="V292" s="100" t="s">
        <v>512</v>
      </c>
      <c r="W292" s="100" t="s">
        <v>511</v>
      </c>
      <c r="X292" s="133" t="s">
        <v>2907</v>
      </c>
      <c r="Y292" s="100"/>
      <c r="Z292" s="100" t="s">
        <v>3561</v>
      </c>
      <c r="AA292" s="100"/>
      <c r="AB292" s="100"/>
    </row>
    <row r="293" spans="1:28" s="8" customFormat="1" ht="101.25" x14ac:dyDescent="0.25">
      <c r="A293" s="134">
        <v>10.0067</v>
      </c>
      <c r="B293" s="99">
        <v>290</v>
      </c>
      <c r="C293" s="100">
        <v>8.6</v>
      </c>
      <c r="D293" s="100" t="s">
        <v>3218</v>
      </c>
      <c r="E293" s="136" t="s">
        <v>3622</v>
      </c>
      <c r="F293" s="136" t="s">
        <v>3699</v>
      </c>
      <c r="G293" s="136" t="s">
        <v>1541</v>
      </c>
      <c r="H293" s="136" t="s">
        <v>3700</v>
      </c>
      <c r="I293" s="100" t="s">
        <v>320</v>
      </c>
      <c r="J293" s="100" t="s">
        <v>501</v>
      </c>
      <c r="K293" s="100" t="s">
        <v>2463</v>
      </c>
      <c r="L293" s="100" t="s">
        <v>2464</v>
      </c>
      <c r="M293" s="100" t="s">
        <v>360</v>
      </c>
      <c r="N293" s="100" t="s">
        <v>502</v>
      </c>
      <c r="O293" s="100"/>
      <c r="P293" s="100"/>
      <c r="Q293" s="100"/>
      <c r="R293" s="100"/>
      <c r="S293" s="100" t="s">
        <v>521</v>
      </c>
      <c r="T293" s="100" t="s">
        <v>512</v>
      </c>
      <c r="U293" s="100" t="s">
        <v>512</v>
      </c>
      <c r="V293" s="100" t="s">
        <v>512</v>
      </c>
      <c r="W293" s="100" t="s">
        <v>511</v>
      </c>
      <c r="X293" s="133" t="s">
        <v>2907</v>
      </c>
      <c r="Y293" s="100"/>
      <c r="Z293" s="100" t="s">
        <v>3561</v>
      </c>
      <c r="AA293" s="100"/>
      <c r="AB293" s="100"/>
    </row>
    <row r="294" spans="1:28" s="17" customFormat="1" ht="90" x14ac:dyDescent="0.2">
      <c r="A294" s="134">
        <v>10.001099999999999</v>
      </c>
      <c r="B294" s="99">
        <v>291</v>
      </c>
      <c r="C294" s="100">
        <v>8.6999999999999993</v>
      </c>
      <c r="D294" s="100" t="s">
        <v>3219</v>
      </c>
      <c r="E294" s="136" t="s">
        <v>3622</v>
      </c>
      <c r="F294" s="136" t="s">
        <v>3701</v>
      </c>
      <c r="G294" s="136" t="s">
        <v>1541</v>
      </c>
      <c r="H294" s="136" t="s">
        <v>3702</v>
      </c>
      <c r="I294" s="100" t="s">
        <v>4035</v>
      </c>
      <c r="J294" s="136" t="s">
        <v>4036</v>
      </c>
      <c r="K294" s="100" t="s">
        <v>4043</v>
      </c>
      <c r="L294" s="100" t="s">
        <v>2228</v>
      </c>
      <c r="M294" s="100" t="s">
        <v>569</v>
      </c>
      <c r="N294" s="100" t="s">
        <v>2467</v>
      </c>
      <c r="O294" s="100"/>
      <c r="P294" s="100"/>
      <c r="Q294" s="100"/>
      <c r="R294" s="100"/>
      <c r="S294" s="100" t="s">
        <v>512</v>
      </c>
      <c r="T294" s="100" t="s">
        <v>512</v>
      </c>
      <c r="U294" s="100" t="s">
        <v>512</v>
      </c>
      <c r="V294" s="100" t="s">
        <v>512</v>
      </c>
      <c r="W294" s="100" t="s">
        <v>512</v>
      </c>
      <c r="X294" s="133"/>
      <c r="Y294" s="100"/>
      <c r="Z294" s="100" t="s">
        <v>2893</v>
      </c>
      <c r="AA294" s="100"/>
      <c r="AB294" s="100"/>
    </row>
    <row r="295" spans="1:28" s="8" customFormat="1" x14ac:dyDescent="0.25">
      <c r="A295" s="219"/>
      <c r="B295" s="219">
        <v>292</v>
      </c>
      <c r="C295" s="219"/>
      <c r="D295" s="409" t="s">
        <v>4319</v>
      </c>
      <c r="E295" s="220"/>
      <c r="F295" s="219"/>
      <c r="G295" s="219"/>
      <c r="H295" s="219"/>
      <c r="I295" s="219" t="s">
        <v>335</v>
      </c>
      <c r="J295" s="221"/>
      <c r="K295" s="219"/>
      <c r="L295" s="219"/>
      <c r="M295" s="219"/>
      <c r="N295" s="219"/>
      <c r="O295" s="219"/>
      <c r="P295" s="219"/>
      <c r="Q295" s="222"/>
      <c r="R295" s="222"/>
      <c r="S295" s="222"/>
      <c r="T295" s="222"/>
      <c r="U295" s="222"/>
      <c r="V295" s="222"/>
      <c r="W295" s="222"/>
      <c r="X295" s="222"/>
      <c r="Y295" s="222"/>
      <c r="Z295" s="222"/>
      <c r="AA295" s="223"/>
      <c r="AB295" s="223"/>
    </row>
    <row r="296" spans="1:28" s="8" customFormat="1" ht="90" x14ac:dyDescent="0.25">
      <c r="A296" s="134">
        <v>10.002800000000001</v>
      </c>
      <c r="B296" s="99">
        <v>293</v>
      </c>
      <c r="C296" s="100">
        <v>9.1</v>
      </c>
      <c r="D296" s="100" t="s">
        <v>3117</v>
      </c>
      <c r="E296" s="136" t="s">
        <v>928</v>
      </c>
      <c r="F296" s="136" t="s">
        <v>1779</v>
      </c>
      <c r="G296" s="136" t="s">
        <v>1769</v>
      </c>
      <c r="H296" s="136" t="s">
        <v>3868</v>
      </c>
      <c r="I296" s="100" t="s">
        <v>233</v>
      </c>
      <c r="J296" s="100" t="s">
        <v>464</v>
      </c>
      <c r="K296" s="100" t="s">
        <v>234</v>
      </c>
      <c r="L296" s="100" t="s">
        <v>3128</v>
      </c>
      <c r="M296" s="100" t="s">
        <v>2703</v>
      </c>
      <c r="N296" s="100" t="s">
        <v>2467</v>
      </c>
      <c r="O296" s="100"/>
      <c r="P296" s="100"/>
      <c r="Q296" s="100"/>
      <c r="R296" s="100"/>
      <c r="S296" s="100" t="s">
        <v>512</v>
      </c>
      <c r="T296" s="100" t="s">
        <v>521</v>
      </c>
      <c r="U296" s="100" t="s">
        <v>512</v>
      </c>
      <c r="V296" s="100" t="s">
        <v>512</v>
      </c>
      <c r="W296" s="100" t="s">
        <v>511</v>
      </c>
      <c r="X296" s="349"/>
      <c r="Y296" s="133" t="s">
        <v>2924</v>
      </c>
      <c r="Z296" s="100"/>
      <c r="AA296" s="100"/>
      <c r="AB296" s="100"/>
    </row>
    <row r="297" spans="1:28" s="8" customFormat="1" ht="56.25" x14ac:dyDescent="0.25">
      <c r="A297" s="134">
        <v>10.0029</v>
      </c>
      <c r="B297" s="99">
        <v>294</v>
      </c>
      <c r="C297" s="100">
        <v>9.1</v>
      </c>
      <c r="D297" s="100" t="s">
        <v>3117</v>
      </c>
      <c r="E297" s="136" t="s">
        <v>3858</v>
      </c>
      <c r="F297" s="139" t="s">
        <v>802</v>
      </c>
      <c r="G297" s="139" t="s">
        <v>1259</v>
      </c>
      <c r="H297" s="139" t="s">
        <v>3194</v>
      </c>
      <c r="I297" s="139" t="s">
        <v>220</v>
      </c>
      <c r="J297" s="139" t="s">
        <v>482</v>
      </c>
      <c r="K297" s="139" t="s">
        <v>67</v>
      </c>
      <c r="L297" s="139" t="s">
        <v>246</v>
      </c>
      <c r="M297" s="136"/>
      <c r="N297" s="100" t="s">
        <v>3660</v>
      </c>
      <c r="O297" s="136"/>
      <c r="P297" s="136"/>
      <c r="Q297" s="136"/>
      <c r="R297" s="136"/>
      <c r="S297" s="100" t="s">
        <v>512</v>
      </c>
      <c r="T297" s="100" t="s">
        <v>512</v>
      </c>
      <c r="U297" s="100" t="s">
        <v>512</v>
      </c>
      <c r="V297" s="100" t="s">
        <v>512</v>
      </c>
      <c r="W297" s="100" t="s">
        <v>512</v>
      </c>
      <c r="X297" s="133"/>
      <c r="Y297" s="100"/>
      <c r="Z297" s="100"/>
      <c r="AA297" s="133"/>
      <c r="AB297" s="100"/>
    </row>
    <row r="298" spans="1:28" s="8" customFormat="1" ht="67.5" x14ac:dyDescent="0.25">
      <c r="A298" s="134">
        <v>10.0053</v>
      </c>
      <c r="B298" s="99">
        <v>295</v>
      </c>
      <c r="C298" s="100">
        <v>9.1999999999999993</v>
      </c>
      <c r="D298" s="100" t="s">
        <v>189</v>
      </c>
      <c r="E298" s="136" t="s">
        <v>792</v>
      </c>
      <c r="F298" s="136" t="s">
        <v>793</v>
      </c>
      <c r="G298" s="136" t="s">
        <v>1541</v>
      </c>
      <c r="H298" s="136" t="s">
        <v>1748</v>
      </c>
      <c r="I298" s="100" t="s">
        <v>209</v>
      </c>
      <c r="J298" s="100" t="s">
        <v>476</v>
      </c>
      <c r="K298" s="100" t="s">
        <v>62</v>
      </c>
      <c r="L298" s="100" t="s">
        <v>69</v>
      </c>
      <c r="M298" s="100"/>
      <c r="N298" s="100" t="s">
        <v>3291</v>
      </c>
      <c r="O298" s="100"/>
      <c r="P298" s="100"/>
      <c r="Q298" s="100"/>
      <c r="R298" s="100"/>
      <c r="S298" s="100" t="s">
        <v>512</v>
      </c>
      <c r="T298" s="100" t="s">
        <v>512</v>
      </c>
      <c r="U298" s="100" t="s">
        <v>512</v>
      </c>
      <c r="V298" s="100" t="s">
        <v>512</v>
      </c>
      <c r="W298" s="100" t="s">
        <v>512</v>
      </c>
      <c r="X298" s="133"/>
      <c r="Y298" s="100"/>
      <c r="Z298" s="100"/>
      <c r="AA298" s="100"/>
      <c r="AB298" s="100"/>
    </row>
    <row r="299" spans="1:28" s="8" customFormat="1" ht="56.25" x14ac:dyDescent="0.25">
      <c r="A299" s="134">
        <v>10.0032</v>
      </c>
      <c r="B299" s="99">
        <v>296</v>
      </c>
      <c r="C299" s="100">
        <v>9.1999999999999993</v>
      </c>
      <c r="D299" s="100" t="s">
        <v>189</v>
      </c>
      <c r="E299" s="136" t="s">
        <v>792</v>
      </c>
      <c r="F299" s="136" t="s">
        <v>793</v>
      </c>
      <c r="G299" s="136" t="s">
        <v>1541</v>
      </c>
      <c r="H299" s="136" t="s">
        <v>1748</v>
      </c>
      <c r="I299" s="100" t="s">
        <v>209</v>
      </c>
      <c r="J299" s="100" t="s">
        <v>476</v>
      </c>
      <c r="K299" s="100" t="s">
        <v>71</v>
      </c>
      <c r="L299" s="100" t="s">
        <v>70</v>
      </c>
      <c r="M299" s="100"/>
      <c r="N299" s="100" t="s">
        <v>3298</v>
      </c>
      <c r="O299" s="100"/>
      <c r="P299" s="100"/>
      <c r="Q299" s="100"/>
      <c r="R299" s="100"/>
      <c r="S299" s="100" t="s">
        <v>512</v>
      </c>
      <c r="T299" s="100" t="s">
        <v>512</v>
      </c>
      <c r="U299" s="100" t="s">
        <v>512</v>
      </c>
      <c r="V299" s="100" t="s">
        <v>512</v>
      </c>
      <c r="W299" s="100" t="s">
        <v>512</v>
      </c>
      <c r="X299" s="133"/>
      <c r="Y299" s="100"/>
      <c r="Z299" s="100"/>
      <c r="AA299" s="100"/>
      <c r="AB299" s="100"/>
    </row>
    <row r="300" spans="1:28" s="8" customFormat="1" ht="33.75" x14ac:dyDescent="0.25">
      <c r="A300" s="134">
        <v>10.003399999999999</v>
      </c>
      <c r="B300" s="99">
        <v>297</v>
      </c>
      <c r="C300" s="100">
        <v>9.1999999999999993</v>
      </c>
      <c r="D300" s="100" t="s">
        <v>189</v>
      </c>
      <c r="E300" s="136" t="s">
        <v>902</v>
      </c>
      <c r="F300" s="136" t="s">
        <v>903</v>
      </c>
      <c r="G300" s="136" t="s">
        <v>1541</v>
      </c>
      <c r="H300" s="136" t="s">
        <v>1749</v>
      </c>
      <c r="I300" s="100" t="s">
        <v>209</v>
      </c>
      <c r="J300" s="100" t="s">
        <v>476</v>
      </c>
      <c r="K300" s="100" t="s">
        <v>63</v>
      </c>
      <c r="L300" s="100" t="s">
        <v>3580</v>
      </c>
      <c r="M300" s="100"/>
      <c r="N300" s="100" t="s">
        <v>3291</v>
      </c>
      <c r="O300" s="100"/>
      <c r="P300" s="100"/>
      <c r="Q300" s="100"/>
      <c r="R300" s="100"/>
      <c r="S300" s="100" t="s">
        <v>512</v>
      </c>
      <c r="T300" s="100" t="s">
        <v>512</v>
      </c>
      <c r="U300" s="100" t="s">
        <v>512</v>
      </c>
      <c r="V300" s="100" t="s">
        <v>512</v>
      </c>
      <c r="W300" s="100" t="s">
        <v>512</v>
      </c>
      <c r="X300" s="133"/>
      <c r="Y300" s="100"/>
      <c r="Z300" s="100"/>
      <c r="AA300" s="100"/>
      <c r="AB300" s="100"/>
    </row>
    <row r="301" spans="1:28" s="8" customFormat="1" ht="78.75" x14ac:dyDescent="0.25">
      <c r="A301" s="134">
        <v>10.003500000000001</v>
      </c>
      <c r="B301" s="99">
        <v>298</v>
      </c>
      <c r="C301" s="100">
        <v>9.1999999999999993</v>
      </c>
      <c r="D301" s="100" t="s">
        <v>189</v>
      </c>
      <c r="E301" s="136" t="s">
        <v>904</v>
      </c>
      <c r="F301" s="136" t="s">
        <v>905</v>
      </c>
      <c r="G301" s="136" t="s">
        <v>1541</v>
      </c>
      <c r="H301" s="136" t="s">
        <v>1750</v>
      </c>
      <c r="I301" s="100" t="s">
        <v>209</v>
      </c>
      <c r="J301" s="100" t="s">
        <v>476</v>
      </c>
      <c r="K301" s="100" t="s">
        <v>64</v>
      </c>
      <c r="L301" s="100" t="s">
        <v>3579</v>
      </c>
      <c r="M301" s="100"/>
      <c r="N301" s="100" t="s">
        <v>3299</v>
      </c>
      <c r="O301" s="100"/>
      <c r="P301" s="100"/>
      <c r="Q301" s="100"/>
      <c r="R301" s="100"/>
      <c r="S301" s="100" t="s">
        <v>512</v>
      </c>
      <c r="T301" s="100" t="s">
        <v>512</v>
      </c>
      <c r="U301" s="100" t="s">
        <v>512</v>
      </c>
      <c r="V301" s="100" t="s">
        <v>512</v>
      </c>
      <c r="W301" s="100" t="s">
        <v>512</v>
      </c>
      <c r="X301" s="133"/>
      <c r="Y301" s="100"/>
      <c r="Z301" s="100"/>
      <c r="AA301" s="100"/>
      <c r="AB301" s="100"/>
    </row>
    <row r="302" spans="1:28" s="8" customFormat="1" ht="45" x14ac:dyDescent="0.25">
      <c r="A302" s="134">
        <v>10.0036</v>
      </c>
      <c r="B302" s="99">
        <v>299</v>
      </c>
      <c r="C302" s="100">
        <v>9.1999999999999993</v>
      </c>
      <c r="D302" s="100" t="s">
        <v>189</v>
      </c>
      <c r="E302" s="136" t="s">
        <v>3185</v>
      </c>
      <c r="F302" s="139" t="s">
        <v>2043</v>
      </c>
      <c r="G302" s="139" t="s">
        <v>3252</v>
      </c>
      <c r="H302" s="139" t="s">
        <v>1751</v>
      </c>
      <c r="I302" s="142" t="s">
        <v>209</v>
      </c>
      <c r="J302" s="142" t="s">
        <v>476</v>
      </c>
      <c r="K302" s="142" t="s">
        <v>65</v>
      </c>
      <c r="L302" s="142" t="s">
        <v>66</v>
      </c>
      <c r="M302" s="134"/>
      <c r="N302" s="142" t="s">
        <v>3300</v>
      </c>
      <c r="O302" s="134"/>
      <c r="P302" s="134"/>
      <c r="Q302" s="134"/>
      <c r="R302" s="134"/>
      <c r="S302" s="100" t="s">
        <v>512</v>
      </c>
      <c r="T302" s="100" t="s">
        <v>512</v>
      </c>
      <c r="U302" s="100" t="s">
        <v>512</v>
      </c>
      <c r="V302" s="100" t="s">
        <v>512</v>
      </c>
      <c r="W302" s="100" t="s">
        <v>512</v>
      </c>
      <c r="X302" s="133"/>
      <c r="Y302" s="100"/>
      <c r="Z302" s="100"/>
      <c r="AA302" s="100"/>
      <c r="AB302" s="100"/>
    </row>
    <row r="303" spans="1:28" s="8" customFormat="1" ht="45" x14ac:dyDescent="0.25">
      <c r="A303" s="134">
        <v>10.007</v>
      </c>
      <c r="B303" s="99">
        <v>300</v>
      </c>
      <c r="C303" s="100">
        <v>9.3000000000000007</v>
      </c>
      <c r="D303" s="100" t="s">
        <v>3220</v>
      </c>
      <c r="E303" s="100"/>
      <c r="F303" s="140" t="s">
        <v>1231</v>
      </c>
      <c r="G303" s="100"/>
      <c r="H303" s="100"/>
      <c r="I303" s="100" t="s">
        <v>923</v>
      </c>
      <c r="J303" s="100" t="s">
        <v>924</v>
      </c>
      <c r="K303" s="100" t="s">
        <v>3221</v>
      </c>
      <c r="L303" s="100" t="s">
        <v>404</v>
      </c>
      <c r="M303" s="100" t="s">
        <v>3323</v>
      </c>
      <c r="N303" s="100" t="s">
        <v>2467</v>
      </c>
      <c r="O303" s="100"/>
      <c r="P303" s="100"/>
      <c r="Q303" s="100"/>
      <c r="R303" s="100"/>
      <c r="S303" s="100" t="s">
        <v>512</v>
      </c>
      <c r="T303" s="100" t="s">
        <v>512</v>
      </c>
      <c r="U303" s="100" t="s">
        <v>512</v>
      </c>
      <c r="V303" s="100" t="s">
        <v>512</v>
      </c>
      <c r="W303" s="100" t="s">
        <v>512</v>
      </c>
      <c r="X303" s="133"/>
      <c r="Y303" s="100"/>
      <c r="Z303" s="100"/>
      <c r="AA303" s="100" t="s">
        <v>2856</v>
      </c>
      <c r="AB303" s="100"/>
    </row>
    <row r="304" spans="1:28" s="8" customFormat="1" ht="78.75" x14ac:dyDescent="0.25">
      <c r="A304" s="134">
        <v>10.0069</v>
      </c>
      <c r="B304" s="99">
        <v>301</v>
      </c>
      <c r="C304" s="100">
        <v>9.3000000000000007</v>
      </c>
      <c r="D304" s="100" t="s">
        <v>3220</v>
      </c>
      <c r="E304" s="136" t="s">
        <v>930</v>
      </c>
      <c r="F304" s="136" t="s">
        <v>3267</v>
      </c>
      <c r="G304" s="136" t="s">
        <v>1780</v>
      </c>
      <c r="H304" s="136" t="s">
        <v>3868</v>
      </c>
      <c r="I304" s="100" t="s">
        <v>923</v>
      </c>
      <c r="J304" s="100" t="s">
        <v>924</v>
      </c>
      <c r="K304" s="100" t="s">
        <v>925</v>
      </c>
      <c r="L304" s="100" t="s">
        <v>405</v>
      </c>
      <c r="M304" s="100"/>
      <c r="N304" s="100" t="s">
        <v>3297</v>
      </c>
      <c r="O304" s="100"/>
      <c r="P304" s="100"/>
      <c r="Q304" s="100"/>
      <c r="R304" s="100"/>
      <c r="S304" s="100" t="s">
        <v>512</v>
      </c>
      <c r="T304" s="100" t="s">
        <v>521</v>
      </c>
      <c r="U304" s="100" t="s">
        <v>512</v>
      </c>
      <c r="V304" s="100" t="s">
        <v>512</v>
      </c>
      <c r="W304" s="100" t="s">
        <v>511</v>
      </c>
      <c r="X304" s="133"/>
      <c r="Y304" s="100" t="s">
        <v>2927</v>
      </c>
      <c r="Z304" s="100" t="s">
        <v>3314</v>
      </c>
      <c r="AA304" s="100" t="s">
        <v>2856</v>
      </c>
      <c r="AB304" s="100"/>
    </row>
    <row r="305" spans="1:28" s="8" customFormat="1" ht="45" x14ac:dyDescent="0.25">
      <c r="A305" s="134">
        <v>10.007199999999999</v>
      </c>
      <c r="B305" s="99">
        <v>302</v>
      </c>
      <c r="C305" s="99">
        <v>9.4</v>
      </c>
      <c r="D305" s="99" t="s">
        <v>3223</v>
      </c>
      <c r="E305" s="100"/>
      <c r="F305" s="140" t="s">
        <v>1231</v>
      </c>
      <c r="G305" s="100"/>
      <c r="H305" s="100"/>
      <c r="I305" s="100" t="s">
        <v>923</v>
      </c>
      <c r="J305" s="100" t="s">
        <v>924</v>
      </c>
      <c r="K305" s="100" t="s">
        <v>3221</v>
      </c>
      <c r="L305" s="100" t="s">
        <v>404</v>
      </c>
      <c r="M305" s="100" t="s">
        <v>3222</v>
      </c>
      <c r="N305" s="100" t="s">
        <v>2467</v>
      </c>
      <c r="O305" s="100"/>
      <c r="P305" s="100"/>
      <c r="Q305" s="100"/>
      <c r="R305" s="100"/>
      <c r="S305" s="100" t="s">
        <v>512</v>
      </c>
      <c r="T305" s="100" t="s">
        <v>512</v>
      </c>
      <c r="U305" s="100" t="s">
        <v>512</v>
      </c>
      <c r="V305" s="100" t="s">
        <v>512</v>
      </c>
      <c r="W305" s="100" t="s">
        <v>512</v>
      </c>
      <c r="X305" s="133"/>
      <c r="Y305" s="100"/>
      <c r="Z305" s="100"/>
      <c r="AA305" s="100"/>
      <c r="AB305" s="100"/>
    </row>
    <row r="306" spans="1:28" s="8" customFormat="1" ht="78.75" x14ac:dyDescent="0.25">
      <c r="A306" s="134">
        <v>10.007099999999999</v>
      </c>
      <c r="B306" s="99">
        <v>303</v>
      </c>
      <c r="C306" s="99">
        <v>9.4</v>
      </c>
      <c r="D306" s="99" t="s">
        <v>3223</v>
      </c>
      <c r="E306" s="100"/>
      <c r="F306" s="140" t="s">
        <v>1231</v>
      </c>
      <c r="G306" s="100"/>
      <c r="H306" s="100"/>
      <c r="I306" s="100" t="s">
        <v>923</v>
      </c>
      <c r="J306" s="100" t="s">
        <v>924</v>
      </c>
      <c r="K306" s="100" t="s">
        <v>925</v>
      </c>
      <c r="L306" s="100" t="s">
        <v>405</v>
      </c>
      <c r="M306" s="100"/>
      <c r="N306" s="100" t="s">
        <v>3297</v>
      </c>
      <c r="O306" s="100"/>
      <c r="P306" s="100"/>
      <c r="Q306" s="100"/>
      <c r="R306" s="100"/>
      <c r="S306" s="100" t="s">
        <v>512</v>
      </c>
      <c r="T306" s="100" t="s">
        <v>512</v>
      </c>
      <c r="U306" s="100" t="s">
        <v>512</v>
      </c>
      <c r="V306" s="100" t="s">
        <v>512</v>
      </c>
      <c r="W306" s="100" t="s">
        <v>512</v>
      </c>
      <c r="X306" s="133"/>
      <c r="Y306" s="100"/>
      <c r="Z306" s="100"/>
      <c r="AA306" s="100"/>
      <c r="AB306" s="100"/>
    </row>
    <row r="307" spans="1:28" s="8" customFormat="1" ht="90" x14ac:dyDescent="0.25">
      <c r="A307" s="134">
        <v>10.0055</v>
      </c>
      <c r="B307" s="99">
        <v>304</v>
      </c>
      <c r="C307" s="100">
        <v>9.5</v>
      </c>
      <c r="D307" s="100" t="s">
        <v>3118</v>
      </c>
      <c r="E307" s="136" t="s">
        <v>928</v>
      </c>
      <c r="F307" s="136" t="s">
        <v>1776</v>
      </c>
      <c r="G307" s="136" t="s">
        <v>1769</v>
      </c>
      <c r="H307" s="136" t="s">
        <v>3743</v>
      </c>
      <c r="I307" s="100" t="s">
        <v>233</v>
      </c>
      <c r="J307" s="100" t="s">
        <v>464</v>
      </c>
      <c r="K307" s="100" t="s">
        <v>234</v>
      </c>
      <c r="L307" s="100" t="s">
        <v>3128</v>
      </c>
      <c r="M307" s="100" t="s">
        <v>2527</v>
      </c>
      <c r="N307" s="100" t="s">
        <v>2467</v>
      </c>
      <c r="O307" s="100"/>
      <c r="P307" s="100"/>
      <c r="Q307" s="100"/>
      <c r="R307" s="100"/>
      <c r="S307" s="100" t="s">
        <v>512</v>
      </c>
      <c r="T307" s="100" t="s">
        <v>521</v>
      </c>
      <c r="U307" s="100" t="s">
        <v>512</v>
      </c>
      <c r="V307" s="100" t="s">
        <v>512</v>
      </c>
      <c r="W307" s="100" t="s">
        <v>511</v>
      </c>
      <c r="X307" s="133"/>
      <c r="Y307" s="133" t="s">
        <v>3308</v>
      </c>
      <c r="Z307" s="100" t="s">
        <v>2528</v>
      </c>
      <c r="AA307" s="100" t="s">
        <v>2370</v>
      </c>
      <c r="AB307" s="100"/>
    </row>
    <row r="308" spans="1:28" s="8" customFormat="1" ht="45" x14ac:dyDescent="0.25">
      <c r="A308" s="134">
        <v>10.0022</v>
      </c>
      <c r="B308" s="99">
        <v>305</v>
      </c>
      <c r="C308" s="100">
        <v>9.5</v>
      </c>
      <c r="D308" s="100" t="s">
        <v>3118</v>
      </c>
      <c r="E308" s="136" t="s">
        <v>804</v>
      </c>
      <c r="F308" s="136" t="s">
        <v>805</v>
      </c>
      <c r="G308" s="136" t="s">
        <v>1741</v>
      </c>
      <c r="H308" s="136" t="s">
        <v>1743</v>
      </c>
      <c r="I308" s="100" t="s">
        <v>40</v>
      </c>
      <c r="J308" s="100" t="s">
        <v>465</v>
      </c>
      <c r="K308" s="100" t="s">
        <v>38</v>
      </c>
      <c r="L308" s="100" t="s">
        <v>39</v>
      </c>
      <c r="M308" s="100"/>
      <c r="N308" s="100" t="s">
        <v>3291</v>
      </c>
      <c r="O308" s="100"/>
      <c r="P308" s="100"/>
      <c r="Q308" s="100"/>
      <c r="R308" s="100"/>
      <c r="S308" s="100" t="s">
        <v>512</v>
      </c>
      <c r="T308" s="100" t="s">
        <v>521</v>
      </c>
      <c r="U308" s="100" t="s">
        <v>512</v>
      </c>
      <c r="V308" s="100" t="s">
        <v>512</v>
      </c>
      <c r="W308" s="100" t="s">
        <v>512</v>
      </c>
      <c r="X308" s="133"/>
      <c r="Y308" s="100" t="s">
        <v>2926</v>
      </c>
      <c r="Z308" s="100"/>
      <c r="AA308" s="100"/>
      <c r="AB308" s="100"/>
    </row>
    <row r="309" spans="1:28" s="8" customFormat="1" ht="45" x14ac:dyDescent="0.25">
      <c r="A309" s="134">
        <v>10.0024</v>
      </c>
      <c r="B309" s="99">
        <v>306</v>
      </c>
      <c r="C309" s="100">
        <v>9.5</v>
      </c>
      <c r="D309" s="100" t="s">
        <v>3118</v>
      </c>
      <c r="E309" s="136" t="s">
        <v>804</v>
      </c>
      <c r="F309" s="136" t="s">
        <v>805</v>
      </c>
      <c r="G309" s="136" t="s">
        <v>1741</v>
      </c>
      <c r="H309" s="136" t="s">
        <v>1743</v>
      </c>
      <c r="I309" s="100" t="s">
        <v>40</v>
      </c>
      <c r="J309" s="100" t="s">
        <v>465</v>
      </c>
      <c r="K309" s="100" t="s">
        <v>41</v>
      </c>
      <c r="L309" s="100" t="s">
        <v>42</v>
      </c>
      <c r="M309" s="100"/>
      <c r="N309" s="100" t="s">
        <v>3291</v>
      </c>
      <c r="O309" s="100"/>
      <c r="P309" s="100"/>
      <c r="Q309" s="100"/>
      <c r="R309" s="100"/>
      <c r="S309" s="100" t="s">
        <v>512</v>
      </c>
      <c r="T309" s="100" t="s">
        <v>521</v>
      </c>
      <c r="U309" s="100" t="s">
        <v>512</v>
      </c>
      <c r="V309" s="100" t="s">
        <v>512</v>
      </c>
      <c r="W309" s="100" t="s">
        <v>512</v>
      </c>
      <c r="X309" s="133"/>
      <c r="Y309" s="100" t="s">
        <v>3988</v>
      </c>
      <c r="Z309" s="100"/>
      <c r="AA309" s="100"/>
      <c r="AB309" s="100"/>
    </row>
    <row r="310" spans="1:28" s="8" customFormat="1" ht="45" x14ac:dyDescent="0.25">
      <c r="A310" s="134">
        <v>10.0023</v>
      </c>
      <c r="B310" s="99">
        <v>307</v>
      </c>
      <c r="C310" s="100">
        <v>9.5</v>
      </c>
      <c r="D310" s="100" t="s">
        <v>3118</v>
      </c>
      <c r="E310" s="136" t="s">
        <v>804</v>
      </c>
      <c r="F310" s="136" t="s">
        <v>805</v>
      </c>
      <c r="G310" s="136" t="s">
        <v>1741</v>
      </c>
      <c r="H310" s="136" t="s">
        <v>1743</v>
      </c>
      <c r="I310" s="100" t="s">
        <v>40</v>
      </c>
      <c r="J310" s="100" t="s">
        <v>465</v>
      </c>
      <c r="K310" s="100" t="s">
        <v>43</v>
      </c>
      <c r="L310" s="100" t="s">
        <v>44</v>
      </c>
      <c r="M310" s="100"/>
      <c r="N310" s="100" t="s">
        <v>3291</v>
      </c>
      <c r="O310" s="100"/>
      <c r="P310" s="100"/>
      <c r="Q310" s="100"/>
      <c r="R310" s="100"/>
      <c r="S310" s="100" t="s">
        <v>512</v>
      </c>
      <c r="T310" s="100" t="s">
        <v>521</v>
      </c>
      <c r="U310" s="100" t="s">
        <v>512</v>
      </c>
      <c r="V310" s="100" t="s">
        <v>512</v>
      </c>
      <c r="W310" s="100" t="s">
        <v>512</v>
      </c>
      <c r="X310" s="133"/>
      <c r="Y310" s="100" t="s">
        <v>2926</v>
      </c>
      <c r="Z310" s="100"/>
      <c r="AA310" s="100"/>
      <c r="AB310" s="100"/>
    </row>
    <row r="311" spans="1:28" s="8" customFormat="1" ht="45" x14ac:dyDescent="0.25">
      <c r="A311" s="134">
        <v>10.0025</v>
      </c>
      <c r="B311" s="99">
        <v>308</v>
      </c>
      <c r="C311" s="100">
        <v>9.5</v>
      </c>
      <c r="D311" s="100" t="s">
        <v>3118</v>
      </c>
      <c r="E311" s="136" t="s">
        <v>804</v>
      </c>
      <c r="F311" s="136" t="s">
        <v>805</v>
      </c>
      <c r="G311" s="136" t="s">
        <v>1741</v>
      </c>
      <c r="H311" s="136" t="s">
        <v>1743</v>
      </c>
      <c r="I311" s="100" t="s">
        <v>40</v>
      </c>
      <c r="J311" s="100" t="s">
        <v>465</v>
      </c>
      <c r="K311" s="100" t="s">
        <v>45</v>
      </c>
      <c r="L311" s="100" t="s">
        <v>290</v>
      </c>
      <c r="M311" s="100"/>
      <c r="N311" s="100" t="s">
        <v>3292</v>
      </c>
      <c r="O311" s="100"/>
      <c r="P311" s="100"/>
      <c r="Q311" s="100"/>
      <c r="R311" s="100"/>
      <c r="S311" s="100" t="s">
        <v>512</v>
      </c>
      <c r="T311" s="100" t="s">
        <v>512</v>
      </c>
      <c r="U311" s="100" t="s">
        <v>512</v>
      </c>
      <c r="V311" s="100" t="s">
        <v>512</v>
      </c>
      <c r="W311" s="100" t="s">
        <v>512</v>
      </c>
      <c r="X311" s="133"/>
      <c r="Y311" s="100"/>
      <c r="Z311" s="100"/>
      <c r="AA311" s="100"/>
      <c r="AB311" s="100"/>
    </row>
    <row r="312" spans="1:28" s="8" customFormat="1" ht="45" x14ac:dyDescent="0.25">
      <c r="A312" s="134">
        <v>10.005699999999999</v>
      </c>
      <c r="B312" s="99">
        <v>309</v>
      </c>
      <c r="C312" s="100">
        <v>9.6</v>
      </c>
      <c r="D312" s="100" t="s">
        <v>3224</v>
      </c>
      <c r="E312" s="100"/>
      <c r="F312" s="140" t="s">
        <v>1231</v>
      </c>
      <c r="G312" s="100"/>
      <c r="H312" s="100"/>
      <c r="I312" s="100" t="s">
        <v>923</v>
      </c>
      <c r="J312" s="100" t="s">
        <v>924</v>
      </c>
      <c r="K312" s="100" t="s">
        <v>3221</v>
      </c>
      <c r="L312" s="100" t="s">
        <v>404</v>
      </c>
      <c r="M312" s="100" t="s">
        <v>3323</v>
      </c>
      <c r="N312" s="100" t="s">
        <v>2467</v>
      </c>
      <c r="O312" s="100"/>
      <c r="P312" s="100"/>
      <c r="Q312" s="100"/>
      <c r="R312" s="100"/>
      <c r="S312" s="100" t="s">
        <v>512</v>
      </c>
      <c r="T312" s="100" t="s">
        <v>512</v>
      </c>
      <c r="U312" s="100" t="s">
        <v>512</v>
      </c>
      <c r="V312" s="100" t="s">
        <v>512</v>
      </c>
      <c r="W312" s="100" t="s">
        <v>512</v>
      </c>
      <c r="X312" s="133"/>
      <c r="Y312" s="100"/>
      <c r="Z312" s="100"/>
      <c r="AA312" s="100" t="s">
        <v>2855</v>
      </c>
      <c r="AB312" s="100"/>
    </row>
    <row r="313" spans="1:28" s="8" customFormat="1" ht="78.75" x14ac:dyDescent="0.25">
      <c r="A313" s="134">
        <v>10.002599999999999</v>
      </c>
      <c r="B313" s="99">
        <v>310</v>
      </c>
      <c r="C313" s="100">
        <v>9.6</v>
      </c>
      <c r="D313" s="100" t="s">
        <v>3224</v>
      </c>
      <c r="E313" s="136" t="s">
        <v>930</v>
      </c>
      <c r="F313" s="136" t="s">
        <v>932</v>
      </c>
      <c r="G313" s="136" t="s">
        <v>1778</v>
      </c>
      <c r="H313" s="136" t="s">
        <v>3743</v>
      </c>
      <c r="I313" s="100" t="s">
        <v>923</v>
      </c>
      <c r="J313" s="100" t="s">
        <v>924</v>
      </c>
      <c r="K313" s="100" t="s">
        <v>925</v>
      </c>
      <c r="L313" s="100" t="s">
        <v>405</v>
      </c>
      <c r="M313" s="100"/>
      <c r="N313" s="100" t="s">
        <v>3297</v>
      </c>
      <c r="O313" s="100"/>
      <c r="P313" s="100"/>
      <c r="Q313" s="100"/>
      <c r="R313" s="100"/>
      <c r="S313" s="100" t="s">
        <v>512</v>
      </c>
      <c r="T313" s="100" t="s">
        <v>521</v>
      </c>
      <c r="U313" s="100" t="s">
        <v>512</v>
      </c>
      <c r="V313" s="100" t="s">
        <v>512</v>
      </c>
      <c r="W313" s="100" t="s">
        <v>511</v>
      </c>
      <c r="X313" s="133"/>
      <c r="Y313" s="100" t="s">
        <v>2926</v>
      </c>
      <c r="Z313" s="100" t="s">
        <v>3315</v>
      </c>
      <c r="AA313" s="100" t="s">
        <v>2855</v>
      </c>
      <c r="AB313" s="100"/>
    </row>
    <row r="314" spans="1:28" s="8" customFormat="1" ht="45" x14ac:dyDescent="0.25">
      <c r="A314" s="134">
        <v>10.007300000000001</v>
      </c>
      <c r="B314" s="99">
        <v>311</v>
      </c>
      <c r="C314" s="100">
        <v>9.6999999999999993</v>
      </c>
      <c r="D314" s="100" t="s">
        <v>3223</v>
      </c>
      <c r="E314" s="136"/>
      <c r="F314" s="138" t="s">
        <v>1231</v>
      </c>
      <c r="G314" s="136"/>
      <c r="H314" s="136"/>
      <c r="I314" s="100" t="s">
        <v>923</v>
      </c>
      <c r="J314" s="100" t="s">
        <v>924</v>
      </c>
      <c r="K314" s="100" t="s">
        <v>3221</v>
      </c>
      <c r="L314" s="100" t="s">
        <v>404</v>
      </c>
      <c r="M314" s="100" t="s">
        <v>3222</v>
      </c>
      <c r="N314" s="100" t="s">
        <v>2467</v>
      </c>
      <c r="O314" s="100"/>
      <c r="P314" s="100"/>
      <c r="Q314" s="100"/>
      <c r="R314" s="100"/>
      <c r="S314" s="100" t="s">
        <v>512</v>
      </c>
      <c r="T314" s="100" t="s">
        <v>512</v>
      </c>
      <c r="U314" s="100" t="s">
        <v>512</v>
      </c>
      <c r="V314" s="100" t="s">
        <v>512</v>
      </c>
      <c r="W314" s="100" t="s">
        <v>512</v>
      </c>
      <c r="X314" s="133"/>
      <c r="Y314" s="100"/>
      <c r="Z314" s="100"/>
      <c r="AA314" s="100"/>
      <c r="AB314" s="100"/>
    </row>
    <row r="315" spans="1:28" s="8" customFormat="1" ht="78.75" x14ac:dyDescent="0.25">
      <c r="A315" s="134">
        <v>10.007400000000001</v>
      </c>
      <c r="B315" s="99">
        <v>312</v>
      </c>
      <c r="C315" s="100">
        <v>9.6999999999999993</v>
      </c>
      <c r="D315" s="100" t="s">
        <v>3223</v>
      </c>
      <c r="E315" s="136"/>
      <c r="F315" s="138" t="s">
        <v>1231</v>
      </c>
      <c r="G315" s="136"/>
      <c r="H315" s="136"/>
      <c r="I315" s="100" t="s">
        <v>923</v>
      </c>
      <c r="J315" s="100" t="s">
        <v>924</v>
      </c>
      <c r="K315" s="100" t="s">
        <v>925</v>
      </c>
      <c r="L315" s="100" t="s">
        <v>405</v>
      </c>
      <c r="M315" s="100"/>
      <c r="N315" s="100" t="s">
        <v>3297</v>
      </c>
      <c r="O315" s="100"/>
      <c r="P315" s="100"/>
      <c r="Q315" s="100"/>
      <c r="R315" s="100"/>
      <c r="S315" s="100" t="s">
        <v>512</v>
      </c>
      <c r="T315" s="100" t="s">
        <v>512</v>
      </c>
      <c r="U315" s="100" t="s">
        <v>512</v>
      </c>
      <c r="V315" s="100" t="s">
        <v>512</v>
      </c>
      <c r="W315" s="100" t="s">
        <v>512</v>
      </c>
      <c r="X315" s="133"/>
      <c r="Y315" s="100"/>
      <c r="Z315" s="100"/>
      <c r="AA315" s="100"/>
      <c r="AB315" s="100"/>
    </row>
    <row r="316" spans="1:28" s="8" customFormat="1" ht="45" x14ac:dyDescent="0.25">
      <c r="A316" s="134">
        <v>10.0075</v>
      </c>
      <c r="B316" s="99">
        <v>313</v>
      </c>
      <c r="C316" s="100">
        <v>9.8000000000000007</v>
      </c>
      <c r="D316" s="100" t="s">
        <v>2426</v>
      </c>
      <c r="E316" s="136"/>
      <c r="F316" s="138" t="s">
        <v>1231</v>
      </c>
      <c r="G316" s="136"/>
      <c r="H316" s="136"/>
      <c r="I316" s="100" t="s">
        <v>240</v>
      </c>
      <c r="J316" s="100" t="s">
        <v>474</v>
      </c>
      <c r="K316" s="100" t="s">
        <v>58</v>
      </c>
      <c r="L316" s="100" t="s">
        <v>59</v>
      </c>
      <c r="M316" s="100"/>
      <c r="N316" s="100" t="s">
        <v>3296</v>
      </c>
      <c r="O316" s="100"/>
      <c r="P316" s="100"/>
      <c r="Q316" s="100"/>
      <c r="R316" s="100"/>
      <c r="S316" s="100" t="s">
        <v>512</v>
      </c>
      <c r="T316" s="100" t="s">
        <v>512</v>
      </c>
      <c r="U316" s="100" t="s">
        <v>512</v>
      </c>
      <c r="V316" s="100" t="s">
        <v>512</v>
      </c>
      <c r="W316" s="100" t="s">
        <v>512</v>
      </c>
      <c r="X316" s="133"/>
      <c r="Y316" s="100"/>
      <c r="Z316" s="100"/>
      <c r="AA316" s="100"/>
      <c r="AB316" s="100"/>
    </row>
    <row r="317" spans="1:28" s="8" customFormat="1" ht="45" x14ac:dyDescent="0.25">
      <c r="A317" s="134">
        <v>10.002700000000001</v>
      </c>
      <c r="B317" s="99">
        <v>314</v>
      </c>
      <c r="C317" s="100">
        <v>9.9</v>
      </c>
      <c r="D317" s="100" t="s">
        <v>183</v>
      </c>
      <c r="E317" s="136" t="s">
        <v>800</v>
      </c>
      <c r="F317" s="136" t="s">
        <v>801</v>
      </c>
      <c r="G317" s="136" t="s">
        <v>1746</v>
      </c>
      <c r="H317" s="136" t="s">
        <v>1747</v>
      </c>
      <c r="I317" s="100" t="s">
        <v>241</v>
      </c>
      <c r="J317" s="100" t="s">
        <v>473</v>
      </c>
      <c r="K317" s="100" t="s">
        <v>56</v>
      </c>
      <c r="L317" s="100" t="s">
        <v>57</v>
      </c>
      <c r="M317" s="100"/>
      <c r="N317" s="100" t="s">
        <v>3295</v>
      </c>
      <c r="O317" s="100"/>
      <c r="P317" s="100"/>
      <c r="Q317" s="100"/>
      <c r="R317" s="100"/>
      <c r="S317" s="100" t="s">
        <v>512</v>
      </c>
      <c r="T317" s="100" t="s">
        <v>512</v>
      </c>
      <c r="U317" s="100" t="s">
        <v>512</v>
      </c>
      <c r="V317" s="100" t="s">
        <v>512</v>
      </c>
      <c r="W317" s="100" t="s">
        <v>512</v>
      </c>
      <c r="X317" s="133"/>
      <c r="Y317" s="100"/>
      <c r="Z317" s="100"/>
      <c r="AA317" s="100"/>
      <c r="AB317" s="100"/>
    </row>
    <row r="318" spans="1:28" s="8" customFormat="1" ht="56.25" x14ac:dyDescent="0.25">
      <c r="A318" s="134">
        <v>10.002000000000001</v>
      </c>
      <c r="B318" s="99">
        <v>315</v>
      </c>
      <c r="C318" s="143">
        <v>9.1</v>
      </c>
      <c r="D318" s="100" t="s">
        <v>519</v>
      </c>
      <c r="E318" s="136" t="s">
        <v>806</v>
      </c>
      <c r="F318" s="136" t="s">
        <v>807</v>
      </c>
      <c r="G318" s="136" t="s">
        <v>1744</v>
      </c>
      <c r="H318" s="136" t="s">
        <v>1745</v>
      </c>
      <c r="I318" s="100" t="s">
        <v>232</v>
      </c>
      <c r="J318" s="100" t="s">
        <v>461</v>
      </c>
      <c r="K318" s="100" t="s">
        <v>217</v>
      </c>
      <c r="L318" s="100" t="s">
        <v>3163</v>
      </c>
      <c r="M318" s="100"/>
      <c r="N318" s="100" t="s">
        <v>3540</v>
      </c>
      <c r="O318" s="100"/>
      <c r="P318" s="100"/>
      <c r="Q318" s="100"/>
      <c r="R318" s="100"/>
      <c r="S318" s="100" t="s">
        <v>512</v>
      </c>
      <c r="T318" s="100" t="s">
        <v>512</v>
      </c>
      <c r="U318" s="100" t="s">
        <v>512</v>
      </c>
      <c r="V318" s="100" t="s">
        <v>512</v>
      </c>
      <c r="W318" s="100" t="s">
        <v>512</v>
      </c>
      <c r="X318" s="133"/>
      <c r="Y318" s="100"/>
      <c r="Z318" s="100"/>
      <c r="AA318" s="100"/>
      <c r="AB318" s="100" t="s">
        <v>3168</v>
      </c>
    </row>
    <row r="319" spans="1:28" s="8" customFormat="1" ht="146.25" x14ac:dyDescent="0.25">
      <c r="A319" s="134">
        <v>20.0002</v>
      </c>
      <c r="B319" s="99">
        <v>316</v>
      </c>
      <c r="C319" s="100"/>
      <c r="D319" s="100" t="s">
        <v>810</v>
      </c>
      <c r="E319" s="136" t="s">
        <v>1010</v>
      </c>
      <c r="F319" s="136" t="s">
        <v>4355</v>
      </c>
      <c r="G319" s="136" t="s">
        <v>3268</v>
      </c>
      <c r="H319" s="136" t="s">
        <v>1949</v>
      </c>
      <c r="I319" s="100" t="s">
        <v>150</v>
      </c>
      <c r="J319" s="100" t="s">
        <v>479</v>
      </c>
      <c r="K319" s="100" t="s">
        <v>1011</v>
      </c>
      <c r="L319" s="100" t="s">
        <v>384</v>
      </c>
      <c r="M319" s="100"/>
      <c r="N319" s="100" t="s">
        <v>3304</v>
      </c>
      <c r="O319" s="100"/>
      <c r="P319" s="100"/>
      <c r="Q319" s="100"/>
      <c r="R319" s="100"/>
      <c r="S319" s="100" t="s">
        <v>512</v>
      </c>
      <c r="T319" s="100" t="s">
        <v>511</v>
      </c>
      <c r="U319" s="100" t="s">
        <v>512</v>
      </c>
      <c r="V319" s="100" t="s">
        <v>512</v>
      </c>
      <c r="W319" s="100" t="s">
        <v>512</v>
      </c>
      <c r="X319" s="133"/>
      <c r="Y319" s="100"/>
      <c r="Z319" s="100"/>
      <c r="AA319" s="100" t="s">
        <v>3316</v>
      </c>
      <c r="AB319" s="100" t="s">
        <v>3168</v>
      </c>
    </row>
    <row r="320" spans="1:28" s="8" customFormat="1" ht="168.75" x14ac:dyDescent="0.25">
      <c r="A320" s="134">
        <v>20.000299999999999</v>
      </c>
      <c r="B320" s="99">
        <v>317</v>
      </c>
      <c r="C320" s="100"/>
      <c r="D320" s="100" t="s">
        <v>810</v>
      </c>
      <c r="E320" s="136" t="s">
        <v>1012</v>
      </c>
      <c r="F320" s="136" t="s">
        <v>1013</v>
      </c>
      <c r="G320" s="136" t="s">
        <v>3269</v>
      </c>
      <c r="H320" s="136" t="s">
        <v>1950</v>
      </c>
      <c r="I320" s="100" t="s">
        <v>150</v>
      </c>
      <c r="J320" s="100" t="s">
        <v>479</v>
      </c>
      <c r="K320" s="100" t="s">
        <v>1014</v>
      </c>
      <c r="L320" s="100" t="s">
        <v>385</v>
      </c>
      <c r="M320" s="100"/>
      <c r="N320" s="100" t="s">
        <v>3304</v>
      </c>
      <c r="O320" s="100"/>
      <c r="P320" s="100"/>
      <c r="Q320" s="100"/>
      <c r="R320" s="100"/>
      <c r="S320" s="100" t="s">
        <v>512</v>
      </c>
      <c r="T320" s="100" t="s">
        <v>521</v>
      </c>
      <c r="U320" s="100" t="s">
        <v>512</v>
      </c>
      <c r="V320" s="100" t="s">
        <v>512</v>
      </c>
      <c r="W320" s="100" t="s">
        <v>512</v>
      </c>
      <c r="X320" s="133"/>
      <c r="Y320" s="100" t="s">
        <v>2926</v>
      </c>
      <c r="Z320" s="100"/>
      <c r="AA320" s="100" t="s">
        <v>3317</v>
      </c>
      <c r="AB320" s="100" t="s">
        <v>3168</v>
      </c>
    </row>
    <row r="321" spans="1:28" s="8" customFormat="1" ht="78.75" x14ac:dyDescent="0.25">
      <c r="A321" s="134">
        <v>20.000399999999999</v>
      </c>
      <c r="B321" s="99">
        <v>318</v>
      </c>
      <c r="C321" s="100"/>
      <c r="D321" s="100" t="s">
        <v>810</v>
      </c>
      <c r="E321" s="136" t="s">
        <v>796</v>
      </c>
      <c r="F321" s="136" t="s">
        <v>797</v>
      </c>
      <c r="G321" s="136" t="s">
        <v>3270</v>
      </c>
      <c r="H321" s="136" t="s">
        <v>1951</v>
      </c>
      <c r="I321" s="100" t="s">
        <v>46</v>
      </c>
      <c r="J321" s="100" t="s">
        <v>466</v>
      </c>
      <c r="K321" s="100" t="s">
        <v>47</v>
      </c>
      <c r="L321" s="100" t="s">
        <v>48</v>
      </c>
      <c r="M321" s="100"/>
      <c r="N321" s="139" t="s">
        <v>3293</v>
      </c>
      <c r="O321" s="100"/>
      <c r="P321" s="100"/>
      <c r="Q321" s="100"/>
      <c r="R321" s="100"/>
      <c r="S321" s="100" t="s">
        <v>512</v>
      </c>
      <c r="T321" s="100" t="s">
        <v>521</v>
      </c>
      <c r="U321" s="100" t="s">
        <v>512</v>
      </c>
      <c r="V321" s="100" t="s">
        <v>512</v>
      </c>
      <c r="W321" s="100" t="s">
        <v>512</v>
      </c>
      <c r="X321" s="133"/>
      <c r="Y321" s="100" t="s">
        <v>2927</v>
      </c>
      <c r="Z321" s="100"/>
      <c r="AA321" s="100"/>
      <c r="AB321" s="100"/>
    </row>
    <row r="322" spans="1:28" s="17" customFormat="1" ht="135" x14ac:dyDescent="0.2">
      <c r="A322" s="134">
        <v>20.000499999999999</v>
      </c>
      <c r="B322" s="99">
        <v>319</v>
      </c>
      <c r="C322" s="100"/>
      <c r="D322" s="100" t="s">
        <v>810</v>
      </c>
      <c r="E322" s="136" t="s">
        <v>796</v>
      </c>
      <c r="F322" s="136" t="s">
        <v>797</v>
      </c>
      <c r="G322" s="136" t="s">
        <v>3270</v>
      </c>
      <c r="H322" s="136" t="s">
        <v>1951</v>
      </c>
      <c r="I322" s="139" t="s">
        <v>46</v>
      </c>
      <c r="J322" s="139" t="s">
        <v>466</v>
      </c>
      <c r="K322" s="139" t="s">
        <v>49</v>
      </c>
      <c r="L322" s="139" t="s">
        <v>2161</v>
      </c>
      <c r="M322" s="136" t="s">
        <v>3797</v>
      </c>
      <c r="N322" s="139" t="s">
        <v>2467</v>
      </c>
      <c r="O322" s="100"/>
      <c r="P322" s="100"/>
      <c r="Q322" s="100"/>
      <c r="R322" s="100"/>
      <c r="S322" s="100" t="s">
        <v>512</v>
      </c>
      <c r="T322" s="100" t="s">
        <v>521</v>
      </c>
      <c r="U322" s="100" t="s">
        <v>512</v>
      </c>
      <c r="V322" s="100" t="s">
        <v>512</v>
      </c>
      <c r="W322" s="100" t="s">
        <v>512</v>
      </c>
      <c r="X322" s="133"/>
      <c r="Y322" s="100" t="s">
        <v>2927</v>
      </c>
      <c r="Z322" s="100"/>
      <c r="AA322" s="100"/>
      <c r="AB322" s="100"/>
    </row>
    <row r="323" spans="1:28" s="17" customFormat="1" ht="11.25" customHeight="1" thickBot="1" x14ac:dyDescent="0.25">
      <c r="A323" s="218"/>
      <c r="B323" s="219">
        <v>320</v>
      </c>
      <c r="C323" s="219"/>
      <c r="D323" s="220" t="s">
        <v>3174</v>
      </c>
      <c r="E323" s="220"/>
      <c r="F323" s="219"/>
      <c r="G323" s="219"/>
      <c r="H323" s="219"/>
      <c r="I323" s="219" t="s">
        <v>335</v>
      </c>
      <c r="J323" s="221"/>
      <c r="K323" s="219"/>
      <c r="L323" s="219"/>
      <c r="M323" s="219"/>
      <c r="N323" s="219"/>
      <c r="O323" s="219"/>
      <c r="P323" s="219"/>
      <c r="Q323" s="222"/>
      <c r="R323" s="222"/>
      <c r="S323" s="222"/>
      <c r="T323" s="222"/>
      <c r="U323" s="222"/>
      <c r="V323" s="222"/>
      <c r="W323" s="222"/>
      <c r="X323" s="222"/>
      <c r="Y323" s="222"/>
      <c r="Z323" s="222"/>
      <c r="AA323" s="223"/>
      <c r="AB323" s="223"/>
    </row>
    <row r="324" spans="1:28" s="8" customFormat="1" x14ac:dyDescent="0.25">
      <c r="A324" s="329"/>
      <c r="B324" s="330">
        <v>321</v>
      </c>
      <c r="C324" s="330"/>
      <c r="D324" s="331" t="s">
        <v>2655</v>
      </c>
      <c r="E324" s="331"/>
      <c r="F324" s="330"/>
      <c r="G324" s="330"/>
      <c r="H324" s="330"/>
      <c r="I324" s="330"/>
      <c r="J324" s="332"/>
      <c r="K324" s="330"/>
      <c r="L324" s="330"/>
      <c r="M324" s="330"/>
      <c r="N324" s="330"/>
      <c r="O324" s="330"/>
      <c r="P324" s="330"/>
      <c r="Q324" s="333"/>
      <c r="R324" s="333"/>
      <c r="S324" s="333"/>
      <c r="T324" s="333"/>
      <c r="U324" s="333"/>
      <c r="V324" s="333"/>
      <c r="W324" s="333"/>
      <c r="X324" s="333"/>
      <c r="Y324" s="333"/>
      <c r="Z324" s="333"/>
      <c r="AA324" s="334"/>
      <c r="AB324" s="334"/>
    </row>
    <row r="325" spans="1:28" s="8" customFormat="1" ht="326.25" x14ac:dyDescent="0.25">
      <c r="A325" s="134">
        <v>2.0217000000000001</v>
      </c>
      <c r="B325" s="99">
        <v>322</v>
      </c>
      <c r="C325" s="100" t="s">
        <v>2656</v>
      </c>
      <c r="D325" s="100" t="s">
        <v>328</v>
      </c>
      <c r="E325" s="136" t="s">
        <v>1303</v>
      </c>
      <c r="F325" s="136" t="s">
        <v>1304</v>
      </c>
      <c r="G325" s="136"/>
      <c r="H325" s="136" t="s">
        <v>3787</v>
      </c>
      <c r="I325" s="100" t="s">
        <v>161</v>
      </c>
      <c r="J325" s="100" t="s">
        <v>467</v>
      </c>
      <c r="K325" s="100" t="s">
        <v>1185</v>
      </c>
      <c r="L325" s="100" t="s">
        <v>3225</v>
      </c>
      <c r="M325" s="100" t="s">
        <v>360</v>
      </c>
      <c r="N325" s="100" t="s">
        <v>502</v>
      </c>
      <c r="O325" s="100"/>
      <c r="P325" s="100"/>
      <c r="Q325" s="100"/>
      <c r="R325" s="100"/>
      <c r="S325" s="100" t="s">
        <v>512</v>
      </c>
      <c r="T325" s="100" t="s">
        <v>512</v>
      </c>
      <c r="U325" s="100" t="s">
        <v>512</v>
      </c>
      <c r="V325" s="100" t="s">
        <v>512</v>
      </c>
      <c r="W325" s="100" t="s">
        <v>512</v>
      </c>
      <c r="X325" s="133"/>
      <c r="Y325" s="100"/>
      <c r="Z325" s="100"/>
      <c r="AA325" s="100"/>
      <c r="AB325" s="100"/>
    </row>
    <row r="326" spans="1:28" s="8" customFormat="1" ht="45" x14ac:dyDescent="0.25">
      <c r="A326" s="134">
        <v>2.0217999999999998</v>
      </c>
      <c r="B326" s="99">
        <v>323</v>
      </c>
      <c r="C326" s="100" t="s">
        <v>2657</v>
      </c>
      <c r="D326" s="100" t="s">
        <v>3119</v>
      </c>
      <c r="E326" s="136"/>
      <c r="F326" s="138" t="s">
        <v>1231</v>
      </c>
      <c r="G326" s="136"/>
      <c r="H326" s="136"/>
      <c r="I326" s="100" t="s">
        <v>73</v>
      </c>
      <c r="J326" s="100" t="s">
        <v>463</v>
      </c>
      <c r="K326" s="100" t="s">
        <v>324</v>
      </c>
      <c r="L326" s="100" t="s">
        <v>506</v>
      </c>
      <c r="M326" s="100" t="s">
        <v>360</v>
      </c>
      <c r="N326" s="100" t="s">
        <v>502</v>
      </c>
      <c r="O326" s="100"/>
      <c r="P326" s="100"/>
      <c r="Q326" s="100"/>
      <c r="R326" s="100"/>
      <c r="S326" s="100" t="s">
        <v>512</v>
      </c>
      <c r="T326" s="100" t="s">
        <v>512</v>
      </c>
      <c r="U326" s="100" t="s">
        <v>512</v>
      </c>
      <c r="V326" s="100" t="s">
        <v>512</v>
      </c>
      <c r="W326" s="100" t="s">
        <v>512</v>
      </c>
      <c r="X326" s="133"/>
      <c r="Y326" s="100"/>
      <c r="Z326" s="100"/>
      <c r="AA326" s="100"/>
      <c r="AB326" s="100"/>
    </row>
    <row r="327" spans="1:28" s="8" customFormat="1" ht="90" x14ac:dyDescent="0.25">
      <c r="A327" s="134">
        <v>2.0032000000000001</v>
      </c>
      <c r="B327" s="99">
        <v>324</v>
      </c>
      <c r="C327" s="100" t="s">
        <v>3122</v>
      </c>
      <c r="D327" s="100" t="s">
        <v>1184</v>
      </c>
      <c r="E327" s="136"/>
      <c r="F327" s="138" t="s">
        <v>1231</v>
      </c>
      <c r="G327" s="136"/>
      <c r="H327" s="136"/>
      <c r="I327" s="100" t="s">
        <v>82</v>
      </c>
      <c r="J327" s="100" t="s">
        <v>462</v>
      </c>
      <c r="K327" s="100" t="s">
        <v>1195</v>
      </c>
      <c r="L327" s="100" t="s">
        <v>3226</v>
      </c>
      <c r="M327" s="100" t="s">
        <v>360</v>
      </c>
      <c r="N327" s="100" t="s">
        <v>502</v>
      </c>
      <c r="O327" s="100"/>
      <c r="P327" s="100"/>
      <c r="Q327" s="100"/>
      <c r="R327" s="100"/>
      <c r="S327" s="100" t="s">
        <v>521</v>
      </c>
      <c r="T327" s="100" t="s">
        <v>521</v>
      </c>
      <c r="U327" s="100" t="s">
        <v>521</v>
      </c>
      <c r="V327" s="100" t="s">
        <v>512</v>
      </c>
      <c r="W327" s="100" t="s">
        <v>521</v>
      </c>
      <c r="X327" s="133" t="s">
        <v>4316</v>
      </c>
      <c r="Y327" s="133" t="s">
        <v>2991</v>
      </c>
      <c r="Z327" s="100"/>
      <c r="AA327" s="100"/>
      <c r="AB327" s="100" t="s">
        <v>3168</v>
      </c>
    </row>
    <row r="328" spans="1:28" s="8" customFormat="1" ht="56.25" x14ac:dyDescent="0.25">
      <c r="A328" s="134">
        <v>2.0030999999999999</v>
      </c>
      <c r="B328" s="99">
        <v>325</v>
      </c>
      <c r="C328" s="100" t="s">
        <v>4307</v>
      </c>
      <c r="D328" s="100" t="s">
        <v>13</v>
      </c>
      <c r="E328" s="136"/>
      <c r="F328" s="138" t="s">
        <v>1231</v>
      </c>
      <c r="G328" s="136"/>
      <c r="H328" s="136"/>
      <c r="I328" s="100" t="s">
        <v>82</v>
      </c>
      <c r="J328" s="100" t="s">
        <v>462</v>
      </c>
      <c r="K328" s="100" t="s">
        <v>1194</v>
      </c>
      <c r="L328" s="100" t="s">
        <v>532</v>
      </c>
      <c r="M328" s="100" t="s">
        <v>360</v>
      </c>
      <c r="N328" s="100" t="s">
        <v>502</v>
      </c>
      <c r="O328" s="100"/>
      <c r="P328" s="100"/>
      <c r="Q328" s="100"/>
      <c r="R328" s="100"/>
      <c r="S328" s="100" t="s">
        <v>521</v>
      </c>
      <c r="T328" s="100" t="s">
        <v>521</v>
      </c>
      <c r="U328" s="100" t="s">
        <v>521</v>
      </c>
      <c r="V328" s="100" t="s">
        <v>512</v>
      </c>
      <c r="W328" s="100" t="s">
        <v>521</v>
      </c>
      <c r="X328" s="133" t="s">
        <v>4316</v>
      </c>
      <c r="Y328" s="133" t="s">
        <v>2991</v>
      </c>
      <c r="Z328" s="100"/>
      <c r="AA328" s="100"/>
      <c r="AB328" s="100" t="s">
        <v>3168</v>
      </c>
    </row>
    <row r="329" spans="1:28" s="8" customFormat="1" ht="33.75" x14ac:dyDescent="0.25">
      <c r="A329" s="134">
        <v>2.0028999999999999</v>
      </c>
      <c r="B329" s="99">
        <v>326</v>
      </c>
      <c r="C329" s="100" t="s">
        <v>4308</v>
      </c>
      <c r="D329" s="100" t="s">
        <v>3120</v>
      </c>
      <c r="E329" s="136"/>
      <c r="F329" s="138" t="s">
        <v>1231</v>
      </c>
      <c r="G329" s="136" t="s">
        <v>1238</v>
      </c>
      <c r="H329" s="136" t="s">
        <v>1238</v>
      </c>
      <c r="I329" s="100" t="s">
        <v>82</v>
      </c>
      <c r="J329" s="100" t="s">
        <v>462</v>
      </c>
      <c r="K329" s="100" t="s">
        <v>81</v>
      </c>
      <c r="L329" s="100" t="s">
        <v>2172</v>
      </c>
      <c r="M329" s="100" t="s">
        <v>360</v>
      </c>
      <c r="N329" s="100" t="s">
        <v>502</v>
      </c>
      <c r="O329" s="100"/>
      <c r="P329" s="100"/>
      <c r="Q329" s="100"/>
      <c r="R329" s="100"/>
      <c r="S329" s="100" t="s">
        <v>511</v>
      </c>
      <c r="T329" s="100" t="s">
        <v>511</v>
      </c>
      <c r="U329" s="100" t="s">
        <v>511</v>
      </c>
      <c r="V329" s="100" t="s">
        <v>512</v>
      </c>
      <c r="W329" s="100" t="s">
        <v>511</v>
      </c>
      <c r="X329" s="133"/>
      <c r="Y329" s="100"/>
      <c r="Z329" s="100"/>
      <c r="AA329" s="100"/>
      <c r="AB329" s="100" t="s">
        <v>3168</v>
      </c>
    </row>
    <row r="330" spans="1:28" s="8" customFormat="1" ht="33.75" x14ac:dyDescent="0.25">
      <c r="A330" s="134">
        <v>2.0211000000000001</v>
      </c>
      <c r="B330" s="99">
        <v>327</v>
      </c>
      <c r="C330" s="100" t="s">
        <v>4308</v>
      </c>
      <c r="D330" s="100" t="s">
        <v>3120</v>
      </c>
      <c r="E330" s="136"/>
      <c r="F330" s="138" t="s">
        <v>1231</v>
      </c>
      <c r="G330" s="136" t="s">
        <v>1238</v>
      </c>
      <c r="H330" s="136" t="s">
        <v>1238</v>
      </c>
      <c r="I330" s="100" t="s">
        <v>80</v>
      </c>
      <c r="J330" s="100" t="s">
        <v>480</v>
      </c>
      <c r="K330" s="100" t="s">
        <v>1130</v>
      </c>
      <c r="L330" s="100" t="s">
        <v>255</v>
      </c>
      <c r="M330" s="100" t="s">
        <v>2270</v>
      </c>
      <c r="N330" s="100" t="s">
        <v>2467</v>
      </c>
      <c r="O330" s="100"/>
      <c r="P330" s="100"/>
      <c r="Q330" s="100"/>
      <c r="R330" s="100"/>
      <c r="S330" s="100" t="s">
        <v>521</v>
      </c>
      <c r="T330" s="100" t="s">
        <v>521</v>
      </c>
      <c r="U330" s="100" t="s">
        <v>521</v>
      </c>
      <c r="V330" s="100" t="s">
        <v>512</v>
      </c>
      <c r="W330" s="100" t="s">
        <v>521</v>
      </c>
      <c r="X330" s="133" t="s">
        <v>2921</v>
      </c>
      <c r="Y330" s="133" t="s">
        <v>2991</v>
      </c>
      <c r="Z330" s="100"/>
      <c r="AA330" s="100"/>
      <c r="AB330" s="100" t="s">
        <v>3168</v>
      </c>
    </row>
    <row r="331" spans="1:28" s="8" customFormat="1" ht="67.5" x14ac:dyDescent="0.25">
      <c r="A331" s="134">
        <v>2.0066999999999999</v>
      </c>
      <c r="B331" s="99">
        <v>328</v>
      </c>
      <c r="C331" s="100" t="s">
        <v>4309</v>
      </c>
      <c r="D331" s="100" t="s">
        <v>3121</v>
      </c>
      <c r="E331" s="136"/>
      <c r="F331" s="138" t="s">
        <v>1231</v>
      </c>
      <c r="G331" s="136"/>
      <c r="H331" s="136"/>
      <c r="I331" s="100" t="s">
        <v>80</v>
      </c>
      <c r="J331" s="100" t="s">
        <v>480</v>
      </c>
      <c r="K331" s="100" t="s">
        <v>1142</v>
      </c>
      <c r="L331" s="100" t="s">
        <v>2173</v>
      </c>
      <c r="M331" s="100" t="s">
        <v>517</v>
      </c>
      <c r="N331" s="100" t="s">
        <v>2467</v>
      </c>
      <c r="O331" s="100"/>
      <c r="P331" s="100"/>
      <c r="Q331" s="100"/>
      <c r="R331" s="100"/>
      <c r="S331" s="100" t="s">
        <v>521</v>
      </c>
      <c r="T331" s="100" t="s">
        <v>521</v>
      </c>
      <c r="U331" s="100" t="s">
        <v>521</v>
      </c>
      <c r="V331" s="100" t="s">
        <v>512</v>
      </c>
      <c r="W331" s="100" t="s">
        <v>521</v>
      </c>
      <c r="X331" s="133" t="s">
        <v>2992</v>
      </c>
      <c r="Y331" s="100" t="s">
        <v>2993</v>
      </c>
      <c r="Z331" s="100"/>
      <c r="AA331" s="100"/>
      <c r="AB331" s="100" t="s">
        <v>3168</v>
      </c>
    </row>
    <row r="332" spans="1:28" s="8" customFormat="1" ht="78.75" x14ac:dyDescent="0.25">
      <c r="A332" s="134">
        <v>2.0070999999999999</v>
      </c>
      <c r="B332" s="99">
        <v>329</v>
      </c>
      <c r="C332" s="100" t="s">
        <v>2658</v>
      </c>
      <c r="D332" s="100" t="s">
        <v>3123</v>
      </c>
      <c r="E332" s="136" t="s">
        <v>642</v>
      </c>
      <c r="F332" s="136" t="s">
        <v>643</v>
      </c>
      <c r="G332" s="136" t="s">
        <v>1392</v>
      </c>
      <c r="H332" s="136" t="s">
        <v>1393</v>
      </c>
      <c r="I332" s="100" t="s">
        <v>80</v>
      </c>
      <c r="J332" s="100" t="s">
        <v>480</v>
      </c>
      <c r="K332" s="100" t="s">
        <v>90</v>
      </c>
      <c r="L332" s="100" t="s">
        <v>2178</v>
      </c>
      <c r="M332" s="100"/>
      <c r="N332" s="100" t="s">
        <v>3493</v>
      </c>
      <c r="O332" s="100"/>
      <c r="P332" s="100"/>
      <c r="Q332" s="100"/>
      <c r="R332" s="100"/>
      <c r="S332" s="100" t="s">
        <v>512</v>
      </c>
      <c r="T332" s="100" t="s">
        <v>521</v>
      </c>
      <c r="U332" s="100" t="s">
        <v>512</v>
      </c>
      <c r="V332" s="100" t="s">
        <v>512</v>
      </c>
      <c r="W332" s="100" t="s">
        <v>512</v>
      </c>
      <c r="X332" s="133"/>
      <c r="Y332" s="100" t="s">
        <v>2869</v>
      </c>
      <c r="Z332" s="100"/>
      <c r="AA332" s="100"/>
      <c r="AB332" s="100" t="s">
        <v>3168</v>
      </c>
    </row>
    <row r="333" spans="1:28" s="8" customFormat="1" ht="67.5" x14ac:dyDescent="0.25">
      <c r="A333" s="134">
        <v>2.0144000000000002</v>
      </c>
      <c r="B333" s="99">
        <v>330</v>
      </c>
      <c r="C333" s="100" t="s">
        <v>2659</v>
      </c>
      <c r="D333" s="100" t="s">
        <v>3227</v>
      </c>
      <c r="E333" s="136" t="s">
        <v>725</v>
      </c>
      <c r="F333" s="136" t="s">
        <v>726</v>
      </c>
      <c r="G333" s="136" t="s">
        <v>1381</v>
      </c>
      <c r="H333" s="136" t="s">
        <v>1382</v>
      </c>
      <c r="I333" s="100" t="s">
        <v>73</v>
      </c>
      <c r="J333" s="100" t="s">
        <v>463</v>
      </c>
      <c r="K333" s="100" t="s">
        <v>87</v>
      </c>
      <c r="L333" s="100" t="s">
        <v>426</v>
      </c>
      <c r="M333" s="100"/>
      <c r="N333" s="100" t="s">
        <v>3540</v>
      </c>
      <c r="O333" s="100"/>
      <c r="P333" s="100"/>
      <c r="Q333" s="100"/>
      <c r="R333" s="100"/>
      <c r="S333" s="100" t="s">
        <v>512</v>
      </c>
      <c r="T333" s="100" t="s">
        <v>512</v>
      </c>
      <c r="U333" s="100" t="s">
        <v>512</v>
      </c>
      <c r="V333" s="100" t="s">
        <v>512</v>
      </c>
      <c r="W333" s="100" t="s">
        <v>512</v>
      </c>
      <c r="X333" s="133"/>
      <c r="Y333" s="100"/>
      <c r="Z333" s="100"/>
      <c r="AA333" s="100"/>
      <c r="AB333" s="100"/>
    </row>
    <row r="334" spans="1:28" s="8" customFormat="1" ht="112.5" x14ac:dyDescent="0.25">
      <c r="A334" s="134">
        <v>2.0070000000000001</v>
      </c>
      <c r="B334" s="99">
        <v>331</v>
      </c>
      <c r="C334" s="100" t="s">
        <v>2660</v>
      </c>
      <c r="D334" s="100" t="s">
        <v>36</v>
      </c>
      <c r="E334" s="136" t="s">
        <v>1123</v>
      </c>
      <c r="F334" s="136" t="s">
        <v>1124</v>
      </c>
      <c r="G334" s="136" t="s">
        <v>1383</v>
      </c>
      <c r="H334" s="136" t="s">
        <v>1384</v>
      </c>
      <c r="I334" s="100" t="s">
        <v>80</v>
      </c>
      <c r="J334" s="100" t="s">
        <v>480</v>
      </c>
      <c r="K334" s="100" t="s">
        <v>88</v>
      </c>
      <c r="L334" s="100" t="s">
        <v>89</v>
      </c>
      <c r="M334" s="100"/>
      <c r="N334" s="100" t="s">
        <v>3493</v>
      </c>
      <c r="O334" s="100"/>
      <c r="P334" s="100"/>
      <c r="Q334" s="100"/>
      <c r="R334" s="100"/>
      <c r="S334" s="100" t="s">
        <v>521</v>
      </c>
      <c r="T334" s="100" t="s">
        <v>521</v>
      </c>
      <c r="U334" s="100" t="s">
        <v>521</v>
      </c>
      <c r="V334" s="100" t="s">
        <v>512</v>
      </c>
      <c r="W334" s="100" t="s">
        <v>512</v>
      </c>
      <c r="X334" s="133" t="s">
        <v>2479</v>
      </c>
      <c r="Y334" s="100" t="s">
        <v>4105</v>
      </c>
      <c r="Z334" s="100"/>
      <c r="AA334" s="100"/>
      <c r="AB334" s="100" t="s">
        <v>3168</v>
      </c>
    </row>
    <row r="335" spans="1:28" s="8" customFormat="1" ht="78.75" x14ac:dyDescent="0.25">
      <c r="A335" s="134">
        <v>2.0021</v>
      </c>
      <c r="B335" s="99">
        <v>332</v>
      </c>
      <c r="C335" s="100" t="s">
        <v>2661</v>
      </c>
      <c r="D335" s="100" t="s">
        <v>2442</v>
      </c>
      <c r="E335" s="136" t="s">
        <v>637</v>
      </c>
      <c r="F335" s="136" t="s">
        <v>638</v>
      </c>
      <c r="G335" s="136" t="s">
        <v>1394</v>
      </c>
      <c r="H335" s="136" t="s">
        <v>1395</v>
      </c>
      <c r="I335" s="100" t="s">
        <v>77</v>
      </c>
      <c r="J335" s="100" t="s">
        <v>478</v>
      </c>
      <c r="K335" s="100" t="s">
        <v>78</v>
      </c>
      <c r="L335" s="100" t="s">
        <v>2174</v>
      </c>
      <c r="M335" s="100" t="s">
        <v>2391</v>
      </c>
      <c r="N335" s="100" t="s">
        <v>2467</v>
      </c>
      <c r="O335" s="100"/>
      <c r="P335" s="100"/>
      <c r="Q335" s="100"/>
      <c r="R335" s="100"/>
      <c r="S335" s="100" t="s">
        <v>521</v>
      </c>
      <c r="T335" s="100" t="s">
        <v>521</v>
      </c>
      <c r="U335" s="100" t="s">
        <v>521</v>
      </c>
      <c r="V335" s="100" t="s">
        <v>512</v>
      </c>
      <c r="W335" s="100" t="s">
        <v>521</v>
      </c>
      <c r="X335" s="133" t="s">
        <v>2480</v>
      </c>
      <c r="Y335" s="133" t="s">
        <v>2881</v>
      </c>
      <c r="Z335" s="100" t="s">
        <v>3494</v>
      </c>
      <c r="AA335" s="100" t="s">
        <v>3495</v>
      </c>
      <c r="AB335" s="100" t="s">
        <v>3168</v>
      </c>
    </row>
    <row r="336" spans="1:28" s="8" customFormat="1" ht="132.75" customHeight="1" x14ac:dyDescent="0.25">
      <c r="A336" s="134">
        <v>12.0001</v>
      </c>
      <c r="B336" s="99">
        <v>333</v>
      </c>
      <c r="C336" s="100"/>
      <c r="D336" s="100" t="s">
        <v>810</v>
      </c>
      <c r="E336" s="136" t="s">
        <v>637</v>
      </c>
      <c r="F336" s="136" t="s">
        <v>638</v>
      </c>
      <c r="G336" s="136" t="s">
        <v>1394</v>
      </c>
      <c r="H336" s="136" t="s">
        <v>1395</v>
      </c>
      <c r="I336" s="100" t="s">
        <v>77</v>
      </c>
      <c r="J336" s="100" t="s">
        <v>478</v>
      </c>
      <c r="K336" s="100" t="s">
        <v>2263</v>
      </c>
      <c r="L336" s="100" t="s">
        <v>435</v>
      </c>
      <c r="M336" s="100" t="s">
        <v>4155</v>
      </c>
      <c r="N336" s="100" t="s">
        <v>2467</v>
      </c>
      <c r="O336" s="100"/>
      <c r="P336" s="100"/>
      <c r="Q336" s="100"/>
      <c r="R336" s="100"/>
      <c r="S336" s="100" t="s">
        <v>521</v>
      </c>
      <c r="T336" s="100" t="s">
        <v>521</v>
      </c>
      <c r="U336" s="100" t="s">
        <v>521</v>
      </c>
      <c r="V336" s="100" t="s">
        <v>512</v>
      </c>
      <c r="W336" s="100" t="s">
        <v>521</v>
      </c>
      <c r="X336" s="134" t="s">
        <v>4315</v>
      </c>
      <c r="Y336" s="134" t="s">
        <v>4314</v>
      </c>
      <c r="Z336" s="134" t="s">
        <v>4313</v>
      </c>
      <c r="AA336" s="100"/>
      <c r="AB336" s="100" t="s">
        <v>3168</v>
      </c>
    </row>
    <row r="337" spans="1:28" s="8" customFormat="1" ht="135" customHeight="1" x14ac:dyDescent="0.25">
      <c r="A337" s="134">
        <v>2.0024999999999999</v>
      </c>
      <c r="B337" s="99">
        <v>334</v>
      </c>
      <c r="C337" s="100" t="s">
        <v>2662</v>
      </c>
      <c r="D337" s="100" t="s">
        <v>3124</v>
      </c>
      <c r="E337" s="136" t="s">
        <v>975</v>
      </c>
      <c r="F337" s="136" t="s">
        <v>976</v>
      </c>
      <c r="G337" s="136" t="s">
        <v>1964</v>
      </c>
      <c r="H337" s="136" t="s">
        <v>1965</v>
      </c>
      <c r="I337" s="100" t="s">
        <v>150</v>
      </c>
      <c r="J337" s="100" t="s">
        <v>479</v>
      </c>
      <c r="K337" s="100" t="s">
        <v>151</v>
      </c>
      <c r="L337" s="100" t="s">
        <v>2175</v>
      </c>
      <c r="M337" s="134" t="s">
        <v>4403</v>
      </c>
      <c r="N337" s="100" t="s">
        <v>2467</v>
      </c>
      <c r="O337" s="100"/>
      <c r="P337" s="100"/>
      <c r="Q337" s="100"/>
      <c r="R337" s="100"/>
      <c r="S337" s="100" t="s">
        <v>512</v>
      </c>
      <c r="T337" s="100" t="s">
        <v>521</v>
      </c>
      <c r="U337" s="100" t="s">
        <v>521</v>
      </c>
      <c r="V337" s="100" t="s">
        <v>512</v>
      </c>
      <c r="W337" s="100" t="s">
        <v>512</v>
      </c>
      <c r="X337" s="133"/>
      <c r="Y337" s="134" t="s">
        <v>4404</v>
      </c>
      <c r="Z337" s="100"/>
      <c r="AA337" s="100"/>
      <c r="AB337" s="100" t="s">
        <v>3168</v>
      </c>
    </row>
    <row r="338" spans="1:28" s="8" customFormat="1" ht="67.5" x14ac:dyDescent="0.25">
      <c r="A338" s="134">
        <v>2.0225</v>
      </c>
      <c r="B338" s="99">
        <v>335</v>
      </c>
      <c r="C338" s="100" t="s">
        <v>3125</v>
      </c>
      <c r="D338" s="100" t="s">
        <v>3124</v>
      </c>
      <c r="E338" s="136" t="s">
        <v>975</v>
      </c>
      <c r="F338" s="136" t="s">
        <v>976</v>
      </c>
      <c r="G338" s="136" t="s">
        <v>1964</v>
      </c>
      <c r="H338" s="136" t="s">
        <v>1965</v>
      </c>
      <c r="I338" s="100" t="s">
        <v>150</v>
      </c>
      <c r="J338" s="100" t="s">
        <v>479</v>
      </c>
      <c r="K338" s="100" t="s">
        <v>2285</v>
      </c>
      <c r="L338" s="100" t="s">
        <v>388</v>
      </c>
      <c r="M338" s="100" t="s">
        <v>3525</v>
      </c>
      <c r="N338" s="100" t="s">
        <v>2467</v>
      </c>
      <c r="O338" s="100"/>
      <c r="P338" s="100"/>
      <c r="Q338" s="100"/>
      <c r="R338" s="100"/>
      <c r="S338" s="100" t="s">
        <v>512</v>
      </c>
      <c r="T338" s="100" t="s">
        <v>521</v>
      </c>
      <c r="U338" s="100" t="s">
        <v>521</v>
      </c>
      <c r="V338" s="100" t="s">
        <v>512</v>
      </c>
      <c r="W338" s="100" t="s">
        <v>512</v>
      </c>
      <c r="X338" s="133"/>
      <c r="Y338" s="100" t="s">
        <v>2994</v>
      </c>
      <c r="Z338" s="100"/>
      <c r="AA338" s="100"/>
      <c r="AB338" s="100" t="s">
        <v>3168</v>
      </c>
    </row>
    <row r="339" spans="1:28" s="8" customFormat="1" ht="45" x14ac:dyDescent="0.25">
      <c r="A339" s="134">
        <v>2.0032999999999999</v>
      </c>
      <c r="B339" s="99">
        <v>336</v>
      </c>
      <c r="C339" s="100" t="s">
        <v>2663</v>
      </c>
      <c r="D339" s="100" t="s">
        <v>3126</v>
      </c>
      <c r="E339" s="136"/>
      <c r="F339" s="138" t="s">
        <v>1231</v>
      </c>
      <c r="G339" s="136"/>
      <c r="H339" s="136"/>
      <c r="I339" s="100" t="s">
        <v>82</v>
      </c>
      <c r="J339" s="100" t="s">
        <v>462</v>
      </c>
      <c r="K339" s="100" t="s">
        <v>531</v>
      </c>
      <c r="L339" s="100" t="s">
        <v>1201</v>
      </c>
      <c r="M339" s="100" t="s">
        <v>360</v>
      </c>
      <c r="N339" s="100" t="s">
        <v>502</v>
      </c>
      <c r="O339" s="100"/>
      <c r="P339" s="100"/>
      <c r="Q339" s="100"/>
      <c r="R339" s="100"/>
      <c r="S339" s="100" t="s">
        <v>521</v>
      </c>
      <c r="T339" s="100" t="s">
        <v>521</v>
      </c>
      <c r="U339" s="100" t="s">
        <v>521</v>
      </c>
      <c r="V339" s="100" t="s">
        <v>512</v>
      </c>
      <c r="W339" s="100" t="s">
        <v>521</v>
      </c>
      <c r="X339" s="133" t="s">
        <v>2479</v>
      </c>
      <c r="Y339" s="100" t="s">
        <v>2960</v>
      </c>
      <c r="Z339" s="100"/>
      <c r="AA339" s="100"/>
      <c r="AB339" s="100" t="s">
        <v>3168</v>
      </c>
    </row>
    <row r="340" spans="1:28" s="8" customFormat="1" ht="146.25" x14ac:dyDescent="0.25">
      <c r="A340" s="134">
        <v>12.0031</v>
      </c>
      <c r="B340" s="99">
        <v>337</v>
      </c>
      <c r="C340" s="100"/>
      <c r="D340" s="100" t="s">
        <v>810</v>
      </c>
      <c r="E340" s="136" t="s">
        <v>3803</v>
      </c>
      <c r="F340" s="181" t="s">
        <v>3804</v>
      </c>
      <c r="G340" s="136" t="s">
        <v>4331</v>
      </c>
      <c r="H340" s="136" t="s">
        <v>3805</v>
      </c>
      <c r="I340" s="100" t="s">
        <v>4044</v>
      </c>
      <c r="J340" s="100" t="s">
        <v>4045</v>
      </c>
      <c r="K340" s="100" t="s">
        <v>4046</v>
      </c>
      <c r="L340" s="100" t="s">
        <v>3806</v>
      </c>
      <c r="M340" s="100"/>
      <c r="N340" s="100" t="s">
        <v>3493</v>
      </c>
      <c r="O340" s="100"/>
      <c r="P340" s="100"/>
      <c r="Q340" s="100"/>
      <c r="R340" s="100"/>
      <c r="S340" s="100" t="s">
        <v>521</v>
      </c>
      <c r="T340" s="100" t="s">
        <v>521</v>
      </c>
      <c r="U340" s="100" t="s">
        <v>521</v>
      </c>
      <c r="V340" s="100" t="s">
        <v>512</v>
      </c>
      <c r="W340" s="100" t="s">
        <v>521</v>
      </c>
      <c r="X340" s="133" t="s">
        <v>2479</v>
      </c>
      <c r="Y340" s="100" t="s">
        <v>2960</v>
      </c>
      <c r="Z340" s="100"/>
      <c r="AA340" s="100"/>
      <c r="AB340" s="100" t="s">
        <v>3168</v>
      </c>
    </row>
    <row r="341" spans="1:28" s="8" customFormat="1" ht="146.25" x14ac:dyDescent="0.25">
      <c r="A341" s="134">
        <v>12.0032</v>
      </c>
      <c r="B341" s="99">
        <v>338</v>
      </c>
      <c r="C341" s="100"/>
      <c r="D341" s="100" t="s">
        <v>810</v>
      </c>
      <c r="E341" s="136" t="s">
        <v>3803</v>
      </c>
      <c r="F341" s="181" t="s">
        <v>3804</v>
      </c>
      <c r="G341" s="136" t="s">
        <v>4331</v>
      </c>
      <c r="H341" s="136" t="s">
        <v>3805</v>
      </c>
      <c r="I341" s="100" t="s">
        <v>4044</v>
      </c>
      <c r="J341" s="100" t="s">
        <v>4045</v>
      </c>
      <c r="K341" s="100" t="s">
        <v>4047</v>
      </c>
      <c r="L341" s="100" t="s">
        <v>3807</v>
      </c>
      <c r="M341" s="100"/>
      <c r="N341" s="100" t="s">
        <v>3493</v>
      </c>
      <c r="O341" s="100"/>
      <c r="P341" s="100"/>
      <c r="Q341" s="100"/>
      <c r="R341" s="100"/>
      <c r="S341" s="100" t="s">
        <v>521</v>
      </c>
      <c r="T341" s="100" t="s">
        <v>521</v>
      </c>
      <c r="U341" s="100" t="s">
        <v>521</v>
      </c>
      <c r="V341" s="100" t="s">
        <v>512</v>
      </c>
      <c r="W341" s="100" t="s">
        <v>521</v>
      </c>
      <c r="X341" s="133" t="s">
        <v>2479</v>
      </c>
      <c r="Y341" s="100" t="s">
        <v>2960</v>
      </c>
      <c r="Z341" s="100"/>
      <c r="AA341" s="100"/>
      <c r="AB341" s="100" t="s">
        <v>3168</v>
      </c>
    </row>
    <row r="342" spans="1:28" s="8" customFormat="1" ht="90" x14ac:dyDescent="0.25">
      <c r="A342" s="134">
        <v>2.0034999999999998</v>
      </c>
      <c r="B342" s="99">
        <v>339</v>
      </c>
      <c r="C342" s="100" t="s">
        <v>2664</v>
      </c>
      <c r="D342" s="100" t="s">
        <v>3228</v>
      </c>
      <c r="E342" s="136"/>
      <c r="F342" s="138" t="s">
        <v>1231</v>
      </c>
      <c r="G342" s="136"/>
      <c r="H342" s="136"/>
      <c r="I342" s="100" t="s">
        <v>73</v>
      </c>
      <c r="J342" s="100" t="s">
        <v>463</v>
      </c>
      <c r="K342" s="100" t="s">
        <v>1202</v>
      </c>
      <c r="L342" s="100" t="s">
        <v>1203</v>
      </c>
      <c r="M342" s="100" t="s">
        <v>360</v>
      </c>
      <c r="N342" s="100" t="s">
        <v>502</v>
      </c>
      <c r="O342" s="100"/>
      <c r="P342" s="100"/>
      <c r="Q342" s="100"/>
      <c r="R342" s="100"/>
      <c r="S342" s="100" t="s">
        <v>511</v>
      </c>
      <c r="T342" s="100" t="s">
        <v>511</v>
      </c>
      <c r="U342" s="100" t="s">
        <v>511</v>
      </c>
      <c r="V342" s="100" t="s">
        <v>512</v>
      </c>
      <c r="W342" s="100" t="s">
        <v>511</v>
      </c>
      <c r="X342" s="133"/>
      <c r="Y342" s="100"/>
      <c r="Z342" s="100"/>
      <c r="AA342" s="100"/>
      <c r="AB342" s="100"/>
    </row>
    <row r="343" spans="1:28" s="8" customFormat="1" ht="112.5" x14ac:dyDescent="0.25">
      <c r="A343" s="134">
        <v>2.0051999999999999</v>
      </c>
      <c r="B343" s="99">
        <v>340</v>
      </c>
      <c r="C343" s="100" t="s">
        <v>3127</v>
      </c>
      <c r="D343" s="100" t="s">
        <v>425</v>
      </c>
      <c r="E343" s="136" t="s">
        <v>627</v>
      </c>
      <c r="F343" s="136" t="s">
        <v>1232</v>
      </c>
      <c r="G343" s="136" t="s">
        <v>2252</v>
      </c>
      <c r="H343" s="136" t="s">
        <v>1805</v>
      </c>
      <c r="I343" s="100" t="s">
        <v>3164</v>
      </c>
      <c r="J343" s="100" t="s">
        <v>481</v>
      </c>
      <c r="K343" s="100" t="s">
        <v>158</v>
      </c>
      <c r="L343" s="100" t="s">
        <v>2177</v>
      </c>
      <c r="M343" s="135" t="s">
        <v>516</v>
      </c>
      <c r="N343" s="100" t="s">
        <v>2467</v>
      </c>
      <c r="O343" s="100"/>
      <c r="P343" s="100"/>
      <c r="Q343" s="100"/>
      <c r="R343" s="100"/>
      <c r="S343" s="100" t="s">
        <v>521</v>
      </c>
      <c r="T343" s="100" t="s">
        <v>521</v>
      </c>
      <c r="U343" s="100" t="s">
        <v>521</v>
      </c>
      <c r="V343" s="100" t="s">
        <v>512</v>
      </c>
      <c r="W343" s="100" t="s">
        <v>521</v>
      </c>
      <c r="X343" s="133" t="s">
        <v>2479</v>
      </c>
      <c r="Y343" s="133" t="s">
        <v>2960</v>
      </c>
      <c r="Z343" s="100"/>
      <c r="AA343" s="100"/>
      <c r="AB343" s="100"/>
    </row>
    <row r="344" spans="1:28" s="8" customFormat="1" ht="146.25" x14ac:dyDescent="0.25">
      <c r="A344" s="134">
        <v>2.0059999999999998</v>
      </c>
      <c r="B344" s="99">
        <v>341</v>
      </c>
      <c r="C344" s="100" t="s">
        <v>4310</v>
      </c>
      <c r="D344" s="100" t="s">
        <v>425</v>
      </c>
      <c r="E344" s="136" t="s">
        <v>627</v>
      </c>
      <c r="F344" s="136" t="s">
        <v>1232</v>
      </c>
      <c r="G344" s="136" t="s">
        <v>2252</v>
      </c>
      <c r="H344" s="136" t="s">
        <v>1805</v>
      </c>
      <c r="I344" s="100" t="s">
        <v>3558</v>
      </c>
      <c r="J344" s="100" t="s">
        <v>463</v>
      </c>
      <c r="K344" s="100" t="s">
        <v>1199</v>
      </c>
      <c r="L344" s="100" t="s">
        <v>533</v>
      </c>
      <c r="M344" s="100" t="s">
        <v>360</v>
      </c>
      <c r="N344" s="100" t="s">
        <v>502</v>
      </c>
      <c r="O344" s="100"/>
      <c r="P344" s="100"/>
      <c r="Q344" s="100"/>
      <c r="R344" s="100"/>
      <c r="S344" s="100" t="s">
        <v>521</v>
      </c>
      <c r="T344" s="100" t="s">
        <v>521</v>
      </c>
      <c r="U344" s="100" t="s">
        <v>521</v>
      </c>
      <c r="V344" s="100" t="s">
        <v>512</v>
      </c>
      <c r="W344" s="100" t="s">
        <v>521</v>
      </c>
      <c r="X344" s="133" t="s">
        <v>2479</v>
      </c>
      <c r="Y344" s="133" t="s">
        <v>2960</v>
      </c>
      <c r="Z344" s="100"/>
      <c r="AA344" s="100"/>
      <c r="AB344" s="100"/>
    </row>
    <row r="345" spans="1:28" s="8" customFormat="1" ht="45" x14ac:dyDescent="0.25">
      <c r="A345" s="134">
        <v>2.0066000000000002</v>
      </c>
      <c r="B345" s="99">
        <v>342</v>
      </c>
      <c r="C345" s="100" t="s">
        <v>4311</v>
      </c>
      <c r="D345" s="100" t="s">
        <v>425</v>
      </c>
      <c r="E345" s="136"/>
      <c r="F345" s="138" t="s">
        <v>1231</v>
      </c>
      <c r="G345" s="136"/>
      <c r="H345" s="136"/>
      <c r="I345" s="100" t="s">
        <v>73</v>
      </c>
      <c r="J345" s="100" t="s">
        <v>463</v>
      </c>
      <c r="K345" s="100" t="s">
        <v>1200</v>
      </c>
      <c r="L345" s="100" t="s">
        <v>2056</v>
      </c>
      <c r="M345" s="100" t="s">
        <v>360</v>
      </c>
      <c r="N345" s="100" t="s">
        <v>502</v>
      </c>
      <c r="O345" s="100"/>
      <c r="P345" s="100"/>
      <c r="Q345" s="100"/>
      <c r="R345" s="100"/>
      <c r="S345" s="100" t="s">
        <v>521</v>
      </c>
      <c r="T345" s="100" t="s">
        <v>521</v>
      </c>
      <c r="U345" s="100" t="s">
        <v>521</v>
      </c>
      <c r="V345" s="100" t="s">
        <v>512</v>
      </c>
      <c r="W345" s="100" t="s">
        <v>521</v>
      </c>
      <c r="X345" s="133" t="s">
        <v>2479</v>
      </c>
      <c r="Y345" s="133" t="s">
        <v>2960</v>
      </c>
      <c r="Z345" s="100"/>
      <c r="AA345" s="100"/>
      <c r="AB345" s="100"/>
    </row>
    <row r="346" spans="1:28" s="8" customFormat="1" ht="101.25" x14ac:dyDescent="0.25">
      <c r="A346" s="134">
        <v>12.002800000000001</v>
      </c>
      <c r="B346" s="99">
        <v>343</v>
      </c>
      <c r="C346" s="100"/>
      <c r="D346" s="99" t="s">
        <v>810</v>
      </c>
      <c r="E346" s="99" t="s">
        <v>627</v>
      </c>
      <c r="F346" s="99" t="s">
        <v>1232</v>
      </c>
      <c r="G346" s="99" t="s">
        <v>2252</v>
      </c>
      <c r="H346" s="99" t="s">
        <v>1805</v>
      </c>
      <c r="I346" s="100" t="s">
        <v>73</v>
      </c>
      <c r="J346" s="100" t="s">
        <v>463</v>
      </c>
      <c r="K346" s="100" t="s">
        <v>3554</v>
      </c>
      <c r="L346" s="100" t="s">
        <v>3555</v>
      </c>
      <c r="M346" s="100" t="s">
        <v>2284</v>
      </c>
      <c r="N346" s="100" t="s">
        <v>2467</v>
      </c>
      <c r="O346" s="100"/>
      <c r="P346" s="100"/>
      <c r="Q346" s="100"/>
      <c r="R346" s="100"/>
      <c r="S346" s="100" t="s">
        <v>521</v>
      </c>
      <c r="T346" s="100" t="s">
        <v>521</v>
      </c>
      <c r="U346" s="100" t="s">
        <v>521</v>
      </c>
      <c r="V346" s="100" t="s">
        <v>512</v>
      </c>
      <c r="W346" s="100" t="s">
        <v>521</v>
      </c>
      <c r="X346" s="133" t="s">
        <v>2516</v>
      </c>
      <c r="Y346" s="133" t="s">
        <v>2995</v>
      </c>
      <c r="Z346" s="100"/>
      <c r="AA346" s="100"/>
      <c r="AB346" s="100"/>
    </row>
    <row r="347" spans="1:28" s="8" customFormat="1" ht="101.25" x14ac:dyDescent="0.25">
      <c r="A347" s="134">
        <v>12.0029</v>
      </c>
      <c r="B347" s="99">
        <v>344</v>
      </c>
      <c r="C347" s="100"/>
      <c r="D347" s="99" t="s">
        <v>810</v>
      </c>
      <c r="E347" s="136" t="s">
        <v>627</v>
      </c>
      <c r="F347" s="136" t="s">
        <v>1232</v>
      </c>
      <c r="G347" s="136" t="s">
        <v>2252</v>
      </c>
      <c r="H347" s="136" t="s">
        <v>1805</v>
      </c>
      <c r="I347" s="100" t="s">
        <v>3164</v>
      </c>
      <c r="J347" s="100" t="s">
        <v>481</v>
      </c>
      <c r="K347" s="100" t="s">
        <v>2357</v>
      </c>
      <c r="L347" s="100" t="s">
        <v>424</v>
      </c>
      <c r="M347" s="100" t="s">
        <v>2320</v>
      </c>
      <c r="N347" s="100" t="s">
        <v>2467</v>
      </c>
      <c r="O347" s="100"/>
      <c r="P347" s="100"/>
      <c r="Q347" s="100"/>
      <c r="R347" s="100"/>
      <c r="S347" s="100" t="s">
        <v>521</v>
      </c>
      <c r="T347" s="100" t="s">
        <v>521</v>
      </c>
      <c r="U347" s="100" t="s">
        <v>521</v>
      </c>
      <c r="V347" s="100" t="s">
        <v>512</v>
      </c>
      <c r="W347" s="100" t="s">
        <v>521</v>
      </c>
      <c r="X347" s="133" t="s">
        <v>2928</v>
      </c>
      <c r="Y347" s="133" t="s">
        <v>3506</v>
      </c>
      <c r="Z347" s="100"/>
      <c r="AA347" s="100"/>
      <c r="AB347" s="100"/>
    </row>
    <row r="348" spans="1:28" s="8" customFormat="1" ht="45" x14ac:dyDescent="0.25">
      <c r="A348" s="134">
        <v>12.000500000000001</v>
      </c>
      <c r="B348" s="99">
        <v>345</v>
      </c>
      <c r="C348" s="100"/>
      <c r="D348" s="100" t="s">
        <v>810</v>
      </c>
      <c r="E348" s="136" t="s">
        <v>632</v>
      </c>
      <c r="F348" s="136" t="s">
        <v>9</v>
      </c>
      <c r="G348" s="136" t="s">
        <v>1345</v>
      </c>
      <c r="H348" s="136" t="s">
        <v>1346</v>
      </c>
      <c r="I348" s="100" t="s">
        <v>73</v>
      </c>
      <c r="J348" s="100" t="s">
        <v>463</v>
      </c>
      <c r="K348" s="100" t="s">
        <v>72</v>
      </c>
      <c r="L348" s="100" t="s">
        <v>428</v>
      </c>
      <c r="M348" s="100"/>
      <c r="N348" s="100" t="s">
        <v>3305</v>
      </c>
      <c r="O348" s="100"/>
      <c r="P348" s="100"/>
      <c r="Q348" s="100"/>
      <c r="R348" s="100"/>
      <c r="S348" s="100" t="s">
        <v>512</v>
      </c>
      <c r="T348" s="100" t="s">
        <v>512</v>
      </c>
      <c r="U348" s="100" t="s">
        <v>512</v>
      </c>
      <c r="V348" s="100" t="s">
        <v>512</v>
      </c>
      <c r="W348" s="100" t="s">
        <v>511</v>
      </c>
      <c r="X348" s="133"/>
      <c r="Y348" s="100"/>
      <c r="Z348" s="100"/>
      <c r="AA348" s="100"/>
      <c r="AB348" s="100"/>
    </row>
    <row r="349" spans="1:28" s="8" customFormat="1" ht="101.25" x14ac:dyDescent="0.25">
      <c r="A349" s="134">
        <v>12.0007</v>
      </c>
      <c r="B349" s="99">
        <v>346</v>
      </c>
      <c r="C349" s="100"/>
      <c r="D349" s="100" t="s">
        <v>810</v>
      </c>
      <c r="E349" s="136" t="s">
        <v>1112</v>
      </c>
      <c r="F349" s="136" t="s">
        <v>4356</v>
      </c>
      <c r="G349" s="136" t="s">
        <v>1398</v>
      </c>
      <c r="H349" s="136" t="s">
        <v>1397</v>
      </c>
      <c r="I349" s="100" t="s">
        <v>232</v>
      </c>
      <c r="J349" s="100" t="s">
        <v>461</v>
      </c>
      <c r="K349" s="100" t="s">
        <v>2373</v>
      </c>
      <c r="L349" s="100" t="s">
        <v>434</v>
      </c>
      <c r="M349" s="100" t="s">
        <v>2229</v>
      </c>
      <c r="N349" s="100" t="s">
        <v>2467</v>
      </c>
      <c r="O349" s="100"/>
      <c r="P349" s="100"/>
      <c r="Q349" s="100"/>
      <c r="R349" s="100"/>
      <c r="S349" s="100" t="s">
        <v>512</v>
      </c>
      <c r="T349" s="100" t="s">
        <v>521</v>
      </c>
      <c r="U349" s="100" t="s">
        <v>512</v>
      </c>
      <c r="V349" s="100" t="s">
        <v>512</v>
      </c>
      <c r="W349" s="100" t="s">
        <v>512</v>
      </c>
      <c r="X349" s="133"/>
      <c r="Y349" s="100" t="s">
        <v>2922</v>
      </c>
      <c r="Z349" s="100" t="s">
        <v>3512</v>
      </c>
      <c r="AA349" s="100"/>
      <c r="AB349" s="100" t="s">
        <v>3168</v>
      </c>
    </row>
    <row r="350" spans="1:28" s="8" customFormat="1" ht="90" x14ac:dyDescent="0.25">
      <c r="A350" s="134">
        <v>12.0008</v>
      </c>
      <c r="B350" s="99">
        <v>347</v>
      </c>
      <c r="C350" s="100"/>
      <c r="D350" s="100" t="s">
        <v>810</v>
      </c>
      <c r="E350" s="136" t="s">
        <v>646</v>
      </c>
      <c r="F350" s="136" t="s">
        <v>647</v>
      </c>
      <c r="G350" s="136" t="s">
        <v>3271</v>
      </c>
      <c r="H350" s="136" t="s">
        <v>1399</v>
      </c>
      <c r="I350" s="100" t="s">
        <v>232</v>
      </c>
      <c r="J350" s="100" t="s">
        <v>461</v>
      </c>
      <c r="K350" s="100" t="s">
        <v>2374</v>
      </c>
      <c r="L350" s="100" t="s">
        <v>433</v>
      </c>
      <c r="M350" s="135"/>
      <c r="N350" s="100" t="s">
        <v>3493</v>
      </c>
      <c r="O350" s="100"/>
      <c r="P350" s="100"/>
      <c r="Q350" s="100"/>
      <c r="R350" s="100"/>
      <c r="S350" s="100" t="s">
        <v>512</v>
      </c>
      <c r="T350" s="100" t="s">
        <v>521</v>
      </c>
      <c r="U350" s="100" t="s">
        <v>512</v>
      </c>
      <c r="V350" s="100" t="s">
        <v>512</v>
      </c>
      <c r="W350" s="100" t="s">
        <v>512</v>
      </c>
      <c r="X350" s="133"/>
      <c r="Y350" s="100" t="s">
        <v>2922</v>
      </c>
      <c r="Z350" s="100" t="s">
        <v>3512</v>
      </c>
      <c r="AA350" s="100"/>
      <c r="AB350" s="100" t="s">
        <v>3168</v>
      </c>
    </row>
    <row r="351" spans="1:28" s="8" customFormat="1" ht="67.5" x14ac:dyDescent="0.25">
      <c r="A351" s="134">
        <v>12.0022</v>
      </c>
      <c r="B351" s="99">
        <v>348</v>
      </c>
      <c r="C351" s="100"/>
      <c r="D351" s="100" t="s">
        <v>810</v>
      </c>
      <c r="E351" s="136" t="s">
        <v>959</v>
      </c>
      <c r="F351" s="136" t="s">
        <v>960</v>
      </c>
      <c r="G351" s="136" t="s">
        <v>1958</v>
      </c>
      <c r="H351" s="136" t="s">
        <v>1959</v>
      </c>
      <c r="I351" s="100" t="s">
        <v>150</v>
      </c>
      <c r="J351" s="100" t="s">
        <v>479</v>
      </c>
      <c r="K351" s="100" t="s">
        <v>961</v>
      </c>
      <c r="L351" s="100" t="s">
        <v>427</v>
      </c>
      <c r="M351" s="100" t="s">
        <v>360</v>
      </c>
      <c r="N351" s="100" t="s">
        <v>502</v>
      </c>
      <c r="O351" s="100"/>
      <c r="P351" s="100"/>
      <c r="Q351" s="100"/>
      <c r="R351" s="100"/>
      <c r="S351" s="100" t="s">
        <v>512</v>
      </c>
      <c r="T351" s="100" t="s">
        <v>512</v>
      </c>
      <c r="U351" s="100" t="s">
        <v>512</v>
      </c>
      <c r="V351" s="100" t="s">
        <v>512</v>
      </c>
      <c r="W351" s="100" t="s">
        <v>512</v>
      </c>
      <c r="X351" s="133"/>
      <c r="Y351" s="100"/>
      <c r="Z351" s="100"/>
      <c r="AA351" s="100"/>
      <c r="AB351" s="100" t="s">
        <v>3168</v>
      </c>
    </row>
    <row r="352" spans="1:28" s="17" customFormat="1" ht="112.5" x14ac:dyDescent="0.2">
      <c r="A352" s="134">
        <v>12.002599999999999</v>
      </c>
      <c r="B352" s="99">
        <v>349</v>
      </c>
      <c r="C352" s="100"/>
      <c r="D352" s="100" t="s">
        <v>810</v>
      </c>
      <c r="E352" s="136" t="s">
        <v>3622</v>
      </c>
      <c r="F352" s="181" t="s">
        <v>1784</v>
      </c>
      <c r="G352" s="136" t="s">
        <v>1785</v>
      </c>
      <c r="H352" s="136" t="s">
        <v>1786</v>
      </c>
      <c r="I352" s="100" t="s">
        <v>914</v>
      </c>
      <c r="J352" s="100" t="s">
        <v>915</v>
      </c>
      <c r="K352" s="100" t="s">
        <v>2287</v>
      </c>
      <c r="L352" s="100" t="s">
        <v>365</v>
      </c>
      <c r="M352" s="100"/>
      <c r="N352" s="100" t="s">
        <v>3297</v>
      </c>
      <c r="O352" s="100"/>
      <c r="P352" s="100"/>
      <c r="Q352" s="100"/>
      <c r="R352" s="100"/>
      <c r="S352" s="100" t="s">
        <v>521</v>
      </c>
      <c r="T352" s="100" t="s">
        <v>512</v>
      </c>
      <c r="U352" s="100" t="s">
        <v>521</v>
      </c>
      <c r="V352" s="100" t="s">
        <v>512</v>
      </c>
      <c r="W352" s="100" t="s">
        <v>521</v>
      </c>
      <c r="X352" s="133" t="s">
        <v>2479</v>
      </c>
      <c r="Y352" s="100" t="s">
        <v>2870</v>
      </c>
      <c r="Z352" s="100" t="s">
        <v>2482</v>
      </c>
      <c r="AA352" s="100"/>
      <c r="AB352" s="100"/>
    </row>
    <row r="353" spans="1:28" s="8" customFormat="1" x14ac:dyDescent="0.25">
      <c r="A353" s="336"/>
      <c r="B353" s="336">
        <v>350</v>
      </c>
      <c r="C353" s="336"/>
      <c r="D353" s="337" t="s">
        <v>2665</v>
      </c>
      <c r="E353" s="337"/>
      <c r="F353" s="336"/>
      <c r="G353" s="336"/>
      <c r="H353" s="336"/>
      <c r="I353" s="336"/>
      <c r="J353" s="338"/>
      <c r="K353" s="336"/>
      <c r="L353" s="336"/>
      <c r="M353" s="336"/>
      <c r="N353" s="336"/>
      <c r="O353" s="336"/>
      <c r="P353" s="336"/>
      <c r="Q353" s="339"/>
      <c r="R353" s="339"/>
      <c r="S353" s="339"/>
      <c r="T353" s="339"/>
      <c r="U353" s="339"/>
      <c r="V353" s="339"/>
      <c r="W353" s="339"/>
      <c r="X353" s="339"/>
      <c r="Y353" s="339"/>
      <c r="Z353" s="339"/>
      <c r="AA353" s="340"/>
      <c r="AB353" s="340"/>
    </row>
    <row r="354" spans="1:28" s="8" customFormat="1" ht="90" x14ac:dyDescent="0.25">
      <c r="A354" s="134">
        <v>2.0196999999999998</v>
      </c>
      <c r="B354" s="99">
        <v>351</v>
      </c>
      <c r="C354" s="100" t="s">
        <v>2666</v>
      </c>
      <c r="D354" s="100" t="s">
        <v>2667</v>
      </c>
      <c r="E354" s="136" t="s">
        <v>648</v>
      </c>
      <c r="F354" s="136" t="s">
        <v>649</v>
      </c>
      <c r="G354" s="136" t="s">
        <v>1343</v>
      </c>
      <c r="H354" s="136" t="s">
        <v>1377</v>
      </c>
      <c r="I354" s="100" t="s">
        <v>233</v>
      </c>
      <c r="J354" s="100" t="s">
        <v>464</v>
      </c>
      <c r="K354" s="100" t="s">
        <v>234</v>
      </c>
      <c r="L354" s="100" t="s">
        <v>3128</v>
      </c>
      <c r="M354" s="100" t="s">
        <v>339</v>
      </c>
      <c r="N354" s="100" t="s">
        <v>2467</v>
      </c>
      <c r="O354" s="100"/>
      <c r="P354" s="100"/>
      <c r="Q354" s="100"/>
      <c r="R354" s="100"/>
      <c r="S354" s="100" t="s">
        <v>512</v>
      </c>
      <c r="T354" s="100" t="s">
        <v>512</v>
      </c>
      <c r="U354" s="100" t="s">
        <v>512</v>
      </c>
      <c r="V354" s="100" t="s">
        <v>512</v>
      </c>
      <c r="W354" s="100" t="s">
        <v>512</v>
      </c>
      <c r="X354" s="133"/>
      <c r="Y354" s="100"/>
      <c r="Z354" s="100"/>
      <c r="AA354" s="100"/>
      <c r="AB354" s="100"/>
    </row>
    <row r="355" spans="1:28" s="8" customFormat="1" ht="56.25" x14ac:dyDescent="0.25">
      <c r="A355" s="134">
        <v>2.0137999999999998</v>
      </c>
      <c r="B355" s="99">
        <v>352</v>
      </c>
      <c r="C355" s="100" t="s">
        <v>2666</v>
      </c>
      <c r="D355" s="100" t="s">
        <v>2667</v>
      </c>
      <c r="E355" s="136"/>
      <c r="F355" s="138" t="s">
        <v>1231</v>
      </c>
      <c r="G355" s="136"/>
      <c r="H355" s="136"/>
      <c r="I355" s="100" t="s">
        <v>325</v>
      </c>
      <c r="J355" s="100" t="s">
        <v>483</v>
      </c>
      <c r="K355" s="100" t="s">
        <v>1140</v>
      </c>
      <c r="L355" s="100" t="s">
        <v>1204</v>
      </c>
      <c r="M355" s="100" t="s">
        <v>155</v>
      </c>
      <c r="N355" s="100" t="s">
        <v>2467</v>
      </c>
      <c r="O355" s="100"/>
      <c r="P355" s="100"/>
      <c r="Q355" s="100"/>
      <c r="R355" s="100"/>
      <c r="S355" s="100" t="s">
        <v>512</v>
      </c>
      <c r="T355" s="100" t="s">
        <v>512</v>
      </c>
      <c r="U355" s="100" t="s">
        <v>512</v>
      </c>
      <c r="V355" s="100" t="s">
        <v>512</v>
      </c>
      <c r="W355" s="100" t="s">
        <v>512</v>
      </c>
      <c r="X355" s="133"/>
      <c r="Y355" s="100"/>
      <c r="Z355" s="100"/>
      <c r="AA355" s="100"/>
      <c r="AB355" s="100"/>
    </row>
    <row r="356" spans="1:28" s="8" customFormat="1" ht="33.75" x14ac:dyDescent="0.25">
      <c r="A356" s="134">
        <v>2.0082</v>
      </c>
      <c r="B356" s="99">
        <v>353</v>
      </c>
      <c r="C356" s="100" t="s">
        <v>2666</v>
      </c>
      <c r="D356" s="100" t="s">
        <v>2667</v>
      </c>
      <c r="E356" s="136" t="s">
        <v>648</v>
      </c>
      <c r="F356" s="136" t="s">
        <v>649</v>
      </c>
      <c r="G356" s="136" t="s">
        <v>1343</v>
      </c>
      <c r="H356" s="136" t="s">
        <v>1377</v>
      </c>
      <c r="I356" s="100" t="s">
        <v>40</v>
      </c>
      <c r="J356" s="100" t="s">
        <v>465</v>
      </c>
      <c r="K356" s="100" t="s">
        <v>67</v>
      </c>
      <c r="L356" s="100" t="s">
        <v>246</v>
      </c>
      <c r="M356" s="100"/>
      <c r="N356" s="100" t="s">
        <v>3660</v>
      </c>
      <c r="O356" s="100"/>
      <c r="P356" s="100"/>
      <c r="Q356" s="100"/>
      <c r="R356" s="100"/>
      <c r="S356" s="100" t="s">
        <v>512</v>
      </c>
      <c r="T356" s="100" t="s">
        <v>512</v>
      </c>
      <c r="U356" s="100" t="s">
        <v>512</v>
      </c>
      <c r="V356" s="100" t="s">
        <v>512</v>
      </c>
      <c r="W356" s="100" t="s">
        <v>512</v>
      </c>
      <c r="X356" s="133"/>
      <c r="Y356" s="133"/>
      <c r="Z356" s="100"/>
      <c r="AA356" s="100"/>
      <c r="AB356" s="100"/>
    </row>
    <row r="357" spans="1:28" s="8" customFormat="1" ht="33.75" x14ac:dyDescent="0.25">
      <c r="A357" s="134">
        <v>10.0077</v>
      </c>
      <c r="B357" s="99">
        <v>354</v>
      </c>
      <c r="C357" s="100" t="s">
        <v>2666</v>
      </c>
      <c r="D357" s="99" t="s">
        <v>2667</v>
      </c>
      <c r="E357" s="136" t="s">
        <v>648</v>
      </c>
      <c r="F357" s="136" t="s">
        <v>649</v>
      </c>
      <c r="G357" s="136" t="s">
        <v>1343</v>
      </c>
      <c r="H357" s="136" t="s">
        <v>1377</v>
      </c>
      <c r="I357" s="100" t="s">
        <v>220</v>
      </c>
      <c r="J357" s="100" t="s">
        <v>482</v>
      </c>
      <c r="K357" s="100" t="s">
        <v>67</v>
      </c>
      <c r="L357" s="100" t="s">
        <v>246</v>
      </c>
      <c r="M357" s="100"/>
      <c r="N357" s="100" t="s">
        <v>3660</v>
      </c>
      <c r="O357" s="100"/>
      <c r="P357" s="100"/>
      <c r="Q357" s="100"/>
      <c r="R357" s="100"/>
      <c r="S357" s="100" t="s">
        <v>512</v>
      </c>
      <c r="T357" s="100" t="s">
        <v>512</v>
      </c>
      <c r="U357" s="100" t="s">
        <v>512</v>
      </c>
      <c r="V357" s="100" t="s">
        <v>512</v>
      </c>
      <c r="W357" s="100" t="s">
        <v>512</v>
      </c>
      <c r="X357" s="133"/>
      <c r="Y357" s="100"/>
      <c r="Z357" s="100"/>
      <c r="AA357" s="100"/>
      <c r="AB357" s="100"/>
    </row>
    <row r="358" spans="1:28" s="8" customFormat="1" ht="90" x14ac:dyDescent="0.25">
      <c r="A358" s="134">
        <v>2.0230000000000001</v>
      </c>
      <c r="B358" s="99">
        <v>355</v>
      </c>
      <c r="C358" s="100" t="s">
        <v>2668</v>
      </c>
      <c r="D358" s="99" t="s">
        <v>2669</v>
      </c>
      <c r="E358" s="136" t="s">
        <v>648</v>
      </c>
      <c r="F358" s="136" t="s">
        <v>649</v>
      </c>
      <c r="G358" s="136" t="s">
        <v>1343</v>
      </c>
      <c r="H358" s="136" t="s">
        <v>1377</v>
      </c>
      <c r="I358" s="100" t="s">
        <v>233</v>
      </c>
      <c r="J358" s="100" t="s">
        <v>464</v>
      </c>
      <c r="K358" s="100" t="s">
        <v>234</v>
      </c>
      <c r="L358" s="100" t="s">
        <v>3128</v>
      </c>
      <c r="M358" s="100" t="s">
        <v>339</v>
      </c>
      <c r="N358" s="100" t="s">
        <v>2467</v>
      </c>
      <c r="O358" s="100"/>
      <c r="P358" s="100"/>
      <c r="Q358" s="100"/>
      <c r="R358" s="100"/>
      <c r="S358" s="100" t="s">
        <v>512</v>
      </c>
      <c r="T358" s="100" t="s">
        <v>512</v>
      </c>
      <c r="U358" s="100" t="s">
        <v>512</v>
      </c>
      <c r="V358" s="100" t="s">
        <v>512</v>
      </c>
      <c r="W358" s="100" t="s">
        <v>512</v>
      </c>
      <c r="X358" s="133"/>
      <c r="Y358" s="100"/>
      <c r="Z358" s="100"/>
      <c r="AA358" s="100"/>
      <c r="AB358" s="100"/>
    </row>
    <row r="359" spans="1:28" s="8" customFormat="1" ht="56.25" x14ac:dyDescent="0.25">
      <c r="A359" s="134">
        <v>2.0085000000000002</v>
      </c>
      <c r="B359" s="99">
        <v>356</v>
      </c>
      <c r="C359" s="100" t="s">
        <v>2668</v>
      </c>
      <c r="D359" s="100" t="s">
        <v>2669</v>
      </c>
      <c r="E359" s="136"/>
      <c r="F359" s="138" t="s">
        <v>1231</v>
      </c>
      <c r="G359" s="136"/>
      <c r="H359" s="136"/>
      <c r="I359" s="100" t="s">
        <v>325</v>
      </c>
      <c r="J359" s="100" t="s">
        <v>483</v>
      </c>
      <c r="K359" s="100" t="s">
        <v>1140</v>
      </c>
      <c r="L359" s="100" t="s">
        <v>1204</v>
      </c>
      <c r="M359" s="100" t="s">
        <v>245</v>
      </c>
      <c r="N359" s="100" t="s">
        <v>2467</v>
      </c>
      <c r="O359" s="100"/>
      <c r="P359" s="100"/>
      <c r="Q359" s="100"/>
      <c r="R359" s="100"/>
      <c r="S359" s="100" t="s">
        <v>512</v>
      </c>
      <c r="T359" s="100" t="s">
        <v>512</v>
      </c>
      <c r="U359" s="100" t="s">
        <v>512</v>
      </c>
      <c r="V359" s="100" t="s">
        <v>512</v>
      </c>
      <c r="W359" s="100" t="s">
        <v>512</v>
      </c>
      <c r="X359" s="133"/>
      <c r="Y359" s="100"/>
      <c r="Z359" s="100"/>
      <c r="AA359" s="100"/>
      <c r="AB359" s="100"/>
    </row>
    <row r="360" spans="1:28" s="8" customFormat="1" ht="33.75" x14ac:dyDescent="0.25">
      <c r="A360" s="134">
        <v>2.0085999999999999</v>
      </c>
      <c r="B360" s="99">
        <v>357</v>
      </c>
      <c r="C360" s="100" t="s">
        <v>2668</v>
      </c>
      <c r="D360" s="100" t="s">
        <v>2669</v>
      </c>
      <c r="E360" s="136" t="s">
        <v>648</v>
      </c>
      <c r="F360" s="136" t="s">
        <v>649</v>
      </c>
      <c r="G360" s="136" t="s">
        <v>1343</v>
      </c>
      <c r="H360" s="136" t="s">
        <v>1377</v>
      </c>
      <c r="I360" s="100" t="s">
        <v>40</v>
      </c>
      <c r="J360" s="100" t="s">
        <v>465</v>
      </c>
      <c r="K360" s="100" t="s">
        <v>67</v>
      </c>
      <c r="L360" s="100" t="s">
        <v>246</v>
      </c>
      <c r="M360" s="135"/>
      <c r="N360" s="100" t="s">
        <v>3660</v>
      </c>
      <c r="O360" s="100"/>
      <c r="P360" s="100"/>
      <c r="Q360" s="100"/>
      <c r="R360" s="100"/>
      <c r="S360" s="100" t="s">
        <v>512</v>
      </c>
      <c r="T360" s="100" t="s">
        <v>512</v>
      </c>
      <c r="U360" s="100" t="s">
        <v>512</v>
      </c>
      <c r="V360" s="100" t="s">
        <v>512</v>
      </c>
      <c r="W360" s="100" t="s">
        <v>512</v>
      </c>
      <c r="X360" s="133"/>
      <c r="Y360" s="100"/>
      <c r="Z360" s="100"/>
      <c r="AA360" s="100"/>
      <c r="AB360" s="100"/>
    </row>
    <row r="361" spans="1:28" s="8" customFormat="1" ht="33.75" x14ac:dyDescent="0.25">
      <c r="A361" s="134">
        <v>10.0078</v>
      </c>
      <c r="B361" s="99">
        <v>358</v>
      </c>
      <c r="C361" s="100" t="s">
        <v>2668</v>
      </c>
      <c r="D361" s="100" t="s">
        <v>2669</v>
      </c>
      <c r="E361" s="136" t="s">
        <v>648</v>
      </c>
      <c r="F361" s="136" t="s">
        <v>649</v>
      </c>
      <c r="G361" s="136" t="s">
        <v>1343</v>
      </c>
      <c r="H361" s="136" t="s">
        <v>1377</v>
      </c>
      <c r="I361" s="100" t="s">
        <v>220</v>
      </c>
      <c r="J361" s="100" t="s">
        <v>482</v>
      </c>
      <c r="K361" s="100" t="s">
        <v>67</v>
      </c>
      <c r="L361" s="100" t="s">
        <v>246</v>
      </c>
      <c r="M361" s="100"/>
      <c r="N361" s="100" t="s">
        <v>3660</v>
      </c>
      <c r="O361" s="100"/>
      <c r="P361" s="100"/>
      <c r="Q361" s="100"/>
      <c r="R361" s="100"/>
      <c r="S361" s="100" t="s">
        <v>512</v>
      </c>
      <c r="T361" s="100" t="s">
        <v>512</v>
      </c>
      <c r="U361" s="100" t="s">
        <v>512</v>
      </c>
      <c r="V361" s="100" t="s">
        <v>512</v>
      </c>
      <c r="W361" s="100" t="s">
        <v>512</v>
      </c>
      <c r="X361" s="133"/>
      <c r="Y361" s="100"/>
      <c r="Z361" s="100"/>
      <c r="AA361" s="100"/>
      <c r="AB361" s="100"/>
    </row>
    <row r="362" spans="1:28" s="8" customFormat="1" ht="45" x14ac:dyDescent="0.25">
      <c r="A362" s="134">
        <v>2.0087999999999999</v>
      </c>
      <c r="B362" s="99">
        <v>359</v>
      </c>
      <c r="C362" s="100" t="s">
        <v>2670</v>
      </c>
      <c r="D362" s="100" t="s">
        <v>2443</v>
      </c>
      <c r="E362" s="136" t="s">
        <v>650</v>
      </c>
      <c r="F362" s="136" t="s">
        <v>651</v>
      </c>
      <c r="G362" s="136" t="s">
        <v>1368</v>
      </c>
      <c r="H362" s="136" t="s">
        <v>1369</v>
      </c>
      <c r="I362" s="100" t="s">
        <v>73</v>
      </c>
      <c r="J362" s="100" t="s">
        <v>463</v>
      </c>
      <c r="K362" s="100" t="s">
        <v>91</v>
      </c>
      <c r="L362" s="100" t="s">
        <v>2179</v>
      </c>
      <c r="M362" s="100" t="s">
        <v>2058</v>
      </c>
      <c r="N362" s="100" t="s">
        <v>2467</v>
      </c>
      <c r="O362" s="100"/>
      <c r="P362" s="100"/>
      <c r="Q362" s="100"/>
      <c r="R362" s="100"/>
      <c r="S362" s="100" t="s">
        <v>511</v>
      </c>
      <c r="T362" s="100" t="s">
        <v>511</v>
      </c>
      <c r="U362" s="100" t="s">
        <v>511</v>
      </c>
      <c r="V362" s="100" t="s">
        <v>512</v>
      </c>
      <c r="W362" s="100" t="s">
        <v>511</v>
      </c>
      <c r="X362" s="133"/>
      <c r="Y362" s="100"/>
      <c r="Z362" s="100"/>
      <c r="AA362" s="100"/>
      <c r="AB362" s="100"/>
    </row>
    <row r="363" spans="1:28" s="8" customFormat="1" ht="45" x14ac:dyDescent="0.25">
      <c r="A363" s="134">
        <v>2.0089999999999999</v>
      </c>
      <c r="B363" s="99">
        <v>360</v>
      </c>
      <c r="C363" s="100" t="s">
        <v>2671</v>
      </c>
      <c r="D363" s="100" t="s">
        <v>2672</v>
      </c>
      <c r="E363" s="136" t="s">
        <v>652</v>
      </c>
      <c r="F363" s="136" t="s">
        <v>653</v>
      </c>
      <c r="G363" s="136" t="s">
        <v>1371</v>
      </c>
      <c r="H363" s="136" t="s">
        <v>1372</v>
      </c>
      <c r="I363" s="100" t="s">
        <v>73</v>
      </c>
      <c r="J363" s="100" t="s">
        <v>463</v>
      </c>
      <c r="K363" s="100" t="s">
        <v>93</v>
      </c>
      <c r="L363" s="100" t="s">
        <v>94</v>
      </c>
      <c r="M363" s="100"/>
      <c r="N363" s="100" t="s">
        <v>3540</v>
      </c>
      <c r="O363" s="100"/>
      <c r="P363" s="100"/>
      <c r="Q363" s="100"/>
      <c r="R363" s="100"/>
      <c r="S363" s="100" t="s">
        <v>512</v>
      </c>
      <c r="T363" s="100" t="s">
        <v>521</v>
      </c>
      <c r="U363" s="100" t="s">
        <v>512</v>
      </c>
      <c r="V363" s="100" t="s">
        <v>512</v>
      </c>
      <c r="W363" s="100" t="s">
        <v>512</v>
      </c>
      <c r="X363" s="133"/>
      <c r="Y363" s="100" t="s">
        <v>2923</v>
      </c>
      <c r="Z363" s="100"/>
      <c r="AA363" s="100"/>
      <c r="AB363" s="100"/>
    </row>
    <row r="364" spans="1:28" s="8" customFormat="1" ht="135" x14ac:dyDescent="0.25">
      <c r="A364" s="134">
        <v>2.0213000000000001</v>
      </c>
      <c r="B364" s="99">
        <v>361</v>
      </c>
      <c r="C364" s="100" t="s">
        <v>2673</v>
      </c>
      <c r="D364" s="100" t="s">
        <v>3129</v>
      </c>
      <c r="E364" s="136" t="s">
        <v>654</v>
      </c>
      <c r="F364" s="136" t="s">
        <v>655</v>
      </c>
      <c r="G364" s="136" t="s">
        <v>1343</v>
      </c>
      <c r="H364" s="136" t="s">
        <v>1367</v>
      </c>
      <c r="I364" s="100" t="s">
        <v>325</v>
      </c>
      <c r="J364" s="100" t="s">
        <v>483</v>
      </c>
      <c r="K364" s="100" t="s">
        <v>95</v>
      </c>
      <c r="L364" s="100" t="s">
        <v>3229</v>
      </c>
      <c r="M364" s="100" t="s">
        <v>2057</v>
      </c>
      <c r="N364" s="100" t="s">
        <v>2467</v>
      </c>
      <c r="O364" s="100"/>
      <c r="P364" s="100"/>
      <c r="Q364" s="100"/>
      <c r="R364" s="100"/>
      <c r="S364" s="100" t="s">
        <v>512</v>
      </c>
      <c r="T364" s="100" t="s">
        <v>512</v>
      </c>
      <c r="U364" s="100" t="s">
        <v>512</v>
      </c>
      <c r="V364" s="100" t="s">
        <v>512</v>
      </c>
      <c r="W364" s="100" t="s">
        <v>512</v>
      </c>
      <c r="X364" s="133"/>
      <c r="Y364" s="100"/>
      <c r="Z364" s="100"/>
      <c r="AA364" s="100"/>
      <c r="AB364" s="100"/>
    </row>
    <row r="365" spans="1:28" s="8" customFormat="1" ht="56.25" x14ac:dyDescent="0.25">
      <c r="A365" s="134">
        <v>2.0222000000000002</v>
      </c>
      <c r="B365" s="99">
        <v>362</v>
      </c>
      <c r="C365" s="100"/>
      <c r="D365" s="100" t="s">
        <v>810</v>
      </c>
      <c r="E365" s="136" t="s">
        <v>654</v>
      </c>
      <c r="F365" s="136" t="s">
        <v>655</v>
      </c>
      <c r="G365" s="136" t="s">
        <v>1343</v>
      </c>
      <c r="H365" s="136" t="s">
        <v>1367</v>
      </c>
      <c r="I365" s="100" t="s">
        <v>325</v>
      </c>
      <c r="J365" s="100" t="s">
        <v>483</v>
      </c>
      <c r="K365" s="100" t="s">
        <v>2282</v>
      </c>
      <c r="L365" s="100" t="s">
        <v>97</v>
      </c>
      <c r="M365" s="135"/>
      <c r="N365" s="100" t="s">
        <v>3306</v>
      </c>
      <c r="O365" s="100"/>
      <c r="P365" s="100"/>
      <c r="Q365" s="100"/>
      <c r="R365" s="100"/>
      <c r="S365" s="100" t="s">
        <v>512</v>
      </c>
      <c r="T365" s="100" t="s">
        <v>512</v>
      </c>
      <c r="U365" s="100" t="s">
        <v>512</v>
      </c>
      <c r="V365" s="100" t="s">
        <v>512</v>
      </c>
      <c r="W365" s="100" t="s">
        <v>512</v>
      </c>
      <c r="X365" s="133"/>
      <c r="Y365" s="100"/>
      <c r="Z365" s="100"/>
      <c r="AA365" s="100"/>
      <c r="AB365" s="100"/>
    </row>
    <row r="366" spans="1:28" s="8" customFormat="1" ht="90" x14ac:dyDescent="0.25">
      <c r="A366" s="134">
        <v>2.0105</v>
      </c>
      <c r="B366" s="99">
        <v>363</v>
      </c>
      <c r="C366" s="100" t="s">
        <v>2674</v>
      </c>
      <c r="D366" s="100" t="s">
        <v>562</v>
      </c>
      <c r="E366" s="136"/>
      <c r="F366" s="138" t="s">
        <v>1231</v>
      </c>
      <c r="G366" s="136"/>
      <c r="H366" s="136"/>
      <c r="I366" s="100" t="s">
        <v>233</v>
      </c>
      <c r="J366" s="100" t="s">
        <v>464</v>
      </c>
      <c r="K366" s="100" t="s">
        <v>234</v>
      </c>
      <c r="L366" s="100" t="s">
        <v>3128</v>
      </c>
      <c r="M366" s="100" t="s">
        <v>3130</v>
      </c>
      <c r="N366" s="100" t="s">
        <v>2467</v>
      </c>
      <c r="O366" s="100"/>
      <c r="P366" s="100"/>
      <c r="Q366" s="100"/>
      <c r="R366" s="100"/>
      <c r="S366" s="100" t="s">
        <v>512</v>
      </c>
      <c r="T366" s="100" t="s">
        <v>512</v>
      </c>
      <c r="U366" s="100" t="s">
        <v>512</v>
      </c>
      <c r="V366" s="100" t="s">
        <v>512</v>
      </c>
      <c r="W366" s="100" t="s">
        <v>512</v>
      </c>
      <c r="X366" s="133"/>
      <c r="Y366" s="100"/>
      <c r="Z366" s="100"/>
      <c r="AA366" s="100"/>
      <c r="AB366" s="100"/>
    </row>
    <row r="367" spans="1:28" s="8" customFormat="1" ht="33.75" x14ac:dyDescent="0.25">
      <c r="A367" s="134">
        <v>2.0106000000000002</v>
      </c>
      <c r="B367" s="99">
        <v>364</v>
      </c>
      <c r="C367" s="100" t="s">
        <v>2674</v>
      </c>
      <c r="D367" s="100" t="s">
        <v>562</v>
      </c>
      <c r="E367" s="136"/>
      <c r="F367" s="138" t="s">
        <v>1231</v>
      </c>
      <c r="G367" s="136"/>
      <c r="H367" s="136"/>
      <c r="I367" s="100" t="s">
        <v>1143</v>
      </c>
      <c r="J367" s="100" t="s">
        <v>1144</v>
      </c>
      <c r="K367" s="100" t="s">
        <v>1145</v>
      </c>
      <c r="L367" s="100" t="s">
        <v>2181</v>
      </c>
      <c r="M367" s="100" t="s">
        <v>1206</v>
      </c>
      <c r="N367" s="100" t="s">
        <v>2467</v>
      </c>
      <c r="O367" s="100"/>
      <c r="P367" s="100"/>
      <c r="Q367" s="100"/>
      <c r="R367" s="100"/>
      <c r="S367" s="100" t="s">
        <v>512</v>
      </c>
      <c r="T367" s="100" t="s">
        <v>512</v>
      </c>
      <c r="U367" s="100" t="s">
        <v>512</v>
      </c>
      <c r="V367" s="100" t="s">
        <v>512</v>
      </c>
      <c r="W367" s="100" t="s">
        <v>512</v>
      </c>
      <c r="X367" s="133"/>
      <c r="Y367" s="100"/>
      <c r="Z367" s="100"/>
      <c r="AA367" s="100"/>
      <c r="AB367" s="100"/>
    </row>
    <row r="368" spans="1:28" s="8" customFormat="1" ht="56.25" x14ac:dyDescent="0.25">
      <c r="A368" s="134">
        <v>2.0091999999999999</v>
      </c>
      <c r="B368" s="99">
        <v>365</v>
      </c>
      <c r="C368" s="100" t="s">
        <v>2675</v>
      </c>
      <c r="D368" s="100" t="s">
        <v>1205</v>
      </c>
      <c r="E368" s="136"/>
      <c r="F368" s="138" t="s">
        <v>1231</v>
      </c>
      <c r="G368" s="136"/>
      <c r="H368" s="136"/>
      <c r="I368" s="100" t="s">
        <v>73</v>
      </c>
      <c r="J368" s="100" t="s">
        <v>463</v>
      </c>
      <c r="K368" s="100" t="s">
        <v>2704</v>
      </c>
      <c r="L368" s="100" t="s">
        <v>2180</v>
      </c>
      <c r="M368" s="100" t="s">
        <v>3132</v>
      </c>
      <c r="N368" s="100" t="s">
        <v>2467</v>
      </c>
      <c r="O368" s="100"/>
      <c r="P368" s="100"/>
      <c r="Q368" s="100"/>
      <c r="R368" s="100"/>
      <c r="S368" s="100" t="s">
        <v>512</v>
      </c>
      <c r="T368" s="100" t="s">
        <v>512</v>
      </c>
      <c r="U368" s="100" t="s">
        <v>512</v>
      </c>
      <c r="V368" s="100" t="s">
        <v>512</v>
      </c>
      <c r="W368" s="100" t="s">
        <v>512</v>
      </c>
      <c r="X368" s="133"/>
      <c r="Y368" s="100"/>
      <c r="Z368" s="100"/>
      <c r="AA368" s="100"/>
      <c r="AB368" s="100"/>
    </row>
    <row r="369" spans="1:28" s="17" customFormat="1" ht="56.25" x14ac:dyDescent="0.2">
      <c r="A369" s="134">
        <v>2.0226000000000002</v>
      </c>
      <c r="B369" s="99">
        <v>366</v>
      </c>
      <c r="C369" s="100" t="s">
        <v>2675</v>
      </c>
      <c r="D369" s="100" t="s">
        <v>1205</v>
      </c>
      <c r="E369" s="136"/>
      <c r="F369" s="138" t="s">
        <v>1231</v>
      </c>
      <c r="G369" s="136"/>
      <c r="H369" s="136"/>
      <c r="I369" s="100" t="s">
        <v>73</v>
      </c>
      <c r="J369" s="100" t="s">
        <v>463</v>
      </c>
      <c r="K369" s="100" t="s">
        <v>3131</v>
      </c>
      <c r="L369" s="100" t="s">
        <v>414</v>
      </c>
      <c r="M369" s="135" t="s">
        <v>3591</v>
      </c>
      <c r="N369" s="100" t="s">
        <v>2467</v>
      </c>
      <c r="O369" s="100"/>
      <c r="P369" s="100"/>
      <c r="Q369" s="100"/>
      <c r="R369" s="100"/>
      <c r="S369" s="100" t="s">
        <v>512</v>
      </c>
      <c r="T369" s="100" t="s">
        <v>512</v>
      </c>
      <c r="U369" s="100" t="s">
        <v>512</v>
      </c>
      <c r="V369" s="100" t="s">
        <v>512</v>
      </c>
      <c r="W369" s="100" t="s">
        <v>512</v>
      </c>
      <c r="X369" s="133"/>
      <c r="Y369" s="100"/>
      <c r="Z369" s="100"/>
      <c r="AA369" s="100"/>
      <c r="AB369" s="100"/>
    </row>
    <row r="370" spans="1:28" s="8" customFormat="1" x14ac:dyDescent="0.25">
      <c r="A370" s="336"/>
      <c r="B370" s="336">
        <v>367</v>
      </c>
      <c r="C370" s="336"/>
      <c r="D370" s="337" t="s">
        <v>3133</v>
      </c>
      <c r="E370" s="337"/>
      <c r="F370" s="336"/>
      <c r="G370" s="336"/>
      <c r="H370" s="336"/>
      <c r="I370" s="336"/>
      <c r="J370" s="338"/>
      <c r="K370" s="336"/>
      <c r="L370" s="336"/>
      <c r="M370" s="336"/>
      <c r="N370" s="336"/>
      <c r="O370" s="336"/>
      <c r="P370" s="336"/>
      <c r="Q370" s="339"/>
      <c r="R370" s="339"/>
      <c r="S370" s="339"/>
      <c r="T370" s="339"/>
      <c r="U370" s="339"/>
      <c r="V370" s="339"/>
      <c r="W370" s="339"/>
      <c r="X370" s="339"/>
      <c r="Y370" s="339"/>
      <c r="Z370" s="339"/>
      <c r="AA370" s="340"/>
      <c r="AB370" s="340"/>
    </row>
    <row r="371" spans="1:28" s="8" customFormat="1" ht="67.5" x14ac:dyDescent="0.25">
      <c r="A371" s="134">
        <v>3.0001000000000002</v>
      </c>
      <c r="B371" s="99">
        <v>368</v>
      </c>
      <c r="C371" s="100" t="s">
        <v>2676</v>
      </c>
      <c r="D371" s="100" t="s">
        <v>2444</v>
      </c>
      <c r="E371" s="136" t="s">
        <v>656</v>
      </c>
      <c r="F371" s="136" t="s">
        <v>657</v>
      </c>
      <c r="G371" s="136" t="s">
        <v>1309</v>
      </c>
      <c r="H371" s="136" t="s">
        <v>1310</v>
      </c>
      <c r="I371" s="100" t="s">
        <v>107</v>
      </c>
      <c r="J371" s="100" t="s">
        <v>477</v>
      </c>
      <c r="K371" s="100" t="s">
        <v>76</v>
      </c>
      <c r="L371" s="100" t="s">
        <v>2199</v>
      </c>
      <c r="M371" s="100" t="s">
        <v>515</v>
      </c>
      <c r="N371" s="100" t="s">
        <v>2467</v>
      </c>
      <c r="O371" s="100"/>
      <c r="P371" s="100"/>
      <c r="Q371" s="100"/>
      <c r="R371" s="100"/>
      <c r="S371" s="100" t="s">
        <v>511</v>
      </c>
      <c r="T371" s="100" t="s">
        <v>511</v>
      </c>
      <c r="U371" s="100" t="s">
        <v>511</v>
      </c>
      <c r="V371" s="100" t="s">
        <v>512</v>
      </c>
      <c r="W371" s="100" t="s">
        <v>511</v>
      </c>
      <c r="X371" s="133"/>
      <c r="Y371" s="100"/>
      <c r="Z371" s="100"/>
      <c r="AA371" s="100"/>
      <c r="AB371" s="100" t="s">
        <v>3168</v>
      </c>
    </row>
    <row r="372" spans="1:28" s="8" customFormat="1" ht="33.75" x14ac:dyDescent="0.25">
      <c r="A372" s="134">
        <v>3.0032000000000001</v>
      </c>
      <c r="B372" s="99">
        <v>369</v>
      </c>
      <c r="C372" s="100" t="s">
        <v>2677</v>
      </c>
      <c r="D372" s="100" t="s">
        <v>3134</v>
      </c>
      <c r="E372" s="136" t="s">
        <v>675</v>
      </c>
      <c r="F372" s="136" t="s">
        <v>530</v>
      </c>
      <c r="G372" s="136" t="s">
        <v>1319</v>
      </c>
      <c r="H372" s="136" t="s">
        <v>1320</v>
      </c>
      <c r="I372" s="100" t="s">
        <v>107</v>
      </c>
      <c r="J372" s="100" t="s">
        <v>477</v>
      </c>
      <c r="K372" s="100" t="s">
        <v>356</v>
      </c>
      <c r="L372" s="100" t="s">
        <v>355</v>
      </c>
      <c r="M372" s="100"/>
      <c r="N372" s="100" t="s">
        <v>3307</v>
      </c>
      <c r="O372" s="100"/>
      <c r="P372" s="100"/>
      <c r="Q372" s="100"/>
      <c r="R372" s="100"/>
      <c r="S372" s="100" t="s">
        <v>511</v>
      </c>
      <c r="T372" s="100" t="s">
        <v>511</v>
      </c>
      <c r="U372" s="100" t="s">
        <v>511</v>
      </c>
      <c r="V372" s="100" t="s">
        <v>512</v>
      </c>
      <c r="W372" s="100" t="s">
        <v>511</v>
      </c>
      <c r="X372" s="133"/>
      <c r="Y372" s="100"/>
      <c r="Z372" s="100"/>
      <c r="AA372" s="100"/>
      <c r="AB372" s="100" t="s">
        <v>3168</v>
      </c>
    </row>
    <row r="373" spans="1:28" s="8" customFormat="1" ht="90" x14ac:dyDescent="0.25">
      <c r="A373" s="134">
        <v>3.0034000000000001</v>
      </c>
      <c r="B373" s="99">
        <v>370</v>
      </c>
      <c r="C373" s="100" t="s">
        <v>2678</v>
      </c>
      <c r="D373" s="100" t="s">
        <v>3173</v>
      </c>
      <c r="E373" s="136"/>
      <c r="F373" s="138" t="s">
        <v>1231</v>
      </c>
      <c r="G373" s="136"/>
      <c r="H373" s="136"/>
      <c r="I373" s="100" t="s">
        <v>326</v>
      </c>
      <c r="J373" s="100" t="s">
        <v>484</v>
      </c>
      <c r="K373" s="100" t="s">
        <v>1208</v>
      </c>
      <c r="L373" s="100" t="s">
        <v>406</v>
      </c>
      <c r="M373" s="100" t="s">
        <v>341</v>
      </c>
      <c r="N373" s="100" t="s">
        <v>2467</v>
      </c>
      <c r="O373" s="100"/>
      <c r="P373" s="100"/>
      <c r="Q373" s="100"/>
      <c r="R373" s="100"/>
      <c r="S373" s="100" t="s">
        <v>511</v>
      </c>
      <c r="T373" s="100" t="s">
        <v>511</v>
      </c>
      <c r="U373" s="100" t="s">
        <v>511</v>
      </c>
      <c r="V373" s="100" t="s">
        <v>512</v>
      </c>
      <c r="W373" s="100" t="s">
        <v>511</v>
      </c>
      <c r="X373" s="133"/>
      <c r="Y373" s="100"/>
      <c r="Z373" s="100"/>
      <c r="AA373" s="100"/>
      <c r="AB373" s="100" t="s">
        <v>3168</v>
      </c>
    </row>
    <row r="374" spans="1:28" s="8" customFormat="1" ht="78.75" x14ac:dyDescent="0.25">
      <c r="A374" s="134">
        <v>3.0032999999999999</v>
      </c>
      <c r="B374" s="99">
        <v>371</v>
      </c>
      <c r="C374" s="100" t="s">
        <v>2678</v>
      </c>
      <c r="D374" s="100" t="s">
        <v>3173</v>
      </c>
      <c r="E374" s="136" t="s">
        <v>1234</v>
      </c>
      <c r="F374" s="136" t="s">
        <v>676</v>
      </c>
      <c r="G374" s="136" t="s">
        <v>1321</v>
      </c>
      <c r="H374" s="136" t="s">
        <v>1322</v>
      </c>
      <c r="I374" s="100" t="s">
        <v>326</v>
      </c>
      <c r="J374" s="100" t="s">
        <v>484</v>
      </c>
      <c r="K374" s="100" t="s">
        <v>1209</v>
      </c>
      <c r="L374" s="100" t="s">
        <v>407</v>
      </c>
      <c r="M374" s="100"/>
      <c r="N374" s="100" t="s">
        <v>3302</v>
      </c>
      <c r="O374" s="100"/>
      <c r="P374" s="100"/>
      <c r="Q374" s="100"/>
      <c r="R374" s="100"/>
      <c r="S374" s="100" t="s">
        <v>511</v>
      </c>
      <c r="T374" s="100" t="s">
        <v>511</v>
      </c>
      <c r="U374" s="100" t="s">
        <v>511</v>
      </c>
      <c r="V374" s="100" t="s">
        <v>512</v>
      </c>
      <c r="W374" s="100" t="s">
        <v>511</v>
      </c>
      <c r="X374" s="133"/>
      <c r="Y374" s="100"/>
      <c r="Z374" s="100"/>
      <c r="AA374" s="100"/>
      <c r="AB374" s="100" t="s">
        <v>3168</v>
      </c>
    </row>
    <row r="375" spans="1:28" s="8" customFormat="1" ht="135" x14ac:dyDescent="0.25">
      <c r="A375" s="134">
        <v>3.0009999999999999</v>
      </c>
      <c r="B375" s="99">
        <v>372</v>
      </c>
      <c r="C375" s="100" t="s">
        <v>2679</v>
      </c>
      <c r="D375" s="100" t="s">
        <v>2445</v>
      </c>
      <c r="E375" s="136" t="s">
        <v>660</v>
      </c>
      <c r="F375" s="136" t="s">
        <v>661</v>
      </c>
      <c r="G375" s="136" t="s">
        <v>1801</v>
      </c>
      <c r="H375" s="136" t="s">
        <v>1802</v>
      </c>
      <c r="I375" s="100" t="s">
        <v>107</v>
      </c>
      <c r="J375" s="100" t="s">
        <v>477</v>
      </c>
      <c r="K375" s="100" t="s">
        <v>159</v>
      </c>
      <c r="L375" s="100" t="s">
        <v>2182</v>
      </c>
      <c r="M375" s="100" t="s">
        <v>2523</v>
      </c>
      <c r="N375" s="100" t="s">
        <v>2467</v>
      </c>
      <c r="O375" s="100"/>
      <c r="P375" s="100"/>
      <c r="Q375" s="100"/>
      <c r="R375" s="100"/>
      <c r="S375" s="100" t="s">
        <v>511</v>
      </c>
      <c r="T375" s="100" t="s">
        <v>511</v>
      </c>
      <c r="U375" s="100" t="s">
        <v>511</v>
      </c>
      <c r="V375" s="100" t="s">
        <v>512</v>
      </c>
      <c r="W375" s="100" t="s">
        <v>511</v>
      </c>
      <c r="X375" s="133"/>
      <c r="Y375" s="100"/>
      <c r="Z375" s="100" t="s">
        <v>2526</v>
      </c>
      <c r="AA375" s="100" t="s">
        <v>3544</v>
      </c>
      <c r="AB375" s="100" t="s">
        <v>3168</v>
      </c>
    </row>
    <row r="376" spans="1:28" s="8" customFormat="1" ht="67.5" x14ac:dyDescent="0.25">
      <c r="A376" s="134">
        <v>3.0011999999999999</v>
      </c>
      <c r="B376" s="99">
        <v>373</v>
      </c>
      <c r="C376" s="100" t="s">
        <v>2680</v>
      </c>
      <c r="D376" s="100" t="s">
        <v>26</v>
      </c>
      <c r="E376" s="136" t="s">
        <v>662</v>
      </c>
      <c r="F376" s="136" t="s">
        <v>26</v>
      </c>
      <c r="G376" s="136" t="s">
        <v>1323</v>
      </c>
      <c r="H376" s="136" t="s">
        <v>1324</v>
      </c>
      <c r="I376" s="100" t="s">
        <v>326</v>
      </c>
      <c r="J376" s="100" t="s">
        <v>484</v>
      </c>
      <c r="K376" s="100" t="s">
        <v>259</v>
      </c>
      <c r="L376" s="100" t="s">
        <v>364</v>
      </c>
      <c r="M376" s="100" t="s">
        <v>2393</v>
      </c>
      <c r="N376" s="100" t="s">
        <v>2467</v>
      </c>
      <c r="O376" s="100"/>
      <c r="P376" s="100"/>
      <c r="Q376" s="100"/>
      <c r="R376" s="100"/>
      <c r="S376" s="100" t="s">
        <v>511</v>
      </c>
      <c r="T376" s="100" t="s">
        <v>511</v>
      </c>
      <c r="U376" s="100" t="s">
        <v>511</v>
      </c>
      <c r="V376" s="100" t="s">
        <v>512</v>
      </c>
      <c r="W376" s="100" t="s">
        <v>511</v>
      </c>
      <c r="X376" s="133"/>
      <c r="Y376" s="100"/>
      <c r="Z376" s="100" t="s">
        <v>3004</v>
      </c>
      <c r="AA376" s="100"/>
      <c r="AB376" s="100" t="s">
        <v>3168</v>
      </c>
    </row>
    <row r="377" spans="1:28" s="8" customFormat="1" ht="67.5" x14ac:dyDescent="0.25">
      <c r="A377" s="134">
        <v>3.0072000000000001</v>
      </c>
      <c r="B377" s="99">
        <v>374</v>
      </c>
      <c r="C377" s="100" t="s">
        <v>2681</v>
      </c>
      <c r="D377" s="100" t="s">
        <v>26</v>
      </c>
      <c r="E377" s="136" t="s">
        <v>663</v>
      </c>
      <c r="F377" s="136" t="s">
        <v>664</v>
      </c>
      <c r="G377" s="136" t="s">
        <v>1325</v>
      </c>
      <c r="H377" s="136" t="s">
        <v>1326</v>
      </c>
      <c r="I377" s="100" t="s">
        <v>326</v>
      </c>
      <c r="J377" s="100" t="s">
        <v>484</v>
      </c>
      <c r="K377" s="100" t="s">
        <v>260</v>
      </c>
      <c r="L377" s="100" t="s">
        <v>112</v>
      </c>
      <c r="M377" s="100"/>
      <c r="N377" s="100" t="s">
        <v>3296</v>
      </c>
      <c r="O377" s="100"/>
      <c r="P377" s="100"/>
      <c r="Q377" s="100"/>
      <c r="R377" s="100"/>
      <c r="S377" s="100" t="s">
        <v>521</v>
      </c>
      <c r="T377" s="100" t="s">
        <v>521</v>
      </c>
      <c r="U377" s="100" t="s">
        <v>521</v>
      </c>
      <c r="V377" s="100" t="s">
        <v>512</v>
      </c>
      <c r="W377" s="100" t="s">
        <v>521</v>
      </c>
      <c r="X377" s="133" t="s">
        <v>2930</v>
      </c>
      <c r="Y377" s="100" t="s">
        <v>2996</v>
      </c>
      <c r="Z377" s="100"/>
      <c r="AA377" s="100"/>
      <c r="AB377" s="100" t="s">
        <v>3168</v>
      </c>
    </row>
    <row r="378" spans="1:28" s="8" customFormat="1" ht="45" x14ac:dyDescent="0.25">
      <c r="A378" s="134">
        <v>3.0017</v>
      </c>
      <c r="B378" s="99">
        <v>375</v>
      </c>
      <c r="C378" s="100" t="s">
        <v>2682</v>
      </c>
      <c r="D378" s="100" t="s">
        <v>3230</v>
      </c>
      <c r="E378" s="136" t="s">
        <v>665</v>
      </c>
      <c r="F378" s="136" t="s">
        <v>666</v>
      </c>
      <c r="G378" s="136" t="s">
        <v>1923</v>
      </c>
      <c r="H378" s="136" t="s">
        <v>1924</v>
      </c>
      <c r="I378" s="100" t="s">
        <v>82</v>
      </c>
      <c r="J378" s="100" t="s">
        <v>462</v>
      </c>
      <c r="K378" s="100" t="s">
        <v>225</v>
      </c>
      <c r="L378" s="100" t="s">
        <v>2154</v>
      </c>
      <c r="M378" s="100"/>
      <c r="N378" s="100" t="s">
        <v>3302</v>
      </c>
      <c r="O378" s="100"/>
      <c r="P378" s="100"/>
      <c r="Q378" s="100"/>
      <c r="R378" s="100"/>
      <c r="S378" s="100" t="s">
        <v>512</v>
      </c>
      <c r="T378" s="100" t="s">
        <v>512</v>
      </c>
      <c r="U378" s="100" t="s">
        <v>512</v>
      </c>
      <c r="V378" s="100" t="s">
        <v>512</v>
      </c>
      <c r="W378" s="100" t="s">
        <v>512</v>
      </c>
      <c r="X378" s="133"/>
      <c r="Y378" s="100"/>
      <c r="Z378" s="100" t="s">
        <v>3318</v>
      </c>
      <c r="AA378" s="100"/>
      <c r="AB378" s="100" t="s">
        <v>3168</v>
      </c>
    </row>
    <row r="379" spans="1:28" s="8" customFormat="1" ht="67.5" x14ac:dyDescent="0.25">
      <c r="A379" s="134">
        <v>3.0137</v>
      </c>
      <c r="B379" s="99">
        <v>376</v>
      </c>
      <c r="C379" s="100" t="s">
        <v>2683</v>
      </c>
      <c r="D379" s="100" t="s">
        <v>3231</v>
      </c>
      <c r="E379" s="136"/>
      <c r="F379" s="138" t="s">
        <v>1231</v>
      </c>
      <c r="G379" s="136"/>
      <c r="H379" s="136"/>
      <c r="I379" s="99" t="s">
        <v>228</v>
      </c>
      <c r="J379" s="100" t="s">
        <v>485</v>
      </c>
      <c r="K379" s="100" t="s">
        <v>319</v>
      </c>
      <c r="L379" s="100" t="s">
        <v>261</v>
      </c>
      <c r="M379" s="135" t="s">
        <v>2468</v>
      </c>
      <c r="N379" s="100" t="s">
        <v>2467</v>
      </c>
      <c r="O379" s="100"/>
      <c r="P379" s="100"/>
      <c r="Q379" s="100"/>
      <c r="R379" s="100"/>
      <c r="S379" s="100" t="s">
        <v>512</v>
      </c>
      <c r="T379" s="100" t="s">
        <v>512</v>
      </c>
      <c r="U379" s="100" t="s">
        <v>512</v>
      </c>
      <c r="V379" s="100" t="s">
        <v>512</v>
      </c>
      <c r="W379" s="100" t="s">
        <v>521</v>
      </c>
      <c r="X379" s="133" t="s">
        <v>2484</v>
      </c>
      <c r="Y379" s="100"/>
      <c r="Z379" s="100" t="s">
        <v>4352</v>
      </c>
      <c r="AA379" s="100"/>
      <c r="AB379" s="100" t="s">
        <v>3168</v>
      </c>
    </row>
    <row r="380" spans="1:28" s="8" customFormat="1" ht="67.5" x14ac:dyDescent="0.25">
      <c r="A380" s="134">
        <v>3.0066999999999999</v>
      </c>
      <c r="B380" s="99">
        <v>377</v>
      </c>
      <c r="C380" s="100" t="s">
        <v>2683</v>
      </c>
      <c r="D380" s="100" t="s">
        <v>3231</v>
      </c>
      <c r="E380" s="136" t="s">
        <v>667</v>
      </c>
      <c r="F380" s="136" t="s">
        <v>668</v>
      </c>
      <c r="G380" s="136" t="s">
        <v>1914</v>
      </c>
      <c r="H380" s="136" t="s">
        <v>1915</v>
      </c>
      <c r="I380" s="100" t="s">
        <v>228</v>
      </c>
      <c r="J380" s="100" t="s">
        <v>485</v>
      </c>
      <c r="K380" s="100" t="s">
        <v>226</v>
      </c>
      <c r="L380" s="100" t="s">
        <v>227</v>
      </c>
      <c r="M380" s="135"/>
      <c r="N380" s="100" t="s">
        <v>3302</v>
      </c>
      <c r="O380" s="100"/>
      <c r="P380" s="100"/>
      <c r="Q380" s="100"/>
      <c r="R380" s="100"/>
      <c r="S380" s="100" t="s">
        <v>512</v>
      </c>
      <c r="T380" s="100" t="s">
        <v>512</v>
      </c>
      <c r="U380" s="100" t="s">
        <v>512</v>
      </c>
      <c r="V380" s="100" t="s">
        <v>512</v>
      </c>
      <c r="W380" s="100" t="s">
        <v>512</v>
      </c>
      <c r="X380" s="133"/>
      <c r="Y380" s="100"/>
      <c r="Z380" s="100" t="s">
        <v>3319</v>
      </c>
      <c r="AA380" s="100"/>
      <c r="AB380" s="100" t="s">
        <v>3168</v>
      </c>
    </row>
    <row r="381" spans="1:28" s="8" customFormat="1" ht="56.25" x14ac:dyDescent="0.25">
      <c r="A381" s="134">
        <v>3.0019999999999998</v>
      </c>
      <c r="B381" s="99">
        <v>378</v>
      </c>
      <c r="C381" s="100" t="s">
        <v>2684</v>
      </c>
      <c r="D381" s="100" t="s">
        <v>19</v>
      </c>
      <c r="E381" s="136" t="s">
        <v>669</v>
      </c>
      <c r="F381" s="136" t="s">
        <v>179</v>
      </c>
      <c r="G381" s="136" t="s">
        <v>1813</v>
      </c>
      <c r="H381" s="136" t="s">
        <v>1814</v>
      </c>
      <c r="I381" s="100" t="s">
        <v>82</v>
      </c>
      <c r="J381" s="100" t="s">
        <v>462</v>
      </c>
      <c r="K381" s="100" t="s">
        <v>163</v>
      </c>
      <c r="L381" s="100" t="s">
        <v>2183</v>
      </c>
      <c r="M381" s="100" t="s">
        <v>360</v>
      </c>
      <c r="N381" s="100" t="s">
        <v>502</v>
      </c>
      <c r="O381" s="100"/>
      <c r="P381" s="100"/>
      <c r="Q381" s="100"/>
      <c r="R381" s="100"/>
      <c r="S381" s="100" t="s">
        <v>511</v>
      </c>
      <c r="T381" s="100" t="s">
        <v>511</v>
      </c>
      <c r="U381" s="100" t="s">
        <v>521</v>
      </c>
      <c r="V381" s="100" t="s">
        <v>512</v>
      </c>
      <c r="W381" s="100" t="s">
        <v>511</v>
      </c>
      <c r="X381" s="133"/>
      <c r="Y381" s="100" t="s">
        <v>2870</v>
      </c>
      <c r="Z381" s="100"/>
      <c r="AA381" s="100"/>
      <c r="AB381" s="100" t="s">
        <v>3168</v>
      </c>
    </row>
    <row r="382" spans="1:28" s="8" customFormat="1" ht="78.75" x14ac:dyDescent="0.25">
      <c r="A382" s="134">
        <v>3.0097999999999998</v>
      </c>
      <c r="B382" s="99">
        <v>379</v>
      </c>
      <c r="C382" s="100" t="s">
        <v>3135</v>
      </c>
      <c r="D382" s="100" t="s">
        <v>164</v>
      </c>
      <c r="E382" s="136" t="s">
        <v>1233</v>
      </c>
      <c r="F382" s="136" t="s">
        <v>1235</v>
      </c>
      <c r="G382" s="136" t="s">
        <v>4332</v>
      </c>
      <c r="H382" s="136" t="s">
        <v>1848</v>
      </c>
      <c r="I382" s="100" t="s">
        <v>108</v>
      </c>
      <c r="J382" s="100" t="s">
        <v>486</v>
      </c>
      <c r="K382" s="100" t="s">
        <v>340</v>
      </c>
      <c r="L382" s="100" t="s">
        <v>342</v>
      </c>
      <c r="M382" s="100" t="s">
        <v>341</v>
      </c>
      <c r="N382" s="100" t="s">
        <v>2467</v>
      </c>
      <c r="O382" s="100"/>
      <c r="P382" s="100"/>
      <c r="Q382" s="100"/>
      <c r="R382" s="100"/>
      <c r="S382" s="100" t="s">
        <v>521</v>
      </c>
      <c r="T382" s="100" t="s">
        <v>521</v>
      </c>
      <c r="U382" s="100" t="s">
        <v>521</v>
      </c>
      <c r="V382" s="100" t="s">
        <v>512</v>
      </c>
      <c r="W382" s="100" t="s">
        <v>521</v>
      </c>
      <c r="X382" s="133" t="s">
        <v>2934</v>
      </c>
      <c r="Y382" s="100" t="s">
        <v>2997</v>
      </c>
      <c r="Z382" s="100"/>
      <c r="AA382" s="100"/>
      <c r="AB382" s="100" t="s">
        <v>3168</v>
      </c>
    </row>
    <row r="383" spans="1:28" s="8" customFormat="1" ht="78.75" x14ac:dyDescent="0.25">
      <c r="A383" s="134">
        <v>3.0099</v>
      </c>
      <c r="B383" s="99">
        <v>380</v>
      </c>
      <c r="C383" s="100" t="s">
        <v>3135</v>
      </c>
      <c r="D383" s="100" t="s">
        <v>164</v>
      </c>
      <c r="E383" s="136" t="s">
        <v>1233</v>
      </c>
      <c r="F383" s="136" t="s">
        <v>1235</v>
      </c>
      <c r="G383" s="136" t="s">
        <v>4332</v>
      </c>
      <c r="H383" s="136" t="s">
        <v>1848</v>
      </c>
      <c r="I383" s="100" t="s">
        <v>108</v>
      </c>
      <c r="J383" s="100" t="s">
        <v>486</v>
      </c>
      <c r="K383" s="100" t="s">
        <v>109</v>
      </c>
      <c r="L383" s="100" t="s">
        <v>409</v>
      </c>
      <c r="M383" s="135"/>
      <c r="N383" s="100" t="s">
        <v>3302</v>
      </c>
      <c r="O383" s="100"/>
      <c r="P383" s="100"/>
      <c r="Q383" s="100"/>
      <c r="R383" s="100"/>
      <c r="S383" s="100" t="s">
        <v>521</v>
      </c>
      <c r="T383" s="100" t="s">
        <v>521</v>
      </c>
      <c r="U383" s="100" t="s">
        <v>521</v>
      </c>
      <c r="V383" s="100" t="s">
        <v>512</v>
      </c>
      <c r="W383" s="100" t="s">
        <v>521</v>
      </c>
      <c r="X383" s="133" t="s">
        <v>2935</v>
      </c>
      <c r="Y383" s="100" t="s">
        <v>2998</v>
      </c>
      <c r="Z383" s="100"/>
      <c r="AA383" s="100"/>
      <c r="AB383" s="100" t="s">
        <v>3168</v>
      </c>
    </row>
    <row r="384" spans="1:28" s="8" customFormat="1" ht="146.25" x14ac:dyDescent="0.25">
      <c r="A384" s="134">
        <v>3.0026000000000002</v>
      </c>
      <c r="B384" s="99">
        <v>381</v>
      </c>
      <c r="C384" s="100" t="s">
        <v>2685</v>
      </c>
      <c r="D384" s="100" t="s">
        <v>563</v>
      </c>
      <c r="E384" s="136" t="s">
        <v>672</v>
      </c>
      <c r="F384" s="136" t="s">
        <v>673</v>
      </c>
      <c r="G384" s="136" t="s">
        <v>3272</v>
      </c>
      <c r="H384" s="136" t="s">
        <v>1858</v>
      </c>
      <c r="I384" s="100" t="s">
        <v>82</v>
      </c>
      <c r="J384" s="100" t="s">
        <v>462</v>
      </c>
      <c r="K384" s="100" t="s">
        <v>166</v>
      </c>
      <c r="L384" s="100" t="s">
        <v>2186</v>
      </c>
      <c r="M384" s="100" t="s">
        <v>360</v>
      </c>
      <c r="N384" s="100" t="s">
        <v>502</v>
      </c>
      <c r="O384" s="100"/>
      <c r="P384" s="100"/>
      <c r="Q384" s="100"/>
      <c r="R384" s="100"/>
      <c r="S384" s="100" t="s">
        <v>511</v>
      </c>
      <c r="T384" s="100" t="s">
        <v>511</v>
      </c>
      <c r="U384" s="100" t="s">
        <v>521</v>
      </c>
      <c r="V384" s="100" t="s">
        <v>512</v>
      </c>
      <c r="W384" s="100" t="s">
        <v>511</v>
      </c>
      <c r="X384" s="133"/>
      <c r="Y384" s="100" t="s">
        <v>2870</v>
      </c>
      <c r="Z384" s="100" t="s">
        <v>4344</v>
      </c>
      <c r="AA384" s="100" t="s">
        <v>4344</v>
      </c>
      <c r="AB384" s="100" t="s">
        <v>3168</v>
      </c>
    </row>
    <row r="385" spans="1:28" s="8" customFormat="1" ht="33.75" x14ac:dyDescent="0.25">
      <c r="A385" s="134">
        <v>3.0026999999999999</v>
      </c>
      <c r="B385" s="99">
        <v>382</v>
      </c>
      <c r="C385" s="100" t="s">
        <v>2686</v>
      </c>
      <c r="D385" s="100" t="s">
        <v>182</v>
      </c>
      <c r="E385" s="136"/>
      <c r="F385" s="138" t="s">
        <v>1231</v>
      </c>
      <c r="G385" s="136"/>
      <c r="H385" s="136"/>
      <c r="I385" s="100" t="s">
        <v>167</v>
      </c>
      <c r="J385" s="100" t="s">
        <v>487</v>
      </c>
      <c r="K385" s="100" t="s">
        <v>168</v>
      </c>
      <c r="L385" s="100" t="s">
        <v>3310</v>
      </c>
      <c r="M385" s="100"/>
      <c r="N385" s="100" t="s">
        <v>3302</v>
      </c>
      <c r="O385" s="100"/>
      <c r="P385" s="100"/>
      <c r="Q385" s="100"/>
      <c r="R385" s="100"/>
      <c r="S385" s="100" t="s">
        <v>521</v>
      </c>
      <c r="T385" s="100" t="s">
        <v>521</v>
      </c>
      <c r="U385" s="100" t="s">
        <v>521</v>
      </c>
      <c r="V385" s="100" t="s">
        <v>512</v>
      </c>
      <c r="W385" s="100" t="s">
        <v>521</v>
      </c>
      <c r="X385" s="133" t="s">
        <v>2520</v>
      </c>
      <c r="Y385" s="133" t="s">
        <v>4231</v>
      </c>
      <c r="Z385" s="100"/>
      <c r="AA385" s="100"/>
      <c r="AB385" s="100" t="s">
        <v>3168</v>
      </c>
    </row>
    <row r="386" spans="1:28" s="8" customFormat="1" ht="146.25" x14ac:dyDescent="0.25">
      <c r="A386" s="134">
        <v>3.0024999999999999</v>
      </c>
      <c r="B386" s="99">
        <v>383</v>
      </c>
      <c r="C386" s="100" t="s">
        <v>3136</v>
      </c>
      <c r="D386" s="100" t="s">
        <v>20</v>
      </c>
      <c r="E386" s="136" t="s">
        <v>672</v>
      </c>
      <c r="F386" s="136" t="s">
        <v>673</v>
      </c>
      <c r="G386" s="136" t="s">
        <v>3272</v>
      </c>
      <c r="H386" s="136" t="s">
        <v>1858</v>
      </c>
      <c r="I386" s="100" t="s">
        <v>82</v>
      </c>
      <c r="J386" s="100" t="s">
        <v>462</v>
      </c>
      <c r="K386" s="100" t="s">
        <v>169</v>
      </c>
      <c r="L386" s="100" t="s">
        <v>2185</v>
      </c>
      <c r="M386" s="100" t="s">
        <v>360</v>
      </c>
      <c r="N386" s="100" t="s">
        <v>502</v>
      </c>
      <c r="O386" s="100"/>
      <c r="P386" s="100"/>
      <c r="Q386" s="100"/>
      <c r="R386" s="100"/>
      <c r="S386" s="100" t="s">
        <v>511</v>
      </c>
      <c r="T386" s="100" t="s">
        <v>511</v>
      </c>
      <c r="U386" s="100" t="s">
        <v>521</v>
      </c>
      <c r="V386" s="100" t="s">
        <v>512</v>
      </c>
      <c r="W386" s="100" t="s">
        <v>511</v>
      </c>
      <c r="X386" s="133"/>
      <c r="Y386" s="100" t="s">
        <v>2870</v>
      </c>
      <c r="Z386" s="100" t="s">
        <v>3320</v>
      </c>
      <c r="AA386" s="100"/>
      <c r="AB386" s="100" t="s">
        <v>3168</v>
      </c>
    </row>
    <row r="387" spans="1:28" s="8" customFormat="1" ht="146.25" x14ac:dyDescent="0.25">
      <c r="A387" s="134">
        <v>13.0001</v>
      </c>
      <c r="B387" s="99">
        <v>384</v>
      </c>
      <c r="C387" s="100"/>
      <c r="D387" s="100" t="s">
        <v>810</v>
      </c>
      <c r="E387" s="136" t="s">
        <v>672</v>
      </c>
      <c r="F387" s="136" t="s">
        <v>673</v>
      </c>
      <c r="G387" s="136" t="s">
        <v>3272</v>
      </c>
      <c r="H387" s="136" t="s">
        <v>1858</v>
      </c>
      <c r="I387" s="100" t="s">
        <v>1023</v>
      </c>
      <c r="J387" s="100" t="s">
        <v>1024</v>
      </c>
      <c r="K387" s="100" t="s">
        <v>2286</v>
      </c>
      <c r="L387" s="100" t="s">
        <v>416</v>
      </c>
      <c r="M387" s="100" t="s">
        <v>4334</v>
      </c>
      <c r="N387" s="100" t="s">
        <v>2467</v>
      </c>
      <c r="O387" s="100"/>
      <c r="P387" s="100"/>
      <c r="Q387" s="100"/>
      <c r="R387" s="100"/>
      <c r="S387" s="100" t="s">
        <v>521</v>
      </c>
      <c r="T387" s="100" t="s">
        <v>521</v>
      </c>
      <c r="U387" s="100" t="s">
        <v>521</v>
      </c>
      <c r="V387" s="100" t="s">
        <v>512</v>
      </c>
      <c r="W387" s="100" t="s">
        <v>521</v>
      </c>
      <c r="X387" s="133" t="s">
        <v>2937</v>
      </c>
      <c r="Y387" s="100" t="s">
        <v>2999</v>
      </c>
      <c r="Z387" s="100" t="s">
        <v>3320</v>
      </c>
      <c r="AA387" s="100"/>
      <c r="AB387" s="100" t="s">
        <v>3168</v>
      </c>
    </row>
    <row r="388" spans="1:28" s="8" customFormat="1" ht="45" x14ac:dyDescent="0.25">
      <c r="A388" s="134">
        <v>3.0146000000000002</v>
      </c>
      <c r="B388" s="99">
        <v>385</v>
      </c>
      <c r="C388" s="100" t="s">
        <v>2687</v>
      </c>
      <c r="D388" s="100" t="s">
        <v>3137</v>
      </c>
      <c r="E388" s="136" t="s">
        <v>1073</v>
      </c>
      <c r="F388" s="136" t="s">
        <v>420</v>
      </c>
      <c r="G388" s="136" t="s">
        <v>1854</v>
      </c>
      <c r="H388" s="136" t="s">
        <v>1855</v>
      </c>
      <c r="I388" s="100" t="s">
        <v>82</v>
      </c>
      <c r="J388" s="100" t="s">
        <v>462</v>
      </c>
      <c r="K388" s="100" t="s">
        <v>1074</v>
      </c>
      <c r="L388" s="100" t="s">
        <v>421</v>
      </c>
      <c r="M388" s="100" t="s">
        <v>360</v>
      </c>
      <c r="N388" s="100" t="s">
        <v>502</v>
      </c>
      <c r="O388" s="100"/>
      <c r="P388" s="100"/>
      <c r="Q388" s="100"/>
      <c r="R388" s="100"/>
      <c r="S388" s="100" t="s">
        <v>511</v>
      </c>
      <c r="T388" s="100" t="s">
        <v>511</v>
      </c>
      <c r="U388" s="100" t="s">
        <v>521</v>
      </c>
      <c r="V388" s="100" t="s">
        <v>512</v>
      </c>
      <c r="W388" s="100" t="s">
        <v>511</v>
      </c>
      <c r="X388" s="133"/>
      <c r="Y388" s="100" t="s">
        <v>2870</v>
      </c>
      <c r="Z388" s="100"/>
      <c r="AA388" s="100"/>
      <c r="AB388" s="100" t="s">
        <v>3168</v>
      </c>
    </row>
    <row r="389" spans="1:28" s="8" customFormat="1" ht="45" x14ac:dyDescent="0.25">
      <c r="A389" s="134">
        <v>3.0146999999999999</v>
      </c>
      <c r="B389" s="99">
        <v>386</v>
      </c>
      <c r="C389" s="100" t="s">
        <v>2688</v>
      </c>
      <c r="D389" s="100" t="s">
        <v>3009</v>
      </c>
      <c r="E389" s="136"/>
      <c r="F389" s="138" t="s">
        <v>1231</v>
      </c>
      <c r="G389" s="136"/>
      <c r="H389" s="136"/>
      <c r="I389" s="100" t="s">
        <v>3138</v>
      </c>
      <c r="J389" s="100" t="s">
        <v>3139</v>
      </c>
      <c r="K389" s="100" t="s">
        <v>3140</v>
      </c>
      <c r="L389" s="100" t="s">
        <v>419</v>
      </c>
      <c r="M389" s="135"/>
      <c r="N389" s="100" t="s">
        <v>3302</v>
      </c>
      <c r="O389" s="100"/>
      <c r="P389" s="100"/>
      <c r="Q389" s="100"/>
      <c r="R389" s="100"/>
      <c r="S389" s="100" t="s">
        <v>512</v>
      </c>
      <c r="T389" s="100" t="s">
        <v>512</v>
      </c>
      <c r="U389" s="100" t="s">
        <v>512</v>
      </c>
      <c r="V389" s="100" t="s">
        <v>512</v>
      </c>
      <c r="W389" s="100" t="s">
        <v>512</v>
      </c>
      <c r="X389" s="133"/>
      <c r="Y389" s="100"/>
      <c r="Z389" s="100"/>
      <c r="AA389" s="100"/>
      <c r="AB389" s="100" t="s">
        <v>3168</v>
      </c>
    </row>
    <row r="390" spans="1:28" s="8" customFormat="1" ht="67.5" x14ac:dyDescent="0.25">
      <c r="A390" s="134">
        <v>3.0023</v>
      </c>
      <c r="B390" s="99">
        <v>387</v>
      </c>
      <c r="C390" s="100" t="s">
        <v>3141</v>
      </c>
      <c r="D390" s="100" t="s">
        <v>193</v>
      </c>
      <c r="E390" s="136" t="s">
        <v>957</v>
      </c>
      <c r="F390" s="136" t="s">
        <v>958</v>
      </c>
      <c r="G390" s="136" t="s">
        <v>1938</v>
      </c>
      <c r="H390" s="136" t="s">
        <v>1939</v>
      </c>
      <c r="I390" s="100" t="s">
        <v>82</v>
      </c>
      <c r="J390" s="100" t="s">
        <v>462</v>
      </c>
      <c r="K390" s="100" t="s">
        <v>165</v>
      </c>
      <c r="L390" s="100" t="s">
        <v>2184</v>
      </c>
      <c r="M390" s="100" t="s">
        <v>360</v>
      </c>
      <c r="N390" s="100" t="s">
        <v>502</v>
      </c>
      <c r="O390" s="100"/>
      <c r="P390" s="100"/>
      <c r="Q390" s="100"/>
      <c r="R390" s="100"/>
      <c r="S390" s="100" t="s">
        <v>511</v>
      </c>
      <c r="T390" s="100" t="s">
        <v>511</v>
      </c>
      <c r="U390" s="100" t="s">
        <v>521</v>
      </c>
      <c r="V390" s="100" t="s">
        <v>512</v>
      </c>
      <c r="W390" s="100" t="s">
        <v>511</v>
      </c>
      <c r="X390" s="133"/>
      <c r="Y390" s="100" t="s">
        <v>2870</v>
      </c>
      <c r="Z390" s="100"/>
      <c r="AA390" s="100"/>
      <c r="AB390" s="100" t="s">
        <v>3168</v>
      </c>
    </row>
    <row r="391" spans="1:28" s="8" customFormat="1" ht="99" customHeight="1" x14ac:dyDescent="0.25">
      <c r="A391" s="134">
        <v>3.0024000000000002</v>
      </c>
      <c r="B391" s="99">
        <v>388</v>
      </c>
      <c r="C391" s="100" t="s">
        <v>3142</v>
      </c>
      <c r="D391" s="100" t="s">
        <v>329</v>
      </c>
      <c r="E391" s="136" t="s">
        <v>670</v>
      </c>
      <c r="F391" s="136" t="s">
        <v>671</v>
      </c>
      <c r="G391" s="136" t="s">
        <v>1767</v>
      </c>
      <c r="H391" s="136" t="s">
        <v>1768</v>
      </c>
      <c r="I391" s="100" t="s">
        <v>2420</v>
      </c>
      <c r="J391" s="100" t="s">
        <v>2422</v>
      </c>
      <c r="K391" s="100" t="s">
        <v>2365</v>
      </c>
      <c r="L391" s="100" t="s">
        <v>373</v>
      </c>
      <c r="M391" s="100"/>
      <c r="N391" s="100" t="s">
        <v>3307</v>
      </c>
      <c r="O391" s="100"/>
      <c r="P391" s="100"/>
      <c r="Q391" s="100"/>
      <c r="R391" s="100"/>
      <c r="S391" s="100" t="s">
        <v>521</v>
      </c>
      <c r="T391" s="100" t="s">
        <v>511</v>
      </c>
      <c r="U391" s="100" t="s">
        <v>521</v>
      </c>
      <c r="V391" s="100" t="s">
        <v>512</v>
      </c>
      <c r="W391" s="100" t="s">
        <v>521</v>
      </c>
      <c r="X391" s="133" t="s">
        <v>2936</v>
      </c>
      <c r="Y391" s="100" t="s">
        <v>2945</v>
      </c>
      <c r="Z391" s="100" t="s">
        <v>3636</v>
      </c>
      <c r="AA391" s="100" t="s">
        <v>3636</v>
      </c>
      <c r="AB391" s="100" t="s">
        <v>3168</v>
      </c>
    </row>
    <row r="392" spans="1:28" s="8" customFormat="1" ht="206.25" customHeight="1" x14ac:dyDescent="0.25">
      <c r="A392" s="134">
        <v>3.0028000000000001</v>
      </c>
      <c r="B392" s="99">
        <v>389</v>
      </c>
      <c r="C392" s="100" t="s">
        <v>3143</v>
      </c>
      <c r="D392" s="100" t="s">
        <v>7</v>
      </c>
      <c r="E392" s="136" t="s">
        <v>1077</v>
      </c>
      <c r="F392" s="136" t="s">
        <v>422</v>
      </c>
      <c r="G392" s="136" t="s">
        <v>4287</v>
      </c>
      <c r="H392" s="136" t="s">
        <v>1840</v>
      </c>
      <c r="I392" s="100" t="s">
        <v>1078</v>
      </c>
      <c r="J392" s="100" t="s">
        <v>1079</v>
      </c>
      <c r="K392" s="100" t="s">
        <v>1207</v>
      </c>
      <c r="L392" s="100" t="s">
        <v>423</v>
      </c>
      <c r="M392" s="100" t="s">
        <v>4286</v>
      </c>
      <c r="N392" s="100" t="s">
        <v>2467</v>
      </c>
      <c r="O392" s="100"/>
      <c r="P392" s="100"/>
      <c r="Q392" s="100"/>
      <c r="R392" s="100"/>
      <c r="S392" s="100" t="s">
        <v>521</v>
      </c>
      <c r="T392" s="100" t="s">
        <v>512</v>
      </c>
      <c r="U392" s="100" t="s">
        <v>512</v>
      </c>
      <c r="V392" s="100" t="s">
        <v>512</v>
      </c>
      <c r="W392" s="100" t="s">
        <v>512</v>
      </c>
      <c r="X392" s="133" t="s">
        <v>2479</v>
      </c>
      <c r="Y392" s="144"/>
      <c r="Z392" s="100" t="s">
        <v>4142</v>
      </c>
      <c r="AA392" s="100"/>
      <c r="AB392" s="100" t="s">
        <v>3168</v>
      </c>
    </row>
    <row r="393" spans="1:28" s="8" customFormat="1" ht="236.25" x14ac:dyDescent="0.25">
      <c r="A393" s="134">
        <v>3.0036</v>
      </c>
      <c r="B393" s="99">
        <v>390</v>
      </c>
      <c r="C393" s="100" t="s">
        <v>4288</v>
      </c>
      <c r="D393" s="100" t="s">
        <v>4104</v>
      </c>
      <c r="E393" s="136" t="s">
        <v>858</v>
      </c>
      <c r="F393" s="136" t="s">
        <v>859</v>
      </c>
      <c r="G393" s="136" t="s">
        <v>1499</v>
      </c>
      <c r="H393" s="136" t="s">
        <v>1255</v>
      </c>
      <c r="I393" s="100" t="s">
        <v>263</v>
      </c>
      <c r="J393" s="100" t="s">
        <v>489</v>
      </c>
      <c r="K393" s="100" t="s">
        <v>2187</v>
      </c>
      <c r="L393" s="100" t="s">
        <v>2188</v>
      </c>
      <c r="M393" s="100" t="s">
        <v>3970</v>
      </c>
      <c r="N393" s="141" t="s">
        <v>2467</v>
      </c>
      <c r="O393" s="141"/>
      <c r="P393" s="141"/>
      <c r="Q393" s="141"/>
      <c r="R393" s="141"/>
      <c r="S393" s="100" t="s">
        <v>521</v>
      </c>
      <c r="T393" s="100" t="s">
        <v>521</v>
      </c>
      <c r="U393" s="100" t="s">
        <v>521</v>
      </c>
      <c r="V393" s="100" t="s">
        <v>512</v>
      </c>
      <c r="W393" s="100" t="s">
        <v>521</v>
      </c>
      <c r="X393" s="133" t="s">
        <v>2483</v>
      </c>
      <c r="Y393" s="133" t="s">
        <v>3000</v>
      </c>
      <c r="Z393" s="180" t="s">
        <v>4349</v>
      </c>
      <c r="AA393" s="180" t="s">
        <v>4345</v>
      </c>
      <c r="AB393" s="100" t="s">
        <v>3168</v>
      </c>
    </row>
    <row r="394" spans="1:28" s="8" customFormat="1" ht="168.75" x14ac:dyDescent="0.25">
      <c r="A394" s="134">
        <v>3.0036999999999998</v>
      </c>
      <c r="B394" s="99">
        <v>391</v>
      </c>
      <c r="C394" s="100" t="s">
        <v>3232</v>
      </c>
      <c r="D394" s="100" t="s">
        <v>3145</v>
      </c>
      <c r="E394" s="136" t="s">
        <v>1122</v>
      </c>
      <c r="F394" s="136" t="s">
        <v>1500</v>
      </c>
      <c r="G394" s="136" t="s">
        <v>1501</v>
      </c>
      <c r="H394" s="136" t="s">
        <v>2846</v>
      </c>
      <c r="I394" s="100" t="s">
        <v>263</v>
      </c>
      <c r="J394" s="100" t="s">
        <v>489</v>
      </c>
      <c r="K394" s="100" t="s">
        <v>1146</v>
      </c>
      <c r="L394" s="100" t="s">
        <v>2189</v>
      </c>
      <c r="M394" s="134" t="s">
        <v>4312</v>
      </c>
      <c r="N394" s="100" t="s">
        <v>2467</v>
      </c>
      <c r="O394" s="100"/>
      <c r="P394" s="100"/>
      <c r="Q394" s="100"/>
      <c r="R394" s="100"/>
      <c r="S394" s="100" t="s">
        <v>521</v>
      </c>
      <c r="T394" s="100" t="s">
        <v>521</v>
      </c>
      <c r="U394" s="100" t="s">
        <v>521</v>
      </c>
      <c r="V394" s="100" t="s">
        <v>512</v>
      </c>
      <c r="W394" s="100" t="s">
        <v>521</v>
      </c>
      <c r="X394" s="133" t="s">
        <v>2521</v>
      </c>
      <c r="Y394" s="133" t="s">
        <v>3001</v>
      </c>
      <c r="Z394" s="100"/>
      <c r="AA394" s="100"/>
      <c r="AB394" s="100" t="s">
        <v>3168</v>
      </c>
    </row>
    <row r="395" spans="1:28" s="8" customFormat="1" ht="168.75" x14ac:dyDescent="0.25">
      <c r="A395" s="134">
        <v>3.0038</v>
      </c>
      <c r="B395" s="99">
        <v>392</v>
      </c>
      <c r="C395" s="100" t="s">
        <v>3232</v>
      </c>
      <c r="D395" s="100" t="s">
        <v>3145</v>
      </c>
      <c r="E395" s="136" t="s">
        <v>820</v>
      </c>
      <c r="F395" s="136" t="s">
        <v>821</v>
      </c>
      <c r="G395" s="136" t="s">
        <v>1502</v>
      </c>
      <c r="H395" s="136" t="s">
        <v>2847</v>
      </c>
      <c r="I395" s="100" t="s">
        <v>263</v>
      </c>
      <c r="J395" s="100" t="s">
        <v>489</v>
      </c>
      <c r="K395" s="100" t="s">
        <v>1147</v>
      </c>
      <c r="L395" s="100" t="s">
        <v>118</v>
      </c>
      <c r="M395" s="100"/>
      <c r="N395" s="100" t="s">
        <v>3493</v>
      </c>
      <c r="O395" s="100"/>
      <c r="P395" s="100"/>
      <c r="Q395" s="100"/>
      <c r="R395" s="100"/>
      <c r="S395" s="100" t="s">
        <v>521</v>
      </c>
      <c r="T395" s="100" t="s">
        <v>521</v>
      </c>
      <c r="U395" s="100" t="s">
        <v>521</v>
      </c>
      <c r="V395" s="100" t="s">
        <v>512</v>
      </c>
      <c r="W395" s="100" t="s">
        <v>521</v>
      </c>
      <c r="X395" s="133" t="s">
        <v>2479</v>
      </c>
      <c r="Y395" s="133" t="s">
        <v>2960</v>
      </c>
      <c r="Z395" s="100"/>
      <c r="AA395" s="100" t="s">
        <v>2942</v>
      </c>
      <c r="AB395" s="100" t="s">
        <v>3168</v>
      </c>
    </row>
    <row r="396" spans="1:28" s="8" customFormat="1" ht="168.75" x14ac:dyDescent="0.25">
      <c r="A396" s="134">
        <v>13.000299999999999</v>
      </c>
      <c r="B396" s="99">
        <v>393</v>
      </c>
      <c r="C396" s="100"/>
      <c r="D396" s="100" t="s">
        <v>810</v>
      </c>
      <c r="E396" s="136" t="s">
        <v>933</v>
      </c>
      <c r="F396" s="136" t="s">
        <v>934</v>
      </c>
      <c r="G396" s="136" t="s">
        <v>3273</v>
      </c>
      <c r="H396" s="136" t="s">
        <v>1862</v>
      </c>
      <c r="I396" s="97" t="s">
        <v>107</v>
      </c>
      <c r="J396" s="97" t="s">
        <v>477</v>
      </c>
      <c r="K396" s="97" t="s">
        <v>3539</v>
      </c>
      <c r="L396" s="97" t="s">
        <v>3516</v>
      </c>
      <c r="M396" s="100"/>
      <c r="N396" s="100" t="s">
        <v>3307</v>
      </c>
      <c r="O396" s="100"/>
      <c r="P396" s="100"/>
      <c r="Q396" s="100"/>
      <c r="R396" s="100"/>
      <c r="S396" s="100" t="s">
        <v>521</v>
      </c>
      <c r="T396" s="100" t="s">
        <v>521</v>
      </c>
      <c r="U396" s="100" t="s">
        <v>521</v>
      </c>
      <c r="V396" s="100" t="s">
        <v>512</v>
      </c>
      <c r="W396" s="100" t="s">
        <v>521</v>
      </c>
      <c r="X396" s="133" t="s">
        <v>2484</v>
      </c>
      <c r="Y396" s="100" t="s">
        <v>3002</v>
      </c>
      <c r="Z396" s="100" t="s">
        <v>3321</v>
      </c>
      <c r="AA396" s="100"/>
      <c r="AB396" s="100" t="s">
        <v>3168</v>
      </c>
    </row>
    <row r="397" spans="1:28" s="8" customFormat="1" ht="56.25" x14ac:dyDescent="0.25">
      <c r="A397" s="134">
        <v>13.000500000000001</v>
      </c>
      <c r="B397" s="99">
        <v>394</v>
      </c>
      <c r="C397" s="100"/>
      <c r="D397" s="100" t="s">
        <v>810</v>
      </c>
      <c r="E397" s="136" t="s">
        <v>935</v>
      </c>
      <c r="F397" s="136" t="s">
        <v>936</v>
      </c>
      <c r="G397" s="136" t="s">
        <v>1863</v>
      </c>
      <c r="H397" s="136" t="s">
        <v>1865</v>
      </c>
      <c r="I397" s="100" t="s">
        <v>937</v>
      </c>
      <c r="J397" s="100" t="s">
        <v>938</v>
      </c>
      <c r="K397" s="100" t="s">
        <v>3830</v>
      </c>
      <c r="L397" s="100" t="s">
        <v>395</v>
      </c>
      <c r="M397" s="100" t="s">
        <v>7</v>
      </c>
      <c r="N397" s="100" t="s">
        <v>2467</v>
      </c>
      <c r="O397" s="100"/>
      <c r="P397" s="100"/>
      <c r="Q397" s="100"/>
      <c r="R397" s="100"/>
      <c r="S397" s="100" t="s">
        <v>512</v>
      </c>
      <c r="T397" s="100" t="s">
        <v>512</v>
      </c>
      <c r="U397" s="100" t="s">
        <v>512</v>
      </c>
      <c r="V397" s="100" t="s">
        <v>512</v>
      </c>
      <c r="W397" s="100" t="s">
        <v>512</v>
      </c>
      <c r="X397" s="435"/>
      <c r="Y397" s="363"/>
      <c r="Z397" s="100" t="s">
        <v>4400</v>
      </c>
      <c r="AA397" s="100" t="s">
        <v>4400</v>
      </c>
      <c r="AB397" s="100" t="s">
        <v>3168</v>
      </c>
    </row>
    <row r="398" spans="1:28" s="8" customFormat="1" ht="213.75" x14ac:dyDescent="0.25">
      <c r="A398" s="134">
        <v>13.0006</v>
      </c>
      <c r="B398" s="99">
        <v>395</v>
      </c>
      <c r="C398" s="100"/>
      <c r="D398" s="100" t="s">
        <v>810</v>
      </c>
      <c r="E398" s="136" t="s">
        <v>935</v>
      </c>
      <c r="F398" s="136" t="s">
        <v>936</v>
      </c>
      <c r="G398" s="136" t="s">
        <v>1863</v>
      </c>
      <c r="H398" s="136" t="s">
        <v>1865</v>
      </c>
      <c r="I398" s="100" t="s">
        <v>937</v>
      </c>
      <c r="J398" s="100" t="s">
        <v>938</v>
      </c>
      <c r="K398" s="100" t="s">
        <v>3831</v>
      </c>
      <c r="L398" s="100" t="s">
        <v>396</v>
      </c>
      <c r="M398" s="100" t="s">
        <v>4405</v>
      </c>
      <c r="N398" s="100" t="s">
        <v>2467</v>
      </c>
      <c r="O398" s="100"/>
      <c r="P398" s="100"/>
      <c r="Q398" s="100"/>
      <c r="R398" s="100"/>
      <c r="S398" s="100" t="s">
        <v>512</v>
      </c>
      <c r="T398" s="100" t="s">
        <v>512</v>
      </c>
      <c r="U398" s="100" t="s">
        <v>512</v>
      </c>
      <c r="V398" s="100" t="s">
        <v>512</v>
      </c>
      <c r="W398" s="100" t="s">
        <v>512</v>
      </c>
      <c r="X398" s="133"/>
      <c r="Y398" s="100"/>
      <c r="Z398" s="100" t="s">
        <v>4401</v>
      </c>
      <c r="AA398" s="100" t="s">
        <v>4401</v>
      </c>
      <c r="AB398" s="100" t="s">
        <v>3168</v>
      </c>
    </row>
    <row r="399" spans="1:28" s="8" customFormat="1" ht="201" customHeight="1" x14ac:dyDescent="0.25">
      <c r="A399" s="134">
        <v>13.0007</v>
      </c>
      <c r="B399" s="99">
        <v>396</v>
      </c>
      <c r="C399" s="100"/>
      <c r="D399" s="100" t="s">
        <v>810</v>
      </c>
      <c r="E399" s="136" t="s">
        <v>939</v>
      </c>
      <c r="F399" s="136" t="s">
        <v>940</v>
      </c>
      <c r="G399" s="136" t="s">
        <v>3274</v>
      </c>
      <c r="H399" s="136" t="s">
        <v>1883</v>
      </c>
      <c r="I399" s="100" t="s">
        <v>941</v>
      </c>
      <c r="J399" s="100" t="s">
        <v>942</v>
      </c>
      <c r="K399" s="100" t="s">
        <v>943</v>
      </c>
      <c r="L399" s="100" t="s">
        <v>413</v>
      </c>
      <c r="M399" s="100"/>
      <c r="N399" s="100" t="s">
        <v>3307</v>
      </c>
      <c r="O399" s="100"/>
      <c r="P399" s="100"/>
      <c r="Q399" s="100"/>
      <c r="R399" s="100"/>
      <c r="S399" s="100" t="s">
        <v>521</v>
      </c>
      <c r="T399" s="100" t="s">
        <v>521</v>
      </c>
      <c r="U399" s="100" t="s">
        <v>521</v>
      </c>
      <c r="V399" s="100" t="s">
        <v>512</v>
      </c>
      <c r="W399" s="100" t="s">
        <v>521</v>
      </c>
      <c r="X399" s="133" t="s">
        <v>2484</v>
      </c>
      <c r="Y399" s="100" t="s">
        <v>3002</v>
      </c>
      <c r="Z399" s="100"/>
      <c r="AA399" s="100"/>
      <c r="AB399" s="100" t="s">
        <v>3168</v>
      </c>
    </row>
    <row r="400" spans="1:28" s="8" customFormat="1" ht="180" x14ac:dyDescent="0.25">
      <c r="A400" s="134">
        <v>13.0009</v>
      </c>
      <c r="B400" s="99">
        <v>397</v>
      </c>
      <c r="C400" s="100"/>
      <c r="D400" s="100" t="s">
        <v>810</v>
      </c>
      <c r="E400" s="136" t="s">
        <v>944</v>
      </c>
      <c r="F400" s="136" t="s">
        <v>945</v>
      </c>
      <c r="G400" s="136" t="s">
        <v>3275</v>
      </c>
      <c r="H400" s="136" t="s">
        <v>1884</v>
      </c>
      <c r="I400" s="100" t="s">
        <v>946</v>
      </c>
      <c r="J400" s="100" t="s">
        <v>947</v>
      </c>
      <c r="K400" s="100" t="s">
        <v>948</v>
      </c>
      <c r="L400" s="100" t="s">
        <v>3243</v>
      </c>
      <c r="M400" s="100"/>
      <c r="N400" s="100" t="s">
        <v>3307</v>
      </c>
      <c r="O400" s="100"/>
      <c r="P400" s="100"/>
      <c r="Q400" s="100"/>
      <c r="R400" s="100"/>
      <c r="S400" s="100" t="s">
        <v>521</v>
      </c>
      <c r="T400" s="100" t="s">
        <v>521</v>
      </c>
      <c r="U400" s="100" t="s">
        <v>521</v>
      </c>
      <c r="V400" s="100" t="s">
        <v>512</v>
      </c>
      <c r="W400" s="100" t="s">
        <v>521</v>
      </c>
      <c r="X400" s="133" t="s">
        <v>2484</v>
      </c>
      <c r="Y400" s="100" t="s">
        <v>3002</v>
      </c>
      <c r="Z400" s="100" t="s">
        <v>3450</v>
      </c>
      <c r="AA400" s="100"/>
      <c r="AB400" s="100" t="s">
        <v>3168</v>
      </c>
    </row>
    <row r="401" spans="1:28" s="8" customFormat="1" ht="202.5" x14ac:dyDescent="0.25">
      <c r="A401" s="134">
        <v>13.0014</v>
      </c>
      <c r="B401" s="99">
        <v>398</v>
      </c>
      <c r="C401" s="100"/>
      <c r="D401" s="100" t="s">
        <v>810</v>
      </c>
      <c r="E401" s="136" t="s">
        <v>962</v>
      </c>
      <c r="F401" s="136" t="s">
        <v>963</v>
      </c>
      <c r="G401" s="136" t="s">
        <v>3276</v>
      </c>
      <c r="H401" s="136" t="s">
        <v>1960</v>
      </c>
      <c r="I401" s="100" t="s">
        <v>150</v>
      </c>
      <c r="J401" s="100" t="s">
        <v>479</v>
      </c>
      <c r="K401" s="100" t="s">
        <v>964</v>
      </c>
      <c r="L401" s="100" t="s">
        <v>387</v>
      </c>
      <c r="M401" s="100"/>
      <c r="N401" s="100" t="s">
        <v>3493</v>
      </c>
      <c r="O401" s="100"/>
      <c r="P401" s="100"/>
      <c r="Q401" s="100"/>
      <c r="R401" s="100"/>
      <c r="S401" s="100" t="s">
        <v>512</v>
      </c>
      <c r="T401" s="100" t="s">
        <v>521</v>
      </c>
      <c r="U401" s="100" t="s">
        <v>521</v>
      </c>
      <c r="V401" s="100" t="s">
        <v>512</v>
      </c>
      <c r="W401" s="100" t="s">
        <v>512</v>
      </c>
      <c r="X401" s="133"/>
      <c r="Y401" s="100" t="s">
        <v>2960</v>
      </c>
      <c r="Z401" s="100"/>
      <c r="AA401" s="100"/>
      <c r="AB401" s="100" t="s">
        <v>3168</v>
      </c>
    </row>
    <row r="402" spans="1:28" s="8" customFormat="1" ht="90" x14ac:dyDescent="0.25">
      <c r="A402" s="134">
        <v>13.0015</v>
      </c>
      <c r="B402" s="99">
        <v>399</v>
      </c>
      <c r="C402" s="100"/>
      <c r="D402" s="100" t="s">
        <v>810</v>
      </c>
      <c r="E402" s="136" t="s">
        <v>977</v>
      </c>
      <c r="F402" s="136" t="s">
        <v>978</v>
      </c>
      <c r="G402" s="136" t="s">
        <v>3277</v>
      </c>
      <c r="H402" s="136" t="s">
        <v>1969</v>
      </c>
      <c r="I402" s="100" t="s">
        <v>150</v>
      </c>
      <c r="J402" s="100" t="s">
        <v>479</v>
      </c>
      <c r="K402" s="100" t="s">
        <v>979</v>
      </c>
      <c r="L402" s="100" t="s">
        <v>438</v>
      </c>
      <c r="M402" s="100" t="s">
        <v>3879</v>
      </c>
      <c r="N402" s="100" t="s">
        <v>2467</v>
      </c>
      <c r="O402" s="100"/>
      <c r="P402" s="100"/>
      <c r="Q402" s="100"/>
      <c r="R402" s="100"/>
      <c r="S402" s="100" t="s">
        <v>512</v>
      </c>
      <c r="T402" s="100" t="s">
        <v>511</v>
      </c>
      <c r="U402" s="100" t="s">
        <v>512</v>
      </c>
      <c r="V402" s="100" t="s">
        <v>512</v>
      </c>
      <c r="W402" s="100" t="s">
        <v>521</v>
      </c>
      <c r="X402" s="133" t="s">
        <v>4361</v>
      </c>
      <c r="Y402" s="100"/>
      <c r="Z402" s="100" t="s">
        <v>4350</v>
      </c>
      <c r="AA402" s="100"/>
      <c r="AB402" s="100" t="s">
        <v>3168</v>
      </c>
    </row>
    <row r="403" spans="1:28" s="8" customFormat="1" ht="90" x14ac:dyDescent="0.25">
      <c r="A403" s="134">
        <v>13.001899999999999</v>
      </c>
      <c r="B403" s="99">
        <v>400</v>
      </c>
      <c r="C403" s="100"/>
      <c r="D403" s="100" t="s">
        <v>810</v>
      </c>
      <c r="E403" s="136" t="s">
        <v>987</v>
      </c>
      <c r="F403" s="136" t="s">
        <v>988</v>
      </c>
      <c r="G403" s="136" t="s">
        <v>3278</v>
      </c>
      <c r="H403" s="136" t="s">
        <v>1983</v>
      </c>
      <c r="I403" s="100" t="s">
        <v>150</v>
      </c>
      <c r="J403" s="100" t="s">
        <v>479</v>
      </c>
      <c r="K403" s="100" t="s">
        <v>989</v>
      </c>
      <c r="L403" s="100" t="s">
        <v>446</v>
      </c>
      <c r="M403" s="100"/>
      <c r="N403" s="100" t="s">
        <v>3493</v>
      </c>
      <c r="O403" s="100"/>
      <c r="P403" s="100"/>
      <c r="Q403" s="100"/>
      <c r="R403" s="100"/>
      <c r="S403" s="100" t="s">
        <v>512</v>
      </c>
      <c r="T403" s="100" t="s">
        <v>512</v>
      </c>
      <c r="U403" s="100" t="s">
        <v>521</v>
      </c>
      <c r="V403" s="100" t="s">
        <v>512</v>
      </c>
      <c r="W403" s="100" t="s">
        <v>512</v>
      </c>
      <c r="X403" s="133"/>
      <c r="Y403" s="100" t="s">
        <v>2870</v>
      </c>
      <c r="Z403" s="100"/>
      <c r="AA403" s="100" t="s">
        <v>3322</v>
      </c>
      <c r="AB403" s="100" t="s">
        <v>3168</v>
      </c>
    </row>
    <row r="404" spans="1:28" s="8" customFormat="1" ht="90" x14ac:dyDescent="0.25">
      <c r="A404" s="134">
        <v>13.002000000000001</v>
      </c>
      <c r="B404" s="99">
        <v>401</v>
      </c>
      <c r="C404" s="100"/>
      <c r="D404" s="100" t="s">
        <v>810</v>
      </c>
      <c r="E404" s="136" t="s">
        <v>990</v>
      </c>
      <c r="F404" s="136" t="s">
        <v>991</v>
      </c>
      <c r="G404" s="136" t="s">
        <v>3279</v>
      </c>
      <c r="H404" s="136" t="s">
        <v>1984</v>
      </c>
      <c r="I404" s="100" t="s">
        <v>150</v>
      </c>
      <c r="J404" s="100" t="s">
        <v>479</v>
      </c>
      <c r="K404" s="100" t="s">
        <v>992</v>
      </c>
      <c r="L404" s="100" t="s">
        <v>451</v>
      </c>
      <c r="M404" s="100"/>
      <c r="N404" s="100" t="s">
        <v>3493</v>
      </c>
      <c r="O404" s="100"/>
      <c r="P404" s="100"/>
      <c r="Q404" s="100"/>
      <c r="R404" s="100"/>
      <c r="S404" s="100" t="s">
        <v>512</v>
      </c>
      <c r="T404" s="100" t="s">
        <v>512</v>
      </c>
      <c r="U404" s="100" t="s">
        <v>521</v>
      </c>
      <c r="V404" s="100" t="s">
        <v>512</v>
      </c>
      <c r="W404" s="100" t="s">
        <v>512</v>
      </c>
      <c r="X404" s="133"/>
      <c r="Y404" s="100" t="s">
        <v>2870</v>
      </c>
      <c r="Z404" s="100"/>
      <c r="AA404" s="100"/>
      <c r="AB404" s="100" t="s">
        <v>3168</v>
      </c>
    </row>
    <row r="405" spans="1:28" s="8" customFormat="1" ht="78.75" x14ac:dyDescent="0.25">
      <c r="A405" s="134">
        <v>13.0022</v>
      </c>
      <c r="B405" s="99">
        <v>402</v>
      </c>
      <c r="C405" s="100"/>
      <c r="D405" s="100" t="s">
        <v>810</v>
      </c>
      <c r="E405" s="136" t="s">
        <v>837</v>
      </c>
      <c r="F405" s="136" t="s">
        <v>838</v>
      </c>
      <c r="G405" s="136" t="s">
        <v>3280</v>
      </c>
      <c r="H405" s="136" t="s">
        <v>2021</v>
      </c>
      <c r="I405" s="100" t="s">
        <v>844</v>
      </c>
      <c r="J405" s="100" t="s">
        <v>845</v>
      </c>
      <c r="K405" s="100" t="s">
        <v>2289</v>
      </c>
      <c r="L405" s="100" t="s">
        <v>3244</v>
      </c>
      <c r="M405" s="100" t="s">
        <v>2394</v>
      </c>
      <c r="N405" s="100" t="s">
        <v>2467</v>
      </c>
      <c r="O405" s="100"/>
      <c r="P405" s="100"/>
      <c r="Q405" s="100"/>
      <c r="R405" s="100"/>
      <c r="S405" s="100" t="s">
        <v>521</v>
      </c>
      <c r="T405" s="100" t="s">
        <v>512</v>
      </c>
      <c r="U405" s="100" t="s">
        <v>512</v>
      </c>
      <c r="V405" s="100" t="s">
        <v>512</v>
      </c>
      <c r="W405" s="100" t="s">
        <v>521</v>
      </c>
      <c r="X405" s="133" t="s">
        <v>2479</v>
      </c>
      <c r="Y405" s="100"/>
      <c r="Z405" s="100"/>
      <c r="AA405" s="100"/>
      <c r="AB405" s="100" t="s">
        <v>3168</v>
      </c>
    </row>
    <row r="406" spans="1:28" s="8" customFormat="1" ht="123.75" x14ac:dyDescent="0.25">
      <c r="A406" s="134">
        <v>13.0025</v>
      </c>
      <c r="B406" s="99">
        <v>403</v>
      </c>
      <c r="C406" s="100"/>
      <c r="D406" s="100" t="s">
        <v>810</v>
      </c>
      <c r="E406" s="136" t="s">
        <v>842</v>
      </c>
      <c r="F406" s="136" t="s">
        <v>843</v>
      </c>
      <c r="G406" s="136" t="s">
        <v>4333</v>
      </c>
      <c r="H406" s="136" t="s">
        <v>2030</v>
      </c>
      <c r="I406" s="100" t="s">
        <v>844</v>
      </c>
      <c r="J406" s="100" t="s">
        <v>845</v>
      </c>
      <c r="K406" s="100" t="s">
        <v>846</v>
      </c>
      <c r="L406" s="100" t="s">
        <v>392</v>
      </c>
      <c r="M406" s="100"/>
      <c r="N406" s="100" t="s">
        <v>3307</v>
      </c>
      <c r="O406" s="100"/>
      <c r="P406" s="100"/>
      <c r="Q406" s="100"/>
      <c r="R406" s="100"/>
      <c r="S406" s="100" t="s">
        <v>512</v>
      </c>
      <c r="T406" s="100" t="s">
        <v>512</v>
      </c>
      <c r="U406" s="100" t="s">
        <v>512</v>
      </c>
      <c r="V406" s="100" t="s">
        <v>512</v>
      </c>
      <c r="W406" s="100" t="s">
        <v>512</v>
      </c>
      <c r="X406" s="133"/>
      <c r="Y406" s="100"/>
      <c r="Z406" s="100"/>
      <c r="AA406" s="100"/>
      <c r="AB406" s="100" t="s">
        <v>3168</v>
      </c>
    </row>
    <row r="407" spans="1:28" s="8" customFormat="1" ht="56.25" x14ac:dyDescent="0.25">
      <c r="A407" s="134">
        <v>13.003399999999999</v>
      </c>
      <c r="B407" s="99">
        <v>404</v>
      </c>
      <c r="C407" s="100"/>
      <c r="D407" s="100" t="s">
        <v>810</v>
      </c>
      <c r="E407" s="136" t="s">
        <v>1026</v>
      </c>
      <c r="F407" s="136" t="s">
        <v>1027</v>
      </c>
      <c r="G407" s="136" t="s">
        <v>1817</v>
      </c>
      <c r="H407" s="136" t="s">
        <v>1818</v>
      </c>
      <c r="I407" s="100" t="s">
        <v>941</v>
      </c>
      <c r="J407" s="100" t="s">
        <v>942</v>
      </c>
      <c r="K407" s="100" t="s">
        <v>1028</v>
      </c>
      <c r="L407" s="100" t="s">
        <v>376</v>
      </c>
      <c r="M407" s="100"/>
      <c r="N407" s="100" t="s">
        <v>3307</v>
      </c>
      <c r="O407" s="100"/>
      <c r="P407" s="100"/>
      <c r="Q407" s="100"/>
      <c r="R407" s="100"/>
      <c r="S407" s="100" t="s">
        <v>512</v>
      </c>
      <c r="T407" s="100" t="s">
        <v>512</v>
      </c>
      <c r="U407" s="100" t="s">
        <v>512</v>
      </c>
      <c r="V407" s="100" t="s">
        <v>512</v>
      </c>
      <c r="W407" s="100" t="s">
        <v>512</v>
      </c>
      <c r="X407" s="133"/>
      <c r="Y407" s="100"/>
      <c r="Z407" s="100"/>
      <c r="AA407" s="100"/>
      <c r="AB407" s="100" t="s">
        <v>3168</v>
      </c>
    </row>
    <row r="408" spans="1:28" s="8" customFormat="1" ht="45" x14ac:dyDescent="0.25">
      <c r="A408" s="134">
        <v>13.0037</v>
      </c>
      <c r="B408" s="99">
        <v>405</v>
      </c>
      <c r="C408" s="100"/>
      <c r="D408" s="100" t="s">
        <v>810</v>
      </c>
      <c r="E408" s="136" t="s">
        <v>1038</v>
      </c>
      <c r="F408" s="136" t="s">
        <v>1039</v>
      </c>
      <c r="G408" s="136" t="s">
        <v>1828</v>
      </c>
      <c r="H408" s="136" t="s">
        <v>1829</v>
      </c>
      <c r="I408" s="100" t="s">
        <v>1040</v>
      </c>
      <c r="J408" s="100" t="s">
        <v>1041</v>
      </c>
      <c r="K408" s="100" t="s">
        <v>1042</v>
      </c>
      <c r="L408" s="100" t="s">
        <v>412</v>
      </c>
      <c r="M408" s="100"/>
      <c r="N408" s="100" t="s">
        <v>3307</v>
      </c>
      <c r="O408" s="100"/>
      <c r="P408" s="100"/>
      <c r="Q408" s="100"/>
      <c r="R408" s="100"/>
      <c r="S408" s="100" t="s">
        <v>512</v>
      </c>
      <c r="T408" s="100" t="s">
        <v>512</v>
      </c>
      <c r="U408" s="100" t="s">
        <v>512</v>
      </c>
      <c r="V408" s="100" t="s">
        <v>512</v>
      </c>
      <c r="W408" s="100" t="s">
        <v>512</v>
      </c>
      <c r="X408" s="133"/>
      <c r="Y408" s="100"/>
      <c r="Z408" s="100"/>
      <c r="AA408" s="100"/>
      <c r="AB408" s="100" t="s">
        <v>3168</v>
      </c>
    </row>
    <row r="409" spans="1:28" s="8" customFormat="1" ht="67.5" x14ac:dyDescent="0.25">
      <c r="A409" s="134">
        <v>13.0039</v>
      </c>
      <c r="B409" s="99">
        <v>406</v>
      </c>
      <c r="C409" s="100"/>
      <c r="D409" s="100" t="s">
        <v>810</v>
      </c>
      <c r="E409" s="136" t="s">
        <v>1045</v>
      </c>
      <c r="F409" s="136" t="s">
        <v>1046</v>
      </c>
      <c r="G409" s="136" t="s">
        <v>3950</v>
      </c>
      <c r="H409" s="136" t="s">
        <v>1832</v>
      </c>
      <c r="I409" s="100" t="s">
        <v>3245</v>
      </c>
      <c r="J409" s="100" t="s">
        <v>3246</v>
      </c>
      <c r="K409" s="100" t="s">
        <v>1047</v>
      </c>
      <c r="L409" s="100" t="s">
        <v>391</v>
      </c>
      <c r="M409" s="100"/>
      <c r="N409" s="100" t="s">
        <v>3496</v>
      </c>
      <c r="O409" s="100"/>
      <c r="P409" s="100"/>
      <c r="Q409" s="100"/>
      <c r="R409" s="100"/>
      <c r="S409" s="100" t="s">
        <v>512</v>
      </c>
      <c r="T409" s="100" t="s">
        <v>512</v>
      </c>
      <c r="U409" s="100" t="s">
        <v>512</v>
      </c>
      <c r="V409" s="100" t="s">
        <v>512</v>
      </c>
      <c r="W409" s="100" t="s">
        <v>512</v>
      </c>
      <c r="X409" s="133"/>
      <c r="Y409" s="100"/>
      <c r="Z409" s="100"/>
      <c r="AA409" s="100"/>
      <c r="AB409" s="100" t="s">
        <v>3168</v>
      </c>
    </row>
    <row r="410" spans="1:28" s="8" customFormat="1" ht="67.5" x14ac:dyDescent="0.25">
      <c r="A410" s="134">
        <v>13.004</v>
      </c>
      <c r="B410" s="99">
        <v>407</v>
      </c>
      <c r="C410" s="100"/>
      <c r="D410" s="100" t="s">
        <v>810</v>
      </c>
      <c r="E410" s="136" t="s">
        <v>1048</v>
      </c>
      <c r="F410" s="136" t="s">
        <v>1049</v>
      </c>
      <c r="G410" s="136" t="s">
        <v>1833</v>
      </c>
      <c r="H410" s="136" t="s">
        <v>1834</v>
      </c>
      <c r="I410" s="100" t="s">
        <v>3245</v>
      </c>
      <c r="J410" s="100" t="s">
        <v>3246</v>
      </c>
      <c r="K410" s="100" t="s">
        <v>3535</v>
      </c>
      <c r="L410" s="100" t="s">
        <v>390</v>
      </c>
      <c r="M410" s="100" t="s">
        <v>360</v>
      </c>
      <c r="N410" s="100" t="s">
        <v>502</v>
      </c>
      <c r="O410" s="100"/>
      <c r="P410" s="100"/>
      <c r="Q410" s="100"/>
      <c r="R410" s="100"/>
      <c r="S410" s="100" t="s">
        <v>521</v>
      </c>
      <c r="T410" s="100" t="s">
        <v>512</v>
      </c>
      <c r="U410" s="100" t="s">
        <v>512</v>
      </c>
      <c r="V410" s="100" t="s">
        <v>512</v>
      </c>
      <c r="W410" s="100" t="s">
        <v>521</v>
      </c>
      <c r="X410" s="133" t="s">
        <v>2479</v>
      </c>
      <c r="Y410" s="100"/>
      <c r="Z410" s="100"/>
      <c r="AA410" s="100"/>
      <c r="AB410" s="100" t="s">
        <v>3168</v>
      </c>
    </row>
    <row r="411" spans="1:28" s="8" customFormat="1" ht="315" x14ac:dyDescent="0.25">
      <c r="A411" s="134">
        <v>13.0053</v>
      </c>
      <c r="B411" s="99">
        <v>408</v>
      </c>
      <c r="C411" s="100"/>
      <c r="D411" s="100" t="s">
        <v>810</v>
      </c>
      <c r="E411" s="136" t="s">
        <v>1081</v>
      </c>
      <c r="F411" s="136" t="s">
        <v>1082</v>
      </c>
      <c r="G411" s="136" t="s">
        <v>3281</v>
      </c>
      <c r="H411" s="136" t="s">
        <v>1844</v>
      </c>
      <c r="I411" s="100" t="s">
        <v>912</v>
      </c>
      <c r="J411" s="100" t="s">
        <v>913</v>
      </c>
      <c r="K411" s="100" t="s">
        <v>1083</v>
      </c>
      <c r="L411" s="100" t="s">
        <v>398</v>
      </c>
      <c r="M411" s="100" t="s">
        <v>4285</v>
      </c>
      <c r="N411" s="100" t="s">
        <v>3288</v>
      </c>
      <c r="O411" s="100"/>
      <c r="P411" s="100"/>
      <c r="Q411" s="100"/>
      <c r="R411" s="100"/>
      <c r="S411" s="100" t="s">
        <v>521</v>
      </c>
      <c r="T411" s="100" t="s">
        <v>521</v>
      </c>
      <c r="U411" s="100" t="s">
        <v>521</v>
      </c>
      <c r="V411" s="100" t="s">
        <v>512</v>
      </c>
      <c r="W411" s="100" t="s">
        <v>521</v>
      </c>
      <c r="X411" s="133" t="s">
        <v>2484</v>
      </c>
      <c r="Y411" s="100" t="s">
        <v>3002</v>
      </c>
      <c r="Z411" s="137" t="s">
        <v>4254</v>
      </c>
      <c r="AA411" s="100"/>
      <c r="AB411" s="100" t="s">
        <v>3168</v>
      </c>
    </row>
    <row r="412" spans="1:28" s="8" customFormat="1" ht="45" x14ac:dyDescent="0.25">
      <c r="A412" s="134">
        <v>13.0061</v>
      </c>
      <c r="B412" s="99">
        <v>409</v>
      </c>
      <c r="C412" s="100"/>
      <c r="D412" s="100" t="s">
        <v>810</v>
      </c>
      <c r="E412" s="136" t="s">
        <v>985</v>
      </c>
      <c r="F412" s="136" t="s">
        <v>986</v>
      </c>
      <c r="G412" s="136" t="s">
        <v>1981</v>
      </c>
      <c r="H412" s="136" t="s">
        <v>1982</v>
      </c>
      <c r="I412" s="100" t="s">
        <v>150</v>
      </c>
      <c r="J412" s="100" t="s">
        <v>479</v>
      </c>
      <c r="K412" s="100" t="s">
        <v>2379</v>
      </c>
      <c r="L412" s="100" t="s">
        <v>443</v>
      </c>
      <c r="M412" s="100"/>
      <c r="N412" s="100" t="s">
        <v>3493</v>
      </c>
      <c r="O412" s="100"/>
      <c r="P412" s="100"/>
      <c r="Q412" s="100"/>
      <c r="R412" s="100"/>
      <c r="S412" s="100" t="s">
        <v>512</v>
      </c>
      <c r="T412" s="100" t="s">
        <v>512</v>
      </c>
      <c r="U412" s="100" t="s">
        <v>511</v>
      </c>
      <c r="V412" s="100" t="s">
        <v>512</v>
      </c>
      <c r="W412" s="100" t="s">
        <v>512</v>
      </c>
      <c r="X412" s="133"/>
      <c r="Y412" s="133"/>
      <c r="Z412" s="100"/>
      <c r="AA412" s="100"/>
      <c r="AB412" s="100" t="s">
        <v>3168</v>
      </c>
    </row>
    <row r="413" spans="1:28" s="17" customFormat="1" ht="56.25" x14ac:dyDescent="0.2">
      <c r="A413" s="134">
        <v>13.0062</v>
      </c>
      <c r="B413" s="99">
        <v>410</v>
      </c>
      <c r="C413" s="100"/>
      <c r="D413" s="100" t="s">
        <v>810</v>
      </c>
      <c r="E413" s="136" t="s">
        <v>847</v>
      </c>
      <c r="F413" s="136" t="s">
        <v>848</v>
      </c>
      <c r="G413" s="136" t="s">
        <v>2016</v>
      </c>
      <c r="H413" s="136" t="s">
        <v>2017</v>
      </c>
      <c r="I413" s="100" t="s">
        <v>844</v>
      </c>
      <c r="J413" s="100" t="s">
        <v>845</v>
      </c>
      <c r="K413" s="100" t="s">
        <v>2290</v>
      </c>
      <c r="L413" s="100" t="s">
        <v>3247</v>
      </c>
      <c r="M413" s="100" t="s">
        <v>3906</v>
      </c>
      <c r="N413" s="100" t="s">
        <v>2467</v>
      </c>
      <c r="O413" s="100"/>
      <c r="P413" s="100"/>
      <c r="Q413" s="100"/>
      <c r="R413" s="100"/>
      <c r="S413" s="100" t="s">
        <v>521</v>
      </c>
      <c r="T413" s="100" t="s">
        <v>512</v>
      </c>
      <c r="U413" s="100" t="s">
        <v>512</v>
      </c>
      <c r="V413" s="100" t="s">
        <v>512</v>
      </c>
      <c r="W413" s="100" t="s">
        <v>521</v>
      </c>
      <c r="X413" s="133" t="s">
        <v>2479</v>
      </c>
      <c r="Y413" s="100"/>
      <c r="Z413" s="100"/>
      <c r="AA413" s="100"/>
      <c r="AB413" s="100" t="s">
        <v>3168</v>
      </c>
    </row>
    <row r="414" spans="1:28" s="8" customFormat="1" x14ac:dyDescent="0.25">
      <c r="A414" s="335"/>
      <c r="B414" s="336">
        <v>411</v>
      </c>
      <c r="C414" s="336"/>
      <c r="D414" s="337" t="s">
        <v>3146</v>
      </c>
      <c r="E414" s="337"/>
      <c r="F414" s="336"/>
      <c r="G414" s="336"/>
      <c r="H414" s="336"/>
      <c r="I414" s="336"/>
      <c r="J414" s="338"/>
      <c r="K414" s="336"/>
      <c r="L414" s="336"/>
      <c r="M414" s="336"/>
      <c r="N414" s="336"/>
      <c r="O414" s="336"/>
      <c r="P414" s="336"/>
      <c r="Q414" s="339"/>
      <c r="R414" s="339"/>
      <c r="S414" s="339"/>
      <c r="T414" s="339"/>
      <c r="U414" s="339"/>
      <c r="V414" s="339"/>
      <c r="W414" s="339"/>
      <c r="X414" s="339"/>
      <c r="Y414" s="339"/>
      <c r="Z414" s="339"/>
      <c r="AA414" s="340"/>
      <c r="AB414" s="340"/>
    </row>
    <row r="415" spans="1:28" s="8" customFormat="1" ht="78.75" x14ac:dyDescent="0.25">
      <c r="A415" s="134">
        <v>7.0000999999999998</v>
      </c>
      <c r="B415" s="99">
        <v>412</v>
      </c>
      <c r="C415" s="100" t="s">
        <v>2689</v>
      </c>
      <c r="D415" s="100" t="s">
        <v>2690</v>
      </c>
      <c r="E415" s="136" t="s">
        <v>753</v>
      </c>
      <c r="F415" s="136" t="s">
        <v>754</v>
      </c>
      <c r="G415" s="136" t="s">
        <v>1674</v>
      </c>
      <c r="H415" s="136" t="s">
        <v>1675</v>
      </c>
      <c r="I415" s="100" t="s">
        <v>302</v>
      </c>
      <c r="J415" s="100" t="s">
        <v>497</v>
      </c>
      <c r="K415" s="100" t="s">
        <v>318</v>
      </c>
      <c r="L415" s="100" t="s">
        <v>303</v>
      </c>
      <c r="M415" s="100"/>
      <c r="N415" s="100" t="s">
        <v>3493</v>
      </c>
      <c r="O415" s="100"/>
      <c r="P415" s="100"/>
      <c r="Q415" s="100"/>
      <c r="R415" s="100"/>
      <c r="S415" s="100" t="s">
        <v>521</v>
      </c>
      <c r="T415" s="100" t="s">
        <v>521</v>
      </c>
      <c r="U415" s="100" t="s">
        <v>521</v>
      </c>
      <c r="V415" s="100" t="s">
        <v>512</v>
      </c>
      <c r="W415" s="100" t="s">
        <v>521</v>
      </c>
      <c r="X415" s="133" t="s">
        <v>4074</v>
      </c>
      <c r="Y415" s="100" t="s">
        <v>4075</v>
      </c>
      <c r="Z415" s="100" t="s">
        <v>4178</v>
      </c>
      <c r="AA415" s="100"/>
      <c r="AB415" s="100"/>
    </row>
    <row r="416" spans="1:28" s="8" customFormat="1" ht="78.75" x14ac:dyDescent="0.25">
      <c r="A416" s="134">
        <v>7.0003000000000002</v>
      </c>
      <c r="B416" s="99">
        <v>413</v>
      </c>
      <c r="C416" s="100" t="s">
        <v>2691</v>
      </c>
      <c r="D416" s="100" t="s">
        <v>2447</v>
      </c>
      <c r="E416" s="136" t="s">
        <v>755</v>
      </c>
      <c r="F416" s="136" t="s">
        <v>756</v>
      </c>
      <c r="G416" s="136" t="s">
        <v>1676</v>
      </c>
      <c r="H416" s="136" t="s">
        <v>1677</v>
      </c>
      <c r="I416" s="100" t="s">
        <v>232</v>
      </c>
      <c r="J416" s="100" t="s">
        <v>461</v>
      </c>
      <c r="K416" s="100" t="s">
        <v>2368</v>
      </c>
      <c r="L416" s="100" t="s">
        <v>363</v>
      </c>
      <c r="M416" s="100"/>
      <c r="N416" s="100" t="s">
        <v>3493</v>
      </c>
      <c r="O416" s="100"/>
      <c r="P416" s="100"/>
      <c r="Q416" s="100"/>
      <c r="R416" s="100"/>
      <c r="S416" s="100" t="s">
        <v>521</v>
      </c>
      <c r="T416" s="100" t="s">
        <v>521</v>
      </c>
      <c r="U416" s="100" t="s">
        <v>521</v>
      </c>
      <c r="V416" s="100" t="s">
        <v>512</v>
      </c>
      <c r="W416" s="100" t="s">
        <v>521</v>
      </c>
      <c r="X416" s="133" t="s">
        <v>2479</v>
      </c>
      <c r="Y416" s="100" t="s">
        <v>2960</v>
      </c>
      <c r="Z416" s="100" t="s">
        <v>3512</v>
      </c>
      <c r="AA416" s="100"/>
      <c r="AB416" s="100" t="s">
        <v>3168</v>
      </c>
    </row>
    <row r="417" spans="1:28" s="8" customFormat="1" ht="67.5" x14ac:dyDescent="0.25">
      <c r="A417" s="177">
        <v>7.0004</v>
      </c>
      <c r="B417" s="99">
        <v>414</v>
      </c>
      <c r="C417" s="100" t="s">
        <v>2692</v>
      </c>
      <c r="D417" s="100" t="s">
        <v>2448</v>
      </c>
      <c r="E417" s="136" t="s">
        <v>757</v>
      </c>
      <c r="F417" s="136" t="s">
        <v>758</v>
      </c>
      <c r="G417" s="136" t="s">
        <v>1678</v>
      </c>
      <c r="H417" s="136" t="s">
        <v>1679</v>
      </c>
      <c r="I417" s="100" t="s">
        <v>80</v>
      </c>
      <c r="J417" s="100" t="s">
        <v>480</v>
      </c>
      <c r="K417" s="100" t="s">
        <v>88</v>
      </c>
      <c r="L417" s="100" t="s">
        <v>89</v>
      </c>
      <c r="M417" s="100"/>
      <c r="N417" s="100" t="s">
        <v>3493</v>
      </c>
      <c r="O417" s="100"/>
      <c r="P417" s="100"/>
      <c r="Q417" s="100"/>
      <c r="R417" s="100"/>
      <c r="S417" s="100" t="s">
        <v>521</v>
      </c>
      <c r="T417" s="100" t="s">
        <v>521</v>
      </c>
      <c r="U417" s="100" t="s">
        <v>521</v>
      </c>
      <c r="V417" s="100" t="s">
        <v>512</v>
      </c>
      <c r="W417" s="100" t="s">
        <v>521</v>
      </c>
      <c r="X417" s="133" t="s">
        <v>2479</v>
      </c>
      <c r="Y417" s="100" t="s">
        <v>4105</v>
      </c>
      <c r="Z417" s="100" t="s">
        <v>2525</v>
      </c>
      <c r="AA417" s="100"/>
      <c r="AB417" s="100" t="s">
        <v>3168</v>
      </c>
    </row>
    <row r="418" spans="1:28" s="8" customFormat="1" ht="67.5" customHeight="1" x14ac:dyDescent="0.25">
      <c r="A418" s="177">
        <v>7.0041000000000002</v>
      </c>
      <c r="B418" s="99">
        <v>415</v>
      </c>
      <c r="C418" s="100" t="s">
        <v>2692</v>
      </c>
      <c r="D418" s="100" t="s">
        <v>2448</v>
      </c>
      <c r="E418" s="136" t="s">
        <v>757</v>
      </c>
      <c r="F418" s="136" t="s">
        <v>758</v>
      </c>
      <c r="G418" s="136" t="s">
        <v>1678</v>
      </c>
      <c r="H418" s="136" t="s">
        <v>1679</v>
      </c>
      <c r="I418" s="100" t="s">
        <v>80</v>
      </c>
      <c r="J418" s="100" t="s">
        <v>480</v>
      </c>
      <c r="K418" s="100" t="s">
        <v>558</v>
      </c>
      <c r="L418" s="100" t="s">
        <v>399</v>
      </c>
      <c r="M418" s="135"/>
      <c r="N418" s="100" t="s">
        <v>3493</v>
      </c>
      <c r="O418" s="100"/>
      <c r="P418" s="100"/>
      <c r="Q418" s="100"/>
      <c r="R418" s="100"/>
      <c r="S418" s="100" t="s">
        <v>521</v>
      </c>
      <c r="T418" s="100" t="s">
        <v>521</v>
      </c>
      <c r="U418" s="100" t="s">
        <v>521</v>
      </c>
      <c r="V418" s="100" t="s">
        <v>512</v>
      </c>
      <c r="W418" s="100" t="s">
        <v>521</v>
      </c>
      <c r="X418" s="133" t="s">
        <v>2479</v>
      </c>
      <c r="Y418" s="100" t="s">
        <v>2960</v>
      </c>
      <c r="Z418" s="100" t="s">
        <v>2525</v>
      </c>
      <c r="AA418" s="100"/>
      <c r="AB418" s="100" t="s">
        <v>3168</v>
      </c>
    </row>
    <row r="419" spans="1:28" s="8" customFormat="1" ht="67.5" x14ac:dyDescent="0.25">
      <c r="A419" s="177">
        <v>7.0159000000000002</v>
      </c>
      <c r="B419" s="99">
        <v>416</v>
      </c>
      <c r="C419" s="100" t="s">
        <v>2692</v>
      </c>
      <c r="D419" s="100" t="s">
        <v>2448</v>
      </c>
      <c r="E419" s="136" t="s">
        <v>1238</v>
      </c>
      <c r="F419" s="138" t="s">
        <v>1231</v>
      </c>
      <c r="G419" s="136"/>
      <c r="H419" s="136"/>
      <c r="I419" s="100" t="s">
        <v>4151</v>
      </c>
      <c r="J419" s="100" t="s">
        <v>4149</v>
      </c>
      <c r="K419" s="100" t="s">
        <v>4382</v>
      </c>
      <c r="L419" s="100" t="s">
        <v>4170</v>
      </c>
      <c r="M419" s="135" t="s">
        <v>4152</v>
      </c>
      <c r="N419" s="100" t="s">
        <v>2467</v>
      </c>
      <c r="O419" s="100"/>
      <c r="P419" s="100"/>
      <c r="Q419" s="100"/>
      <c r="R419" s="100"/>
      <c r="S419" s="100" t="s">
        <v>521</v>
      </c>
      <c r="T419" s="100" t="s">
        <v>521</v>
      </c>
      <c r="U419" s="100" t="s">
        <v>521</v>
      </c>
      <c r="V419" s="100" t="s">
        <v>512</v>
      </c>
      <c r="W419" s="100" t="s">
        <v>521</v>
      </c>
      <c r="X419" s="133" t="s">
        <v>4247</v>
      </c>
      <c r="Y419" s="133" t="s">
        <v>4246</v>
      </c>
      <c r="Z419" s="100"/>
      <c r="AA419" s="100"/>
      <c r="AB419" s="100" t="s">
        <v>3168</v>
      </c>
    </row>
    <row r="420" spans="1:28" s="8" customFormat="1" ht="71.25" customHeight="1" x14ac:dyDescent="0.25">
      <c r="A420" s="134">
        <v>7.0054999999999996</v>
      </c>
      <c r="B420" s="99">
        <v>417</v>
      </c>
      <c r="C420" s="100" t="s">
        <v>2693</v>
      </c>
      <c r="D420" s="100" t="s">
        <v>3233</v>
      </c>
      <c r="E420" s="136" t="s">
        <v>759</v>
      </c>
      <c r="F420" s="136" t="s">
        <v>760</v>
      </c>
      <c r="G420" s="136" t="s">
        <v>1680</v>
      </c>
      <c r="H420" s="136" t="s">
        <v>1681</v>
      </c>
      <c r="I420" s="100" t="s">
        <v>1135</v>
      </c>
      <c r="J420" s="100" t="s">
        <v>1136</v>
      </c>
      <c r="K420" s="100" t="s">
        <v>1134</v>
      </c>
      <c r="L420" s="100" t="s">
        <v>2212</v>
      </c>
      <c r="M420" s="100"/>
      <c r="N420" s="100" t="s">
        <v>3493</v>
      </c>
      <c r="O420" s="100"/>
      <c r="P420" s="100"/>
      <c r="Q420" s="100"/>
      <c r="R420" s="100"/>
      <c r="S420" s="100" t="s">
        <v>521</v>
      </c>
      <c r="T420" s="100" t="s">
        <v>521</v>
      </c>
      <c r="U420" s="100" t="s">
        <v>521</v>
      </c>
      <c r="V420" s="100" t="s">
        <v>512</v>
      </c>
      <c r="W420" s="100" t="s">
        <v>521</v>
      </c>
      <c r="X420" s="133" t="s">
        <v>2479</v>
      </c>
      <c r="Y420" s="100" t="s">
        <v>2960</v>
      </c>
      <c r="Z420" s="100" t="s">
        <v>4347</v>
      </c>
      <c r="AA420" s="100"/>
      <c r="AB420" s="100"/>
    </row>
    <row r="421" spans="1:28" s="8" customFormat="1" ht="56.25" x14ac:dyDescent="0.25">
      <c r="A421" s="134">
        <v>7.0038</v>
      </c>
      <c r="B421" s="99">
        <v>418</v>
      </c>
      <c r="C421" s="100" t="s">
        <v>2694</v>
      </c>
      <c r="D421" s="100" t="s">
        <v>3147</v>
      </c>
      <c r="E421" s="136"/>
      <c r="F421" s="138" t="s">
        <v>1231</v>
      </c>
      <c r="G421" s="364"/>
      <c r="H421" s="364"/>
      <c r="I421" s="100" t="s">
        <v>1135</v>
      </c>
      <c r="J421" s="100" t="s">
        <v>1136</v>
      </c>
      <c r="K421" s="100" t="s">
        <v>2205</v>
      </c>
      <c r="L421" s="100" t="s">
        <v>2206</v>
      </c>
      <c r="M421" s="100"/>
      <c r="N421" s="100" t="s">
        <v>3493</v>
      </c>
      <c r="O421" s="100"/>
      <c r="P421" s="100"/>
      <c r="Q421" s="100"/>
      <c r="R421" s="100"/>
      <c r="S421" s="100" t="s">
        <v>521</v>
      </c>
      <c r="T421" s="100" t="s">
        <v>521</v>
      </c>
      <c r="U421" s="100" t="s">
        <v>521</v>
      </c>
      <c r="V421" s="100" t="s">
        <v>512</v>
      </c>
      <c r="W421" s="100" t="s">
        <v>521</v>
      </c>
      <c r="X421" s="133" t="s">
        <v>2479</v>
      </c>
      <c r="Y421" s="100" t="s">
        <v>2960</v>
      </c>
      <c r="Z421" s="100"/>
      <c r="AA421" s="100"/>
      <c r="AB421" s="100"/>
    </row>
    <row r="422" spans="1:28" s="8" customFormat="1" ht="36.6" customHeight="1" x14ac:dyDescent="0.25">
      <c r="A422" s="134">
        <v>7.0079000000000002</v>
      </c>
      <c r="B422" s="99">
        <v>419</v>
      </c>
      <c r="C422" s="100" t="s">
        <v>2695</v>
      </c>
      <c r="D422" s="100" t="s">
        <v>3148</v>
      </c>
      <c r="E422" s="136" t="s">
        <v>1172</v>
      </c>
      <c r="F422" s="136" t="s">
        <v>1175</v>
      </c>
      <c r="G422" s="136" t="s">
        <v>1683</v>
      </c>
      <c r="H422" s="136" t="s">
        <v>1684</v>
      </c>
      <c r="I422" s="100" t="s">
        <v>232</v>
      </c>
      <c r="J422" s="100" t="s">
        <v>461</v>
      </c>
      <c r="K422" s="100" t="s">
        <v>1154</v>
      </c>
      <c r="L422" s="100" t="s">
        <v>2381</v>
      </c>
      <c r="M422" s="100"/>
      <c r="N422" s="100" t="s">
        <v>3493</v>
      </c>
      <c r="O422" s="100"/>
      <c r="P422" s="100"/>
      <c r="Q422" s="100"/>
      <c r="R422" s="100"/>
      <c r="S422" s="100" t="s">
        <v>521</v>
      </c>
      <c r="T422" s="100" t="s">
        <v>521</v>
      </c>
      <c r="U422" s="100" t="s">
        <v>521</v>
      </c>
      <c r="V422" s="100" t="s">
        <v>512</v>
      </c>
      <c r="W422" s="100" t="s">
        <v>521</v>
      </c>
      <c r="X422" s="133" t="s">
        <v>2479</v>
      </c>
      <c r="Y422" s="100" t="s">
        <v>2960</v>
      </c>
      <c r="Z422" s="100" t="s">
        <v>4175</v>
      </c>
      <c r="AA422" s="100" t="s">
        <v>4176</v>
      </c>
      <c r="AB422" s="100" t="s">
        <v>3168</v>
      </c>
    </row>
    <row r="423" spans="1:28" s="8" customFormat="1" ht="67.5" x14ac:dyDescent="0.25">
      <c r="A423" s="134">
        <v>7.0156999999999998</v>
      </c>
      <c r="B423" s="99">
        <v>420</v>
      </c>
      <c r="C423" s="100" t="s">
        <v>3149</v>
      </c>
      <c r="D423" s="100" t="s">
        <v>2946</v>
      </c>
      <c r="E423" s="136" t="s">
        <v>1121</v>
      </c>
      <c r="F423" s="136" t="s">
        <v>1687</v>
      </c>
      <c r="G423" s="136" t="s">
        <v>1688</v>
      </c>
      <c r="H423" s="136" t="s">
        <v>1689</v>
      </c>
      <c r="I423" s="100" t="s">
        <v>1078</v>
      </c>
      <c r="J423" s="100" t="s">
        <v>1079</v>
      </c>
      <c r="K423" s="100" t="s">
        <v>4115</v>
      </c>
      <c r="L423" s="100" t="s">
        <v>4116</v>
      </c>
      <c r="M423" s="100"/>
      <c r="N423" s="100" t="s">
        <v>3493</v>
      </c>
      <c r="O423" s="100"/>
      <c r="P423" s="100"/>
      <c r="Q423" s="100"/>
      <c r="R423" s="100"/>
      <c r="S423" s="100" t="s">
        <v>521</v>
      </c>
      <c r="T423" s="100" t="s">
        <v>521</v>
      </c>
      <c r="U423" s="100" t="s">
        <v>521</v>
      </c>
      <c r="V423" s="100" t="s">
        <v>512</v>
      </c>
      <c r="W423" s="100" t="s">
        <v>521</v>
      </c>
      <c r="X423" s="133" t="s">
        <v>2479</v>
      </c>
      <c r="Y423" s="100" t="s">
        <v>2960</v>
      </c>
      <c r="Z423" s="100"/>
      <c r="AA423" s="100"/>
      <c r="AB423" s="100" t="s">
        <v>3168</v>
      </c>
    </row>
    <row r="424" spans="1:28" s="8" customFormat="1" ht="45" x14ac:dyDescent="0.25">
      <c r="A424" s="134">
        <v>7.0052000000000003</v>
      </c>
      <c r="B424" s="99">
        <v>421</v>
      </c>
      <c r="C424" s="100" t="s">
        <v>3150</v>
      </c>
      <c r="D424" s="100" t="s">
        <v>559</v>
      </c>
      <c r="E424" s="136" t="s">
        <v>674</v>
      </c>
      <c r="F424" s="136" t="s">
        <v>529</v>
      </c>
      <c r="G424" s="136" t="s">
        <v>1317</v>
      </c>
      <c r="H424" s="136" t="s">
        <v>1318</v>
      </c>
      <c r="I424" s="100" t="s">
        <v>107</v>
      </c>
      <c r="J424" s="100" t="s">
        <v>477</v>
      </c>
      <c r="K424" s="100" t="s">
        <v>1133</v>
      </c>
      <c r="L424" s="100" t="s">
        <v>369</v>
      </c>
      <c r="M424" s="100"/>
      <c r="N424" s="100" t="s">
        <v>3493</v>
      </c>
      <c r="O424" s="100"/>
      <c r="P424" s="100"/>
      <c r="Q424" s="100"/>
      <c r="R424" s="100"/>
      <c r="S424" s="100" t="s">
        <v>511</v>
      </c>
      <c r="T424" s="100" t="s">
        <v>511</v>
      </c>
      <c r="U424" s="100" t="s">
        <v>511</v>
      </c>
      <c r="V424" s="100" t="s">
        <v>512</v>
      </c>
      <c r="W424" s="100" t="s">
        <v>511</v>
      </c>
      <c r="X424" s="133"/>
      <c r="Y424" s="100"/>
      <c r="Z424" s="100" t="s">
        <v>3513</v>
      </c>
      <c r="AA424" s="100" t="s">
        <v>2865</v>
      </c>
      <c r="AB424" s="100" t="s">
        <v>3168</v>
      </c>
    </row>
    <row r="425" spans="1:28" s="8" customFormat="1" ht="112.5" x14ac:dyDescent="0.25">
      <c r="A425" s="134">
        <v>7.0105000000000004</v>
      </c>
      <c r="B425" s="99">
        <v>422</v>
      </c>
      <c r="C425" s="100" t="s">
        <v>3151</v>
      </c>
      <c r="D425" s="100" t="s">
        <v>196</v>
      </c>
      <c r="E425" s="136" t="s">
        <v>766</v>
      </c>
      <c r="F425" s="136" t="s">
        <v>767</v>
      </c>
      <c r="G425" s="136" t="s">
        <v>3282</v>
      </c>
      <c r="H425" s="136" t="s">
        <v>1693</v>
      </c>
      <c r="I425" s="100" t="s">
        <v>232</v>
      </c>
      <c r="J425" s="100" t="s">
        <v>461</v>
      </c>
      <c r="K425" s="100" t="s">
        <v>2377</v>
      </c>
      <c r="L425" s="100" t="s">
        <v>411</v>
      </c>
      <c r="M425" s="100"/>
      <c r="N425" s="100" t="s">
        <v>3493</v>
      </c>
      <c r="O425" s="100"/>
      <c r="P425" s="100"/>
      <c r="Q425" s="100"/>
      <c r="R425" s="100"/>
      <c r="S425" s="100" t="s">
        <v>521</v>
      </c>
      <c r="T425" s="100" t="s">
        <v>511</v>
      </c>
      <c r="U425" s="100" t="s">
        <v>521</v>
      </c>
      <c r="V425" s="100" t="s">
        <v>512</v>
      </c>
      <c r="W425" s="100" t="s">
        <v>521</v>
      </c>
      <c r="X425" s="133" t="s">
        <v>2479</v>
      </c>
      <c r="Y425" s="100" t="s">
        <v>2870</v>
      </c>
      <c r="Z425" s="100" t="s">
        <v>3512</v>
      </c>
      <c r="AA425" s="100"/>
      <c r="AB425" s="100" t="s">
        <v>3168</v>
      </c>
    </row>
    <row r="426" spans="1:28" s="8" customFormat="1" ht="247.5" x14ac:dyDescent="0.25">
      <c r="A426" s="134">
        <v>17.002800000000001</v>
      </c>
      <c r="B426" s="99">
        <v>423</v>
      </c>
      <c r="C426" s="100"/>
      <c r="D426" s="100" t="s">
        <v>810</v>
      </c>
      <c r="E426" s="136" t="s">
        <v>1173</v>
      </c>
      <c r="F426" s="136" t="s">
        <v>1685</v>
      </c>
      <c r="G426" s="136" t="s">
        <v>3832</v>
      </c>
      <c r="H426" s="136" t="s">
        <v>1686</v>
      </c>
      <c r="I426" s="100" t="s">
        <v>232</v>
      </c>
      <c r="J426" s="100" t="s">
        <v>461</v>
      </c>
      <c r="K426" s="100" t="s">
        <v>3833</v>
      </c>
      <c r="L426" s="100" t="s">
        <v>3836</v>
      </c>
      <c r="M426" s="100"/>
      <c r="N426" s="100" t="s">
        <v>3493</v>
      </c>
      <c r="O426" s="100"/>
      <c r="P426" s="100"/>
      <c r="Q426" s="100"/>
      <c r="R426" s="100"/>
      <c r="S426" s="100" t="s">
        <v>521</v>
      </c>
      <c r="T426" s="100" t="s">
        <v>521</v>
      </c>
      <c r="U426" s="100" t="s">
        <v>521</v>
      </c>
      <c r="V426" s="100" t="s">
        <v>512</v>
      </c>
      <c r="W426" s="100" t="s">
        <v>512</v>
      </c>
      <c r="X426" s="133" t="s">
        <v>2479</v>
      </c>
      <c r="Y426" s="100" t="s">
        <v>2960</v>
      </c>
      <c r="Z426" s="100" t="s">
        <v>3834</v>
      </c>
      <c r="AA426" s="100" t="s">
        <v>3835</v>
      </c>
      <c r="AB426" s="100" t="s">
        <v>3168</v>
      </c>
    </row>
    <row r="427" spans="1:28" s="8" customFormat="1" ht="78.75" x14ac:dyDescent="0.25">
      <c r="A427" s="134">
        <v>7.0087000000000002</v>
      </c>
      <c r="B427" s="99">
        <v>424</v>
      </c>
      <c r="C427" s="100" t="s">
        <v>3153</v>
      </c>
      <c r="D427" s="100" t="s">
        <v>3152</v>
      </c>
      <c r="E427" s="136" t="s">
        <v>761</v>
      </c>
      <c r="F427" s="136" t="s">
        <v>762</v>
      </c>
      <c r="G427" s="136" t="s">
        <v>3283</v>
      </c>
      <c r="H427" s="136" t="s">
        <v>1690</v>
      </c>
      <c r="I427" s="100" t="s">
        <v>82</v>
      </c>
      <c r="J427" s="100" t="s">
        <v>462</v>
      </c>
      <c r="K427" s="100" t="s">
        <v>1137</v>
      </c>
      <c r="L427" s="100" t="s">
        <v>2207</v>
      </c>
      <c r="M427" s="100"/>
      <c r="N427" s="100" t="s">
        <v>3493</v>
      </c>
      <c r="O427" s="100"/>
      <c r="P427" s="100"/>
      <c r="Q427" s="100"/>
      <c r="R427" s="100"/>
      <c r="S427" s="100" t="s">
        <v>521</v>
      </c>
      <c r="T427" s="100" t="s">
        <v>521</v>
      </c>
      <c r="U427" s="100" t="s">
        <v>521</v>
      </c>
      <c r="V427" s="100" t="s">
        <v>512</v>
      </c>
      <c r="W427" s="100" t="s">
        <v>521</v>
      </c>
      <c r="X427" s="133" t="s">
        <v>2479</v>
      </c>
      <c r="Y427" s="100" t="s">
        <v>2960</v>
      </c>
      <c r="Z427" s="100" t="s">
        <v>2524</v>
      </c>
      <c r="AA427" s="100"/>
      <c r="AB427" s="100" t="s">
        <v>3168</v>
      </c>
    </row>
    <row r="428" spans="1:28" s="17" customFormat="1" ht="270" customHeight="1" x14ac:dyDescent="0.2">
      <c r="A428" s="134">
        <v>7.0152000000000001</v>
      </c>
      <c r="B428" s="99">
        <v>425</v>
      </c>
      <c r="C428" s="100" t="s">
        <v>3154</v>
      </c>
      <c r="D428" s="136" t="s">
        <v>2737</v>
      </c>
      <c r="E428" s="136" t="s">
        <v>763</v>
      </c>
      <c r="F428" s="181" t="s">
        <v>1691</v>
      </c>
      <c r="G428" s="136" t="s">
        <v>4357</v>
      </c>
      <c r="H428" s="136" t="s">
        <v>1692</v>
      </c>
      <c r="I428" s="100" t="s">
        <v>4048</v>
      </c>
      <c r="J428" s="136" t="s">
        <v>4049</v>
      </c>
      <c r="K428" s="100" t="s">
        <v>4050</v>
      </c>
      <c r="L428" s="100" t="s">
        <v>3523</v>
      </c>
      <c r="M428" s="100"/>
      <c r="N428" s="100" t="s">
        <v>3493</v>
      </c>
      <c r="O428" s="100"/>
      <c r="P428" s="100"/>
      <c r="Q428" s="100"/>
      <c r="R428" s="100"/>
      <c r="S428" s="100" t="s">
        <v>521</v>
      </c>
      <c r="T428" s="100" t="s">
        <v>521</v>
      </c>
      <c r="U428" s="100" t="s">
        <v>521</v>
      </c>
      <c r="V428" s="100" t="s">
        <v>512</v>
      </c>
      <c r="W428" s="100" t="s">
        <v>521</v>
      </c>
      <c r="X428" s="133" t="s">
        <v>2479</v>
      </c>
      <c r="Y428" s="100" t="s">
        <v>2960</v>
      </c>
      <c r="Z428" s="100"/>
      <c r="AA428" s="100"/>
      <c r="AB428" s="100" t="s">
        <v>3168</v>
      </c>
    </row>
    <row r="429" spans="1:28" s="8" customFormat="1" ht="270" x14ac:dyDescent="0.25">
      <c r="A429" s="134">
        <v>17.000699999999998</v>
      </c>
      <c r="B429" s="99">
        <v>426</v>
      </c>
      <c r="C429" s="100"/>
      <c r="D429" s="100" t="s">
        <v>810</v>
      </c>
      <c r="E429" s="136" t="s">
        <v>965</v>
      </c>
      <c r="F429" s="136" t="s">
        <v>966</v>
      </c>
      <c r="G429" s="136" t="s">
        <v>3284</v>
      </c>
      <c r="H429" s="136" t="s">
        <v>1961</v>
      </c>
      <c r="I429" s="100" t="s">
        <v>2362</v>
      </c>
      <c r="J429" s="100" t="s">
        <v>2363</v>
      </c>
      <c r="K429" s="100" t="s">
        <v>2369</v>
      </c>
      <c r="L429" s="100" t="s">
        <v>436</v>
      </c>
      <c r="M429" s="100"/>
      <c r="N429" s="100" t="s">
        <v>3493</v>
      </c>
      <c r="O429" s="100"/>
      <c r="P429" s="100"/>
      <c r="Q429" s="100"/>
      <c r="R429" s="100"/>
      <c r="S429" s="100" t="s">
        <v>512</v>
      </c>
      <c r="T429" s="100" t="s">
        <v>521</v>
      </c>
      <c r="U429" s="100" t="s">
        <v>521</v>
      </c>
      <c r="V429" s="100" t="s">
        <v>512</v>
      </c>
      <c r="W429" s="100" t="s">
        <v>512</v>
      </c>
      <c r="X429" s="133"/>
      <c r="Y429" s="133" t="s">
        <v>2960</v>
      </c>
      <c r="Z429" s="100"/>
      <c r="AA429" s="100"/>
      <c r="AB429" s="100"/>
    </row>
    <row r="430" spans="1:28" s="8" customFormat="1" ht="348.75" x14ac:dyDescent="0.25">
      <c r="A430" s="134">
        <v>17.002400000000002</v>
      </c>
      <c r="B430" s="99">
        <v>427</v>
      </c>
      <c r="C430" s="97" t="s">
        <v>4249</v>
      </c>
      <c r="D430" s="136" t="s">
        <v>4205</v>
      </c>
      <c r="E430" s="136" t="s">
        <v>764</v>
      </c>
      <c r="F430" s="136" t="s">
        <v>765</v>
      </c>
      <c r="G430" s="136" t="s">
        <v>3285</v>
      </c>
      <c r="H430" s="136" t="s">
        <v>2878</v>
      </c>
      <c r="I430" s="100" t="s">
        <v>2256</v>
      </c>
      <c r="J430" s="100" t="s">
        <v>2257</v>
      </c>
      <c r="K430" s="100" t="s">
        <v>2376</v>
      </c>
      <c r="L430" s="100" t="s">
        <v>431</v>
      </c>
      <c r="M430" s="100" t="s">
        <v>4395</v>
      </c>
      <c r="N430" s="100" t="s">
        <v>2467</v>
      </c>
      <c r="O430" s="100"/>
      <c r="P430" s="100"/>
      <c r="Q430" s="100"/>
      <c r="R430" s="100"/>
      <c r="S430" s="100" t="s">
        <v>521</v>
      </c>
      <c r="T430" s="100" t="s">
        <v>521</v>
      </c>
      <c r="U430" s="100" t="s">
        <v>521</v>
      </c>
      <c r="V430" s="100" t="s">
        <v>512</v>
      </c>
      <c r="W430" s="100" t="s">
        <v>521</v>
      </c>
      <c r="X430" s="133" t="s">
        <v>4284</v>
      </c>
      <c r="Y430" s="100" t="s">
        <v>4343</v>
      </c>
      <c r="Z430" s="100" t="s">
        <v>4262</v>
      </c>
      <c r="AA430" s="100" t="s">
        <v>4262</v>
      </c>
      <c r="AB430" s="100" t="s">
        <v>3168</v>
      </c>
    </row>
    <row r="431" spans="1:28" s="8" customFormat="1" ht="348.75" x14ac:dyDescent="0.25">
      <c r="A431" s="100">
        <v>17.002500000000001</v>
      </c>
      <c r="B431" s="99">
        <v>428</v>
      </c>
      <c r="C431" s="100"/>
      <c r="D431" s="100" t="s">
        <v>4219</v>
      </c>
      <c r="E431" s="136" t="s">
        <v>764</v>
      </c>
      <c r="F431" s="136" t="s">
        <v>765</v>
      </c>
      <c r="G431" s="136" t="s">
        <v>3285</v>
      </c>
      <c r="H431" s="136" t="s">
        <v>2878</v>
      </c>
      <c r="I431" s="100" t="s">
        <v>2876</v>
      </c>
      <c r="J431" s="100" t="s">
        <v>2874</v>
      </c>
      <c r="K431" s="100" t="s">
        <v>2872</v>
      </c>
      <c r="L431" s="100" t="s">
        <v>377</v>
      </c>
      <c r="M431" s="100" t="s">
        <v>2873</v>
      </c>
      <c r="N431" s="100" t="s">
        <v>2467</v>
      </c>
      <c r="O431" s="100"/>
      <c r="P431" s="100"/>
      <c r="Q431" s="100"/>
      <c r="R431" s="100"/>
      <c r="S431" s="100" t="s">
        <v>521</v>
      </c>
      <c r="T431" s="100" t="s">
        <v>521</v>
      </c>
      <c r="U431" s="100" t="s">
        <v>521</v>
      </c>
      <c r="V431" s="100" t="s">
        <v>512</v>
      </c>
      <c r="W431" s="100" t="s">
        <v>521</v>
      </c>
      <c r="X431" s="133" t="s">
        <v>2479</v>
      </c>
      <c r="Y431" s="100" t="s">
        <v>2960</v>
      </c>
      <c r="Z431" s="100" t="s">
        <v>2954</v>
      </c>
      <c r="AA431" s="100"/>
      <c r="AB431" s="100" t="s">
        <v>3168</v>
      </c>
    </row>
    <row r="432" spans="1:28" s="8" customFormat="1" ht="67.5" x14ac:dyDescent="0.25">
      <c r="A432" s="134">
        <v>17.002700000000001</v>
      </c>
      <c r="B432" s="99">
        <v>429</v>
      </c>
      <c r="C432" s="100"/>
      <c r="D432" s="136" t="s">
        <v>4219</v>
      </c>
      <c r="E432" s="136" t="s">
        <v>803</v>
      </c>
      <c r="F432" s="136" t="s">
        <v>1697</v>
      </c>
      <c r="G432" s="136" t="s">
        <v>1502</v>
      </c>
      <c r="H432" s="136" t="s">
        <v>1698</v>
      </c>
      <c r="I432" s="100" t="s">
        <v>2876</v>
      </c>
      <c r="J432" s="100" t="s">
        <v>2874</v>
      </c>
      <c r="K432" s="100" t="s">
        <v>2875</v>
      </c>
      <c r="L432" s="100" t="s">
        <v>2877</v>
      </c>
      <c r="M432" s="100"/>
      <c r="N432" s="100" t="s">
        <v>3493</v>
      </c>
      <c r="O432" s="100"/>
      <c r="P432" s="100"/>
      <c r="Q432" s="100"/>
      <c r="R432" s="100"/>
      <c r="S432" s="100" t="s">
        <v>521</v>
      </c>
      <c r="T432" s="100" t="s">
        <v>521</v>
      </c>
      <c r="U432" s="100" t="s">
        <v>521</v>
      </c>
      <c r="V432" s="100" t="s">
        <v>512</v>
      </c>
      <c r="W432" s="100" t="s">
        <v>521</v>
      </c>
      <c r="X432" s="133" t="s">
        <v>2479</v>
      </c>
      <c r="Y432" s="100" t="s">
        <v>2960</v>
      </c>
      <c r="Z432" s="100" t="s">
        <v>2954</v>
      </c>
      <c r="AA432" s="100"/>
      <c r="AB432" s="100" t="s">
        <v>3168</v>
      </c>
    </row>
    <row r="433" spans="1:28" s="8" customFormat="1" ht="56.25" x14ac:dyDescent="0.25">
      <c r="A433" s="177">
        <v>7.0113000000000003</v>
      </c>
      <c r="B433" s="99">
        <v>430</v>
      </c>
      <c r="C433" s="100" t="s">
        <v>3155</v>
      </c>
      <c r="D433" s="100" t="s">
        <v>3156</v>
      </c>
      <c r="E433" s="136"/>
      <c r="F433" s="138" t="s">
        <v>1231</v>
      </c>
      <c r="G433" s="136"/>
      <c r="H433" s="136"/>
      <c r="I433" s="100" t="s">
        <v>1036</v>
      </c>
      <c r="J433" s="100" t="s">
        <v>1037</v>
      </c>
      <c r="K433" s="100" t="s">
        <v>1219</v>
      </c>
      <c r="L433" s="100" t="s">
        <v>375</v>
      </c>
      <c r="M433" s="100"/>
      <c r="N433" s="100" t="s">
        <v>3493</v>
      </c>
      <c r="O433" s="100"/>
      <c r="P433" s="100"/>
      <c r="Q433" s="100"/>
      <c r="R433" s="100"/>
      <c r="S433" s="100" t="s">
        <v>512</v>
      </c>
      <c r="T433" s="100" t="s">
        <v>512</v>
      </c>
      <c r="U433" s="100" t="s">
        <v>512</v>
      </c>
      <c r="V433" s="100" t="s">
        <v>512</v>
      </c>
      <c r="W433" s="100" t="s">
        <v>512</v>
      </c>
      <c r="X433" s="133"/>
      <c r="Y433" s="100"/>
      <c r="Z433" s="100"/>
      <c r="AA433" s="100"/>
      <c r="AB433" s="100" t="s">
        <v>3168</v>
      </c>
    </row>
    <row r="434" spans="1:28" s="8" customFormat="1" ht="56.25" x14ac:dyDescent="0.25">
      <c r="A434" s="177">
        <v>7.0147000000000004</v>
      </c>
      <c r="B434" s="99">
        <v>431</v>
      </c>
      <c r="C434" s="100" t="s">
        <v>3155</v>
      </c>
      <c r="D434" s="100" t="s">
        <v>3156</v>
      </c>
      <c r="E434" s="136"/>
      <c r="F434" s="138" t="s">
        <v>1231</v>
      </c>
      <c r="G434" s="136"/>
      <c r="H434" s="136"/>
      <c r="I434" s="100" t="s">
        <v>1036</v>
      </c>
      <c r="J434" s="100" t="s">
        <v>1037</v>
      </c>
      <c r="K434" s="100" t="s">
        <v>1220</v>
      </c>
      <c r="L434" s="100" t="s">
        <v>374</v>
      </c>
      <c r="M434" s="135"/>
      <c r="N434" s="100" t="s">
        <v>3493</v>
      </c>
      <c r="O434" s="100"/>
      <c r="P434" s="100"/>
      <c r="Q434" s="100"/>
      <c r="R434" s="100"/>
      <c r="S434" s="100" t="s">
        <v>512</v>
      </c>
      <c r="T434" s="100" t="s">
        <v>512</v>
      </c>
      <c r="U434" s="100" t="s">
        <v>512</v>
      </c>
      <c r="V434" s="100" t="s">
        <v>512</v>
      </c>
      <c r="W434" s="100" t="s">
        <v>512</v>
      </c>
      <c r="X434" s="133"/>
      <c r="Y434" s="100"/>
      <c r="Z434" s="100"/>
      <c r="AA434" s="100"/>
      <c r="AB434" s="100" t="s">
        <v>3168</v>
      </c>
    </row>
    <row r="435" spans="1:28" s="8" customFormat="1" ht="135" x14ac:dyDescent="0.25">
      <c r="A435" s="134">
        <v>17.0001</v>
      </c>
      <c r="B435" s="99">
        <v>432</v>
      </c>
      <c r="C435" s="100"/>
      <c r="D435" s="100" t="s">
        <v>810</v>
      </c>
      <c r="E435" s="136" t="s">
        <v>1171</v>
      </c>
      <c r="F435" s="136" t="s">
        <v>1174</v>
      </c>
      <c r="G435" s="136" t="s">
        <v>3286</v>
      </c>
      <c r="H435" s="136" t="s">
        <v>1682</v>
      </c>
      <c r="I435" s="100" t="s">
        <v>232</v>
      </c>
      <c r="J435" s="100" t="s">
        <v>461</v>
      </c>
      <c r="K435" s="100" t="s">
        <v>2375</v>
      </c>
      <c r="L435" s="100" t="s">
        <v>418</v>
      </c>
      <c r="M435" s="100"/>
      <c r="N435" s="100" t="s">
        <v>3493</v>
      </c>
      <c r="O435" s="100"/>
      <c r="P435" s="100"/>
      <c r="Q435" s="100"/>
      <c r="R435" s="100"/>
      <c r="S435" s="100" t="s">
        <v>521</v>
      </c>
      <c r="T435" s="100" t="s">
        <v>511</v>
      </c>
      <c r="U435" s="100" t="s">
        <v>521</v>
      </c>
      <c r="V435" s="100" t="s">
        <v>512</v>
      </c>
      <c r="W435" s="100" t="s">
        <v>521</v>
      </c>
      <c r="X435" s="133" t="s">
        <v>2479</v>
      </c>
      <c r="Y435" s="100" t="s">
        <v>2870</v>
      </c>
      <c r="Z435" s="100" t="s">
        <v>3969</v>
      </c>
      <c r="AA435" s="100" t="s">
        <v>3508</v>
      </c>
      <c r="AB435" s="100" t="s">
        <v>3168</v>
      </c>
    </row>
    <row r="436" spans="1:28" s="17" customFormat="1" ht="56.25" x14ac:dyDescent="0.2">
      <c r="A436" s="134">
        <v>17.000499999999999</v>
      </c>
      <c r="B436" s="99">
        <v>433</v>
      </c>
      <c r="C436" s="100"/>
      <c r="D436" s="100" t="s">
        <v>810</v>
      </c>
      <c r="E436" s="136" t="s">
        <v>907</v>
      </c>
      <c r="F436" s="136" t="s">
        <v>908</v>
      </c>
      <c r="G436" s="136" t="s">
        <v>1762</v>
      </c>
      <c r="H436" s="136" t="s">
        <v>1763</v>
      </c>
      <c r="I436" s="100" t="s">
        <v>82</v>
      </c>
      <c r="J436" s="100" t="s">
        <v>462</v>
      </c>
      <c r="K436" s="100" t="s">
        <v>909</v>
      </c>
      <c r="L436" s="100" t="s">
        <v>370</v>
      </c>
      <c r="M436" s="100" t="s">
        <v>360</v>
      </c>
      <c r="N436" s="100" t="s">
        <v>502</v>
      </c>
      <c r="O436" s="100"/>
      <c r="P436" s="100"/>
      <c r="Q436" s="100"/>
      <c r="R436" s="100"/>
      <c r="S436" s="100" t="s">
        <v>521</v>
      </c>
      <c r="T436" s="100" t="s">
        <v>521</v>
      </c>
      <c r="U436" s="100" t="s">
        <v>521</v>
      </c>
      <c r="V436" s="100" t="s">
        <v>512</v>
      </c>
      <c r="W436" s="100" t="s">
        <v>521</v>
      </c>
      <c r="X436" s="133" t="s">
        <v>2479</v>
      </c>
      <c r="Y436" s="100" t="s">
        <v>2960</v>
      </c>
      <c r="Z436" s="100" t="s">
        <v>2951</v>
      </c>
      <c r="AA436" s="100"/>
      <c r="AB436" s="100" t="s">
        <v>3168</v>
      </c>
    </row>
    <row r="437" spans="1:28" s="17" customFormat="1" ht="78.75" x14ac:dyDescent="0.2">
      <c r="A437" s="134">
        <v>13.0017</v>
      </c>
      <c r="B437" s="99">
        <v>434</v>
      </c>
      <c r="C437" s="100"/>
      <c r="D437" s="100" t="s">
        <v>810</v>
      </c>
      <c r="E437" s="136" t="s">
        <v>982</v>
      </c>
      <c r="F437" s="136" t="s">
        <v>983</v>
      </c>
      <c r="G437" s="136" t="s">
        <v>3287</v>
      </c>
      <c r="H437" s="136" t="s">
        <v>1970</v>
      </c>
      <c r="I437" s="100" t="s">
        <v>150</v>
      </c>
      <c r="J437" s="100" t="s">
        <v>479</v>
      </c>
      <c r="K437" s="100" t="s">
        <v>3536</v>
      </c>
      <c r="L437" s="100" t="s">
        <v>386</v>
      </c>
      <c r="M437" s="100"/>
      <c r="N437" s="100" t="s">
        <v>3493</v>
      </c>
      <c r="O437" s="100"/>
      <c r="P437" s="100"/>
      <c r="Q437" s="100"/>
      <c r="R437" s="100"/>
      <c r="S437" s="100" t="s">
        <v>512</v>
      </c>
      <c r="T437" s="100" t="s">
        <v>521</v>
      </c>
      <c r="U437" s="100" t="s">
        <v>512</v>
      </c>
      <c r="V437" s="100" t="s">
        <v>512</v>
      </c>
      <c r="W437" s="100" t="s">
        <v>512</v>
      </c>
      <c r="X437" s="133"/>
      <c r="Y437" s="133" t="s">
        <v>2924</v>
      </c>
      <c r="Z437" s="100"/>
      <c r="AA437" s="100"/>
      <c r="AB437" s="100" t="s">
        <v>3168</v>
      </c>
    </row>
    <row r="438" spans="1:28" x14ac:dyDescent="0.25">
      <c r="A438" s="335"/>
      <c r="B438" s="336">
        <v>435</v>
      </c>
      <c r="C438" s="336"/>
      <c r="D438" s="337" t="s">
        <v>4320</v>
      </c>
      <c r="E438" s="337"/>
      <c r="F438" s="336"/>
      <c r="G438" s="336"/>
      <c r="H438" s="336"/>
      <c r="I438" s="336"/>
      <c r="J438" s="338"/>
      <c r="K438" s="336"/>
      <c r="L438" s="336"/>
      <c r="M438" s="336"/>
      <c r="N438" s="336"/>
      <c r="O438" s="336"/>
      <c r="P438" s="336"/>
      <c r="Q438" s="339"/>
      <c r="R438" s="339"/>
      <c r="S438" s="339"/>
      <c r="T438" s="339"/>
      <c r="U438" s="339"/>
      <c r="V438" s="339"/>
      <c r="W438" s="339"/>
      <c r="X438" s="339"/>
      <c r="Y438" s="339"/>
      <c r="Z438" s="339"/>
      <c r="AA438" s="340"/>
      <c r="AB438" s="340"/>
    </row>
    <row r="439" spans="1:28" s="8" customFormat="1" ht="101.25" x14ac:dyDescent="0.25">
      <c r="A439" s="347">
        <v>8.0183999999999997</v>
      </c>
      <c r="B439" s="127">
        <v>436</v>
      </c>
      <c r="C439" s="127"/>
      <c r="D439" s="127" t="s">
        <v>810</v>
      </c>
      <c r="E439" s="128"/>
      <c r="F439" s="129" t="s">
        <v>1231</v>
      </c>
      <c r="G439" s="128"/>
      <c r="H439" s="128"/>
      <c r="I439" s="128" t="s">
        <v>313</v>
      </c>
      <c r="J439" s="128" t="s">
        <v>499</v>
      </c>
      <c r="K439" s="130"/>
      <c r="L439" s="130"/>
      <c r="M439" s="128"/>
      <c r="N439" s="128" t="s">
        <v>3294</v>
      </c>
      <c r="O439" s="128" t="s">
        <v>288</v>
      </c>
      <c r="P439" s="128" t="s">
        <v>453</v>
      </c>
      <c r="Q439" s="128"/>
      <c r="R439" s="128" t="s">
        <v>2735</v>
      </c>
      <c r="S439" s="128" t="s">
        <v>224</v>
      </c>
      <c r="T439" s="128" t="s">
        <v>224</v>
      </c>
      <c r="U439" s="128" t="s">
        <v>224</v>
      </c>
      <c r="V439" s="128" t="s">
        <v>224</v>
      </c>
      <c r="W439" s="128" t="s">
        <v>224</v>
      </c>
      <c r="X439" s="131"/>
      <c r="Y439" s="128"/>
      <c r="Z439" s="128" t="s">
        <v>3893</v>
      </c>
      <c r="AA439" s="128"/>
      <c r="AB439" s="128"/>
    </row>
    <row r="440" spans="1:28" s="8" customFormat="1" ht="56.25" x14ac:dyDescent="0.25">
      <c r="A440" s="177">
        <v>8.0055999999999994</v>
      </c>
      <c r="B440" s="99">
        <v>437</v>
      </c>
      <c r="C440" s="100"/>
      <c r="D440" s="100" t="s">
        <v>810</v>
      </c>
      <c r="E440" s="100" t="s">
        <v>794</v>
      </c>
      <c r="F440" s="136" t="s">
        <v>795</v>
      </c>
      <c r="G440" s="136"/>
      <c r="H440" s="136" t="s">
        <v>1816</v>
      </c>
      <c r="I440" s="100" t="s">
        <v>2358</v>
      </c>
      <c r="J440" s="100" t="s">
        <v>2359</v>
      </c>
      <c r="K440" s="100" t="s">
        <v>457</v>
      </c>
      <c r="L440" s="100" t="s">
        <v>2218</v>
      </c>
      <c r="M440" s="100" t="s">
        <v>2221</v>
      </c>
      <c r="N440" s="100" t="s">
        <v>2467</v>
      </c>
      <c r="O440" s="100"/>
      <c r="P440" s="100"/>
      <c r="Q440" s="100"/>
      <c r="R440" s="100"/>
      <c r="S440" s="100" t="s">
        <v>521</v>
      </c>
      <c r="T440" s="100" t="s">
        <v>512</v>
      </c>
      <c r="U440" s="100" t="s">
        <v>512</v>
      </c>
      <c r="V440" s="100" t="s">
        <v>512</v>
      </c>
      <c r="W440" s="100" t="s">
        <v>512</v>
      </c>
      <c r="X440" s="133" t="s">
        <v>4189</v>
      </c>
      <c r="Y440" s="100"/>
      <c r="Z440" s="100" t="s">
        <v>3941</v>
      </c>
      <c r="AA440" s="100"/>
      <c r="AB440" s="100"/>
    </row>
    <row r="441" spans="1:28" s="8" customFormat="1" ht="56.25" x14ac:dyDescent="0.25">
      <c r="A441" s="177">
        <v>8.0056999999999992</v>
      </c>
      <c r="B441" s="99">
        <v>438</v>
      </c>
      <c r="C441" s="100"/>
      <c r="D441" s="100" t="s">
        <v>810</v>
      </c>
      <c r="E441" s="100" t="s">
        <v>794</v>
      </c>
      <c r="F441" s="136" t="s">
        <v>795</v>
      </c>
      <c r="G441" s="136"/>
      <c r="H441" s="136" t="s">
        <v>1816</v>
      </c>
      <c r="I441" s="100" t="s">
        <v>2358</v>
      </c>
      <c r="J441" s="100" t="s">
        <v>2359</v>
      </c>
      <c r="K441" s="100" t="s">
        <v>317</v>
      </c>
      <c r="L441" s="100" t="s">
        <v>2742</v>
      </c>
      <c r="M441" s="100" t="s">
        <v>360</v>
      </c>
      <c r="N441" s="100" t="s">
        <v>502</v>
      </c>
      <c r="O441" s="100"/>
      <c r="P441" s="100"/>
      <c r="Q441" s="100"/>
      <c r="R441" s="100"/>
      <c r="S441" s="100" t="s">
        <v>521</v>
      </c>
      <c r="T441" s="100" t="s">
        <v>512</v>
      </c>
      <c r="U441" s="100" t="s">
        <v>512</v>
      </c>
      <c r="V441" s="100" t="s">
        <v>512</v>
      </c>
      <c r="W441" s="100" t="s">
        <v>512</v>
      </c>
      <c r="X441" s="133" t="s">
        <v>4189</v>
      </c>
      <c r="Y441" s="100"/>
      <c r="Z441" s="100" t="s">
        <v>2952</v>
      </c>
      <c r="AA441" s="100" t="s">
        <v>2952</v>
      </c>
      <c r="AB441" s="100"/>
    </row>
    <row r="442" spans="1:28" s="8" customFormat="1" ht="67.5" x14ac:dyDescent="0.25">
      <c r="A442" s="134">
        <v>8.0058000000000007</v>
      </c>
      <c r="B442" s="99">
        <v>439</v>
      </c>
      <c r="C442" s="100"/>
      <c r="D442" s="100" t="s">
        <v>810</v>
      </c>
      <c r="E442" s="136"/>
      <c r="F442" s="138" t="s">
        <v>1231</v>
      </c>
      <c r="G442" s="136"/>
      <c r="H442" s="136"/>
      <c r="I442" s="100" t="s">
        <v>2358</v>
      </c>
      <c r="J442" s="100" t="s">
        <v>2359</v>
      </c>
      <c r="K442" s="100" t="s">
        <v>1155</v>
      </c>
      <c r="L442" s="100" t="s">
        <v>2223</v>
      </c>
      <c r="M442" s="100" t="s">
        <v>4135</v>
      </c>
      <c r="N442" s="100" t="s">
        <v>2467</v>
      </c>
      <c r="O442" s="100"/>
      <c r="P442" s="100"/>
      <c r="Q442" s="100"/>
      <c r="R442" s="100"/>
      <c r="S442" s="100" t="s">
        <v>512</v>
      </c>
      <c r="T442" s="100" t="s">
        <v>512</v>
      </c>
      <c r="U442" s="100" t="s">
        <v>512</v>
      </c>
      <c r="V442" s="100" t="s">
        <v>512</v>
      </c>
      <c r="W442" s="100" t="s">
        <v>512</v>
      </c>
      <c r="X442" s="133"/>
      <c r="Y442" s="100"/>
      <c r="Z442" s="100"/>
      <c r="AA442" s="100"/>
      <c r="AB442" s="100"/>
    </row>
    <row r="443" spans="1:28" s="8" customFormat="1" ht="90" x14ac:dyDescent="0.25">
      <c r="A443" s="177">
        <v>8.0061999999999998</v>
      </c>
      <c r="B443" s="99">
        <v>440</v>
      </c>
      <c r="C443" s="100"/>
      <c r="D443" s="100" t="s">
        <v>810</v>
      </c>
      <c r="E443" s="136"/>
      <c r="F443" s="138" t="s">
        <v>1231</v>
      </c>
      <c r="G443" s="136"/>
      <c r="H443" s="136"/>
      <c r="I443" s="100" t="s">
        <v>233</v>
      </c>
      <c r="J443" s="100" t="s">
        <v>464</v>
      </c>
      <c r="K443" s="100" t="s">
        <v>234</v>
      </c>
      <c r="L443" s="100" t="s">
        <v>3128</v>
      </c>
      <c r="M443" s="100" t="s">
        <v>3008</v>
      </c>
      <c r="N443" s="100" t="s">
        <v>2467</v>
      </c>
      <c r="O443" s="100"/>
      <c r="P443" s="100"/>
      <c r="Q443" s="100"/>
      <c r="R443" s="100"/>
      <c r="S443" s="100" t="s">
        <v>512</v>
      </c>
      <c r="T443" s="100" t="s">
        <v>512</v>
      </c>
      <c r="U443" s="100" t="s">
        <v>512</v>
      </c>
      <c r="V443" s="100" t="s">
        <v>512</v>
      </c>
      <c r="W443" s="100" t="s">
        <v>512</v>
      </c>
      <c r="X443" s="133"/>
      <c r="Y443" s="100"/>
      <c r="Z443" s="100"/>
      <c r="AA443" s="100"/>
      <c r="AB443" s="100"/>
    </row>
    <row r="444" spans="1:28" s="8" customFormat="1" ht="45" x14ac:dyDescent="0.25">
      <c r="A444" s="177">
        <v>8.0062999999999995</v>
      </c>
      <c r="B444" s="99">
        <v>441</v>
      </c>
      <c r="C444" s="100"/>
      <c r="D444" s="100" t="s">
        <v>810</v>
      </c>
      <c r="E444" s="136"/>
      <c r="F444" s="138" t="s">
        <v>1231</v>
      </c>
      <c r="G444" s="136"/>
      <c r="H444" s="136"/>
      <c r="I444" s="100" t="s">
        <v>219</v>
      </c>
      <c r="J444" s="100" t="s">
        <v>500</v>
      </c>
      <c r="K444" s="100" t="s">
        <v>218</v>
      </c>
      <c r="L444" s="100" t="s">
        <v>314</v>
      </c>
      <c r="M444" s="135"/>
      <c r="N444" s="100" t="s">
        <v>3288</v>
      </c>
      <c r="O444" s="100"/>
      <c r="P444" s="100"/>
      <c r="Q444" s="100"/>
      <c r="R444" s="100"/>
      <c r="S444" s="100" t="s">
        <v>512</v>
      </c>
      <c r="T444" s="100" t="s">
        <v>512</v>
      </c>
      <c r="U444" s="100" t="s">
        <v>512</v>
      </c>
      <c r="V444" s="100" t="s">
        <v>512</v>
      </c>
      <c r="W444" s="100" t="s">
        <v>512</v>
      </c>
      <c r="X444" s="133"/>
      <c r="Y444" s="100"/>
      <c r="Z444" s="100"/>
      <c r="AA444" s="100"/>
      <c r="AB444" s="100"/>
    </row>
    <row r="445" spans="1:28" s="8" customFormat="1" ht="33.75" x14ac:dyDescent="0.25">
      <c r="A445" s="134">
        <v>8.0184999999999995</v>
      </c>
      <c r="B445" s="99">
        <v>442</v>
      </c>
      <c r="C445" s="100"/>
      <c r="D445" s="100" t="s">
        <v>810</v>
      </c>
      <c r="E445" s="136"/>
      <c r="F445" s="138" t="s">
        <v>1231</v>
      </c>
      <c r="G445" s="136"/>
      <c r="H445" s="136"/>
      <c r="I445" s="100" t="s">
        <v>220</v>
      </c>
      <c r="J445" s="100" t="s">
        <v>482</v>
      </c>
      <c r="K445" s="100" t="s">
        <v>67</v>
      </c>
      <c r="L445" s="100" t="s">
        <v>246</v>
      </c>
      <c r="M445" s="100"/>
      <c r="N445" s="100" t="s">
        <v>3660</v>
      </c>
      <c r="O445" s="100"/>
      <c r="P445" s="100"/>
      <c r="Q445" s="100"/>
      <c r="R445" s="100"/>
      <c r="S445" s="100" t="s">
        <v>512</v>
      </c>
      <c r="T445" s="100" t="s">
        <v>512</v>
      </c>
      <c r="U445" s="100" t="s">
        <v>512</v>
      </c>
      <c r="V445" s="100" t="s">
        <v>512</v>
      </c>
      <c r="W445" s="100" t="s">
        <v>512</v>
      </c>
      <c r="X445" s="133"/>
      <c r="Y445" s="100"/>
      <c r="Z445" s="100"/>
      <c r="AA445" s="100"/>
      <c r="AB445" s="100"/>
    </row>
    <row r="446" spans="1:28" s="8" customFormat="1" ht="56.25" x14ac:dyDescent="0.25">
      <c r="A446" s="134">
        <v>8.0066000000000006</v>
      </c>
      <c r="B446" s="99">
        <v>443</v>
      </c>
      <c r="C446" s="100"/>
      <c r="D446" s="100" t="s">
        <v>810</v>
      </c>
      <c r="E446" s="136"/>
      <c r="F446" s="138" t="s">
        <v>1231</v>
      </c>
      <c r="G446" s="136"/>
      <c r="H446" s="136"/>
      <c r="I446" s="100" t="s">
        <v>2358</v>
      </c>
      <c r="J446" s="100" t="s">
        <v>2359</v>
      </c>
      <c r="K446" s="100" t="s">
        <v>2380</v>
      </c>
      <c r="L446" s="100" t="s">
        <v>2227</v>
      </c>
      <c r="M446" s="100"/>
      <c r="N446" s="100" t="s">
        <v>3540</v>
      </c>
      <c r="O446" s="100"/>
      <c r="P446" s="100"/>
      <c r="Q446" s="100"/>
      <c r="R446" s="100"/>
      <c r="S446" s="100" t="s">
        <v>512</v>
      </c>
      <c r="T446" s="100" t="s">
        <v>512</v>
      </c>
      <c r="U446" s="100" t="s">
        <v>512</v>
      </c>
      <c r="V446" s="100" t="s">
        <v>512</v>
      </c>
      <c r="W446" s="100" t="s">
        <v>512</v>
      </c>
      <c r="X446" s="133"/>
      <c r="Y446" s="100"/>
      <c r="Z446" s="100"/>
      <c r="AA446" s="100"/>
      <c r="AB446" s="100"/>
    </row>
    <row r="447" spans="1:28" s="8" customFormat="1" ht="90" x14ac:dyDescent="0.25">
      <c r="A447" s="134">
        <v>8.0190000000000001</v>
      </c>
      <c r="B447" s="99">
        <v>444</v>
      </c>
      <c r="C447" s="100"/>
      <c r="D447" s="100" t="s">
        <v>810</v>
      </c>
      <c r="E447" s="136"/>
      <c r="F447" s="138" t="s">
        <v>1231</v>
      </c>
      <c r="G447" s="136"/>
      <c r="H447" s="136"/>
      <c r="I447" s="100" t="s">
        <v>233</v>
      </c>
      <c r="J447" s="100" t="s">
        <v>464</v>
      </c>
      <c r="K447" s="100" t="s">
        <v>234</v>
      </c>
      <c r="L447" s="100" t="s">
        <v>3128</v>
      </c>
      <c r="M447" s="135" t="s">
        <v>235</v>
      </c>
      <c r="N447" s="100" t="s">
        <v>2467</v>
      </c>
      <c r="O447" s="100"/>
      <c r="P447" s="100"/>
      <c r="Q447" s="100"/>
      <c r="R447" s="100"/>
      <c r="S447" s="100" t="s">
        <v>512</v>
      </c>
      <c r="T447" s="100" t="s">
        <v>512</v>
      </c>
      <c r="U447" s="100" t="s">
        <v>512</v>
      </c>
      <c r="V447" s="100" t="s">
        <v>512</v>
      </c>
      <c r="W447" s="100" t="s">
        <v>512</v>
      </c>
      <c r="X447" s="133"/>
      <c r="Y447" s="100"/>
      <c r="Z447" s="100"/>
      <c r="AA447" s="100"/>
      <c r="AB447" s="100"/>
    </row>
    <row r="448" spans="1:28" s="8" customFormat="1" ht="33.75" x14ac:dyDescent="0.25">
      <c r="A448" s="134">
        <v>8.0187000000000008</v>
      </c>
      <c r="B448" s="99">
        <v>445</v>
      </c>
      <c r="C448" s="100"/>
      <c r="D448" s="100" t="s">
        <v>810</v>
      </c>
      <c r="E448" s="136"/>
      <c r="F448" s="138" t="s">
        <v>1231</v>
      </c>
      <c r="G448" s="136"/>
      <c r="H448" s="136"/>
      <c r="I448" s="100" t="s">
        <v>40</v>
      </c>
      <c r="J448" s="100" t="s">
        <v>465</v>
      </c>
      <c r="K448" s="100" t="s">
        <v>67</v>
      </c>
      <c r="L448" s="100" t="s">
        <v>246</v>
      </c>
      <c r="M448" s="135"/>
      <c r="N448" s="100" t="s">
        <v>3660</v>
      </c>
      <c r="O448" s="100"/>
      <c r="P448" s="100"/>
      <c r="Q448" s="100"/>
      <c r="R448" s="100"/>
      <c r="S448" s="100" t="s">
        <v>512</v>
      </c>
      <c r="T448" s="100" t="s">
        <v>512</v>
      </c>
      <c r="U448" s="100" t="s">
        <v>512</v>
      </c>
      <c r="V448" s="100" t="s">
        <v>512</v>
      </c>
      <c r="W448" s="100" t="s">
        <v>512</v>
      </c>
      <c r="X448" s="133"/>
      <c r="Y448" s="100"/>
      <c r="Z448" s="100"/>
      <c r="AA448" s="100"/>
      <c r="AB448" s="100"/>
    </row>
    <row r="449" spans="1:28" s="8" customFormat="1" ht="101.25" x14ac:dyDescent="0.25">
      <c r="A449" s="347">
        <v>8.0189000000000004</v>
      </c>
      <c r="B449" s="127">
        <v>446</v>
      </c>
      <c r="C449" s="127"/>
      <c r="D449" s="127" t="s">
        <v>810</v>
      </c>
      <c r="E449" s="128"/>
      <c r="F449" s="129" t="s">
        <v>1231</v>
      </c>
      <c r="G449" s="128"/>
      <c r="H449" s="128"/>
      <c r="I449" s="128" t="s">
        <v>313</v>
      </c>
      <c r="J449" s="128" t="s">
        <v>499</v>
      </c>
      <c r="K449" s="130"/>
      <c r="L449" s="130"/>
      <c r="M449" s="128"/>
      <c r="N449" s="128" t="s">
        <v>3294</v>
      </c>
      <c r="O449" s="128" t="s">
        <v>288</v>
      </c>
      <c r="P449" s="128" t="s">
        <v>453</v>
      </c>
      <c r="Q449" s="128"/>
      <c r="R449" s="128" t="s">
        <v>2736</v>
      </c>
      <c r="S449" s="128" t="s">
        <v>224</v>
      </c>
      <c r="T449" s="128" t="s">
        <v>224</v>
      </c>
      <c r="U449" s="128" t="s">
        <v>224</v>
      </c>
      <c r="V449" s="128" t="s">
        <v>224</v>
      </c>
      <c r="W449" s="128" t="s">
        <v>224</v>
      </c>
      <c r="X449" s="131"/>
      <c r="Y449" s="128"/>
      <c r="Z449" s="128" t="s">
        <v>3893</v>
      </c>
      <c r="AA449" s="128"/>
      <c r="AB449" s="128"/>
    </row>
    <row r="450" spans="1:28" s="8" customFormat="1" ht="112.5" x14ac:dyDescent="0.25">
      <c r="A450" s="177">
        <v>8.0067000000000004</v>
      </c>
      <c r="B450" s="99">
        <v>447</v>
      </c>
      <c r="C450" s="100"/>
      <c r="D450" s="100" t="s">
        <v>810</v>
      </c>
      <c r="E450" s="136" t="s">
        <v>4173</v>
      </c>
      <c r="F450" s="136" t="s">
        <v>795</v>
      </c>
      <c r="G450" s="136"/>
      <c r="H450" s="136" t="s">
        <v>4192</v>
      </c>
      <c r="I450" s="100" t="s">
        <v>2358</v>
      </c>
      <c r="J450" s="100" t="s">
        <v>2359</v>
      </c>
      <c r="K450" s="100" t="s">
        <v>457</v>
      </c>
      <c r="L450" s="100" t="s">
        <v>3234</v>
      </c>
      <c r="M450" s="100" t="s">
        <v>2219</v>
      </c>
      <c r="N450" s="100" t="s">
        <v>2467</v>
      </c>
      <c r="O450" s="100"/>
      <c r="P450" s="100"/>
      <c r="Q450" s="100"/>
      <c r="R450" s="100"/>
      <c r="S450" s="100" t="s">
        <v>521</v>
      </c>
      <c r="T450" s="100" t="s">
        <v>521</v>
      </c>
      <c r="U450" s="100" t="s">
        <v>512</v>
      </c>
      <c r="V450" s="100" t="s">
        <v>512</v>
      </c>
      <c r="W450" s="100" t="s">
        <v>512</v>
      </c>
      <c r="X450" s="133" t="s">
        <v>4189</v>
      </c>
      <c r="Y450" s="133" t="s">
        <v>2925</v>
      </c>
      <c r="Z450" s="100" t="s">
        <v>3941</v>
      </c>
      <c r="AA450" s="100" t="s">
        <v>4120</v>
      </c>
      <c r="AB450" s="100"/>
    </row>
    <row r="451" spans="1:28" s="8" customFormat="1" ht="112.5" x14ac:dyDescent="0.25">
      <c r="A451" s="177">
        <v>8.0068000000000001</v>
      </c>
      <c r="B451" s="99">
        <v>448</v>
      </c>
      <c r="C451" s="100"/>
      <c r="D451" s="100" t="s">
        <v>810</v>
      </c>
      <c r="E451" s="136" t="s">
        <v>4173</v>
      </c>
      <c r="F451" s="136" t="s">
        <v>795</v>
      </c>
      <c r="G451" s="136"/>
      <c r="H451" s="136" t="s">
        <v>4192</v>
      </c>
      <c r="I451" s="100" t="s">
        <v>2358</v>
      </c>
      <c r="J451" s="100" t="s">
        <v>2359</v>
      </c>
      <c r="K451" s="100" t="s">
        <v>317</v>
      </c>
      <c r="L451" s="100" t="s">
        <v>2742</v>
      </c>
      <c r="M451" s="100" t="s">
        <v>360</v>
      </c>
      <c r="N451" s="100" t="s">
        <v>502</v>
      </c>
      <c r="O451" s="100"/>
      <c r="P451" s="100"/>
      <c r="Q451" s="100"/>
      <c r="R451" s="100"/>
      <c r="S451" s="100" t="s">
        <v>521</v>
      </c>
      <c r="T451" s="100" t="s">
        <v>512</v>
      </c>
      <c r="U451" s="100" t="s">
        <v>512</v>
      </c>
      <c r="V451" s="100" t="s">
        <v>512</v>
      </c>
      <c r="W451" s="100" t="s">
        <v>512</v>
      </c>
      <c r="X451" s="133" t="s">
        <v>4189</v>
      </c>
      <c r="Y451" s="133"/>
      <c r="Z451" s="100"/>
      <c r="AA451" s="100"/>
      <c r="AB451" s="100"/>
    </row>
    <row r="452" spans="1:28" s="8" customFormat="1" ht="78.75" x14ac:dyDescent="0.25">
      <c r="A452" s="134">
        <v>8.0068999999999999</v>
      </c>
      <c r="B452" s="99">
        <v>449</v>
      </c>
      <c r="C452" s="100"/>
      <c r="D452" s="100" t="s">
        <v>810</v>
      </c>
      <c r="E452" s="136"/>
      <c r="F452" s="138" t="s">
        <v>1231</v>
      </c>
      <c r="G452" s="136"/>
      <c r="H452" s="136"/>
      <c r="I452" s="100" t="s">
        <v>2358</v>
      </c>
      <c r="J452" s="100" t="s">
        <v>2359</v>
      </c>
      <c r="K452" s="100" t="s">
        <v>1155</v>
      </c>
      <c r="L452" s="100" t="s">
        <v>312</v>
      </c>
      <c r="M452" s="100" t="s">
        <v>4136</v>
      </c>
      <c r="N452" s="100" t="s">
        <v>2467</v>
      </c>
      <c r="O452" s="100"/>
      <c r="P452" s="100"/>
      <c r="Q452" s="100"/>
      <c r="R452" s="100"/>
      <c r="S452" s="100" t="s">
        <v>512</v>
      </c>
      <c r="T452" s="100" t="s">
        <v>512</v>
      </c>
      <c r="U452" s="100" t="s">
        <v>512</v>
      </c>
      <c r="V452" s="100" t="s">
        <v>512</v>
      </c>
      <c r="W452" s="100" t="s">
        <v>512</v>
      </c>
      <c r="X452" s="133"/>
      <c r="Y452" s="133"/>
      <c r="Z452" s="100"/>
      <c r="AA452" s="100"/>
      <c r="AB452" s="100"/>
    </row>
    <row r="453" spans="1:28" s="8" customFormat="1" ht="90" x14ac:dyDescent="0.25">
      <c r="A453" s="177">
        <v>8.0071999999999992</v>
      </c>
      <c r="B453" s="99">
        <v>450</v>
      </c>
      <c r="C453" s="100"/>
      <c r="D453" s="100" t="s">
        <v>810</v>
      </c>
      <c r="E453" s="136" t="s">
        <v>851</v>
      </c>
      <c r="F453" s="136" t="s">
        <v>2009</v>
      </c>
      <c r="G453" s="136" t="s">
        <v>4283</v>
      </c>
      <c r="H453" s="136" t="s">
        <v>3762</v>
      </c>
      <c r="I453" s="100" t="s">
        <v>233</v>
      </c>
      <c r="J453" s="100" t="s">
        <v>464</v>
      </c>
      <c r="K453" s="100" t="s">
        <v>234</v>
      </c>
      <c r="L453" s="100" t="s">
        <v>3128</v>
      </c>
      <c r="M453" s="100" t="s">
        <v>3008</v>
      </c>
      <c r="N453" s="100" t="s">
        <v>2467</v>
      </c>
      <c r="O453" s="100"/>
      <c r="P453" s="100"/>
      <c r="Q453" s="100"/>
      <c r="R453" s="100"/>
      <c r="S453" s="100" t="s">
        <v>512</v>
      </c>
      <c r="T453" s="100" t="s">
        <v>521</v>
      </c>
      <c r="U453" s="100" t="s">
        <v>512</v>
      </c>
      <c r="V453" s="100" t="s">
        <v>512</v>
      </c>
      <c r="W453" s="100" t="s">
        <v>512</v>
      </c>
      <c r="X453" s="133"/>
      <c r="Y453" s="100" t="s">
        <v>4322</v>
      </c>
      <c r="Z453" s="100"/>
      <c r="AA453" s="100"/>
      <c r="AB453" s="100"/>
    </row>
    <row r="454" spans="1:28" s="8" customFormat="1" ht="116.25" customHeight="1" x14ac:dyDescent="0.25">
      <c r="A454" s="177">
        <v>8.0073000000000008</v>
      </c>
      <c r="B454" s="99">
        <v>451</v>
      </c>
      <c r="C454" s="100"/>
      <c r="D454" s="100" t="s">
        <v>810</v>
      </c>
      <c r="E454" s="136" t="s">
        <v>851</v>
      </c>
      <c r="F454" s="136" t="s">
        <v>2009</v>
      </c>
      <c r="G454" s="136" t="s">
        <v>4283</v>
      </c>
      <c r="H454" s="136" t="s">
        <v>3762</v>
      </c>
      <c r="I454" s="100" t="s">
        <v>219</v>
      </c>
      <c r="J454" s="100" t="s">
        <v>500</v>
      </c>
      <c r="K454" s="100" t="s">
        <v>218</v>
      </c>
      <c r="L454" s="100" t="s">
        <v>314</v>
      </c>
      <c r="M454" s="135"/>
      <c r="N454" s="100" t="s">
        <v>3288</v>
      </c>
      <c r="O454" s="100"/>
      <c r="P454" s="100"/>
      <c r="Q454" s="100"/>
      <c r="R454" s="100"/>
      <c r="S454" s="100" t="s">
        <v>512</v>
      </c>
      <c r="T454" s="100" t="s">
        <v>521</v>
      </c>
      <c r="U454" s="100" t="s">
        <v>512</v>
      </c>
      <c r="V454" s="100" t="s">
        <v>512</v>
      </c>
      <c r="W454" s="100" t="s">
        <v>512</v>
      </c>
      <c r="X454" s="133"/>
      <c r="Y454" s="100" t="s">
        <v>4322</v>
      </c>
      <c r="Z454" s="100"/>
      <c r="AA454" s="133" t="s">
        <v>4191</v>
      </c>
      <c r="AB454" s="100"/>
    </row>
    <row r="455" spans="1:28" s="8" customFormat="1" ht="78.75" x14ac:dyDescent="0.25">
      <c r="A455" s="134">
        <v>8.0185999999999993</v>
      </c>
      <c r="B455" s="99">
        <v>452</v>
      </c>
      <c r="C455" s="100"/>
      <c r="D455" s="100" t="s">
        <v>810</v>
      </c>
      <c r="E455" s="136" t="s">
        <v>851</v>
      </c>
      <c r="F455" s="136" t="s">
        <v>2009</v>
      </c>
      <c r="G455" s="136" t="s">
        <v>4283</v>
      </c>
      <c r="H455" s="136" t="s">
        <v>3762</v>
      </c>
      <c r="I455" s="100" t="s">
        <v>220</v>
      </c>
      <c r="J455" s="100" t="s">
        <v>482</v>
      </c>
      <c r="K455" s="100" t="s">
        <v>67</v>
      </c>
      <c r="L455" s="100" t="s">
        <v>246</v>
      </c>
      <c r="M455" s="100"/>
      <c r="N455" s="100" t="s">
        <v>3660</v>
      </c>
      <c r="O455" s="100"/>
      <c r="P455" s="100"/>
      <c r="Q455" s="100"/>
      <c r="R455" s="100"/>
      <c r="S455" s="100" t="s">
        <v>512</v>
      </c>
      <c r="T455" s="100" t="s">
        <v>521</v>
      </c>
      <c r="U455" s="100" t="s">
        <v>512</v>
      </c>
      <c r="V455" s="100" t="s">
        <v>512</v>
      </c>
      <c r="W455" s="100" t="s">
        <v>512</v>
      </c>
      <c r="X455" s="133"/>
      <c r="Y455" s="100" t="s">
        <v>4322</v>
      </c>
      <c r="Z455" s="100"/>
      <c r="AA455" s="133" t="s">
        <v>4191</v>
      </c>
      <c r="AB455" s="100"/>
    </row>
    <row r="456" spans="1:28" s="8" customFormat="1" ht="56.25" x14ac:dyDescent="0.25">
      <c r="A456" s="134">
        <v>8.0076000000000001</v>
      </c>
      <c r="B456" s="99">
        <v>453</v>
      </c>
      <c r="C456" s="100"/>
      <c r="D456" s="100" t="s">
        <v>810</v>
      </c>
      <c r="E456" s="136"/>
      <c r="F456" s="138" t="s">
        <v>1231</v>
      </c>
      <c r="G456" s="136"/>
      <c r="H456" s="136"/>
      <c r="I456" s="100" t="s">
        <v>2358</v>
      </c>
      <c r="J456" s="100" t="s">
        <v>2359</v>
      </c>
      <c r="K456" s="100" t="s">
        <v>2380</v>
      </c>
      <c r="L456" s="100" t="s">
        <v>2227</v>
      </c>
      <c r="M456" s="100"/>
      <c r="N456" s="100" t="s">
        <v>3540</v>
      </c>
      <c r="O456" s="100"/>
      <c r="P456" s="100"/>
      <c r="Q456" s="100"/>
      <c r="R456" s="100"/>
      <c r="S456" s="100" t="s">
        <v>512</v>
      </c>
      <c r="T456" s="100" t="s">
        <v>521</v>
      </c>
      <c r="U456" s="100" t="s">
        <v>512</v>
      </c>
      <c r="V456" s="100" t="s">
        <v>512</v>
      </c>
      <c r="W456" s="100" t="s">
        <v>512</v>
      </c>
      <c r="X456" s="133"/>
      <c r="Y456" s="100" t="s">
        <v>4322</v>
      </c>
      <c r="Z456" s="100"/>
      <c r="AA456" s="100"/>
      <c r="AB456" s="100"/>
    </row>
    <row r="457" spans="1:28" s="8" customFormat="1" ht="90" x14ac:dyDescent="0.25">
      <c r="A457" s="134">
        <v>8.0190999999999999</v>
      </c>
      <c r="B457" s="99">
        <v>454</v>
      </c>
      <c r="C457" s="100"/>
      <c r="D457" s="100" t="s">
        <v>810</v>
      </c>
      <c r="E457" s="136"/>
      <c r="F457" s="138" t="s">
        <v>1231</v>
      </c>
      <c r="G457" s="136"/>
      <c r="H457" s="136"/>
      <c r="I457" s="100" t="s">
        <v>233</v>
      </c>
      <c r="J457" s="100" t="s">
        <v>464</v>
      </c>
      <c r="K457" s="100" t="s">
        <v>234</v>
      </c>
      <c r="L457" s="100" t="s">
        <v>3128</v>
      </c>
      <c r="M457" s="135" t="s">
        <v>235</v>
      </c>
      <c r="N457" s="100" t="s">
        <v>2467</v>
      </c>
      <c r="O457" s="100"/>
      <c r="P457" s="100"/>
      <c r="Q457" s="100"/>
      <c r="R457" s="100"/>
      <c r="S457" s="100" t="s">
        <v>512</v>
      </c>
      <c r="T457" s="100" t="s">
        <v>521</v>
      </c>
      <c r="U457" s="100" t="s">
        <v>512</v>
      </c>
      <c r="V457" s="100" t="s">
        <v>512</v>
      </c>
      <c r="W457" s="100" t="s">
        <v>512</v>
      </c>
      <c r="X457" s="133"/>
      <c r="Y457" s="100" t="s">
        <v>4322</v>
      </c>
      <c r="Z457" s="100"/>
      <c r="AA457" s="100"/>
      <c r="AB457" s="100"/>
    </row>
    <row r="458" spans="1:28" s="17" customFormat="1" ht="33.75" x14ac:dyDescent="0.2">
      <c r="A458" s="134">
        <v>8.0188000000000006</v>
      </c>
      <c r="B458" s="99">
        <v>455</v>
      </c>
      <c r="C458" s="100"/>
      <c r="D458" s="100" t="s">
        <v>810</v>
      </c>
      <c r="E458" s="136"/>
      <c r="F458" s="138" t="s">
        <v>1231</v>
      </c>
      <c r="G458" s="136"/>
      <c r="H458" s="136"/>
      <c r="I458" s="100" t="s">
        <v>40</v>
      </c>
      <c r="J458" s="100" t="s">
        <v>465</v>
      </c>
      <c r="K458" s="100" t="s">
        <v>67</v>
      </c>
      <c r="L458" s="100" t="s">
        <v>246</v>
      </c>
      <c r="M458" s="135"/>
      <c r="N458" s="100" t="s">
        <v>3660</v>
      </c>
      <c r="O458" s="100"/>
      <c r="P458" s="100"/>
      <c r="Q458" s="100"/>
      <c r="R458" s="100"/>
      <c r="S458" s="100" t="s">
        <v>512</v>
      </c>
      <c r="T458" s="100" t="s">
        <v>521</v>
      </c>
      <c r="U458" s="100" t="s">
        <v>512</v>
      </c>
      <c r="V458" s="100" t="s">
        <v>512</v>
      </c>
      <c r="W458" s="100" t="s">
        <v>512</v>
      </c>
      <c r="X458" s="133"/>
      <c r="Y458" s="100" t="s">
        <v>4322</v>
      </c>
      <c r="Z458" s="100"/>
      <c r="AA458" s="100"/>
      <c r="AB458" s="100"/>
    </row>
    <row r="459" spans="1:28" s="8" customFormat="1" x14ac:dyDescent="0.25">
      <c r="A459" s="218"/>
      <c r="B459" s="218">
        <v>456</v>
      </c>
      <c r="C459" s="219"/>
      <c r="D459" s="220" t="s">
        <v>3157</v>
      </c>
      <c r="E459" s="220"/>
      <c r="F459" s="219"/>
      <c r="G459" s="219"/>
      <c r="H459" s="219"/>
      <c r="I459" s="219" t="s">
        <v>335</v>
      </c>
      <c r="J459" s="221"/>
      <c r="K459" s="219"/>
      <c r="L459" s="219"/>
      <c r="M459" s="219"/>
      <c r="N459" s="219"/>
      <c r="O459" s="219"/>
      <c r="P459" s="219"/>
      <c r="Q459" s="222"/>
      <c r="R459" s="222"/>
      <c r="S459" s="222"/>
      <c r="T459" s="222"/>
      <c r="U459" s="222"/>
      <c r="V459" s="222"/>
      <c r="W459" s="222"/>
      <c r="X459" s="222"/>
      <c r="Y459" s="222"/>
      <c r="Z459" s="222"/>
      <c r="AA459" s="223"/>
      <c r="AB459" s="223"/>
    </row>
    <row r="460" spans="1:28" s="8" customFormat="1" ht="101.25" x14ac:dyDescent="0.25">
      <c r="A460" s="134">
        <v>1.0172000000000001</v>
      </c>
      <c r="B460" s="99">
        <v>457</v>
      </c>
      <c r="C460" s="100" t="s">
        <v>3158</v>
      </c>
      <c r="D460" s="100" t="s">
        <v>3235</v>
      </c>
      <c r="E460" s="136"/>
      <c r="F460" s="138" t="s">
        <v>1231</v>
      </c>
      <c r="G460" s="136"/>
      <c r="H460" s="136"/>
      <c r="I460" s="100" t="s">
        <v>161</v>
      </c>
      <c r="J460" s="100" t="s">
        <v>467</v>
      </c>
      <c r="K460" s="100" t="s">
        <v>2378</v>
      </c>
      <c r="L460" s="100" t="s">
        <v>2315</v>
      </c>
      <c r="M460" s="100" t="s">
        <v>360</v>
      </c>
      <c r="N460" s="100" t="s">
        <v>502</v>
      </c>
      <c r="O460" s="100"/>
      <c r="P460" s="100"/>
      <c r="Q460" s="100"/>
      <c r="R460" s="100"/>
      <c r="S460" s="100" t="s">
        <v>512</v>
      </c>
      <c r="T460" s="100" t="s">
        <v>512</v>
      </c>
      <c r="U460" s="100" t="s">
        <v>512</v>
      </c>
      <c r="V460" s="100" t="s">
        <v>512</v>
      </c>
      <c r="W460" s="100" t="s">
        <v>512</v>
      </c>
      <c r="X460" s="133"/>
      <c r="Y460" s="100"/>
      <c r="Z460" s="100"/>
      <c r="AA460" s="100"/>
      <c r="AB460" s="100"/>
    </row>
    <row r="461" spans="1:28" s="8" customFormat="1" ht="90" x14ac:dyDescent="0.25">
      <c r="A461" s="134">
        <v>1.0167999999999999</v>
      </c>
      <c r="B461" s="99">
        <v>458</v>
      </c>
      <c r="C461" s="100" t="s">
        <v>3236</v>
      </c>
      <c r="D461" s="100" t="s">
        <v>3237</v>
      </c>
      <c r="E461" s="136"/>
      <c r="F461" s="138" t="s">
        <v>1231</v>
      </c>
      <c r="G461" s="136"/>
      <c r="H461" s="136"/>
      <c r="I461" s="100" t="s">
        <v>161</v>
      </c>
      <c r="J461" s="100" t="s">
        <v>467</v>
      </c>
      <c r="K461" s="100" t="s">
        <v>2045</v>
      </c>
      <c r="L461" s="100" t="s">
        <v>2046</v>
      </c>
      <c r="M461" s="100" t="s">
        <v>3331</v>
      </c>
      <c r="N461" s="100" t="s">
        <v>2467</v>
      </c>
      <c r="O461" s="100"/>
      <c r="P461" s="100"/>
      <c r="Q461" s="100"/>
      <c r="R461" s="100"/>
      <c r="S461" s="100" t="s">
        <v>512</v>
      </c>
      <c r="T461" s="100" t="s">
        <v>512</v>
      </c>
      <c r="U461" s="100" t="s">
        <v>512</v>
      </c>
      <c r="V461" s="100" t="s">
        <v>512</v>
      </c>
      <c r="W461" s="100" t="s">
        <v>512</v>
      </c>
      <c r="X461" s="133"/>
      <c r="Y461" s="100"/>
      <c r="Z461" s="100"/>
      <c r="AA461" s="100"/>
      <c r="AB461" s="100"/>
    </row>
    <row r="462" spans="1:28" s="8" customFormat="1" ht="56.25" x14ac:dyDescent="0.25">
      <c r="A462" s="134">
        <v>1.0168999999999999</v>
      </c>
      <c r="B462" s="99">
        <v>459</v>
      </c>
      <c r="C462" s="100" t="s">
        <v>3238</v>
      </c>
      <c r="D462" s="100" t="s">
        <v>7</v>
      </c>
      <c r="E462" s="136"/>
      <c r="F462" s="138" t="s">
        <v>1231</v>
      </c>
      <c r="G462" s="136"/>
      <c r="H462" s="136"/>
      <c r="I462" s="100" t="s">
        <v>161</v>
      </c>
      <c r="J462" s="100" t="s">
        <v>467</v>
      </c>
      <c r="K462" s="100" t="s">
        <v>2047</v>
      </c>
      <c r="L462" s="100" t="s">
        <v>2048</v>
      </c>
      <c r="M462" s="100"/>
      <c r="N462" s="100" t="s">
        <v>3296</v>
      </c>
      <c r="O462" s="100"/>
      <c r="P462" s="100"/>
      <c r="Q462" s="100"/>
      <c r="R462" s="100"/>
      <c r="S462" s="100" t="s">
        <v>512</v>
      </c>
      <c r="T462" s="100" t="s">
        <v>512</v>
      </c>
      <c r="U462" s="100" t="s">
        <v>512</v>
      </c>
      <c r="V462" s="100" t="s">
        <v>512</v>
      </c>
      <c r="W462" s="100" t="s">
        <v>512</v>
      </c>
      <c r="X462" s="133"/>
      <c r="Y462" s="100"/>
      <c r="Z462" s="100"/>
      <c r="AA462" s="100"/>
      <c r="AB462" s="100"/>
    </row>
    <row r="463" spans="1:28" ht="101.25" x14ac:dyDescent="0.25">
      <c r="A463" s="134">
        <v>1.0169999999999999</v>
      </c>
      <c r="B463" s="99">
        <v>460</v>
      </c>
      <c r="C463" s="100" t="s">
        <v>3239</v>
      </c>
      <c r="D463" s="100" t="s">
        <v>4</v>
      </c>
      <c r="E463" s="136"/>
      <c r="F463" s="138" t="s">
        <v>1231</v>
      </c>
      <c r="G463" s="136"/>
      <c r="H463" s="136"/>
      <c r="I463" s="100" t="s">
        <v>161</v>
      </c>
      <c r="J463" s="100" t="s">
        <v>467</v>
      </c>
      <c r="K463" s="100" t="s">
        <v>2049</v>
      </c>
      <c r="L463" s="100" t="s">
        <v>2050</v>
      </c>
      <c r="M463" s="100"/>
      <c r="N463" s="100" t="s">
        <v>3299</v>
      </c>
      <c r="O463" s="100"/>
      <c r="P463" s="100"/>
      <c r="Q463" s="100"/>
      <c r="R463" s="100"/>
      <c r="S463" s="100" t="s">
        <v>512</v>
      </c>
      <c r="T463" s="100" t="s">
        <v>512</v>
      </c>
      <c r="U463" s="100" t="s">
        <v>512</v>
      </c>
      <c r="V463" s="100" t="s">
        <v>512</v>
      </c>
      <c r="W463" s="100" t="s">
        <v>512</v>
      </c>
      <c r="X463" s="133"/>
      <c r="Y463" s="100"/>
      <c r="Z463" s="100"/>
      <c r="AA463" s="100"/>
      <c r="AB463" s="100"/>
    </row>
    <row r="469" spans="1:32" x14ac:dyDescent="0.25">
      <c r="AF469" s="100"/>
    </row>
    <row r="476" spans="1:32" x14ac:dyDescent="0.25">
      <c r="A476" s="8"/>
    </row>
    <row r="477" spans="1:32" x14ac:dyDescent="0.25">
      <c r="A477" s="8"/>
    </row>
    <row r="478" spans="1:32" x14ac:dyDescent="0.25">
      <c r="A478" s="8"/>
    </row>
    <row r="479" spans="1:32" x14ac:dyDescent="0.25">
      <c r="A479" s="8"/>
    </row>
    <row r="480" spans="1:32" x14ac:dyDescent="0.25">
      <c r="A480" s="8"/>
    </row>
    <row r="481" spans="1:1" x14ac:dyDescent="0.25">
      <c r="A481" s="8"/>
    </row>
    <row r="482" spans="1:1" x14ac:dyDescent="0.25">
      <c r="A482" s="8"/>
    </row>
    <row r="483" spans="1:1" x14ac:dyDescent="0.25">
      <c r="A483" s="8"/>
    </row>
    <row r="484" spans="1:1" x14ac:dyDescent="0.25">
      <c r="A484" s="8"/>
    </row>
  </sheetData>
  <autoFilter ref="A3:AB463" xr:uid="{800405B2-A153-4B7D-A296-78E77AAACF74}"/>
  <mergeCells count="1">
    <mergeCell ref="D1:G1"/>
  </mergeCells>
  <conditionalFormatting sqref="A199 C199:E199">
    <cfRule type="expression" dxfId="35" priority="4">
      <formula>IF(LEFT(A199,1)="#",TRUE,FALSE)</formula>
    </cfRule>
  </conditionalFormatting>
  <conditionalFormatting sqref="A199">
    <cfRule type="duplicateValues" dxfId="34" priority="5"/>
  </conditionalFormatting>
  <conditionalFormatting sqref="I199:L199 N199">
    <cfRule type="expression" dxfId="33" priority="3">
      <formula>IF(LEFT(I199,1)="#",TRUE,FALSE)</formula>
    </cfRule>
  </conditionalFormatting>
  <conditionalFormatting sqref="M199">
    <cfRule type="expression" dxfId="32" priority="2">
      <formula>IF(LEFT(M199,1)="#",TRUE,FALSE)</formula>
    </cfRule>
  </conditionalFormatting>
  <conditionalFormatting sqref="B199">
    <cfRule type="expression" dxfId="31" priority="1">
      <formula>IF(LEFT(B199,1)="#",TRUE,FALSE)</formula>
    </cfRule>
  </conditionalFormatting>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2"/>
  <dimension ref="A1:K434"/>
  <sheetViews>
    <sheetView showWhiteSpace="0" zoomScaleNormal="100" workbookViewId="0">
      <pane xSplit="6" ySplit="3" topLeftCell="G4" activePane="bottomRight" state="frozen"/>
      <selection pane="topRight" activeCell="G1" sqref="G1"/>
      <selection pane="bottomLeft" activeCell="A4" sqref="A4"/>
      <selection pane="bottomRight"/>
    </sheetView>
  </sheetViews>
  <sheetFormatPr defaultColWidth="9.140625" defaultRowHeight="11.25" x14ac:dyDescent="0.25"/>
  <cols>
    <col min="1" max="1" width="8.85546875" style="36" customWidth="1"/>
    <col min="2" max="2" width="5.5703125" style="5" customWidth="1"/>
    <col min="3" max="3" width="9.42578125" style="34" customWidth="1"/>
    <col min="4" max="6" width="17" style="34" customWidth="1"/>
    <col min="7" max="7" width="15.7109375" style="34" customWidth="1"/>
    <col min="8" max="8" width="23.7109375" style="34" customWidth="1"/>
    <col min="9" max="9" width="19.5703125" style="34" customWidth="1"/>
    <col min="10" max="10" width="24.42578125" style="5" customWidth="1"/>
    <col min="11" max="11" width="11.7109375" style="5" customWidth="1"/>
    <col min="12" max="16384" width="9.140625" style="5"/>
  </cols>
  <sheetData>
    <row r="1" spans="1:11" ht="15.75" thickBot="1" x14ac:dyDescent="0.3">
      <c r="A1" s="102" t="s">
        <v>3424</v>
      </c>
      <c r="B1" s="7"/>
      <c r="C1" s="38"/>
      <c r="D1" s="38"/>
      <c r="E1" s="38"/>
      <c r="F1" s="38"/>
      <c r="G1" s="38"/>
      <c r="H1" s="38"/>
      <c r="I1" s="38"/>
    </row>
    <row r="2" spans="1:11" ht="12.75" thickBot="1" x14ac:dyDescent="0.25">
      <c r="A2" s="39" t="s">
        <v>2531</v>
      </c>
      <c r="B2" s="21"/>
      <c r="C2" s="21"/>
      <c r="D2" s="22"/>
      <c r="E2" s="19" t="s">
        <v>3431</v>
      </c>
      <c r="F2" s="20"/>
      <c r="G2" s="20"/>
      <c r="H2" s="23" t="s">
        <v>2698</v>
      </c>
      <c r="I2" s="24"/>
      <c r="J2" s="25"/>
      <c r="K2" s="25"/>
    </row>
    <row r="3" spans="1:11" ht="22.5" x14ac:dyDescent="0.25">
      <c r="A3" s="169" t="s">
        <v>361</v>
      </c>
      <c r="B3" s="149" t="s">
        <v>362</v>
      </c>
      <c r="C3" s="149" t="s">
        <v>458</v>
      </c>
      <c r="D3" s="150" t="s">
        <v>459</v>
      </c>
      <c r="E3" s="151" t="s">
        <v>570</v>
      </c>
      <c r="F3" s="170" t="s">
        <v>571</v>
      </c>
      <c r="G3" s="171" t="s">
        <v>2702</v>
      </c>
      <c r="H3" s="154" t="s">
        <v>2159</v>
      </c>
      <c r="I3" s="155" t="s">
        <v>3434</v>
      </c>
      <c r="J3" s="156" t="s">
        <v>3414</v>
      </c>
      <c r="K3" s="156" t="s">
        <v>4384</v>
      </c>
    </row>
    <row r="4" spans="1:11" s="7" customFormat="1" x14ac:dyDescent="0.25">
      <c r="A4" s="172">
        <v>999.00080000000003</v>
      </c>
      <c r="B4" s="173">
        <f>VLOOKUP(A4,'DU Map Update 03-19-20'!$A$4:$B$466,2,FALSE)</f>
        <v>4</v>
      </c>
      <c r="C4" s="97"/>
      <c r="D4" s="97" t="s">
        <v>810</v>
      </c>
      <c r="E4" s="97" t="s">
        <v>1256</v>
      </c>
      <c r="F4" s="97" t="s">
        <v>573</v>
      </c>
      <c r="G4" s="97"/>
      <c r="H4" s="97" t="s">
        <v>234</v>
      </c>
      <c r="I4" s="97" t="s">
        <v>2416</v>
      </c>
      <c r="J4" s="97"/>
      <c r="K4" s="174"/>
    </row>
    <row r="5" spans="1:11" s="7" customFormat="1" ht="56.25" x14ac:dyDescent="0.25">
      <c r="A5" s="172">
        <v>1E-4</v>
      </c>
      <c r="B5" s="173">
        <f>VLOOKUP(A5,'DU Map Update 03-19-20'!$A$4:$B$466,2,FALSE)</f>
        <v>11</v>
      </c>
      <c r="C5" s="99" t="s">
        <v>4256</v>
      </c>
      <c r="D5" s="97" t="s">
        <v>3010</v>
      </c>
      <c r="E5" s="97" t="s">
        <v>574</v>
      </c>
      <c r="F5" s="97" t="s">
        <v>575</v>
      </c>
      <c r="G5" s="97"/>
      <c r="H5" s="97" t="s">
        <v>104</v>
      </c>
      <c r="I5" s="97" t="s">
        <v>229</v>
      </c>
      <c r="J5" s="97" t="s">
        <v>2099</v>
      </c>
      <c r="K5" s="174" t="s">
        <v>1238</v>
      </c>
    </row>
    <row r="6" spans="1:11" s="7" customFormat="1" ht="67.5" x14ac:dyDescent="0.25">
      <c r="A6" s="172">
        <v>5.0000000000000001E-4</v>
      </c>
      <c r="B6" s="173">
        <f>VLOOKUP(A6,'DU Map Update 03-19-20'!$A$4:$B$466,2,FALSE)</f>
        <v>13</v>
      </c>
      <c r="C6" s="99" t="s">
        <v>4255</v>
      </c>
      <c r="D6" s="97" t="s">
        <v>3010</v>
      </c>
      <c r="E6" s="97"/>
      <c r="F6" s="140" t="s">
        <v>1231</v>
      </c>
      <c r="G6" s="97"/>
      <c r="H6" s="97" t="s">
        <v>104</v>
      </c>
      <c r="I6" s="97" t="s">
        <v>3517</v>
      </c>
      <c r="J6" s="97" t="s">
        <v>3518</v>
      </c>
      <c r="K6" s="174" t="s">
        <v>1238</v>
      </c>
    </row>
    <row r="7" spans="1:11" s="7" customFormat="1" ht="56.25" x14ac:dyDescent="0.25">
      <c r="A7" s="172">
        <v>2.9999999999999997E-4</v>
      </c>
      <c r="B7" s="173">
        <f>VLOOKUP(A7,'DU Map Update 03-19-20'!$A$4:$B$466,2,FALSE)</f>
        <v>15</v>
      </c>
      <c r="C7" s="99" t="s">
        <v>4369</v>
      </c>
      <c r="D7" s="97" t="s">
        <v>2428</v>
      </c>
      <c r="E7" s="97" t="s">
        <v>577</v>
      </c>
      <c r="F7" s="97" t="s">
        <v>578</v>
      </c>
      <c r="G7" s="97"/>
      <c r="H7" s="97" t="s">
        <v>104</v>
      </c>
      <c r="I7" s="97" t="s">
        <v>230</v>
      </c>
      <c r="J7" s="97" t="s">
        <v>2100</v>
      </c>
      <c r="K7" s="174" t="s">
        <v>1238</v>
      </c>
    </row>
    <row r="8" spans="1:11" s="7" customFormat="1" ht="45" x14ac:dyDescent="0.25">
      <c r="A8" s="172">
        <v>1.0001</v>
      </c>
      <c r="B8" s="173">
        <f>VLOOKUP(A8,'DU Map Update 03-19-20'!$A$4:$B$466,2,FALSE)</f>
        <v>20</v>
      </c>
      <c r="C8" s="97" t="s">
        <v>2548</v>
      </c>
      <c r="D8" s="97" t="s">
        <v>3011</v>
      </c>
      <c r="E8" s="97" t="s">
        <v>580</v>
      </c>
      <c r="F8" s="97" t="s">
        <v>581</v>
      </c>
      <c r="G8" s="97" t="s">
        <v>2738</v>
      </c>
      <c r="H8" s="97" t="s">
        <v>234</v>
      </c>
      <c r="I8" s="97" t="s">
        <v>235</v>
      </c>
      <c r="J8" s="97" t="s">
        <v>2264</v>
      </c>
      <c r="K8" s="174"/>
    </row>
    <row r="9" spans="1:11" s="7" customFormat="1" ht="45" x14ac:dyDescent="0.25">
      <c r="A9" s="172">
        <v>1.0001</v>
      </c>
      <c r="B9" s="173">
        <f>VLOOKUP(A9,'DU Map Update 03-19-20'!$A$4:$B$466,2,FALSE)</f>
        <v>20</v>
      </c>
      <c r="C9" s="97" t="s">
        <v>2548</v>
      </c>
      <c r="D9" s="97" t="s">
        <v>3011</v>
      </c>
      <c r="E9" s="97" t="s">
        <v>580</v>
      </c>
      <c r="F9" s="97" t="s">
        <v>581</v>
      </c>
      <c r="G9" s="97" t="s">
        <v>2739</v>
      </c>
      <c r="H9" s="97" t="s">
        <v>234</v>
      </c>
      <c r="I9" s="97" t="s">
        <v>235</v>
      </c>
      <c r="J9" s="97" t="s">
        <v>2264</v>
      </c>
      <c r="K9" s="174"/>
    </row>
    <row r="10" spans="1:11" s="7" customFormat="1" ht="125.25" customHeight="1" x14ac:dyDescent="0.25">
      <c r="A10" s="172">
        <v>1.0005999999999999</v>
      </c>
      <c r="B10" s="173">
        <f>VLOOKUP(A10,'DU Map Update 03-19-20'!$A$4:$B$466,2,FALSE)</f>
        <v>29</v>
      </c>
      <c r="C10" s="97" t="s">
        <v>2556</v>
      </c>
      <c r="D10" s="97" t="s">
        <v>0</v>
      </c>
      <c r="E10" s="97" t="s">
        <v>3187</v>
      </c>
      <c r="F10" s="97" t="s">
        <v>592</v>
      </c>
      <c r="G10" s="97"/>
      <c r="H10" s="97" t="s">
        <v>49</v>
      </c>
      <c r="I10" s="97" t="s">
        <v>344</v>
      </c>
      <c r="J10" s="97" t="s">
        <v>2265</v>
      </c>
      <c r="K10" s="174"/>
    </row>
    <row r="11" spans="1:11" s="7" customFormat="1" ht="126" customHeight="1" x14ac:dyDescent="0.25">
      <c r="A11" s="172">
        <v>1.0005999999999999</v>
      </c>
      <c r="B11" s="173">
        <f>VLOOKUP(A11,'DU Map Update 03-19-20'!$A$4:$B$466,2,FALSE)</f>
        <v>29</v>
      </c>
      <c r="C11" s="97" t="s">
        <v>2556</v>
      </c>
      <c r="D11" s="97" t="s">
        <v>0</v>
      </c>
      <c r="E11" s="97" t="s">
        <v>3187</v>
      </c>
      <c r="F11" s="97" t="s">
        <v>592</v>
      </c>
      <c r="G11" s="97"/>
      <c r="H11" s="97" t="s">
        <v>49</v>
      </c>
      <c r="I11" s="97" t="s">
        <v>50</v>
      </c>
      <c r="J11" s="97" t="s">
        <v>359</v>
      </c>
      <c r="K11" s="174"/>
    </row>
    <row r="12" spans="1:11" s="7" customFormat="1" ht="67.5" customHeight="1" x14ac:dyDescent="0.25">
      <c r="A12" s="172">
        <v>1.0023</v>
      </c>
      <c r="B12" s="173">
        <f>VLOOKUP(A12,'DU Map Update 03-19-20'!$A$4:$B$466,2,FALSE)</f>
        <v>32</v>
      </c>
      <c r="C12" s="97" t="s">
        <v>2558</v>
      </c>
      <c r="D12" s="97" t="s">
        <v>2559</v>
      </c>
      <c r="E12" s="97" t="s">
        <v>600</v>
      </c>
      <c r="F12" s="97" t="s">
        <v>601</v>
      </c>
      <c r="G12" s="97" t="s">
        <v>2747</v>
      </c>
      <c r="H12" s="97" t="s">
        <v>204</v>
      </c>
      <c r="I12" s="97" t="s">
        <v>2061</v>
      </c>
      <c r="J12" s="97" t="s">
        <v>2062</v>
      </c>
      <c r="K12" s="174"/>
    </row>
    <row r="13" spans="1:11" s="7" customFormat="1" ht="101.25" x14ac:dyDescent="0.25">
      <c r="A13" s="172">
        <v>1.0023</v>
      </c>
      <c r="B13" s="173">
        <f>VLOOKUP(A13,'DU Map Update 03-19-20'!$A$4:$B$466,2,FALSE)</f>
        <v>32</v>
      </c>
      <c r="C13" s="97" t="s">
        <v>2558</v>
      </c>
      <c r="D13" s="97" t="s">
        <v>2559</v>
      </c>
      <c r="E13" s="97" t="s">
        <v>600</v>
      </c>
      <c r="F13" s="97" t="s">
        <v>601</v>
      </c>
      <c r="G13" s="97" t="s">
        <v>2871</v>
      </c>
      <c r="H13" s="97" t="s">
        <v>204</v>
      </c>
      <c r="I13" s="97" t="s">
        <v>2063</v>
      </c>
      <c r="J13" s="97" t="s">
        <v>3355</v>
      </c>
      <c r="K13" s="174"/>
    </row>
    <row r="14" spans="1:11" s="7" customFormat="1" ht="67.5" x14ac:dyDescent="0.25">
      <c r="A14" s="172">
        <v>1.0023</v>
      </c>
      <c r="B14" s="173">
        <f>VLOOKUP(A14,'DU Map Update 03-19-20'!$A$4:$B$466,2,FALSE)</f>
        <v>32</v>
      </c>
      <c r="C14" s="97" t="s">
        <v>2558</v>
      </c>
      <c r="D14" s="97" t="s">
        <v>2559</v>
      </c>
      <c r="E14" s="97" t="s">
        <v>600</v>
      </c>
      <c r="F14" s="97" t="s">
        <v>601</v>
      </c>
      <c r="G14" s="97" t="s">
        <v>2746</v>
      </c>
      <c r="H14" s="97" t="s">
        <v>204</v>
      </c>
      <c r="I14" s="97" t="s">
        <v>2064</v>
      </c>
      <c r="J14" s="97" t="s">
        <v>2065</v>
      </c>
      <c r="K14" s="174"/>
    </row>
    <row r="15" spans="1:11" s="7" customFormat="1" ht="33.75" x14ac:dyDescent="0.25">
      <c r="A15" s="175">
        <v>1.0009999999999999</v>
      </c>
      <c r="B15" s="173">
        <f>VLOOKUP(A15,'DU Map Update 03-19-20'!$A$4:$B$466,2,FALSE)</f>
        <v>34</v>
      </c>
      <c r="C15" s="97" t="s">
        <v>2560</v>
      </c>
      <c r="D15" s="97" t="s">
        <v>595</v>
      </c>
      <c r="E15" s="97" t="s">
        <v>594</v>
      </c>
      <c r="F15" s="97" t="s">
        <v>595</v>
      </c>
      <c r="G15" s="97" t="s">
        <v>2705</v>
      </c>
      <c r="H15" s="97" t="s">
        <v>52</v>
      </c>
      <c r="I15" s="97" t="s">
        <v>3</v>
      </c>
      <c r="J15" s="97" t="s">
        <v>2060</v>
      </c>
      <c r="K15" s="174"/>
    </row>
    <row r="16" spans="1:11" s="7" customFormat="1" ht="22.5" x14ac:dyDescent="0.25">
      <c r="A16" s="175">
        <v>1.0009999999999999</v>
      </c>
      <c r="B16" s="173">
        <f>VLOOKUP(A16,'DU Map Update 03-19-20'!$A$4:$B$466,2,FALSE)</f>
        <v>34</v>
      </c>
      <c r="C16" s="97" t="s">
        <v>2560</v>
      </c>
      <c r="D16" s="97" t="s">
        <v>595</v>
      </c>
      <c r="E16" s="97" t="s">
        <v>594</v>
      </c>
      <c r="F16" s="97" t="s">
        <v>595</v>
      </c>
      <c r="G16" s="97" t="s">
        <v>2740</v>
      </c>
      <c r="H16" s="97" t="s">
        <v>52</v>
      </c>
      <c r="I16" s="97" t="s">
        <v>53</v>
      </c>
      <c r="J16" s="97" t="s">
        <v>2055</v>
      </c>
      <c r="K16" s="174"/>
    </row>
    <row r="17" spans="1:11" s="7" customFormat="1" ht="33.75" x14ac:dyDescent="0.25">
      <c r="A17" s="175">
        <v>1.0009999999999999</v>
      </c>
      <c r="B17" s="173">
        <f>VLOOKUP(A17,'DU Map Update 03-19-20'!$A$4:$B$466,2,FALSE)</f>
        <v>34</v>
      </c>
      <c r="C17" s="97" t="s">
        <v>2560</v>
      </c>
      <c r="D17" s="97" t="s">
        <v>595</v>
      </c>
      <c r="E17" s="97" t="s">
        <v>594</v>
      </c>
      <c r="F17" s="97" t="s">
        <v>595</v>
      </c>
      <c r="G17" s="97" t="s">
        <v>2741</v>
      </c>
      <c r="H17" s="97" t="s">
        <v>52</v>
      </c>
      <c r="I17" s="97" t="s">
        <v>2</v>
      </c>
      <c r="J17" s="97" t="s">
        <v>2054</v>
      </c>
      <c r="K17" s="174"/>
    </row>
    <row r="18" spans="1:11" s="7" customFormat="1" ht="22.5" x14ac:dyDescent="0.25">
      <c r="A18" s="176">
        <v>1.0105999999999999</v>
      </c>
      <c r="B18" s="173">
        <f>VLOOKUP(A18,'DU Map Update 03-19-20'!$A$4:$B$466,2,FALSE)</f>
        <v>37</v>
      </c>
      <c r="C18" s="97" t="s">
        <v>2563</v>
      </c>
      <c r="D18" s="97" t="s">
        <v>603</v>
      </c>
      <c r="E18" s="97" t="s">
        <v>602</v>
      </c>
      <c r="F18" s="97" t="s">
        <v>603</v>
      </c>
      <c r="G18" s="97"/>
      <c r="H18" s="97" t="s">
        <v>252</v>
      </c>
      <c r="I18" s="97" t="s">
        <v>526</v>
      </c>
      <c r="J18" s="97" t="s">
        <v>2231</v>
      </c>
      <c r="K18" s="174"/>
    </row>
    <row r="19" spans="1:11" s="7" customFormat="1" ht="22.5" x14ac:dyDescent="0.25">
      <c r="A19" s="176">
        <v>1.0107999999999999</v>
      </c>
      <c r="B19" s="173">
        <f>VLOOKUP(A19,'DU Map Update 03-19-20'!$A$4:$B$466,2,FALSE)</f>
        <v>39</v>
      </c>
      <c r="C19" s="97" t="s">
        <v>2564</v>
      </c>
      <c r="D19" s="97" t="s">
        <v>2430</v>
      </c>
      <c r="E19" s="97"/>
      <c r="F19" s="140" t="s">
        <v>1231</v>
      </c>
      <c r="G19" s="97"/>
      <c r="H19" s="97" t="s">
        <v>252</v>
      </c>
      <c r="I19" s="97" t="s">
        <v>527</v>
      </c>
      <c r="J19" s="97" t="s">
        <v>2232</v>
      </c>
      <c r="K19" s="174"/>
    </row>
    <row r="20" spans="1:11" s="7" customFormat="1" ht="33.75" x14ac:dyDescent="0.25">
      <c r="A20" s="176">
        <v>1.0029999999999999</v>
      </c>
      <c r="B20" s="173">
        <f>VLOOKUP(A20,'DU Map Update 03-19-20'!$A$4:$B$466,2,FALSE)</f>
        <v>41</v>
      </c>
      <c r="C20" s="97" t="s">
        <v>2565</v>
      </c>
      <c r="D20" s="97" t="s">
        <v>2431</v>
      </c>
      <c r="E20" s="97"/>
      <c r="F20" s="140" t="s">
        <v>1231</v>
      </c>
      <c r="G20" s="97"/>
      <c r="H20" s="97" t="s">
        <v>252</v>
      </c>
      <c r="I20" s="97" t="s">
        <v>357</v>
      </c>
      <c r="J20" s="97" t="s">
        <v>2233</v>
      </c>
      <c r="K20" s="174"/>
    </row>
    <row r="21" spans="1:11" s="7" customFormat="1" ht="22.5" x14ac:dyDescent="0.25">
      <c r="A21" s="172">
        <v>1.0033000000000001</v>
      </c>
      <c r="B21" s="173">
        <f>VLOOKUP(A21,'DU Map Update 03-19-20'!$A$4:$B$466,2,FALSE)</f>
        <v>45</v>
      </c>
      <c r="C21" s="97" t="s">
        <v>2696</v>
      </c>
      <c r="D21" s="97" t="s">
        <v>560</v>
      </c>
      <c r="E21" s="97" t="s">
        <v>609</v>
      </c>
      <c r="F21" s="97" t="s">
        <v>610</v>
      </c>
      <c r="G21" s="97" t="s">
        <v>2750</v>
      </c>
      <c r="H21" s="97" t="s">
        <v>251</v>
      </c>
      <c r="I21" s="97" t="s">
        <v>245</v>
      </c>
      <c r="J21" s="97" t="s">
        <v>3356</v>
      </c>
      <c r="K21" s="174"/>
    </row>
    <row r="22" spans="1:11" s="7" customFormat="1" ht="45" x14ac:dyDescent="0.25">
      <c r="A22" s="176">
        <v>1.0041</v>
      </c>
      <c r="B22" s="173">
        <f>VLOOKUP(A22,'DU Map Update 03-19-20'!$A$4:$B$466,2,FALSE)</f>
        <v>53</v>
      </c>
      <c r="C22" s="97" t="s">
        <v>2573</v>
      </c>
      <c r="D22" s="97" t="s">
        <v>3197</v>
      </c>
      <c r="E22" s="97" t="s">
        <v>619</v>
      </c>
      <c r="F22" s="97" t="s">
        <v>620</v>
      </c>
      <c r="G22" s="97" t="s">
        <v>2751</v>
      </c>
      <c r="H22" s="97" t="s">
        <v>60</v>
      </c>
      <c r="I22" s="97" t="s">
        <v>3165</v>
      </c>
      <c r="J22" s="97" t="s">
        <v>3357</v>
      </c>
      <c r="K22" s="174"/>
    </row>
    <row r="23" spans="1:11" s="7" customFormat="1" ht="45" x14ac:dyDescent="0.25">
      <c r="A23" s="172">
        <v>1.0041</v>
      </c>
      <c r="B23" s="173">
        <f>VLOOKUP(A23,'DU Map Update 03-19-20'!$A$4:$B$466,2,FALSE)</f>
        <v>53</v>
      </c>
      <c r="C23" s="97" t="s">
        <v>2573</v>
      </c>
      <c r="D23" s="97" t="s">
        <v>3197</v>
      </c>
      <c r="E23" s="97" t="s">
        <v>619</v>
      </c>
      <c r="F23" s="97" t="s">
        <v>620</v>
      </c>
      <c r="G23" s="97" t="s">
        <v>2752</v>
      </c>
      <c r="H23" s="97" t="s">
        <v>60</v>
      </c>
      <c r="I23" s="97" t="s">
        <v>5</v>
      </c>
      <c r="J23" s="97" t="s">
        <v>2101</v>
      </c>
      <c r="K23" s="174"/>
    </row>
    <row r="24" spans="1:11" s="7" customFormat="1" ht="45" x14ac:dyDescent="0.25">
      <c r="A24" s="176">
        <v>1.0041</v>
      </c>
      <c r="B24" s="173">
        <f>VLOOKUP(A24,'DU Map Update 03-19-20'!$A$4:$B$466,2,FALSE)</f>
        <v>53</v>
      </c>
      <c r="C24" s="97" t="s">
        <v>2573</v>
      </c>
      <c r="D24" s="97" t="s">
        <v>3197</v>
      </c>
      <c r="E24" s="97" t="s">
        <v>619</v>
      </c>
      <c r="F24" s="97" t="s">
        <v>620</v>
      </c>
      <c r="G24" s="97" t="s">
        <v>2753</v>
      </c>
      <c r="H24" s="97" t="s">
        <v>60</v>
      </c>
      <c r="I24" s="97" t="s">
        <v>6</v>
      </c>
      <c r="J24" s="97" t="s">
        <v>2102</v>
      </c>
      <c r="K24" s="174"/>
    </row>
    <row r="25" spans="1:11" s="7" customFormat="1" ht="33.75" x14ac:dyDescent="0.25">
      <c r="A25" s="172">
        <v>1.0065</v>
      </c>
      <c r="B25" s="173">
        <f>VLOOKUP(A25,'DU Map Update 03-19-20'!$A$4:$B$466,2,FALSE)</f>
        <v>55</v>
      </c>
      <c r="C25" s="97" t="s">
        <v>2574</v>
      </c>
      <c r="D25" s="97" t="s">
        <v>2432</v>
      </c>
      <c r="E25" s="97" t="s">
        <v>609</v>
      </c>
      <c r="F25" s="97" t="s">
        <v>610</v>
      </c>
      <c r="G25" s="97" t="s">
        <v>2749</v>
      </c>
      <c r="H25" s="97" t="s">
        <v>251</v>
      </c>
      <c r="I25" s="97" t="s">
        <v>250</v>
      </c>
      <c r="J25" s="97" t="s">
        <v>2103</v>
      </c>
      <c r="K25" s="174"/>
    </row>
    <row r="26" spans="1:11" s="7" customFormat="1" ht="45" x14ac:dyDescent="0.25">
      <c r="A26" s="176">
        <v>1.0073000000000001</v>
      </c>
      <c r="B26" s="173">
        <f>VLOOKUP(A26,'DU Map Update 03-19-20'!$A$4:$B$466,2,FALSE)</f>
        <v>63</v>
      </c>
      <c r="C26" s="97" t="s">
        <v>2581</v>
      </c>
      <c r="D26" s="97" t="s">
        <v>3197</v>
      </c>
      <c r="E26" s="97" t="s">
        <v>619</v>
      </c>
      <c r="F26" s="97" t="s">
        <v>620</v>
      </c>
      <c r="G26" s="97" t="s">
        <v>2751</v>
      </c>
      <c r="H26" s="97" t="s">
        <v>60</v>
      </c>
      <c r="I26" s="97" t="s">
        <v>3165</v>
      </c>
      <c r="J26" s="97" t="s">
        <v>3357</v>
      </c>
      <c r="K26" s="174"/>
    </row>
    <row r="27" spans="1:11" s="7" customFormat="1" ht="45" x14ac:dyDescent="0.25">
      <c r="A27" s="172">
        <v>1.0073000000000001</v>
      </c>
      <c r="B27" s="173">
        <f>VLOOKUP(A27,'DU Map Update 03-19-20'!$A$4:$B$466,2,FALSE)</f>
        <v>63</v>
      </c>
      <c r="C27" s="97" t="s">
        <v>2581</v>
      </c>
      <c r="D27" s="97" t="s">
        <v>3197</v>
      </c>
      <c r="E27" s="97" t="s">
        <v>619</v>
      </c>
      <c r="F27" s="97" t="s">
        <v>620</v>
      </c>
      <c r="G27" s="97" t="s">
        <v>2752</v>
      </c>
      <c r="H27" s="97" t="s">
        <v>60</v>
      </c>
      <c r="I27" s="97" t="s">
        <v>5</v>
      </c>
      <c r="J27" s="97" t="s">
        <v>2101</v>
      </c>
      <c r="K27" s="174"/>
    </row>
    <row r="28" spans="1:11" s="7" customFormat="1" ht="45" x14ac:dyDescent="0.25">
      <c r="A28" s="176">
        <v>1.0073000000000001</v>
      </c>
      <c r="B28" s="173">
        <f>VLOOKUP(A28,'DU Map Update 03-19-20'!$A$4:$B$466,2,FALSE)</f>
        <v>63</v>
      </c>
      <c r="C28" s="97" t="s">
        <v>2581</v>
      </c>
      <c r="D28" s="97" t="s">
        <v>3197</v>
      </c>
      <c r="E28" s="97" t="s">
        <v>619</v>
      </c>
      <c r="F28" s="97" t="s">
        <v>620</v>
      </c>
      <c r="G28" s="97" t="s">
        <v>2753</v>
      </c>
      <c r="H28" s="97" t="s">
        <v>60</v>
      </c>
      <c r="I28" s="97" t="s">
        <v>6</v>
      </c>
      <c r="J28" s="97" t="s">
        <v>2102</v>
      </c>
      <c r="K28" s="174"/>
    </row>
    <row r="29" spans="1:11" s="7" customFormat="1" ht="33.75" x14ac:dyDescent="0.25">
      <c r="A29" s="176">
        <v>1.0164</v>
      </c>
      <c r="B29" s="173">
        <f>VLOOKUP(A29,'DU Map Update 03-19-20'!$A$4:$B$466,2,FALSE)</f>
        <v>65</v>
      </c>
      <c r="C29" s="97" t="s">
        <v>2583</v>
      </c>
      <c r="D29" s="97" t="s">
        <v>2446</v>
      </c>
      <c r="E29" s="97" t="s">
        <v>609</v>
      </c>
      <c r="F29" s="97" t="s">
        <v>610</v>
      </c>
      <c r="G29" s="97" t="s">
        <v>2748</v>
      </c>
      <c r="H29" s="97" t="s">
        <v>248</v>
      </c>
      <c r="I29" s="97" t="s">
        <v>249</v>
      </c>
      <c r="J29" s="97" t="s">
        <v>2314</v>
      </c>
      <c r="K29" s="174"/>
    </row>
    <row r="30" spans="1:11" s="7" customFormat="1" ht="56.25" x14ac:dyDescent="0.25">
      <c r="A30" s="175">
        <v>1.002</v>
      </c>
      <c r="B30" s="173">
        <f>VLOOKUP(A30,'DU Map Update 03-19-20'!$A$4:$B$466,2,FALSE)</f>
        <v>272</v>
      </c>
      <c r="C30" s="97" t="s">
        <v>4374</v>
      </c>
      <c r="D30" s="97" t="s">
        <v>3198</v>
      </c>
      <c r="E30" s="97"/>
      <c r="F30" s="140" t="s">
        <v>1231</v>
      </c>
      <c r="G30" s="97"/>
      <c r="H30" s="97" t="s">
        <v>513</v>
      </c>
      <c r="I30" s="97" t="s">
        <v>525</v>
      </c>
      <c r="J30" s="97" t="s">
        <v>2266</v>
      </c>
      <c r="K30" s="174" t="s">
        <v>1238</v>
      </c>
    </row>
    <row r="31" spans="1:11" s="7" customFormat="1" ht="45" x14ac:dyDescent="0.25">
      <c r="A31" s="175">
        <v>1.002</v>
      </c>
      <c r="B31" s="173">
        <f>VLOOKUP(A31,'DU Map Update 03-19-20'!$A$4:$B$466,2,FALSE)</f>
        <v>272</v>
      </c>
      <c r="C31" s="97" t="s">
        <v>4374</v>
      </c>
      <c r="D31" s="97" t="s">
        <v>3198</v>
      </c>
      <c r="E31" s="97"/>
      <c r="F31" s="140" t="s">
        <v>1231</v>
      </c>
      <c r="G31" s="97"/>
      <c r="H31" s="97" t="s">
        <v>513</v>
      </c>
      <c r="I31" s="97" t="s">
        <v>1167</v>
      </c>
      <c r="J31" s="97" t="s">
        <v>2267</v>
      </c>
      <c r="K31" s="174" t="s">
        <v>1238</v>
      </c>
    </row>
    <row r="32" spans="1:11" s="7" customFormat="1" ht="22.5" x14ac:dyDescent="0.25">
      <c r="A32" s="175">
        <v>1.002</v>
      </c>
      <c r="B32" s="173">
        <f>VLOOKUP(A32,'DU Map Update 03-19-20'!$A$4:$B$466,2,FALSE)</f>
        <v>272</v>
      </c>
      <c r="C32" s="97" t="s">
        <v>4374</v>
      </c>
      <c r="D32" s="97" t="s">
        <v>3198</v>
      </c>
      <c r="E32" s="97"/>
      <c r="F32" s="140" t="s">
        <v>1231</v>
      </c>
      <c r="G32" s="97"/>
      <c r="H32" s="97" t="s">
        <v>513</v>
      </c>
      <c r="I32" s="97" t="s">
        <v>198</v>
      </c>
      <c r="J32" s="97" t="s">
        <v>2268</v>
      </c>
      <c r="K32" s="174" t="s">
        <v>1238</v>
      </c>
    </row>
    <row r="33" spans="1:11" s="7" customFormat="1" ht="22.5" x14ac:dyDescent="0.25">
      <c r="A33" s="175">
        <v>1.0181</v>
      </c>
      <c r="B33" s="173">
        <f>VLOOKUP(A33,'DU Map Update 03-19-20'!$A$4:$B$466,2,FALSE)</f>
        <v>73</v>
      </c>
      <c r="C33" s="100" t="s">
        <v>4210</v>
      </c>
      <c r="D33" s="97" t="s">
        <v>810</v>
      </c>
      <c r="E33" s="97"/>
      <c r="F33" s="140" t="s">
        <v>1231</v>
      </c>
      <c r="G33" s="97"/>
      <c r="H33" s="97" t="s">
        <v>3568</v>
      </c>
      <c r="I33" s="97" t="s">
        <v>3573</v>
      </c>
      <c r="J33" s="97"/>
      <c r="K33" s="174" t="s">
        <v>1238</v>
      </c>
    </row>
    <row r="34" spans="1:11" s="7" customFormat="1" ht="22.5" x14ac:dyDescent="0.25">
      <c r="A34" s="175">
        <v>1.0181</v>
      </c>
      <c r="B34" s="173">
        <f>VLOOKUP(A34,'DU Map Update 03-19-20'!$A$4:$B$466,2,FALSE)</f>
        <v>73</v>
      </c>
      <c r="C34" s="100" t="s">
        <v>4210</v>
      </c>
      <c r="D34" s="97" t="s">
        <v>810</v>
      </c>
      <c r="E34" s="97"/>
      <c r="F34" s="140" t="s">
        <v>1231</v>
      </c>
      <c r="G34" s="97"/>
      <c r="H34" s="97" t="s">
        <v>3568</v>
      </c>
      <c r="I34" s="97" t="s">
        <v>3572</v>
      </c>
      <c r="J34" s="97"/>
      <c r="K34" s="174" t="s">
        <v>1238</v>
      </c>
    </row>
    <row r="35" spans="1:11" s="7" customFormat="1" ht="22.5" x14ac:dyDescent="0.25">
      <c r="A35" s="175">
        <v>1.0181</v>
      </c>
      <c r="B35" s="173">
        <f>VLOOKUP(A35,'DU Map Update 03-19-20'!$A$4:$B$466,2,FALSE)</f>
        <v>73</v>
      </c>
      <c r="C35" s="100" t="s">
        <v>4210</v>
      </c>
      <c r="D35" s="97" t="s">
        <v>810</v>
      </c>
      <c r="E35" s="97"/>
      <c r="F35" s="140" t="s">
        <v>1231</v>
      </c>
      <c r="G35" s="97"/>
      <c r="H35" s="97" t="s">
        <v>3568</v>
      </c>
      <c r="I35" s="97" t="s">
        <v>3574</v>
      </c>
      <c r="J35" s="97"/>
      <c r="K35" s="174" t="s">
        <v>1238</v>
      </c>
    </row>
    <row r="36" spans="1:11" s="7" customFormat="1" ht="22.5" x14ac:dyDescent="0.25">
      <c r="A36" s="175">
        <v>1.0181</v>
      </c>
      <c r="B36" s="173">
        <f>VLOOKUP(A36,'DU Map Update 03-19-20'!$A$4:$B$466,2,FALSE)</f>
        <v>73</v>
      </c>
      <c r="C36" s="100" t="s">
        <v>4210</v>
      </c>
      <c r="D36" s="97" t="s">
        <v>810</v>
      </c>
      <c r="E36" s="97"/>
      <c r="F36" s="140" t="s">
        <v>1231</v>
      </c>
      <c r="G36" s="97"/>
      <c r="H36" s="97" t="s">
        <v>3568</v>
      </c>
      <c r="I36" s="97" t="s">
        <v>3575</v>
      </c>
      <c r="J36" s="97"/>
      <c r="K36" s="174" t="s">
        <v>1238</v>
      </c>
    </row>
    <row r="37" spans="1:11" s="7" customFormat="1" ht="22.5" x14ac:dyDescent="0.25">
      <c r="A37" s="175">
        <v>1.0181</v>
      </c>
      <c r="B37" s="173">
        <f>VLOOKUP(A37,'DU Map Update 03-19-20'!$A$4:$B$466,2,FALSE)</f>
        <v>73</v>
      </c>
      <c r="C37" s="100" t="s">
        <v>4210</v>
      </c>
      <c r="D37" s="97" t="s">
        <v>810</v>
      </c>
      <c r="E37" s="97"/>
      <c r="F37" s="140" t="s">
        <v>1231</v>
      </c>
      <c r="G37" s="97"/>
      <c r="H37" s="97" t="s">
        <v>3568</v>
      </c>
      <c r="I37" s="97" t="s">
        <v>3576</v>
      </c>
      <c r="J37" s="97"/>
      <c r="K37" s="174" t="s">
        <v>1238</v>
      </c>
    </row>
    <row r="38" spans="1:11" s="7" customFormat="1" ht="22.5" x14ac:dyDescent="0.25">
      <c r="A38" s="175">
        <v>1.0181</v>
      </c>
      <c r="B38" s="173">
        <f>VLOOKUP(A38,'DU Map Update 03-19-20'!$A$4:$B$466,2,FALSE)</f>
        <v>73</v>
      </c>
      <c r="C38" s="100" t="s">
        <v>4210</v>
      </c>
      <c r="D38" s="97" t="s">
        <v>810</v>
      </c>
      <c r="E38" s="97"/>
      <c r="F38" s="140" t="s">
        <v>1231</v>
      </c>
      <c r="G38" s="97"/>
      <c r="H38" s="97" t="s">
        <v>3568</v>
      </c>
      <c r="I38" s="97" t="s">
        <v>3577</v>
      </c>
      <c r="J38" s="97"/>
      <c r="K38" s="174" t="s">
        <v>1238</v>
      </c>
    </row>
    <row r="39" spans="1:11" s="7" customFormat="1" ht="22.5" x14ac:dyDescent="0.25">
      <c r="A39" s="175">
        <v>1.0181</v>
      </c>
      <c r="B39" s="173">
        <f>VLOOKUP(A39,'DU Map Update 03-19-20'!$A$4:$B$466,2,FALSE)</f>
        <v>73</v>
      </c>
      <c r="C39" s="100" t="s">
        <v>4210</v>
      </c>
      <c r="D39" s="97" t="s">
        <v>810</v>
      </c>
      <c r="E39" s="97"/>
      <c r="F39" s="140" t="s">
        <v>1231</v>
      </c>
      <c r="G39" s="97"/>
      <c r="H39" s="97" t="s">
        <v>3568</v>
      </c>
      <c r="I39" s="97" t="s">
        <v>3578</v>
      </c>
      <c r="J39" s="97"/>
      <c r="K39" s="174" t="s">
        <v>1238</v>
      </c>
    </row>
    <row r="40" spans="1:11" s="7" customFormat="1" ht="22.5" x14ac:dyDescent="0.25">
      <c r="A40" s="431">
        <v>4.0316000000000001</v>
      </c>
      <c r="B40" s="371">
        <f>VLOOKUP(A40,'DU Map Update 03-19-20'!$A$4:$B$466,2,FALSE)</f>
        <v>78</v>
      </c>
      <c r="C40" s="365"/>
      <c r="D40" s="372" t="s">
        <v>810</v>
      </c>
      <c r="E40" s="372" t="s">
        <v>928</v>
      </c>
      <c r="F40" s="372" t="s">
        <v>3529</v>
      </c>
      <c r="G40" s="372"/>
      <c r="H40" s="372" t="s">
        <v>4019</v>
      </c>
      <c r="I40" s="372" t="s">
        <v>3642</v>
      </c>
      <c r="J40" s="372"/>
      <c r="K40" s="351" t="s">
        <v>4384</v>
      </c>
    </row>
    <row r="41" spans="1:11" s="7" customFormat="1" ht="22.5" x14ac:dyDescent="0.25">
      <c r="A41" s="372">
        <v>4.0316000000000001</v>
      </c>
      <c r="B41" s="371">
        <f>VLOOKUP(A41,'DU Map Update 03-19-20'!$A$4:$B$466,2,FALSE)</f>
        <v>78</v>
      </c>
      <c r="C41" s="372"/>
      <c r="D41" s="372" t="s">
        <v>810</v>
      </c>
      <c r="E41" s="372" t="s">
        <v>928</v>
      </c>
      <c r="F41" s="372" t="s">
        <v>3529</v>
      </c>
      <c r="G41" s="372"/>
      <c r="H41" s="372" t="s">
        <v>4019</v>
      </c>
      <c r="I41" s="372" t="s">
        <v>4139</v>
      </c>
      <c r="J41" s="372"/>
      <c r="K41" s="263" t="s">
        <v>4384</v>
      </c>
    </row>
    <row r="42" spans="1:11" s="7" customFormat="1" ht="22.5" x14ac:dyDescent="0.25">
      <c r="A42" s="431">
        <v>4.0316000000000001</v>
      </c>
      <c r="B42" s="371">
        <f>VLOOKUP(A42,'DU Map Update 03-19-20'!$A$4:$B$466,2,FALSE)</f>
        <v>78</v>
      </c>
      <c r="C42" s="372"/>
      <c r="D42" s="372" t="s">
        <v>810</v>
      </c>
      <c r="E42" s="372" t="s">
        <v>928</v>
      </c>
      <c r="F42" s="372" t="s">
        <v>3529</v>
      </c>
      <c r="G42" s="372"/>
      <c r="H42" s="372" t="s">
        <v>4019</v>
      </c>
      <c r="I42" s="372" t="s">
        <v>3643</v>
      </c>
      <c r="J42" s="372"/>
      <c r="K42" s="351" t="s">
        <v>4384</v>
      </c>
    </row>
    <row r="43" spans="1:11" s="7" customFormat="1" ht="22.5" x14ac:dyDescent="0.25">
      <c r="A43" s="431">
        <v>4.0316000000000001</v>
      </c>
      <c r="B43" s="371">
        <f>VLOOKUP(A43,'DU Map Update 03-19-20'!$A$4:$B$466,2,FALSE)</f>
        <v>78</v>
      </c>
      <c r="C43" s="372"/>
      <c r="D43" s="372" t="s">
        <v>810</v>
      </c>
      <c r="E43" s="372" t="s">
        <v>928</v>
      </c>
      <c r="F43" s="372" t="s">
        <v>3529</v>
      </c>
      <c r="G43" s="372"/>
      <c r="H43" s="372" t="s">
        <v>4019</v>
      </c>
      <c r="I43" s="372" t="s">
        <v>3842</v>
      </c>
      <c r="J43" s="372"/>
      <c r="K43" s="351" t="s">
        <v>4384</v>
      </c>
    </row>
    <row r="44" spans="1:11" s="7" customFormat="1" ht="22.5" x14ac:dyDescent="0.25">
      <c r="A44" s="431">
        <v>4.0316000000000001</v>
      </c>
      <c r="B44" s="371">
        <f>VLOOKUP(A44,'DU Map Update 03-19-20'!$A$4:$B$466,2,FALSE)</f>
        <v>78</v>
      </c>
      <c r="C44" s="372"/>
      <c r="D44" s="372" t="s">
        <v>810</v>
      </c>
      <c r="E44" s="372" t="s">
        <v>928</v>
      </c>
      <c r="F44" s="372" t="s">
        <v>3529</v>
      </c>
      <c r="G44" s="372"/>
      <c r="H44" s="372" t="s">
        <v>4019</v>
      </c>
      <c r="I44" s="372" t="s">
        <v>3644</v>
      </c>
      <c r="J44" s="372"/>
      <c r="K44" s="351" t="s">
        <v>4384</v>
      </c>
    </row>
    <row r="45" spans="1:11" s="7" customFormat="1" ht="22.5" x14ac:dyDescent="0.25">
      <c r="A45" s="431">
        <v>4.0316000000000001</v>
      </c>
      <c r="B45" s="371">
        <f>VLOOKUP(A45,'DU Map Update 03-19-20'!$A$4:$B$466,2,FALSE)</f>
        <v>78</v>
      </c>
      <c r="C45" s="372"/>
      <c r="D45" s="372" t="s">
        <v>810</v>
      </c>
      <c r="E45" s="372" t="s">
        <v>928</v>
      </c>
      <c r="F45" s="372" t="s">
        <v>3529</v>
      </c>
      <c r="G45" s="372"/>
      <c r="H45" s="372" t="s">
        <v>4019</v>
      </c>
      <c r="I45" s="372" t="s">
        <v>3843</v>
      </c>
      <c r="J45" s="372"/>
      <c r="K45" s="351" t="s">
        <v>4384</v>
      </c>
    </row>
    <row r="46" spans="1:11" s="7" customFormat="1" ht="22.5" x14ac:dyDescent="0.25">
      <c r="A46" s="431">
        <v>4.0316000000000001</v>
      </c>
      <c r="B46" s="371">
        <f>VLOOKUP(A46,'DU Map Update 03-19-20'!$A$4:$B$466,2,FALSE)</f>
        <v>78</v>
      </c>
      <c r="C46" s="372"/>
      <c r="D46" s="372" t="s">
        <v>810</v>
      </c>
      <c r="E46" s="372" t="s">
        <v>928</v>
      </c>
      <c r="F46" s="372" t="s">
        <v>3529</v>
      </c>
      <c r="G46" s="372"/>
      <c r="H46" s="372" t="s">
        <v>4019</v>
      </c>
      <c r="I46" s="372" t="s">
        <v>3645</v>
      </c>
      <c r="J46" s="372"/>
      <c r="K46" s="351" t="s">
        <v>4384</v>
      </c>
    </row>
    <row r="47" spans="1:11" s="7" customFormat="1" ht="22.5" x14ac:dyDescent="0.25">
      <c r="A47" s="431">
        <v>4.0316000000000001</v>
      </c>
      <c r="B47" s="371">
        <f>VLOOKUP(A47,'DU Map Update 03-19-20'!$A$4:$B$466,2,FALSE)</f>
        <v>78</v>
      </c>
      <c r="C47" s="372"/>
      <c r="D47" s="372" t="s">
        <v>810</v>
      </c>
      <c r="E47" s="372" t="s">
        <v>928</v>
      </c>
      <c r="F47" s="372" t="s">
        <v>3529</v>
      </c>
      <c r="G47" s="372"/>
      <c r="H47" s="372" t="s">
        <v>4019</v>
      </c>
      <c r="I47" s="372" t="s">
        <v>3646</v>
      </c>
      <c r="J47" s="372"/>
      <c r="K47" s="351" t="s">
        <v>4384</v>
      </c>
    </row>
    <row r="48" spans="1:11" s="7" customFormat="1" ht="22.5" x14ac:dyDescent="0.25">
      <c r="A48" s="431">
        <v>4.0316000000000001</v>
      </c>
      <c r="B48" s="371">
        <f>VLOOKUP(A48,'DU Map Update 03-19-20'!$A$4:$B$466,2,FALSE)</f>
        <v>78</v>
      </c>
      <c r="C48" s="372"/>
      <c r="D48" s="372" t="s">
        <v>810</v>
      </c>
      <c r="E48" s="372" t="s">
        <v>928</v>
      </c>
      <c r="F48" s="372" t="s">
        <v>3529</v>
      </c>
      <c r="G48" s="372"/>
      <c r="H48" s="372" t="s">
        <v>4019</v>
      </c>
      <c r="I48" s="372" t="s">
        <v>3647</v>
      </c>
      <c r="J48" s="372"/>
      <c r="K48" s="351" t="s">
        <v>4384</v>
      </c>
    </row>
    <row r="49" spans="1:11" s="7" customFormat="1" ht="22.5" x14ac:dyDescent="0.25">
      <c r="A49" s="372">
        <v>4.0316000000000001</v>
      </c>
      <c r="B49" s="371">
        <f>VLOOKUP(A49,'DU Map Update 03-19-20'!$A$4:$B$466,2,FALSE)</f>
        <v>78</v>
      </c>
      <c r="C49" s="372"/>
      <c r="D49" s="372" t="s">
        <v>810</v>
      </c>
      <c r="E49" s="372" t="s">
        <v>928</v>
      </c>
      <c r="F49" s="372" t="s">
        <v>3529</v>
      </c>
      <c r="G49" s="372"/>
      <c r="H49" s="372" t="s">
        <v>4019</v>
      </c>
      <c r="I49" s="372" t="s">
        <v>4138</v>
      </c>
      <c r="J49" s="372"/>
      <c r="K49" s="263" t="s">
        <v>4384</v>
      </c>
    </row>
    <row r="50" spans="1:11" s="7" customFormat="1" ht="22.5" x14ac:dyDescent="0.25">
      <c r="A50" s="431">
        <v>4.0316000000000001</v>
      </c>
      <c r="B50" s="371">
        <f>VLOOKUP(A50,'DU Map Update 03-19-20'!$A$4:$B$466,2,FALSE)</f>
        <v>78</v>
      </c>
      <c r="C50" s="372"/>
      <c r="D50" s="372" t="s">
        <v>810</v>
      </c>
      <c r="E50" s="372" t="s">
        <v>928</v>
      </c>
      <c r="F50" s="372" t="s">
        <v>3529</v>
      </c>
      <c r="G50" s="372"/>
      <c r="H50" s="372" t="s">
        <v>4019</v>
      </c>
      <c r="I50" s="372" t="s">
        <v>3648</v>
      </c>
      <c r="J50" s="372"/>
      <c r="K50" s="351" t="s">
        <v>4384</v>
      </c>
    </row>
    <row r="51" spans="1:11" s="7" customFormat="1" ht="22.5" x14ac:dyDescent="0.25">
      <c r="A51" s="431">
        <v>4.0316000000000001</v>
      </c>
      <c r="B51" s="371">
        <f>VLOOKUP(A51,'DU Map Update 03-19-20'!$A$4:$B$466,2,FALSE)</f>
        <v>78</v>
      </c>
      <c r="C51" s="372"/>
      <c r="D51" s="372" t="s">
        <v>810</v>
      </c>
      <c r="E51" s="372" t="s">
        <v>928</v>
      </c>
      <c r="F51" s="372" t="s">
        <v>3529</v>
      </c>
      <c r="G51" s="372"/>
      <c r="H51" s="372" t="s">
        <v>4019</v>
      </c>
      <c r="I51" s="372" t="s">
        <v>3844</v>
      </c>
      <c r="J51" s="372"/>
      <c r="K51" s="351" t="s">
        <v>4384</v>
      </c>
    </row>
    <row r="52" spans="1:11" s="7" customFormat="1" ht="22.5" x14ac:dyDescent="0.25">
      <c r="A52" s="431">
        <v>4.0316000000000001</v>
      </c>
      <c r="B52" s="371">
        <f>VLOOKUP(A52,'DU Map Update 03-19-20'!$A$4:$B$466,2,FALSE)</f>
        <v>78</v>
      </c>
      <c r="C52" s="372"/>
      <c r="D52" s="372" t="s">
        <v>810</v>
      </c>
      <c r="E52" s="372" t="s">
        <v>928</v>
      </c>
      <c r="F52" s="372" t="s">
        <v>3529</v>
      </c>
      <c r="G52" s="372"/>
      <c r="H52" s="372" t="s">
        <v>4019</v>
      </c>
      <c r="I52" s="372" t="s">
        <v>3650</v>
      </c>
      <c r="J52" s="372"/>
      <c r="K52" s="351" t="s">
        <v>4384</v>
      </c>
    </row>
    <row r="53" spans="1:11" s="7" customFormat="1" ht="22.5" x14ac:dyDescent="0.25">
      <c r="A53" s="431">
        <v>4.0316000000000001</v>
      </c>
      <c r="B53" s="371">
        <f>VLOOKUP(A53,'DU Map Update 03-19-20'!$A$4:$B$466,2,FALSE)</f>
        <v>78</v>
      </c>
      <c r="C53" s="372"/>
      <c r="D53" s="372" t="s">
        <v>810</v>
      </c>
      <c r="E53" s="372" t="s">
        <v>928</v>
      </c>
      <c r="F53" s="372" t="s">
        <v>3529</v>
      </c>
      <c r="G53" s="372"/>
      <c r="H53" s="372" t="s">
        <v>4019</v>
      </c>
      <c r="I53" s="372" t="s">
        <v>3845</v>
      </c>
      <c r="J53" s="372"/>
      <c r="K53" s="351" t="s">
        <v>4384</v>
      </c>
    </row>
    <row r="54" spans="1:11" s="7" customFormat="1" ht="22.5" x14ac:dyDescent="0.25">
      <c r="A54" s="431">
        <v>4.0316000000000001</v>
      </c>
      <c r="B54" s="371">
        <f>VLOOKUP(A54,'DU Map Update 03-19-20'!$A$4:$B$466,2,FALSE)</f>
        <v>78</v>
      </c>
      <c r="C54" s="372"/>
      <c r="D54" s="372" t="s">
        <v>810</v>
      </c>
      <c r="E54" s="372" t="s">
        <v>928</v>
      </c>
      <c r="F54" s="372" t="s">
        <v>3529</v>
      </c>
      <c r="G54" s="372"/>
      <c r="H54" s="372" t="s">
        <v>4019</v>
      </c>
      <c r="I54" s="372" t="s">
        <v>3651</v>
      </c>
      <c r="J54" s="372"/>
      <c r="K54" s="351" t="s">
        <v>4384</v>
      </c>
    </row>
    <row r="55" spans="1:11" s="7" customFormat="1" ht="22.5" x14ac:dyDescent="0.25">
      <c r="A55" s="431">
        <v>4.0316000000000001</v>
      </c>
      <c r="B55" s="371">
        <f>VLOOKUP(A55,'DU Map Update 03-19-20'!$A$4:$B$466,2,FALSE)</f>
        <v>78</v>
      </c>
      <c r="C55" s="372"/>
      <c r="D55" s="372" t="s">
        <v>810</v>
      </c>
      <c r="E55" s="372" t="s">
        <v>928</v>
      </c>
      <c r="F55" s="372" t="s">
        <v>3529</v>
      </c>
      <c r="G55" s="372"/>
      <c r="H55" s="372" t="s">
        <v>4019</v>
      </c>
      <c r="I55" s="372" t="s">
        <v>3649</v>
      </c>
      <c r="J55" s="372"/>
      <c r="K55" s="351" t="s">
        <v>4384</v>
      </c>
    </row>
    <row r="56" spans="1:11" s="7" customFormat="1" ht="22.5" x14ac:dyDescent="0.25">
      <c r="A56" s="431">
        <v>4.0316000000000001</v>
      </c>
      <c r="B56" s="371">
        <f>VLOOKUP(A56,'DU Map Update 03-19-20'!$A$4:$B$466,2,FALSE)</f>
        <v>78</v>
      </c>
      <c r="C56" s="372"/>
      <c r="D56" s="372" t="s">
        <v>810</v>
      </c>
      <c r="E56" s="372" t="s">
        <v>928</v>
      </c>
      <c r="F56" s="372" t="s">
        <v>3529</v>
      </c>
      <c r="G56" s="372"/>
      <c r="H56" s="372" t="s">
        <v>4019</v>
      </c>
      <c r="I56" s="372" t="s">
        <v>3652</v>
      </c>
      <c r="J56" s="372"/>
      <c r="K56" s="351" t="s">
        <v>4384</v>
      </c>
    </row>
    <row r="57" spans="1:11" s="7" customFormat="1" ht="22.5" x14ac:dyDescent="0.25">
      <c r="A57" s="431">
        <v>4.0316000000000001</v>
      </c>
      <c r="B57" s="371">
        <f>VLOOKUP(A57,'DU Map Update 03-19-20'!$A$4:$B$466,2,FALSE)</f>
        <v>78</v>
      </c>
      <c r="C57" s="372"/>
      <c r="D57" s="372" t="s">
        <v>810</v>
      </c>
      <c r="E57" s="372" t="s">
        <v>928</v>
      </c>
      <c r="F57" s="372" t="s">
        <v>3529</v>
      </c>
      <c r="G57" s="372"/>
      <c r="H57" s="372" t="s">
        <v>4019</v>
      </c>
      <c r="I57" s="372" t="s">
        <v>3653</v>
      </c>
      <c r="J57" s="372"/>
      <c r="K57" s="351" t="s">
        <v>4384</v>
      </c>
    </row>
    <row r="58" spans="1:11" s="7" customFormat="1" ht="22.5" x14ac:dyDescent="0.25">
      <c r="A58" s="431">
        <v>4.0316000000000001</v>
      </c>
      <c r="B58" s="371">
        <f>VLOOKUP(A58,'DU Map Update 03-19-20'!$A$4:$B$466,2,FALSE)</f>
        <v>78</v>
      </c>
      <c r="C58" s="372"/>
      <c r="D58" s="372" t="s">
        <v>810</v>
      </c>
      <c r="E58" s="372" t="s">
        <v>928</v>
      </c>
      <c r="F58" s="372" t="s">
        <v>3529</v>
      </c>
      <c r="G58" s="372"/>
      <c r="H58" s="372" t="s">
        <v>4019</v>
      </c>
      <c r="I58" s="372" t="s">
        <v>3654</v>
      </c>
      <c r="J58" s="372"/>
      <c r="K58" s="351" t="s">
        <v>4384</v>
      </c>
    </row>
    <row r="59" spans="1:11" s="7" customFormat="1" ht="22.5" x14ac:dyDescent="0.25">
      <c r="A59" s="431">
        <v>4.0316000000000001</v>
      </c>
      <c r="B59" s="371">
        <f>VLOOKUP(A59,'DU Map Update 03-19-20'!$A$4:$B$466,2,FALSE)</f>
        <v>78</v>
      </c>
      <c r="C59" s="372"/>
      <c r="D59" s="372" t="s">
        <v>810</v>
      </c>
      <c r="E59" s="372" t="s">
        <v>928</v>
      </c>
      <c r="F59" s="372" t="s">
        <v>3529</v>
      </c>
      <c r="G59" s="372"/>
      <c r="H59" s="372" t="s">
        <v>4019</v>
      </c>
      <c r="I59" s="372" t="s">
        <v>4235</v>
      </c>
      <c r="J59" s="372"/>
      <c r="K59" s="263" t="s">
        <v>4384</v>
      </c>
    </row>
    <row r="60" spans="1:11" s="7" customFormat="1" ht="22.5" x14ac:dyDescent="0.25">
      <c r="A60" s="431">
        <v>4.0316000000000001</v>
      </c>
      <c r="B60" s="371">
        <f>VLOOKUP(A60,'DU Map Update 03-19-20'!$A$4:$B$466,2,FALSE)</f>
        <v>78</v>
      </c>
      <c r="C60" s="372"/>
      <c r="D60" s="372" t="s">
        <v>810</v>
      </c>
      <c r="E60" s="372" t="s">
        <v>928</v>
      </c>
      <c r="F60" s="372" t="s">
        <v>3529</v>
      </c>
      <c r="G60" s="372"/>
      <c r="H60" s="372" t="s">
        <v>4019</v>
      </c>
      <c r="I60" s="372" t="s">
        <v>3846</v>
      </c>
      <c r="J60" s="372"/>
      <c r="K60" s="351" t="s">
        <v>4384</v>
      </c>
    </row>
    <row r="61" spans="1:11" s="7" customFormat="1" ht="22.5" x14ac:dyDescent="0.25">
      <c r="A61" s="431">
        <v>4.0316000000000001</v>
      </c>
      <c r="B61" s="371">
        <f>VLOOKUP(A61,'DU Map Update 03-19-20'!$A$4:$B$466,2,FALSE)</f>
        <v>78</v>
      </c>
      <c r="C61" s="372"/>
      <c r="D61" s="372" t="s">
        <v>810</v>
      </c>
      <c r="E61" s="372" t="s">
        <v>928</v>
      </c>
      <c r="F61" s="372" t="s">
        <v>3529</v>
      </c>
      <c r="G61" s="372"/>
      <c r="H61" s="372" t="s">
        <v>4019</v>
      </c>
      <c r="I61" s="372" t="s">
        <v>3847</v>
      </c>
      <c r="J61" s="372"/>
      <c r="K61" s="351" t="s">
        <v>4384</v>
      </c>
    </row>
    <row r="62" spans="1:11" s="7" customFormat="1" ht="22.5" x14ac:dyDescent="0.25">
      <c r="A62" s="431">
        <v>4.0316000000000001</v>
      </c>
      <c r="B62" s="371">
        <f>VLOOKUP(A62,'DU Map Update 03-19-20'!$A$4:$B$466,2,FALSE)</f>
        <v>78</v>
      </c>
      <c r="C62" s="372"/>
      <c r="D62" s="372" t="s">
        <v>810</v>
      </c>
      <c r="E62" s="372" t="s">
        <v>928</v>
      </c>
      <c r="F62" s="372" t="s">
        <v>3529</v>
      </c>
      <c r="G62" s="372"/>
      <c r="H62" s="372" t="s">
        <v>4019</v>
      </c>
      <c r="I62" s="372" t="s">
        <v>3655</v>
      </c>
      <c r="J62" s="372"/>
      <c r="K62" s="351" t="s">
        <v>4384</v>
      </c>
    </row>
    <row r="63" spans="1:11" s="7" customFormat="1" ht="22.5" x14ac:dyDescent="0.25">
      <c r="A63" s="431">
        <v>4.0316000000000001</v>
      </c>
      <c r="B63" s="371">
        <f>VLOOKUP(A63,'DU Map Update 03-19-20'!$A$4:$B$466,2,FALSE)</f>
        <v>78</v>
      </c>
      <c r="C63" s="372"/>
      <c r="D63" s="372" t="s">
        <v>810</v>
      </c>
      <c r="E63" s="372" t="s">
        <v>928</v>
      </c>
      <c r="F63" s="372" t="s">
        <v>3529</v>
      </c>
      <c r="G63" s="372"/>
      <c r="H63" s="372" t="s">
        <v>4019</v>
      </c>
      <c r="I63" s="372" t="s">
        <v>3656</v>
      </c>
      <c r="J63" s="372"/>
      <c r="K63" s="351" t="s">
        <v>4384</v>
      </c>
    </row>
    <row r="64" spans="1:11" s="7" customFormat="1" ht="22.5" x14ac:dyDescent="0.25">
      <c r="A64" s="431">
        <v>4.0316000000000001</v>
      </c>
      <c r="B64" s="371">
        <f>VLOOKUP(A64,'DU Map Update 03-19-20'!$A$4:$B$466,2,FALSE)</f>
        <v>78</v>
      </c>
      <c r="C64" s="372"/>
      <c r="D64" s="372" t="s">
        <v>810</v>
      </c>
      <c r="E64" s="372" t="s">
        <v>928</v>
      </c>
      <c r="F64" s="372" t="s">
        <v>3529</v>
      </c>
      <c r="G64" s="372"/>
      <c r="H64" s="372" t="s">
        <v>4019</v>
      </c>
      <c r="I64" s="372" t="s">
        <v>3848</v>
      </c>
      <c r="J64" s="372"/>
      <c r="K64" s="351" t="s">
        <v>4384</v>
      </c>
    </row>
    <row r="65" spans="1:11" s="7" customFormat="1" ht="22.5" x14ac:dyDescent="0.25">
      <c r="A65" s="431">
        <v>4.0316000000000001</v>
      </c>
      <c r="B65" s="371">
        <f>VLOOKUP(A65,'DU Map Update 03-19-20'!$A$4:$B$466,2,FALSE)</f>
        <v>78</v>
      </c>
      <c r="C65" s="372"/>
      <c r="D65" s="372" t="s">
        <v>810</v>
      </c>
      <c r="E65" s="372" t="s">
        <v>928</v>
      </c>
      <c r="F65" s="372" t="s">
        <v>3529</v>
      </c>
      <c r="G65" s="372"/>
      <c r="H65" s="372" t="s">
        <v>4019</v>
      </c>
      <c r="I65" s="372" t="s">
        <v>3849</v>
      </c>
      <c r="J65" s="372"/>
      <c r="K65" s="351" t="s">
        <v>4384</v>
      </c>
    </row>
    <row r="66" spans="1:11" s="7" customFormat="1" ht="22.5" x14ac:dyDescent="0.25">
      <c r="A66" s="431">
        <v>4.0316000000000001</v>
      </c>
      <c r="B66" s="371">
        <f>VLOOKUP(A66,'DU Map Update 03-19-20'!$A$4:$B$466,2,FALSE)</f>
        <v>78</v>
      </c>
      <c r="C66" s="372"/>
      <c r="D66" s="372" t="s">
        <v>810</v>
      </c>
      <c r="E66" s="372" t="s">
        <v>928</v>
      </c>
      <c r="F66" s="372" t="s">
        <v>3529</v>
      </c>
      <c r="G66" s="372"/>
      <c r="H66" s="372" t="s">
        <v>4019</v>
      </c>
      <c r="I66" s="372" t="s">
        <v>3850</v>
      </c>
      <c r="J66" s="372"/>
      <c r="K66" s="351" t="s">
        <v>4384</v>
      </c>
    </row>
    <row r="67" spans="1:11" s="7" customFormat="1" ht="22.5" x14ac:dyDescent="0.25">
      <c r="A67" s="431">
        <v>4.0316000000000001</v>
      </c>
      <c r="B67" s="371">
        <f>VLOOKUP(A67,'DU Map Update 03-19-20'!$A$4:$B$466,2,FALSE)</f>
        <v>78</v>
      </c>
      <c r="C67" s="372"/>
      <c r="D67" s="372" t="s">
        <v>810</v>
      </c>
      <c r="E67" s="372" t="s">
        <v>928</v>
      </c>
      <c r="F67" s="372" t="s">
        <v>3529</v>
      </c>
      <c r="G67" s="372"/>
      <c r="H67" s="372" t="s">
        <v>4019</v>
      </c>
      <c r="I67" s="372" t="s">
        <v>3851</v>
      </c>
      <c r="J67" s="372"/>
      <c r="K67" s="351" t="s">
        <v>4384</v>
      </c>
    </row>
    <row r="68" spans="1:11" s="7" customFormat="1" ht="22.5" x14ac:dyDescent="0.25">
      <c r="A68" s="431">
        <v>4.0316000000000001</v>
      </c>
      <c r="B68" s="371">
        <f>VLOOKUP(A68,'DU Map Update 03-19-20'!$A$4:$B$466,2,FALSE)</f>
        <v>78</v>
      </c>
      <c r="C68" s="372"/>
      <c r="D68" s="372" t="s">
        <v>810</v>
      </c>
      <c r="E68" s="372" t="s">
        <v>928</v>
      </c>
      <c r="F68" s="372" t="s">
        <v>3529</v>
      </c>
      <c r="G68" s="372"/>
      <c r="H68" s="372" t="s">
        <v>4019</v>
      </c>
      <c r="I68" s="372" t="s">
        <v>3852</v>
      </c>
      <c r="J68" s="372"/>
      <c r="K68" s="351" t="s">
        <v>4384</v>
      </c>
    </row>
    <row r="69" spans="1:11" s="7" customFormat="1" x14ac:dyDescent="0.25">
      <c r="A69" s="227">
        <v>4.0317999999999996</v>
      </c>
      <c r="B69" s="173">
        <f>VLOOKUP(A69,'DU Map Update 03-19-20'!$A$4:$B$466,2,FALSE)</f>
        <v>80</v>
      </c>
      <c r="C69" s="362"/>
      <c r="D69" s="97" t="s">
        <v>810</v>
      </c>
      <c r="E69" s="97"/>
      <c r="F69" s="140" t="s">
        <v>1231</v>
      </c>
      <c r="G69" s="97"/>
      <c r="H69" s="97" t="s">
        <v>4021</v>
      </c>
      <c r="I69" s="97" t="s">
        <v>3853</v>
      </c>
      <c r="J69" s="97"/>
      <c r="K69" s="174"/>
    </row>
    <row r="70" spans="1:11" s="7" customFormat="1" x14ac:dyDescent="0.25">
      <c r="A70" s="227">
        <v>4.0317999999999996</v>
      </c>
      <c r="B70" s="173">
        <f>VLOOKUP(A70,'DU Map Update 03-19-20'!$A$4:$B$466,2,FALSE)</f>
        <v>80</v>
      </c>
      <c r="C70" s="362"/>
      <c r="D70" s="97" t="s">
        <v>810</v>
      </c>
      <c r="E70" s="97"/>
      <c r="F70" s="140" t="s">
        <v>1231</v>
      </c>
      <c r="G70" s="97"/>
      <c r="H70" s="97" t="s">
        <v>4021</v>
      </c>
      <c r="I70" s="97" t="s">
        <v>3657</v>
      </c>
      <c r="J70" s="97"/>
      <c r="K70" s="174"/>
    </row>
    <row r="71" spans="1:11" s="7" customFormat="1" x14ac:dyDescent="0.25">
      <c r="A71" s="227">
        <v>4.0317999999999996</v>
      </c>
      <c r="B71" s="173">
        <f>VLOOKUP(A71,'DU Map Update 03-19-20'!$A$4:$B$466,2,FALSE)</f>
        <v>80</v>
      </c>
      <c r="C71" s="362"/>
      <c r="D71" s="97" t="s">
        <v>810</v>
      </c>
      <c r="E71" s="97"/>
      <c r="F71" s="140" t="s">
        <v>1231</v>
      </c>
      <c r="G71" s="97"/>
      <c r="H71" s="97" t="s">
        <v>4021</v>
      </c>
      <c r="I71" s="97" t="s">
        <v>3658</v>
      </c>
      <c r="J71" s="97"/>
      <c r="K71" s="174"/>
    </row>
    <row r="72" spans="1:11" s="7" customFormat="1" ht="45" x14ac:dyDescent="0.25">
      <c r="A72" s="172">
        <v>4.0000999999999998</v>
      </c>
      <c r="B72" s="173">
        <f>VLOOKUP(A72,'DU Map Update 03-19-20'!$A$4:$B$466,2,FALSE)</f>
        <v>83</v>
      </c>
      <c r="C72" s="97" t="s">
        <v>2589</v>
      </c>
      <c r="D72" s="97" t="s">
        <v>3839</v>
      </c>
      <c r="E72" s="97" t="s">
        <v>679</v>
      </c>
      <c r="F72" s="97" t="s">
        <v>680</v>
      </c>
      <c r="G72" s="97" t="s">
        <v>2754</v>
      </c>
      <c r="H72" s="97" t="s">
        <v>315</v>
      </c>
      <c r="I72" s="97" t="s">
        <v>245</v>
      </c>
      <c r="J72" s="97" t="s">
        <v>2236</v>
      </c>
      <c r="K72" s="174"/>
    </row>
    <row r="73" spans="1:11" s="7" customFormat="1" ht="45" x14ac:dyDescent="0.25">
      <c r="A73" s="172">
        <v>4.0014000000000003</v>
      </c>
      <c r="B73" s="173">
        <f>VLOOKUP(A73,'DU Map Update 03-19-20'!$A$4:$B$466,2,FALSE)</f>
        <v>100</v>
      </c>
      <c r="C73" s="97" t="s">
        <v>2601</v>
      </c>
      <c r="D73" s="97" t="s">
        <v>3036</v>
      </c>
      <c r="E73" s="97"/>
      <c r="F73" s="140" t="s">
        <v>1231</v>
      </c>
      <c r="G73" s="97"/>
      <c r="H73" s="97" t="s">
        <v>1149</v>
      </c>
      <c r="I73" s="97" t="s">
        <v>348</v>
      </c>
      <c r="J73" s="97" t="s">
        <v>2277</v>
      </c>
      <c r="K73" s="174"/>
    </row>
    <row r="74" spans="1:11" s="7" customFormat="1" ht="45" x14ac:dyDescent="0.25">
      <c r="A74" s="172">
        <v>4.0014000000000003</v>
      </c>
      <c r="B74" s="173">
        <f>VLOOKUP(A74,'DU Map Update 03-19-20'!$A$4:$B$466,2,FALSE)</f>
        <v>100</v>
      </c>
      <c r="C74" s="97" t="s">
        <v>2601</v>
      </c>
      <c r="D74" s="97" t="s">
        <v>3036</v>
      </c>
      <c r="E74" s="97"/>
      <c r="F74" s="140" t="s">
        <v>1231</v>
      </c>
      <c r="G74" s="97"/>
      <c r="H74" s="97" t="s">
        <v>1149</v>
      </c>
      <c r="I74" s="97" t="s">
        <v>347</v>
      </c>
      <c r="J74" s="97" t="s">
        <v>2278</v>
      </c>
      <c r="K74" s="174"/>
    </row>
    <row r="75" spans="1:11" s="7" customFormat="1" ht="78.75" x14ac:dyDescent="0.25">
      <c r="A75" s="172">
        <v>4.0026000000000002</v>
      </c>
      <c r="B75" s="173">
        <f>VLOOKUP(A75,'DU Map Update 03-19-20'!$A$4:$B$466,2,FALSE)</f>
        <v>105</v>
      </c>
      <c r="C75" s="97" t="s">
        <v>3038</v>
      </c>
      <c r="D75" s="97" t="s">
        <v>3039</v>
      </c>
      <c r="E75" s="97" t="s">
        <v>694</v>
      </c>
      <c r="F75" s="97" t="s">
        <v>695</v>
      </c>
      <c r="G75" s="97" t="s">
        <v>2757</v>
      </c>
      <c r="H75" s="97" t="s">
        <v>116</v>
      </c>
      <c r="I75" s="97" t="s">
        <v>222</v>
      </c>
      <c r="J75" s="97" t="s">
        <v>2120</v>
      </c>
      <c r="K75" s="174"/>
    </row>
    <row r="76" spans="1:11" s="7" customFormat="1" ht="67.5" x14ac:dyDescent="0.25">
      <c r="A76" s="172">
        <v>4.0026000000000002</v>
      </c>
      <c r="B76" s="173">
        <f>VLOOKUP(A76,'DU Map Update 03-19-20'!$A$4:$B$466,2,FALSE)</f>
        <v>105</v>
      </c>
      <c r="C76" s="97" t="s">
        <v>3038</v>
      </c>
      <c r="D76" s="97" t="s">
        <v>3039</v>
      </c>
      <c r="E76" s="97" t="s">
        <v>694</v>
      </c>
      <c r="F76" s="97" t="s">
        <v>695</v>
      </c>
      <c r="G76" s="97" t="s">
        <v>1527</v>
      </c>
      <c r="H76" s="97" t="s">
        <v>116</v>
      </c>
      <c r="I76" s="97" t="s">
        <v>24</v>
      </c>
      <c r="J76" s="97" t="s">
        <v>2276</v>
      </c>
      <c r="K76" s="174"/>
    </row>
    <row r="77" spans="1:11" s="35" customFormat="1" ht="67.5" x14ac:dyDescent="0.25">
      <c r="A77" s="172">
        <v>4.0026000000000002</v>
      </c>
      <c r="B77" s="173">
        <f>VLOOKUP(A77,'DU Map Update 03-19-20'!$A$4:$B$466,2,FALSE)</f>
        <v>105</v>
      </c>
      <c r="C77" s="97" t="s">
        <v>3038</v>
      </c>
      <c r="D77" s="97" t="s">
        <v>3039</v>
      </c>
      <c r="E77" s="97" t="s">
        <v>694</v>
      </c>
      <c r="F77" s="97" t="s">
        <v>695</v>
      </c>
      <c r="G77" s="97" t="s">
        <v>1528</v>
      </c>
      <c r="H77" s="97" t="s">
        <v>116</v>
      </c>
      <c r="I77" s="97" t="s">
        <v>272</v>
      </c>
      <c r="J77" s="97" t="s">
        <v>2237</v>
      </c>
      <c r="K77" s="178"/>
    </row>
    <row r="78" spans="1:11" s="35" customFormat="1" ht="67.5" x14ac:dyDescent="0.25">
      <c r="A78" s="172">
        <v>4.0026000000000002</v>
      </c>
      <c r="B78" s="173">
        <f>VLOOKUP(A78,'DU Map Update 03-19-20'!$A$4:$B$466,2,FALSE)</f>
        <v>105</v>
      </c>
      <c r="C78" s="97" t="s">
        <v>3038</v>
      </c>
      <c r="D78" s="97" t="s">
        <v>3039</v>
      </c>
      <c r="E78" s="97" t="s">
        <v>694</v>
      </c>
      <c r="F78" s="97" t="s">
        <v>695</v>
      </c>
      <c r="G78" s="140" t="s">
        <v>1231</v>
      </c>
      <c r="H78" s="97" t="s">
        <v>116</v>
      </c>
      <c r="I78" s="97" t="s">
        <v>3541</v>
      </c>
      <c r="J78" s="97" t="s">
        <v>3542</v>
      </c>
      <c r="K78" s="174"/>
    </row>
    <row r="79" spans="1:11" s="35" customFormat="1" ht="67.5" x14ac:dyDescent="0.25">
      <c r="A79" s="172">
        <v>4.0026000000000002</v>
      </c>
      <c r="B79" s="173">
        <f>VLOOKUP(A79,'DU Map Update 03-19-20'!$A$4:$B$466,2,FALSE)</f>
        <v>105</v>
      </c>
      <c r="C79" s="97" t="s">
        <v>3038</v>
      </c>
      <c r="D79" s="97" t="s">
        <v>3039</v>
      </c>
      <c r="E79" s="97" t="s">
        <v>694</v>
      </c>
      <c r="F79" s="97" t="s">
        <v>695</v>
      </c>
      <c r="G79" s="97" t="s">
        <v>3897</v>
      </c>
      <c r="H79" s="97" t="s">
        <v>116</v>
      </c>
      <c r="I79" s="97" t="s">
        <v>3898</v>
      </c>
      <c r="J79" s="97"/>
      <c r="K79" s="174"/>
    </row>
    <row r="80" spans="1:11" s="35" customFormat="1" ht="67.5" x14ac:dyDescent="0.25">
      <c r="A80" s="172">
        <v>4.0026000000000002</v>
      </c>
      <c r="B80" s="173">
        <f>VLOOKUP(A80,'DU Map Update 03-19-20'!$A$4:$B$466,2,FALSE)</f>
        <v>105</v>
      </c>
      <c r="C80" s="97" t="s">
        <v>3038</v>
      </c>
      <c r="D80" s="97" t="s">
        <v>3039</v>
      </c>
      <c r="E80" s="97" t="s">
        <v>694</v>
      </c>
      <c r="F80" s="97" t="s">
        <v>695</v>
      </c>
      <c r="G80" s="97" t="s">
        <v>1509</v>
      </c>
      <c r="H80" s="97" t="s">
        <v>116</v>
      </c>
      <c r="I80" s="97" t="s">
        <v>2708</v>
      </c>
      <c r="J80" s="97"/>
      <c r="K80" s="178"/>
    </row>
    <row r="81" spans="1:11" s="7" customFormat="1" ht="67.5" x14ac:dyDescent="0.25">
      <c r="A81" s="172">
        <v>4.0026000000000002</v>
      </c>
      <c r="B81" s="173">
        <f>VLOOKUP(A81,'DU Map Update 03-19-20'!$A$4:$B$466,2,FALSE)</f>
        <v>105</v>
      </c>
      <c r="C81" s="97" t="s">
        <v>3038</v>
      </c>
      <c r="D81" s="97" t="s">
        <v>3039</v>
      </c>
      <c r="E81" s="97" t="s">
        <v>694</v>
      </c>
      <c r="F81" s="97" t="s">
        <v>695</v>
      </c>
      <c r="G81" s="97" t="s">
        <v>1513</v>
      </c>
      <c r="H81" s="97" t="s">
        <v>116</v>
      </c>
      <c r="I81" s="97" t="s">
        <v>2709</v>
      </c>
      <c r="J81" s="97"/>
      <c r="K81" s="174"/>
    </row>
    <row r="82" spans="1:11" s="7" customFormat="1" ht="67.5" x14ac:dyDescent="0.25">
      <c r="A82" s="172">
        <v>4.0026000000000002</v>
      </c>
      <c r="B82" s="173">
        <f>VLOOKUP(A82,'DU Map Update 03-19-20'!$A$4:$B$466,2,FALSE)</f>
        <v>105</v>
      </c>
      <c r="C82" s="97" t="s">
        <v>3038</v>
      </c>
      <c r="D82" s="97" t="s">
        <v>3039</v>
      </c>
      <c r="E82" s="97" t="s">
        <v>694</v>
      </c>
      <c r="F82" s="97" t="s">
        <v>695</v>
      </c>
      <c r="G82" s="97" t="s">
        <v>2756</v>
      </c>
      <c r="H82" s="97" t="s">
        <v>116</v>
      </c>
      <c r="I82" s="97" t="s">
        <v>2710</v>
      </c>
      <c r="J82" s="97"/>
      <c r="K82" s="174"/>
    </row>
    <row r="83" spans="1:11" s="7" customFormat="1" ht="67.5" x14ac:dyDescent="0.25">
      <c r="A83" s="172">
        <v>4.0026000000000002</v>
      </c>
      <c r="B83" s="173">
        <f>VLOOKUP(A83,'DU Map Update 03-19-20'!$A$4:$B$466,2,FALSE)</f>
        <v>105</v>
      </c>
      <c r="C83" s="97" t="s">
        <v>3038</v>
      </c>
      <c r="D83" s="97" t="s">
        <v>3039</v>
      </c>
      <c r="E83" s="97" t="s">
        <v>694</v>
      </c>
      <c r="F83" s="97" t="s">
        <v>695</v>
      </c>
      <c r="G83" s="97" t="s">
        <v>1508</v>
      </c>
      <c r="H83" s="97" t="s">
        <v>116</v>
      </c>
      <c r="I83" s="97" t="s">
        <v>2711</v>
      </c>
      <c r="J83" s="97"/>
      <c r="K83" s="174"/>
    </row>
    <row r="84" spans="1:11" s="7" customFormat="1" ht="67.5" x14ac:dyDescent="0.25">
      <c r="A84" s="172">
        <v>4.0026000000000002</v>
      </c>
      <c r="B84" s="173">
        <f>VLOOKUP(A84,'DU Map Update 03-19-20'!$A$4:$B$466,2,FALSE)</f>
        <v>105</v>
      </c>
      <c r="C84" s="97" t="s">
        <v>3038</v>
      </c>
      <c r="D84" s="97" t="s">
        <v>3039</v>
      </c>
      <c r="E84" s="97" t="s">
        <v>694</v>
      </c>
      <c r="F84" s="97" t="s">
        <v>695</v>
      </c>
      <c r="G84" s="97" t="s">
        <v>1512</v>
      </c>
      <c r="H84" s="97" t="s">
        <v>116</v>
      </c>
      <c r="I84" s="97" t="s">
        <v>2712</v>
      </c>
      <c r="J84" s="97"/>
      <c r="K84" s="174"/>
    </row>
    <row r="85" spans="1:11" s="7" customFormat="1" ht="67.5" x14ac:dyDescent="0.25">
      <c r="A85" s="172">
        <v>4.0026000000000002</v>
      </c>
      <c r="B85" s="173">
        <f>VLOOKUP(A85,'DU Map Update 03-19-20'!$A$4:$B$466,2,FALSE)</f>
        <v>105</v>
      </c>
      <c r="C85" s="97" t="s">
        <v>3038</v>
      </c>
      <c r="D85" s="97" t="s">
        <v>3039</v>
      </c>
      <c r="E85" s="97" t="s">
        <v>694</v>
      </c>
      <c r="F85" s="97" t="s">
        <v>695</v>
      </c>
      <c r="G85" s="97" t="s">
        <v>1511</v>
      </c>
      <c r="H85" s="97" t="s">
        <v>116</v>
      </c>
      <c r="I85" s="97" t="s">
        <v>2713</v>
      </c>
      <c r="J85" s="97"/>
      <c r="K85" s="174"/>
    </row>
    <row r="86" spans="1:11" s="7" customFormat="1" ht="67.5" x14ac:dyDescent="0.25">
      <c r="A86" s="172">
        <v>4.0026000000000002</v>
      </c>
      <c r="B86" s="173">
        <f>VLOOKUP(A86,'DU Map Update 03-19-20'!$A$4:$B$466,2,FALSE)</f>
        <v>105</v>
      </c>
      <c r="C86" s="97" t="s">
        <v>3038</v>
      </c>
      <c r="D86" s="97" t="s">
        <v>3039</v>
      </c>
      <c r="E86" s="97" t="s">
        <v>694</v>
      </c>
      <c r="F86" s="97" t="s">
        <v>695</v>
      </c>
      <c r="G86" s="97" t="s">
        <v>1510</v>
      </c>
      <c r="H86" s="97" t="s">
        <v>116</v>
      </c>
      <c r="I86" s="97" t="s">
        <v>2714</v>
      </c>
      <c r="J86" s="97"/>
      <c r="K86" s="174"/>
    </row>
    <row r="87" spans="1:11" s="7" customFormat="1" ht="67.5" x14ac:dyDescent="0.25">
      <c r="A87" s="172">
        <v>4.0026000000000002</v>
      </c>
      <c r="B87" s="173">
        <f>VLOOKUP(A87,'DU Map Update 03-19-20'!$A$4:$B$466,2,FALSE)</f>
        <v>105</v>
      </c>
      <c r="C87" s="97" t="s">
        <v>3038</v>
      </c>
      <c r="D87" s="97" t="s">
        <v>3039</v>
      </c>
      <c r="E87" s="97" t="s">
        <v>694</v>
      </c>
      <c r="F87" s="97" t="s">
        <v>695</v>
      </c>
      <c r="G87" s="97" t="s">
        <v>2755</v>
      </c>
      <c r="H87" s="97" t="s">
        <v>116</v>
      </c>
      <c r="I87" s="97" t="s">
        <v>2715</v>
      </c>
      <c r="J87" s="97"/>
      <c r="K87" s="174"/>
    </row>
    <row r="88" spans="1:11" s="7" customFormat="1" ht="67.5" x14ac:dyDescent="0.25">
      <c r="A88" s="172">
        <v>4.0026000000000002</v>
      </c>
      <c r="B88" s="173">
        <f>VLOOKUP(A88,'DU Map Update 03-19-20'!$A$4:$B$466,2,FALSE)</f>
        <v>105</v>
      </c>
      <c r="C88" s="97" t="s">
        <v>3038</v>
      </c>
      <c r="D88" s="97" t="s">
        <v>3039</v>
      </c>
      <c r="E88" s="97" t="s">
        <v>694</v>
      </c>
      <c r="F88" s="97" t="s">
        <v>695</v>
      </c>
      <c r="G88" s="97" t="s">
        <v>1514</v>
      </c>
      <c r="H88" s="97" t="s">
        <v>116</v>
      </c>
      <c r="I88" s="97" t="s">
        <v>2716</v>
      </c>
      <c r="J88" s="97"/>
      <c r="K88" s="174"/>
    </row>
    <row r="89" spans="1:11" s="7" customFormat="1" ht="67.5" x14ac:dyDescent="0.25">
      <c r="A89" s="172">
        <v>4.0026000000000002</v>
      </c>
      <c r="B89" s="173">
        <f>VLOOKUP(A89,'DU Map Update 03-19-20'!$A$4:$B$466,2,FALSE)</f>
        <v>105</v>
      </c>
      <c r="C89" s="97" t="s">
        <v>3038</v>
      </c>
      <c r="D89" s="97" t="s">
        <v>3039</v>
      </c>
      <c r="E89" s="97" t="s">
        <v>694</v>
      </c>
      <c r="F89" s="97" t="s">
        <v>695</v>
      </c>
      <c r="G89" s="97" t="s">
        <v>1525</v>
      </c>
      <c r="H89" s="97" t="s">
        <v>116</v>
      </c>
      <c r="I89" s="97" t="s">
        <v>7</v>
      </c>
      <c r="J89" s="97"/>
      <c r="K89" s="174"/>
    </row>
    <row r="90" spans="1:11" s="7" customFormat="1" ht="67.5" x14ac:dyDescent="0.25">
      <c r="A90" s="172">
        <v>4.0026000000000002</v>
      </c>
      <c r="B90" s="173">
        <f>VLOOKUP(A90,'DU Map Update 03-19-20'!$A$4:$B$466,2,FALSE)</f>
        <v>105</v>
      </c>
      <c r="C90" s="97" t="s">
        <v>3038</v>
      </c>
      <c r="D90" s="97" t="s">
        <v>3039</v>
      </c>
      <c r="E90" s="97" t="s">
        <v>694</v>
      </c>
      <c r="F90" s="97" t="s">
        <v>695</v>
      </c>
      <c r="G90" s="97" t="s">
        <v>1526</v>
      </c>
      <c r="H90" s="97" t="s">
        <v>116</v>
      </c>
      <c r="I90" s="97" t="s">
        <v>23</v>
      </c>
      <c r="J90" s="97" t="s">
        <v>3358</v>
      </c>
      <c r="K90" s="174"/>
    </row>
    <row r="91" spans="1:11" s="7" customFormat="1" ht="45" x14ac:dyDescent="0.25">
      <c r="A91" s="175">
        <v>4.0129999999999999</v>
      </c>
      <c r="B91" s="173">
        <f>VLOOKUP(A91,'DU Map Update 03-19-20'!$A$4:$B$466,2,FALSE)</f>
        <v>117</v>
      </c>
      <c r="C91" s="97" t="s">
        <v>2603</v>
      </c>
      <c r="D91" s="97" t="s">
        <v>3041</v>
      </c>
      <c r="E91" s="97" t="s">
        <v>679</v>
      </c>
      <c r="F91" s="97" t="s">
        <v>680</v>
      </c>
      <c r="G91" s="97" t="s">
        <v>1489</v>
      </c>
      <c r="H91" s="97" t="s">
        <v>315</v>
      </c>
      <c r="I91" s="97" t="s">
        <v>287</v>
      </c>
      <c r="J91" s="97" t="s">
        <v>2082</v>
      </c>
      <c r="K91" s="174"/>
    </row>
    <row r="92" spans="1:11" s="7" customFormat="1" ht="44.25" customHeight="1" x14ac:dyDescent="0.25">
      <c r="A92" s="172">
        <v>4.0044000000000004</v>
      </c>
      <c r="B92" s="173">
        <f>VLOOKUP(A92,'DU Map Update 03-19-20'!$A$4:$B$466,2,FALSE)</f>
        <v>132</v>
      </c>
      <c r="C92" s="97" t="s">
        <v>3043</v>
      </c>
      <c r="D92" s="97" t="s">
        <v>3044</v>
      </c>
      <c r="E92" s="97" t="s">
        <v>694</v>
      </c>
      <c r="F92" s="97" t="s">
        <v>695</v>
      </c>
      <c r="G92" s="97" t="s">
        <v>3815</v>
      </c>
      <c r="H92" s="97" t="s">
        <v>116</v>
      </c>
      <c r="I92" s="100" t="s">
        <v>3981</v>
      </c>
      <c r="J92" s="100" t="s">
        <v>3816</v>
      </c>
      <c r="K92" s="174"/>
    </row>
    <row r="93" spans="1:11" s="7" customFormat="1" ht="69" customHeight="1" x14ac:dyDescent="0.25">
      <c r="A93" s="172">
        <v>4.0044000000000004</v>
      </c>
      <c r="B93" s="173">
        <f>VLOOKUP(A93,'DU Map Update 03-19-20'!$A$4:$B$466,2,FALSE)</f>
        <v>132</v>
      </c>
      <c r="C93" s="97" t="s">
        <v>3043</v>
      </c>
      <c r="D93" s="97" t="s">
        <v>3044</v>
      </c>
      <c r="E93" s="97" t="s">
        <v>694</v>
      </c>
      <c r="F93" s="97" t="s">
        <v>695</v>
      </c>
      <c r="G93" s="97" t="s">
        <v>2758</v>
      </c>
      <c r="H93" s="97" t="s">
        <v>116</v>
      </c>
      <c r="I93" s="97" t="s">
        <v>35</v>
      </c>
      <c r="J93" s="97" t="s">
        <v>2121</v>
      </c>
      <c r="K93" s="174"/>
    </row>
    <row r="94" spans="1:11" s="7" customFormat="1" ht="33.75" x14ac:dyDescent="0.25">
      <c r="A94" s="172">
        <v>4.0044000000000004</v>
      </c>
      <c r="B94" s="173">
        <f>VLOOKUP(A94,'DU Map Update 03-19-20'!$A$4:$B$466,2,FALSE)</f>
        <v>132</v>
      </c>
      <c r="C94" s="97" t="s">
        <v>3043</v>
      </c>
      <c r="D94" s="97" t="s">
        <v>3044</v>
      </c>
      <c r="E94" s="97" t="s">
        <v>694</v>
      </c>
      <c r="F94" s="97" t="s">
        <v>695</v>
      </c>
      <c r="G94" s="97" t="s">
        <v>1522</v>
      </c>
      <c r="H94" s="97" t="s">
        <v>116</v>
      </c>
      <c r="I94" s="97" t="s">
        <v>2279</v>
      </c>
      <c r="J94" s="97" t="s">
        <v>3359</v>
      </c>
      <c r="K94" s="174"/>
    </row>
    <row r="95" spans="1:11" s="7" customFormat="1" ht="33.75" x14ac:dyDescent="0.25">
      <c r="A95" s="172">
        <v>4.0044000000000004</v>
      </c>
      <c r="B95" s="173">
        <f>VLOOKUP(A95,'DU Map Update 03-19-20'!$A$4:$B$466,2,FALSE)</f>
        <v>132</v>
      </c>
      <c r="C95" s="97" t="s">
        <v>3043</v>
      </c>
      <c r="D95" s="97" t="s">
        <v>3044</v>
      </c>
      <c r="E95" s="97" t="s">
        <v>694</v>
      </c>
      <c r="F95" s="97" t="s">
        <v>695</v>
      </c>
      <c r="G95" s="97" t="s">
        <v>1530</v>
      </c>
      <c r="H95" s="97" t="s">
        <v>116</v>
      </c>
      <c r="I95" s="97" t="s">
        <v>273</v>
      </c>
      <c r="J95" s="97" t="s">
        <v>3360</v>
      </c>
      <c r="K95" s="174"/>
    </row>
    <row r="96" spans="1:11" s="7" customFormat="1" ht="33.75" x14ac:dyDescent="0.25">
      <c r="A96" s="172">
        <v>4.0044000000000004</v>
      </c>
      <c r="B96" s="173">
        <f>VLOOKUP(A96,'DU Map Update 03-19-20'!$A$4:$B$466,2,FALSE)</f>
        <v>132</v>
      </c>
      <c r="C96" s="97" t="s">
        <v>3043</v>
      </c>
      <c r="D96" s="97" t="s">
        <v>3044</v>
      </c>
      <c r="E96" s="97" t="s">
        <v>694</v>
      </c>
      <c r="F96" s="97" t="s">
        <v>695</v>
      </c>
      <c r="G96" s="97" t="s">
        <v>1532</v>
      </c>
      <c r="H96" s="97" t="s">
        <v>116</v>
      </c>
      <c r="I96" s="97" t="s">
        <v>274</v>
      </c>
      <c r="J96" s="97" t="s">
        <v>3361</v>
      </c>
      <c r="K96" s="174"/>
    </row>
    <row r="97" spans="1:11" s="7" customFormat="1" ht="67.5" x14ac:dyDescent="0.25">
      <c r="A97" s="172">
        <v>4.0044000000000004</v>
      </c>
      <c r="B97" s="173">
        <f>VLOOKUP(A97,'DU Map Update 03-19-20'!$A$4:$B$466,2,FALSE)</f>
        <v>132</v>
      </c>
      <c r="C97" s="97" t="s">
        <v>3043</v>
      </c>
      <c r="D97" s="97" t="s">
        <v>3044</v>
      </c>
      <c r="E97" s="97" t="s">
        <v>694</v>
      </c>
      <c r="F97" s="97" t="s">
        <v>695</v>
      </c>
      <c r="G97" s="97" t="s">
        <v>1515</v>
      </c>
      <c r="H97" s="97" t="s">
        <v>116</v>
      </c>
      <c r="I97" s="97" t="s">
        <v>144</v>
      </c>
      <c r="J97" s="97" t="s">
        <v>2122</v>
      </c>
      <c r="K97" s="174"/>
    </row>
    <row r="98" spans="1:11" s="7" customFormat="1" ht="101.25" x14ac:dyDescent="0.25">
      <c r="A98" s="172">
        <v>4.0044000000000004</v>
      </c>
      <c r="B98" s="173">
        <f>VLOOKUP(A98,'DU Map Update 03-19-20'!$A$4:$B$466,2,FALSE)</f>
        <v>132</v>
      </c>
      <c r="C98" s="97" t="s">
        <v>3043</v>
      </c>
      <c r="D98" s="97" t="s">
        <v>3044</v>
      </c>
      <c r="E98" s="97" t="s">
        <v>694</v>
      </c>
      <c r="F98" s="97" t="s">
        <v>695</v>
      </c>
      <c r="G98" s="97" t="s">
        <v>1517</v>
      </c>
      <c r="H98" s="97" t="s">
        <v>116</v>
      </c>
      <c r="I98" s="97" t="s">
        <v>3900</v>
      </c>
      <c r="J98" s="97" t="s">
        <v>3007</v>
      </c>
      <c r="K98" s="174"/>
    </row>
    <row r="99" spans="1:11" s="7" customFormat="1" ht="33.75" x14ac:dyDescent="0.25">
      <c r="A99" s="172">
        <v>4.0044000000000004</v>
      </c>
      <c r="B99" s="173">
        <f>VLOOKUP(A99,'DU Map Update 03-19-20'!$A$4:$B$466,2,FALSE)</f>
        <v>132</v>
      </c>
      <c r="C99" s="97" t="s">
        <v>3043</v>
      </c>
      <c r="D99" s="97" t="s">
        <v>3044</v>
      </c>
      <c r="E99" s="97" t="s">
        <v>694</v>
      </c>
      <c r="F99" s="97" t="s">
        <v>695</v>
      </c>
      <c r="G99" s="97" t="s">
        <v>1518</v>
      </c>
      <c r="H99" s="97" t="s">
        <v>116</v>
      </c>
      <c r="I99" s="97" t="s">
        <v>275</v>
      </c>
      <c r="J99" s="97" t="s">
        <v>2239</v>
      </c>
      <c r="K99" s="174"/>
    </row>
    <row r="100" spans="1:11" s="7" customFormat="1" ht="78.75" x14ac:dyDescent="0.25">
      <c r="A100" s="172">
        <v>4.0044000000000004</v>
      </c>
      <c r="B100" s="173">
        <f>VLOOKUP(A100,'DU Map Update 03-19-20'!$A$4:$B$466,2,FALSE)</f>
        <v>132</v>
      </c>
      <c r="C100" s="97" t="s">
        <v>3043</v>
      </c>
      <c r="D100" s="97" t="s">
        <v>3044</v>
      </c>
      <c r="E100" s="97" t="s">
        <v>694</v>
      </c>
      <c r="F100" s="97" t="s">
        <v>695</v>
      </c>
      <c r="G100" s="97" t="s">
        <v>1529</v>
      </c>
      <c r="H100" s="97" t="s">
        <v>116</v>
      </c>
      <c r="I100" s="97" t="s">
        <v>277</v>
      </c>
      <c r="J100" s="97" t="s">
        <v>2083</v>
      </c>
      <c r="K100" s="174"/>
    </row>
    <row r="101" spans="1:11" s="7" customFormat="1" ht="67.5" x14ac:dyDescent="0.25">
      <c r="A101" s="172">
        <v>4.0044000000000004</v>
      </c>
      <c r="B101" s="173">
        <f>VLOOKUP(A101,'DU Map Update 03-19-20'!$A$4:$B$466,2,FALSE)</f>
        <v>132</v>
      </c>
      <c r="C101" s="97" t="s">
        <v>3043</v>
      </c>
      <c r="D101" s="97" t="s">
        <v>3044</v>
      </c>
      <c r="E101" s="97" t="s">
        <v>694</v>
      </c>
      <c r="F101" s="97" t="s">
        <v>695</v>
      </c>
      <c r="G101" s="97" t="s">
        <v>3817</v>
      </c>
      <c r="H101" s="97" t="s">
        <v>116</v>
      </c>
      <c r="I101" s="97" t="s">
        <v>3818</v>
      </c>
      <c r="J101" s="97" t="s">
        <v>3819</v>
      </c>
      <c r="K101" s="174"/>
    </row>
    <row r="102" spans="1:11" s="7" customFormat="1" ht="33.75" x14ac:dyDescent="0.25">
      <c r="A102" s="172">
        <v>4.0044000000000004</v>
      </c>
      <c r="B102" s="173">
        <f>VLOOKUP(A102,'DU Map Update 03-19-20'!$A$4:$B$466,2,FALSE)</f>
        <v>132</v>
      </c>
      <c r="C102" s="97" t="s">
        <v>3043</v>
      </c>
      <c r="D102" s="97" t="s">
        <v>3044</v>
      </c>
      <c r="E102" s="97" t="s">
        <v>694</v>
      </c>
      <c r="F102" s="97" t="s">
        <v>695</v>
      </c>
      <c r="G102" s="97" t="s">
        <v>1523</v>
      </c>
      <c r="H102" s="97" t="s">
        <v>116</v>
      </c>
      <c r="I102" s="97" t="s">
        <v>276</v>
      </c>
      <c r="J102" s="97" t="s">
        <v>3362</v>
      </c>
      <c r="K102" s="174"/>
    </row>
    <row r="103" spans="1:11" s="7" customFormat="1" ht="33.75" x14ac:dyDescent="0.25">
      <c r="A103" s="172">
        <v>4.0044000000000004</v>
      </c>
      <c r="B103" s="173">
        <f>VLOOKUP(A103,'DU Map Update 03-19-20'!$A$4:$B$466,2,FALSE)</f>
        <v>132</v>
      </c>
      <c r="C103" s="97" t="s">
        <v>3043</v>
      </c>
      <c r="D103" s="97" t="s">
        <v>3044</v>
      </c>
      <c r="E103" s="97" t="s">
        <v>694</v>
      </c>
      <c r="F103" s="97" t="s">
        <v>695</v>
      </c>
      <c r="G103" s="140" t="s">
        <v>1231</v>
      </c>
      <c r="H103" s="97" t="s">
        <v>116</v>
      </c>
      <c r="I103" s="97" t="s">
        <v>2418</v>
      </c>
      <c r="J103" s="97" t="s">
        <v>2419</v>
      </c>
      <c r="K103" s="174"/>
    </row>
    <row r="104" spans="1:11" s="7" customFormat="1" ht="45" x14ac:dyDescent="0.25">
      <c r="A104" s="172">
        <v>4.0044000000000004</v>
      </c>
      <c r="B104" s="173">
        <f>VLOOKUP(A104,'DU Map Update 03-19-20'!$A$4:$B$466,2,FALSE)</f>
        <v>132</v>
      </c>
      <c r="C104" s="97" t="s">
        <v>3043</v>
      </c>
      <c r="D104" s="97" t="s">
        <v>3044</v>
      </c>
      <c r="E104" s="97" t="s">
        <v>694</v>
      </c>
      <c r="F104" s="97" t="s">
        <v>695</v>
      </c>
      <c r="G104" s="97" t="s">
        <v>3822</v>
      </c>
      <c r="H104" s="97" t="s">
        <v>116</v>
      </c>
      <c r="I104" s="97" t="s">
        <v>3821</v>
      </c>
      <c r="J104" s="97" t="s">
        <v>3823</v>
      </c>
      <c r="K104" s="174"/>
    </row>
    <row r="105" spans="1:11" s="7" customFormat="1" ht="56.25" x14ac:dyDescent="0.25">
      <c r="A105" s="172">
        <v>4.0044000000000004</v>
      </c>
      <c r="B105" s="173">
        <f>VLOOKUP(A105,'DU Map Update 03-19-20'!$A$4:$B$466,2,FALSE)</f>
        <v>132</v>
      </c>
      <c r="C105" s="97" t="s">
        <v>3043</v>
      </c>
      <c r="D105" s="97" t="s">
        <v>3044</v>
      </c>
      <c r="E105" s="97" t="s">
        <v>694</v>
      </c>
      <c r="F105" s="97" t="s">
        <v>695</v>
      </c>
      <c r="G105" s="97" t="s">
        <v>1531</v>
      </c>
      <c r="H105" s="97" t="s">
        <v>116</v>
      </c>
      <c r="I105" s="97" t="s">
        <v>278</v>
      </c>
      <c r="J105" s="97" t="s">
        <v>2238</v>
      </c>
      <c r="K105" s="174"/>
    </row>
    <row r="106" spans="1:11" s="7" customFormat="1" ht="78.75" x14ac:dyDescent="0.25">
      <c r="A106" s="172">
        <v>4.0044000000000004</v>
      </c>
      <c r="B106" s="173">
        <f>VLOOKUP(A106,'DU Map Update 03-19-20'!$A$4:$B$466,2,FALSE)</f>
        <v>132</v>
      </c>
      <c r="C106" s="97" t="s">
        <v>3043</v>
      </c>
      <c r="D106" s="97" t="s">
        <v>3044</v>
      </c>
      <c r="E106" s="97" t="s">
        <v>694</v>
      </c>
      <c r="F106" s="97" t="s">
        <v>695</v>
      </c>
      <c r="G106" s="97" t="s">
        <v>1519</v>
      </c>
      <c r="H106" s="97" t="s">
        <v>116</v>
      </c>
      <c r="I106" s="97" t="s">
        <v>279</v>
      </c>
      <c r="J106" s="97" t="s">
        <v>2123</v>
      </c>
      <c r="K106" s="174"/>
    </row>
    <row r="107" spans="1:11" s="7" customFormat="1" ht="101.25" x14ac:dyDescent="0.25">
      <c r="A107" s="172">
        <v>4.0044000000000004</v>
      </c>
      <c r="B107" s="173">
        <f>VLOOKUP(A107,'DU Map Update 03-19-20'!$A$4:$B$466,2,FALSE)</f>
        <v>132</v>
      </c>
      <c r="C107" s="97" t="s">
        <v>3043</v>
      </c>
      <c r="D107" s="97" t="s">
        <v>3044</v>
      </c>
      <c r="E107" s="97" t="s">
        <v>694</v>
      </c>
      <c r="F107" s="97" t="s">
        <v>695</v>
      </c>
      <c r="G107" s="97" t="s">
        <v>3820</v>
      </c>
      <c r="H107" s="97" t="s">
        <v>116</v>
      </c>
      <c r="I107" s="97" t="s">
        <v>3519</v>
      </c>
      <c r="J107" s="97" t="s">
        <v>3520</v>
      </c>
      <c r="K107" s="174"/>
    </row>
    <row r="108" spans="1:11" s="7" customFormat="1" ht="33.75" x14ac:dyDescent="0.25">
      <c r="A108" s="172">
        <v>4.0044000000000004</v>
      </c>
      <c r="B108" s="173">
        <f>VLOOKUP(A108,'DU Map Update 03-19-20'!$A$4:$B$466,2,FALSE)</f>
        <v>132</v>
      </c>
      <c r="C108" s="97" t="s">
        <v>3043</v>
      </c>
      <c r="D108" s="97" t="s">
        <v>3044</v>
      </c>
      <c r="E108" s="97" t="s">
        <v>694</v>
      </c>
      <c r="F108" s="97" t="s">
        <v>695</v>
      </c>
      <c r="G108" s="97" t="s">
        <v>1516</v>
      </c>
      <c r="H108" s="97" t="s">
        <v>116</v>
      </c>
      <c r="I108" s="97" t="s">
        <v>280</v>
      </c>
      <c r="J108" s="97" t="s">
        <v>3363</v>
      </c>
      <c r="K108" s="174"/>
    </row>
    <row r="109" spans="1:11" s="7" customFormat="1" x14ac:dyDescent="0.25">
      <c r="A109" s="172">
        <v>4.0044000000000004</v>
      </c>
      <c r="B109" s="173">
        <f>VLOOKUP(A109,'DU Map Update 03-19-20'!$A$4:$B$466,2,FALSE)</f>
        <v>132</v>
      </c>
      <c r="C109" s="97" t="s">
        <v>3043</v>
      </c>
      <c r="D109" s="97" t="s">
        <v>3044</v>
      </c>
      <c r="E109" s="97" t="s">
        <v>694</v>
      </c>
      <c r="F109" s="97" t="s">
        <v>695</v>
      </c>
      <c r="G109" s="97" t="s">
        <v>1525</v>
      </c>
      <c r="H109" s="97" t="s">
        <v>116</v>
      </c>
      <c r="I109" s="97" t="s">
        <v>7</v>
      </c>
      <c r="J109" s="97"/>
      <c r="K109" s="174"/>
    </row>
    <row r="110" spans="1:11" s="7" customFormat="1" ht="56.25" x14ac:dyDescent="0.25">
      <c r="A110" s="172">
        <v>4.0044000000000004</v>
      </c>
      <c r="B110" s="173">
        <f>VLOOKUP(A110,'DU Map Update 03-19-20'!$A$4:$B$466,2,FALSE)</f>
        <v>132</v>
      </c>
      <c r="C110" s="97" t="s">
        <v>3043</v>
      </c>
      <c r="D110" s="97" t="s">
        <v>3044</v>
      </c>
      <c r="E110" s="97" t="s">
        <v>694</v>
      </c>
      <c r="F110" s="97" t="s">
        <v>695</v>
      </c>
      <c r="G110" s="97" t="s">
        <v>1517</v>
      </c>
      <c r="H110" s="97" t="s">
        <v>116</v>
      </c>
      <c r="I110" s="97" t="s">
        <v>2084</v>
      </c>
      <c r="J110" s="97" t="s">
        <v>2240</v>
      </c>
      <c r="K110" s="174"/>
    </row>
    <row r="111" spans="1:11" s="7" customFormat="1" ht="33.75" x14ac:dyDescent="0.25">
      <c r="A111" s="172">
        <v>4.0044000000000004</v>
      </c>
      <c r="B111" s="173">
        <f>VLOOKUP(A111,'DU Map Update 03-19-20'!$A$4:$B$466,2,FALSE)</f>
        <v>132</v>
      </c>
      <c r="C111" s="97" t="s">
        <v>3043</v>
      </c>
      <c r="D111" s="97" t="s">
        <v>3044</v>
      </c>
      <c r="E111" s="97" t="s">
        <v>694</v>
      </c>
      <c r="F111" s="97" t="s">
        <v>695</v>
      </c>
      <c r="G111" s="97" t="s">
        <v>1521</v>
      </c>
      <c r="H111" s="97" t="s">
        <v>116</v>
      </c>
      <c r="I111" s="97" t="s">
        <v>281</v>
      </c>
      <c r="J111" s="97" t="s">
        <v>536</v>
      </c>
      <c r="K111" s="174"/>
    </row>
    <row r="112" spans="1:11" s="7" customFormat="1" ht="45" x14ac:dyDescent="0.25">
      <c r="A112" s="172">
        <v>4.0044000000000004</v>
      </c>
      <c r="B112" s="173">
        <f>VLOOKUP(A112,'DU Map Update 03-19-20'!$A$4:$B$466,2,FALSE)</f>
        <v>132</v>
      </c>
      <c r="C112" s="97" t="s">
        <v>3043</v>
      </c>
      <c r="D112" s="97" t="s">
        <v>3044</v>
      </c>
      <c r="E112" s="97" t="s">
        <v>694</v>
      </c>
      <c r="F112" s="97" t="s">
        <v>695</v>
      </c>
      <c r="G112" s="97" t="s">
        <v>1533</v>
      </c>
      <c r="H112" s="97" t="s">
        <v>116</v>
      </c>
      <c r="I112" s="97" t="s">
        <v>2085</v>
      </c>
      <c r="J112" s="97" t="s">
        <v>349</v>
      </c>
      <c r="K112" s="174"/>
    </row>
    <row r="113" spans="1:11" s="7" customFormat="1" ht="67.5" x14ac:dyDescent="0.25">
      <c r="A113" s="172">
        <v>4.0044000000000004</v>
      </c>
      <c r="B113" s="173">
        <f>VLOOKUP(A113,'DU Map Update 03-19-20'!$A$4:$B$466,2,FALSE)</f>
        <v>132</v>
      </c>
      <c r="C113" s="97" t="s">
        <v>3043</v>
      </c>
      <c r="D113" s="97" t="s">
        <v>3044</v>
      </c>
      <c r="E113" s="97" t="s">
        <v>694</v>
      </c>
      <c r="F113" s="97" t="s">
        <v>695</v>
      </c>
      <c r="G113" s="140" t="s">
        <v>1231</v>
      </c>
      <c r="H113" s="97" t="s">
        <v>116</v>
      </c>
      <c r="I113" s="97" t="s">
        <v>544</v>
      </c>
      <c r="J113" s="97" t="s">
        <v>2280</v>
      </c>
      <c r="K113" s="174"/>
    </row>
    <row r="114" spans="1:11" s="7" customFormat="1" ht="33.75" x14ac:dyDescent="0.25">
      <c r="A114" s="172">
        <v>4.0044000000000004</v>
      </c>
      <c r="B114" s="173">
        <f>VLOOKUP(A114,'DU Map Update 03-19-20'!$A$4:$B$466,2,FALSE)</f>
        <v>132</v>
      </c>
      <c r="C114" s="97" t="s">
        <v>3043</v>
      </c>
      <c r="D114" s="97" t="s">
        <v>3044</v>
      </c>
      <c r="E114" s="97" t="s">
        <v>694</v>
      </c>
      <c r="F114" s="97" t="s">
        <v>695</v>
      </c>
      <c r="G114" s="97" t="s">
        <v>1518</v>
      </c>
      <c r="H114" s="97" t="s">
        <v>116</v>
      </c>
      <c r="I114" s="97" t="s">
        <v>282</v>
      </c>
      <c r="J114" s="97" t="s">
        <v>2241</v>
      </c>
      <c r="K114" s="174"/>
    </row>
    <row r="115" spans="1:11" s="7" customFormat="1" ht="33.75" x14ac:dyDescent="0.25">
      <c r="A115" s="172">
        <v>4.0044000000000004</v>
      </c>
      <c r="B115" s="173">
        <f>VLOOKUP(A115,'DU Map Update 03-19-20'!$A$4:$B$466,2,FALSE)</f>
        <v>132</v>
      </c>
      <c r="C115" s="97" t="s">
        <v>3043</v>
      </c>
      <c r="D115" s="97" t="s">
        <v>3044</v>
      </c>
      <c r="E115" s="97" t="s">
        <v>694</v>
      </c>
      <c r="F115" s="97" t="s">
        <v>695</v>
      </c>
      <c r="G115" s="97" t="s">
        <v>3826</v>
      </c>
      <c r="H115" s="97" t="s">
        <v>116</v>
      </c>
      <c r="I115" s="97" t="s">
        <v>3824</v>
      </c>
      <c r="J115" s="97" t="s">
        <v>3828</v>
      </c>
      <c r="K115" s="174"/>
    </row>
    <row r="116" spans="1:11" s="7" customFormat="1" ht="33.75" x14ac:dyDescent="0.25">
      <c r="A116" s="172">
        <v>4.0044000000000004</v>
      </c>
      <c r="B116" s="173">
        <f>VLOOKUP(A116,'DU Map Update 03-19-20'!$A$4:$B$466,2,FALSE)</f>
        <v>132</v>
      </c>
      <c r="C116" s="97" t="s">
        <v>3043</v>
      </c>
      <c r="D116" s="97" t="s">
        <v>3044</v>
      </c>
      <c r="E116" s="97" t="s">
        <v>694</v>
      </c>
      <c r="F116" s="97" t="s">
        <v>695</v>
      </c>
      <c r="G116" s="97" t="s">
        <v>3827</v>
      </c>
      <c r="H116" s="97" t="s">
        <v>116</v>
      </c>
      <c r="I116" s="97" t="s">
        <v>3825</v>
      </c>
      <c r="J116" s="97" t="s">
        <v>3829</v>
      </c>
      <c r="K116" s="174"/>
    </row>
    <row r="117" spans="1:11" s="7" customFormat="1" ht="22.5" x14ac:dyDescent="0.25">
      <c r="A117" s="172">
        <v>4.0044000000000004</v>
      </c>
      <c r="B117" s="173">
        <f>VLOOKUP(A117,'DU Map Update 03-19-20'!$A$4:$B$466,2,FALSE)</f>
        <v>132</v>
      </c>
      <c r="C117" s="97" t="s">
        <v>3043</v>
      </c>
      <c r="D117" s="97" t="s">
        <v>3044</v>
      </c>
      <c r="E117" s="97" t="s">
        <v>694</v>
      </c>
      <c r="F117" s="97" t="s">
        <v>695</v>
      </c>
      <c r="G117" s="97" t="s">
        <v>1520</v>
      </c>
      <c r="H117" s="97" t="s">
        <v>116</v>
      </c>
      <c r="I117" s="97" t="s">
        <v>258</v>
      </c>
      <c r="J117" s="97" t="s">
        <v>3364</v>
      </c>
      <c r="K117" s="174"/>
    </row>
    <row r="118" spans="1:11" s="7" customFormat="1" ht="45" x14ac:dyDescent="0.25">
      <c r="A118" s="172">
        <v>4.0044000000000004</v>
      </c>
      <c r="B118" s="173">
        <f>VLOOKUP(A118,'DU Map Update 03-19-20'!$A$4:$B$466,2,FALSE)</f>
        <v>132</v>
      </c>
      <c r="C118" s="97" t="s">
        <v>3043</v>
      </c>
      <c r="D118" s="97" t="s">
        <v>3044</v>
      </c>
      <c r="E118" s="97" t="s">
        <v>694</v>
      </c>
      <c r="F118" s="97" t="s">
        <v>695</v>
      </c>
      <c r="G118" s="97" t="s">
        <v>1521</v>
      </c>
      <c r="H118" s="97" t="s">
        <v>116</v>
      </c>
      <c r="I118" s="97" t="s">
        <v>283</v>
      </c>
      <c r="J118" s="97" t="s">
        <v>2124</v>
      </c>
      <c r="K118" s="174"/>
    </row>
    <row r="119" spans="1:11" s="7" customFormat="1" ht="33.75" x14ac:dyDescent="0.25">
      <c r="A119" s="172">
        <v>4.0044000000000004</v>
      </c>
      <c r="B119" s="173">
        <f>VLOOKUP(A119,'DU Map Update 03-19-20'!$A$4:$B$466,2,FALSE)</f>
        <v>132</v>
      </c>
      <c r="C119" s="97" t="s">
        <v>3043</v>
      </c>
      <c r="D119" s="97" t="s">
        <v>3044</v>
      </c>
      <c r="E119" s="97" t="s">
        <v>694</v>
      </c>
      <c r="F119" s="97" t="s">
        <v>695</v>
      </c>
      <c r="G119" s="97" t="s">
        <v>1524</v>
      </c>
      <c r="H119" s="97" t="s">
        <v>116</v>
      </c>
      <c r="I119" s="97" t="s">
        <v>284</v>
      </c>
      <c r="J119" s="97" t="s">
        <v>2242</v>
      </c>
      <c r="K119" s="174"/>
    </row>
    <row r="120" spans="1:11" s="7" customFormat="1" ht="78.75" x14ac:dyDescent="0.25">
      <c r="A120" s="176">
        <v>5.0046999999999997</v>
      </c>
      <c r="B120" s="173">
        <f>VLOOKUP(A120,'DU Map Update 03-19-20'!$A$4:$B$466,2,FALSE)</f>
        <v>139</v>
      </c>
      <c r="C120" s="97" t="s">
        <v>2618</v>
      </c>
      <c r="D120" s="97" t="s">
        <v>553</v>
      </c>
      <c r="E120" s="97" t="s">
        <v>706</v>
      </c>
      <c r="F120" s="97" t="s">
        <v>707</v>
      </c>
      <c r="G120" s="97" t="s">
        <v>2760</v>
      </c>
      <c r="H120" s="97" t="s">
        <v>120</v>
      </c>
      <c r="I120" s="97" t="s">
        <v>127</v>
      </c>
      <c r="J120" s="97" t="s">
        <v>2125</v>
      </c>
      <c r="K120" s="174"/>
    </row>
    <row r="121" spans="1:11" s="7" customFormat="1" ht="101.25" x14ac:dyDescent="0.25">
      <c r="A121" s="176">
        <v>5.0046999999999997</v>
      </c>
      <c r="B121" s="173">
        <f>VLOOKUP(A121,'DU Map Update 03-19-20'!$A$4:$B$466,2,FALSE)</f>
        <v>139</v>
      </c>
      <c r="C121" s="97" t="s">
        <v>2618</v>
      </c>
      <c r="D121" s="97" t="s">
        <v>553</v>
      </c>
      <c r="E121" s="97" t="s">
        <v>706</v>
      </c>
      <c r="F121" s="97" t="s">
        <v>707</v>
      </c>
      <c r="G121" s="97" t="s">
        <v>1557</v>
      </c>
      <c r="H121" s="97" t="s">
        <v>120</v>
      </c>
      <c r="I121" s="97" t="s">
        <v>129</v>
      </c>
      <c r="J121" s="97" t="s">
        <v>3365</v>
      </c>
      <c r="K121" s="174"/>
    </row>
    <row r="122" spans="1:11" s="7" customFormat="1" ht="78.75" x14ac:dyDescent="0.25">
      <c r="A122" s="176">
        <v>5.0046999999999997</v>
      </c>
      <c r="B122" s="173">
        <f>VLOOKUP(A122,'DU Map Update 03-19-20'!$A$4:$B$466,2,FALSE)</f>
        <v>139</v>
      </c>
      <c r="C122" s="97" t="s">
        <v>2618</v>
      </c>
      <c r="D122" s="97" t="s">
        <v>553</v>
      </c>
      <c r="E122" s="97" t="s">
        <v>706</v>
      </c>
      <c r="F122" s="97" t="s">
        <v>707</v>
      </c>
      <c r="G122" s="97" t="s">
        <v>1552</v>
      </c>
      <c r="H122" s="97" t="s">
        <v>120</v>
      </c>
      <c r="I122" s="97" t="s">
        <v>125</v>
      </c>
      <c r="J122" s="97" t="s">
        <v>2126</v>
      </c>
      <c r="K122" s="174"/>
    </row>
    <row r="123" spans="1:11" s="7" customFormat="1" ht="78.75" x14ac:dyDescent="0.25">
      <c r="A123" s="176">
        <v>5.0046999999999997</v>
      </c>
      <c r="B123" s="173">
        <f>VLOOKUP(A123,'DU Map Update 03-19-20'!$A$4:$B$466,2,FALSE)</f>
        <v>139</v>
      </c>
      <c r="C123" s="97" t="s">
        <v>2618</v>
      </c>
      <c r="D123" s="97" t="s">
        <v>553</v>
      </c>
      <c r="E123" s="97" t="s">
        <v>706</v>
      </c>
      <c r="F123" s="97" t="s">
        <v>707</v>
      </c>
      <c r="G123" s="97" t="s">
        <v>2761</v>
      </c>
      <c r="H123" s="97" t="s">
        <v>120</v>
      </c>
      <c r="I123" s="97" t="s">
        <v>121</v>
      </c>
      <c r="J123" s="97" t="s">
        <v>2127</v>
      </c>
      <c r="K123" s="174"/>
    </row>
    <row r="124" spans="1:11" s="7" customFormat="1" ht="33.75" x14ac:dyDescent="0.25">
      <c r="A124" s="176">
        <v>5.0046999999999997</v>
      </c>
      <c r="B124" s="173">
        <f>VLOOKUP(A124,'DU Map Update 03-19-20'!$A$4:$B$466,2,FALSE)</f>
        <v>139</v>
      </c>
      <c r="C124" s="97" t="s">
        <v>2618</v>
      </c>
      <c r="D124" s="97" t="s">
        <v>553</v>
      </c>
      <c r="E124" s="97" t="s">
        <v>706</v>
      </c>
      <c r="F124" s="97" t="s">
        <v>707</v>
      </c>
      <c r="G124" s="140" t="s">
        <v>1231</v>
      </c>
      <c r="H124" s="97" t="s">
        <v>120</v>
      </c>
      <c r="I124" s="97" t="s">
        <v>171</v>
      </c>
      <c r="J124" s="97" t="s">
        <v>2243</v>
      </c>
      <c r="K124" s="174"/>
    </row>
    <row r="125" spans="1:11" s="7" customFormat="1" ht="78.75" x14ac:dyDescent="0.25">
      <c r="A125" s="176">
        <v>5.0046999999999997</v>
      </c>
      <c r="B125" s="173">
        <f>VLOOKUP(A125,'DU Map Update 03-19-20'!$A$4:$B$466,2,FALSE)</f>
        <v>139</v>
      </c>
      <c r="C125" s="97" t="s">
        <v>2618</v>
      </c>
      <c r="D125" s="97" t="s">
        <v>553</v>
      </c>
      <c r="E125" s="97" t="s">
        <v>706</v>
      </c>
      <c r="F125" s="97" t="s">
        <v>707</v>
      </c>
      <c r="G125" s="140" t="s">
        <v>1231</v>
      </c>
      <c r="H125" s="97" t="s">
        <v>120</v>
      </c>
      <c r="I125" s="97" t="s">
        <v>131</v>
      </c>
      <c r="J125" s="97" t="s">
        <v>2128</v>
      </c>
      <c r="K125" s="174"/>
    </row>
    <row r="126" spans="1:11" s="7" customFormat="1" ht="67.5" x14ac:dyDescent="0.25">
      <c r="A126" s="176">
        <v>5.0046999999999997</v>
      </c>
      <c r="B126" s="173">
        <f>VLOOKUP(A126,'DU Map Update 03-19-20'!$A$4:$B$466,2,FALSE)</f>
        <v>139</v>
      </c>
      <c r="C126" s="97" t="s">
        <v>2618</v>
      </c>
      <c r="D126" s="97" t="s">
        <v>553</v>
      </c>
      <c r="E126" s="97" t="s">
        <v>706</v>
      </c>
      <c r="F126" s="97" t="s">
        <v>707</v>
      </c>
      <c r="G126" s="97" t="s">
        <v>1553</v>
      </c>
      <c r="H126" s="97" t="s">
        <v>120</v>
      </c>
      <c r="I126" s="97" t="s">
        <v>123</v>
      </c>
      <c r="J126" s="97" t="s">
        <v>2129</v>
      </c>
      <c r="K126" s="174"/>
    </row>
    <row r="127" spans="1:11" s="7" customFormat="1" ht="56.25" x14ac:dyDescent="0.25">
      <c r="A127" s="176">
        <v>5.0046999999999997</v>
      </c>
      <c r="B127" s="173">
        <f>VLOOKUP(A127,'DU Map Update 03-19-20'!$A$4:$B$466,2,FALSE)</f>
        <v>139</v>
      </c>
      <c r="C127" s="97" t="s">
        <v>2618</v>
      </c>
      <c r="D127" s="97" t="s">
        <v>553</v>
      </c>
      <c r="E127" s="97" t="s">
        <v>706</v>
      </c>
      <c r="F127" s="97" t="s">
        <v>707</v>
      </c>
      <c r="G127" s="97" t="s">
        <v>1554</v>
      </c>
      <c r="H127" s="97" t="s">
        <v>120</v>
      </c>
      <c r="I127" s="97" t="s">
        <v>124</v>
      </c>
      <c r="J127" s="97" t="s">
        <v>2130</v>
      </c>
      <c r="K127" s="174"/>
    </row>
    <row r="128" spans="1:11" s="7" customFormat="1" ht="33.75" x14ac:dyDescent="0.25">
      <c r="A128" s="176">
        <v>5.0046999999999997</v>
      </c>
      <c r="B128" s="173">
        <f>VLOOKUP(A128,'DU Map Update 03-19-20'!$A$4:$B$466,2,FALSE)</f>
        <v>139</v>
      </c>
      <c r="C128" s="97" t="s">
        <v>2618</v>
      </c>
      <c r="D128" s="97" t="s">
        <v>553</v>
      </c>
      <c r="E128" s="97" t="s">
        <v>706</v>
      </c>
      <c r="F128" s="97" t="s">
        <v>707</v>
      </c>
      <c r="G128" s="97" t="s">
        <v>1558</v>
      </c>
      <c r="H128" s="97" t="s">
        <v>120</v>
      </c>
      <c r="I128" s="97" t="s">
        <v>128</v>
      </c>
      <c r="J128" s="97" t="s">
        <v>2131</v>
      </c>
      <c r="K128" s="174"/>
    </row>
    <row r="129" spans="1:11" s="7" customFormat="1" ht="56.25" x14ac:dyDescent="0.25">
      <c r="A129" s="176">
        <v>5.0046999999999997</v>
      </c>
      <c r="B129" s="173">
        <f>VLOOKUP(A129,'DU Map Update 03-19-20'!$A$4:$B$466,2,FALSE)</f>
        <v>139</v>
      </c>
      <c r="C129" s="97" t="s">
        <v>2618</v>
      </c>
      <c r="D129" s="97" t="s">
        <v>553</v>
      </c>
      <c r="E129" s="97" t="s">
        <v>706</v>
      </c>
      <c r="F129" s="97" t="s">
        <v>707</v>
      </c>
      <c r="G129" s="97" t="s">
        <v>2762</v>
      </c>
      <c r="H129" s="97" t="s">
        <v>120</v>
      </c>
      <c r="I129" s="97" t="s">
        <v>122</v>
      </c>
      <c r="J129" s="97" t="s">
        <v>2132</v>
      </c>
      <c r="K129" s="174"/>
    </row>
    <row r="130" spans="1:11" s="7" customFormat="1" ht="45" x14ac:dyDescent="0.25">
      <c r="A130" s="176">
        <v>5.0046999999999997</v>
      </c>
      <c r="B130" s="173">
        <f>VLOOKUP(A130,'DU Map Update 03-19-20'!$A$4:$B$466,2,FALSE)</f>
        <v>139</v>
      </c>
      <c r="C130" s="97" t="s">
        <v>2618</v>
      </c>
      <c r="D130" s="97" t="s">
        <v>553</v>
      </c>
      <c r="E130" s="97" t="s">
        <v>706</v>
      </c>
      <c r="F130" s="97" t="s">
        <v>707</v>
      </c>
      <c r="G130" s="97" t="s">
        <v>1555</v>
      </c>
      <c r="H130" s="97" t="s">
        <v>120</v>
      </c>
      <c r="I130" s="97" t="s">
        <v>126</v>
      </c>
      <c r="J130" s="97" t="s">
        <v>2133</v>
      </c>
      <c r="K130" s="174"/>
    </row>
    <row r="131" spans="1:11" s="7" customFormat="1" ht="45" x14ac:dyDescent="0.25">
      <c r="A131" s="176">
        <v>5.0046999999999997</v>
      </c>
      <c r="B131" s="173">
        <f>VLOOKUP(A131,'DU Map Update 03-19-20'!$A$4:$B$466,2,FALSE)</f>
        <v>139</v>
      </c>
      <c r="C131" s="97" t="s">
        <v>2618</v>
      </c>
      <c r="D131" s="97" t="s">
        <v>553</v>
      </c>
      <c r="E131" s="97" t="s">
        <v>706</v>
      </c>
      <c r="F131" s="97" t="s">
        <v>707</v>
      </c>
      <c r="G131" s="140" t="s">
        <v>1231</v>
      </c>
      <c r="H131" s="97" t="s">
        <v>120</v>
      </c>
      <c r="I131" s="97" t="s">
        <v>170</v>
      </c>
      <c r="J131" s="97" t="s">
        <v>351</v>
      </c>
      <c r="K131" s="174"/>
    </row>
    <row r="132" spans="1:11" s="7" customFormat="1" ht="78.75" x14ac:dyDescent="0.25">
      <c r="A132" s="176">
        <v>5.0046999999999997</v>
      </c>
      <c r="B132" s="173">
        <f>VLOOKUP(A132,'DU Map Update 03-19-20'!$A$4:$B$466,2,FALSE)</f>
        <v>139</v>
      </c>
      <c r="C132" s="97" t="s">
        <v>2618</v>
      </c>
      <c r="D132" s="97" t="s">
        <v>553</v>
      </c>
      <c r="E132" s="97" t="s">
        <v>706</v>
      </c>
      <c r="F132" s="97" t="s">
        <v>707</v>
      </c>
      <c r="G132" s="97" t="s">
        <v>1559</v>
      </c>
      <c r="H132" s="97" t="s">
        <v>120</v>
      </c>
      <c r="I132" s="97" t="s">
        <v>130</v>
      </c>
      <c r="J132" s="97" t="s">
        <v>2134</v>
      </c>
      <c r="K132" s="174"/>
    </row>
    <row r="133" spans="1:11" s="7" customFormat="1" ht="33.75" x14ac:dyDescent="0.25">
      <c r="A133" s="172">
        <v>5.0235000000000003</v>
      </c>
      <c r="B133" s="173">
        <f>VLOOKUP(A133,'DU Map Update 03-19-20'!$A$4:$B$466,2,FALSE)</f>
        <v>145</v>
      </c>
      <c r="C133" s="97" t="s">
        <v>3045</v>
      </c>
      <c r="D133" s="97" t="s">
        <v>4205</v>
      </c>
      <c r="E133" s="97" t="s">
        <v>706</v>
      </c>
      <c r="F133" s="97" t="s">
        <v>707</v>
      </c>
      <c r="G133" s="97" t="s">
        <v>4101</v>
      </c>
      <c r="H133" s="97" t="s">
        <v>120</v>
      </c>
      <c r="I133" s="97" t="s">
        <v>4057</v>
      </c>
      <c r="J133" s="97" t="s">
        <v>4056</v>
      </c>
      <c r="K133" s="100" t="s">
        <v>1238</v>
      </c>
    </row>
    <row r="134" spans="1:11" s="7" customFormat="1" ht="22.5" x14ac:dyDescent="0.25">
      <c r="A134" s="172">
        <v>5.0235000000000003</v>
      </c>
      <c r="B134" s="173">
        <f>VLOOKUP(A134,'DU Map Update 03-19-20'!$A$4:$B$466,2,FALSE)</f>
        <v>145</v>
      </c>
      <c r="C134" s="97" t="s">
        <v>3045</v>
      </c>
      <c r="D134" s="97" t="s">
        <v>4205</v>
      </c>
      <c r="E134" s="97" t="s">
        <v>706</v>
      </c>
      <c r="F134" s="97" t="s">
        <v>707</v>
      </c>
      <c r="G134" s="97" t="s">
        <v>1560</v>
      </c>
      <c r="H134" s="97" t="s">
        <v>120</v>
      </c>
      <c r="I134" s="97" t="s">
        <v>7</v>
      </c>
      <c r="J134" s="97"/>
      <c r="K134" s="174" t="s">
        <v>1238</v>
      </c>
    </row>
    <row r="135" spans="1:11" s="7" customFormat="1" ht="22.5" x14ac:dyDescent="0.25">
      <c r="A135" s="172">
        <v>5.0235000000000003</v>
      </c>
      <c r="B135" s="173">
        <f>VLOOKUP(A135,'DU Map Update 03-19-20'!$A$4:$B$466,2,FALSE)</f>
        <v>145</v>
      </c>
      <c r="C135" s="97" t="s">
        <v>3045</v>
      </c>
      <c r="D135" s="97" t="s">
        <v>4205</v>
      </c>
      <c r="E135" s="97" t="s">
        <v>706</v>
      </c>
      <c r="F135" s="97" t="s">
        <v>707</v>
      </c>
      <c r="G135" s="97" t="s">
        <v>1561</v>
      </c>
      <c r="H135" s="97" t="s">
        <v>120</v>
      </c>
      <c r="I135" s="97" t="s">
        <v>7</v>
      </c>
      <c r="J135" s="97"/>
      <c r="K135" s="174" t="s">
        <v>1238</v>
      </c>
    </row>
    <row r="136" spans="1:11" s="7" customFormat="1" ht="45" x14ac:dyDescent="0.25">
      <c r="A136" s="172">
        <v>5.0235000000000003</v>
      </c>
      <c r="B136" s="173">
        <f>VLOOKUP(A136,'DU Map Update 03-19-20'!$A$4:$B$466,2,FALSE)</f>
        <v>145</v>
      </c>
      <c r="C136" s="97" t="s">
        <v>3045</v>
      </c>
      <c r="D136" s="97" t="s">
        <v>4205</v>
      </c>
      <c r="E136" s="97" t="s">
        <v>706</v>
      </c>
      <c r="F136" s="97" t="s">
        <v>707</v>
      </c>
      <c r="G136" s="97" t="s">
        <v>1562</v>
      </c>
      <c r="H136" s="97" t="s">
        <v>120</v>
      </c>
      <c r="I136" s="97" t="s">
        <v>2425</v>
      </c>
      <c r="J136" s="97" t="s">
        <v>3366</v>
      </c>
      <c r="K136" s="174" t="s">
        <v>1238</v>
      </c>
    </row>
    <row r="137" spans="1:11" s="7" customFormat="1" ht="22.5" x14ac:dyDescent="0.25">
      <c r="A137" s="172">
        <v>5.0235000000000003</v>
      </c>
      <c r="B137" s="173">
        <f>VLOOKUP(A137,'DU Map Update 03-19-20'!$A$4:$B$466,2,FALSE)</f>
        <v>145</v>
      </c>
      <c r="C137" s="97" t="s">
        <v>3045</v>
      </c>
      <c r="D137" s="97" t="s">
        <v>4205</v>
      </c>
      <c r="E137" s="97" t="s">
        <v>706</v>
      </c>
      <c r="F137" s="97" t="s">
        <v>707</v>
      </c>
      <c r="G137" s="140" t="s">
        <v>1231</v>
      </c>
      <c r="H137" s="97" t="s">
        <v>120</v>
      </c>
      <c r="I137" s="97" t="s">
        <v>2281</v>
      </c>
      <c r="J137" s="97" t="s">
        <v>3367</v>
      </c>
      <c r="K137" s="174" t="s">
        <v>1238</v>
      </c>
    </row>
    <row r="138" spans="1:11" s="7" customFormat="1" ht="22.5" x14ac:dyDescent="0.25">
      <c r="A138" s="172">
        <v>5.0235000000000003</v>
      </c>
      <c r="B138" s="173">
        <f>VLOOKUP(A138,'DU Map Update 03-19-20'!$A$4:$B$466,2,FALSE)</f>
        <v>145</v>
      </c>
      <c r="C138" s="97" t="s">
        <v>3045</v>
      </c>
      <c r="D138" s="97" t="s">
        <v>4205</v>
      </c>
      <c r="E138" s="97" t="s">
        <v>706</v>
      </c>
      <c r="F138" s="97" t="s">
        <v>707</v>
      </c>
      <c r="G138" s="97" t="s">
        <v>1556</v>
      </c>
      <c r="H138" s="97" t="s">
        <v>120</v>
      </c>
      <c r="I138" s="97" t="s">
        <v>2087</v>
      </c>
      <c r="J138" s="97" t="s">
        <v>2088</v>
      </c>
      <c r="K138" s="174" t="s">
        <v>1238</v>
      </c>
    </row>
    <row r="139" spans="1:11" s="7" customFormat="1" ht="22.5" x14ac:dyDescent="0.25">
      <c r="A139" s="172">
        <v>5.0235000000000003</v>
      </c>
      <c r="B139" s="173">
        <f>VLOOKUP(A139,'DU Map Update 03-19-20'!$A$4:$B$466,2,FALSE)</f>
        <v>145</v>
      </c>
      <c r="C139" s="97" t="s">
        <v>3045</v>
      </c>
      <c r="D139" s="97" t="s">
        <v>4205</v>
      </c>
      <c r="E139" s="97" t="s">
        <v>706</v>
      </c>
      <c r="F139" s="97" t="s">
        <v>707</v>
      </c>
      <c r="G139" s="140" t="s">
        <v>1231</v>
      </c>
      <c r="H139" s="97" t="s">
        <v>120</v>
      </c>
      <c r="I139" s="97" t="s">
        <v>2427</v>
      </c>
      <c r="J139" s="97" t="s">
        <v>2089</v>
      </c>
      <c r="K139" s="174" t="s">
        <v>1238</v>
      </c>
    </row>
    <row r="140" spans="1:11" s="7" customFormat="1" ht="22.5" x14ac:dyDescent="0.25">
      <c r="A140" s="176">
        <v>5.0247000000000002</v>
      </c>
      <c r="B140" s="173">
        <f>VLOOKUP(A140,'DU Map Update 03-19-20'!$A$4:$B$466,2,FALSE)</f>
        <v>146</v>
      </c>
      <c r="C140" s="97" t="s">
        <v>3045</v>
      </c>
      <c r="D140" s="97" t="s">
        <v>4205</v>
      </c>
      <c r="E140" s="97" t="s">
        <v>706</v>
      </c>
      <c r="F140" s="97" t="s">
        <v>366</v>
      </c>
      <c r="G140" s="97" t="s">
        <v>1561</v>
      </c>
      <c r="H140" s="97" t="s">
        <v>132</v>
      </c>
      <c r="I140" s="97" t="s">
        <v>3325</v>
      </c>
      <c r="J140" s="97"/>
      <c r="K140" s="174" t="s">
        <v>1238</v>
      </c>
    </row>
    <row r="141" spans="1:11" s="7" customFormat="1" ht="22.5" x14ac:dyDescent="0.25">
      <c r="A141" s="176">
        <v>5.0247000000000002</v>
      </c>
      <c r="B141" s="173">
        <f>VLOOKUP(A141,'DU Map Update 03-19-20'!$A$4:$B$466,2,FALSE)</f>
        <v>146</v>
      </c>
      <c r="C141" s="97" t="s">
        <v>3045</v>
      </c>
      <c r="D141" s="97" t="s">
        <v>4205</v>
      </c>
      <c r="E141" s="97" t="s">
        <v>706</v>
      </c>
      <c r="F141" s="97" t="s">
        <v>366</v>
      </c>
      <c r="G141" s="97" t="s">
        <v>1560</v>
      </c>
      <c r="H141" s="97" t="s">
        <v>132</v>
      </c>
      <c r="I141" s="97" t="s">
        <v>3326</v>
      </c>
      <c r="J141" s="97"/>
      <c r="K141" s="174" t="s">
        <v>1238</v>
      </c>
    </row>
    <row r="142" spans="1:11" s="7" customFormat="1" ht="33.75" x14ac:dyDescent="0.25">
      <c r="A142" s="172">
        <v>5.0244</v>
      </c>
      <c r="B142" s="173">
        <f>VLOOKUP(A142,'DU Map Update 03-19-20'!$A$4:$B$466,2,FALSE)</f>
        <v>147</v>
      </c>
      <c r="C142" s="97" t="s">
        <v>4249</v>
      </c>
      <c r="D142" s="97" t="s">
        <v>4205</v>
      </c>
      <c r="E142" s="97" t="s">
        <v>764</v>
      </c>
      <c r="F142" s="97" t="s">
        <v>765</v>
      </c>
      <c r="G142" s="97" t="s">
        <v>4058</v>
      </c>
      <c r="H142" s="97" t="s">
        <v>2255</v>
      </c>
      <c r="I142" s="97" t="s">
        <v>2347</v>
      </c>
      <c r="J142" s="97" t="s">
        <v>2348</v>
      </c>
      <c r="K142" s="174" t="s">
        <v>1238</v>
      </c>
    </row>
    <row r="143" spans="1:11" s="7" customFormat="1" ht="45" x14ac:dyDescent="0.25">
      <c r="A143" s="172">
        <v>5.0244</v>
      </c>
      <c r="B143" s="173">
        <f>VLOOKUP(A143,'DU Map Update 03-19-20'!$A$4:$B$466,2,FALSE)</f>
        <v>147</v>
      </c>
      <c r="C143" s="97" t="s">
        <v>4249</v>
      </c>
      <c r="D143" s="97" t="s">
        <v>4205</v>
      </c>
      <c r="E143" s="97" t="s">
        <v>764</v>
      </c>
      <c r="F143" s="97" t="s">
        <v>765</v>
      </c>
      <c r="G143" s="97" t="s">
        <v>4370</v>
      </c>
      <c r="H143" s="97" t="s">
        <v>2255</v>
      </c>
      <c r="I143" s="97" t="s">
        <v>2349</v>
      </c>
      <c r="J143" s="97" t="s">
        <v>2350</v>
      </c>
      <c r="K143" s="174" t="s">
        <v>1238</v>
      </c>
    </row>
    <row r="144" spans="1:11" s="7" customFormat="1" ht="78.75" x14ac:dyDescent="0.25">
      <c r="A144" s="172">
        <v>5.0244</v>
      </c>
      <c r="B144" s="173">
        <f>VLOOKUP(A144,'DU Map Update 03-19-20'!$A$4:$B$466,2,FALSE)</f>
        <v>147</v>
      </c>
      <c r="C144" s="97" t="s">
        <v>4249</v>
      </c>
      <c r="D144" s="97" t="s">
        <v>4205</v>
      </c>
      <c r="E144" s="97" t="s">
        <v>764</v>
      </c>
      <c r="F144" s="97" t="s">
        <v>765</v>
      </c>
      <c r="G144" s="97" t="s">
        <v>4371</v>
      </c>
      <c r="H144" s="97" t="s">
        <v>2255</v>
      </c>
      <c r="I144" s="97" t="s">
        <v>2259</v>
      </c>
      <c r="J144" s="97" t="s">
        <v>2260</v>
      </c>
      <c r="K144" s="174" t="s">
        <v>1238</v>
      </c>
    </row>
    <row r="145" spans="1:11" s="7" customFormat="1" ht="36" customHeight="1" x14ac:dyDescent="0.25">
      <c r="A145" s="172">
        <v>5.0244</v>
      </c>
      <c r="B145" s="173">
        <f>VLOOKUP(A145,'DU Map Update 03-19-20'!$A$4:$B$466,2,FALSE)</f>
        <v>147</v>
      </c>
      <c r="C145" s="97" t="s">
        <v>4249</v>
      </c>
      <c r="D145" s="97" t="s">
        <v>4205</v>
      </c>
      <c r="E145" s="181" t="s">
        <v>764</v>
      </c>
      <c r="F145" s="181" t="s">
        <v>765</v>
      </c>
      <c r="G145" s="97" t="s">
        <v>3876</v>
      </c>
      <c r="H145" s="97" t="s">
        <v>2255</v>
      </c>
      <c r="I145" s="97" t="s">
        <v>7</v>
      </c>
      <c r="J145" s="97" t="s">
        <v>2351</v>
      </c>
      <c r="K145" s="100" t="s">
        <v>1238</v>
      </c>
    </row>
    <row r="146" spans="1:11" s="7" customFormat="1" ht="31.9" customHeight="1" x14ac:dyDescent="0.25">
      <c r="A146" s="172">
        <v>5.0244</v>
      </c>
      <c r="B146" s="173">
        <f>VLOOKUP(A146,'DU Map Update 03-19-20'!$A$4:$B$466,2,FALSE)</f>
        <v>147</v>
      </c>
      <c r="C146" s="97" t="s">
        <v>4249</v>
      </c>
      <c r="D146" s="97" t="s">
        <v>4205</v>
      </c>
      <c r="E146" s="181" t="s">
        <v>764</v>
      </c>
      <c r="F146" s="181" t="s">
        <v>765</v>
      </c>
      <c r="G146" s="97" t="s">
        <v>3877</v>
      </c>
      <c r="H146" s="97" t="s">
        <v>2255</v>
      </c>
      <c r="I146" s="97" t="s">
        <v>2352</v>
      </c>
      <c r="J146" s="97" t="s">
        <v>2353</v>
      </c>
      <c r="K146" s="100" t="s">
        <v>1238</v>
      </c>
    </row>
    <row r="147" spans="1:11" s="7" customFormat="1" ht="101.25" x14ac:dyDescent="0.25">
      <c r="A147" s="172">
        <v>5.0244</v>
      </c>
      <c r="B147" s="173">
        <f>VLOOKUP(A147,'DU Map Update 03-19-20'!$A$4:$B$466,2,FALSE)</f>
        <v>147</v>
      </c>
      <c r="C147" s="97" t="s">
        <v>4249</v>
      </c>
      <c r="D147" s="97" t="s">
        <v>4205</v>
      </c>
      <c r="E147" s="97" t="s">
        <v>764</v>
      </c>
      <c r="F147" s="181" t="s">
        <v>765</v>
      </c>
      <c r="G147" s="97" t="s">
        <v>4372</v>
      </c>
      <c r="H147" s="97" t="s">
        <v>2255</v>
      </c>
      <c r="I147" s="97" t="s">
        <v>2354</v>
      </c>
      <c r="J147" s="97" t="s">
        <v>2355</v>
      </c>
      <c r="K147" s="174" t="s">
        <v>1238</v>
      </c>
    </row>
    <row r="148" spans="1:11" s="7" customFormat="1" ht="67.5" x14ac:dyDescent="0.25">
      <c r="A148" s="172">
        <v>5.0244</v>
      </c>
      <c r="B148" s="173">
        <f>VLOOKUP(A148,'DU Map Update 03-19-20'!$A$4:$B$466,2,FALSE)</f>
        <v>147</v>
      </c>
      <c r="C148" s="97" t="s">
        <v>4249</v>
      </c>
      <c r="D148" s="97" t="s">
        <v>4205</v>
      </c>
      <c r="E148" s="97" t="s">
        <v>764</v>
      </c>
      <c r="F148" s="97" t="s">
        <v>765</v>
      </c>
      <c r="G148" s="140" t="s">
        <v>1231</v>
      </c>
      <c r="H148" s="97" t="s">
        <v>2255</v>
      </c>
      <c r="I148" s="97" t="s">
        <v>2261</v>
      </c>
      <c r="J148" s="97" t="s">
        <v>2262</v>
      </c>
      <c r="K148" s="174" t="s">
        <v>1238</v>
      </c>
    </row>
    <row r="149" spans="1:11" s="7" customFormat="1" ht="33.75" x14ac:dyDescent="0.25">
      <c r="A149" s="172">
        <v>6.0053999999999998</v>
      </c>
      <c r="B149" s="173">
        <f>VLOOKUP(A149,'DU Map Update 03-19-20'!$A$4:$B$466,2,FALSE)</f>
        <v>152</v>
      </c>
      <c r="C149" s="97" t="s">
        <v>3047</v>
      </c>
      <c r="D149" s="97" t="s">
        <v>553</v>
      </c>
      <c r="E149" s="97" t="s">
        <v>738</v>
      </c>
      <c r="F149" s="97" t="s">
        <v>403</v>
      </c>
      <c r="G149" s="97" t="s">
        <v>2765</v>
      </c>
      <c r="H149" s="97" t="s">
        <v>141</v>
      </c>
      <c r="I149" s="97" t="s">
        <v>2717</v>
      </c>
      <c r="J149" s="97" t="s">
        <v>3368</v>
      </c>
      <c r="K149" s="174"/>
    </row>
    <row r="150" spans="1:11" s="7" customFormat="1" ht="45" x14ac:dyDescent="0.25">
      <c r="A150" s="172">
        <v>6.0053999999999998</v>
      </c>
      <c r="B150" s="173">
        <f>VLOOKUP(A150,'DU Map Update 03-19-20'!$A$4:$B$466,2,FALSE)</f>
        <v>152</v>
      </c>
      <c r="C150" s="97" t="s">
        <v>3047</v>
      </c>
      <c r="D150" s="97" t="s">
        <v>553</v>
      </c>
      <c r="E150" s="97" t="s">
        <v>738</v>
      </c>
      <c r="F150" s="97" t="s">
        <v>403</v>
      </c>
      <c r="G150" s="97" t="s">
        <v>2764</v>
      </c>
      <c r="H150" s="97" t="s">
        <v>141</v>
      </c>
      <c r="I150" s="97" t="s">
        <v>33</v>
      </c>
      <c r="J150" s="97" t="s">
        <v>2142</v>
      </c>
      <c r="K150" s="174"/>
    </row>
    <row r="151" spans="1:11" s="7" customFormat="1" ht="33.75" x14ac:dyDescent="0.25">
      <c r="A151" s="172">
        <v>6.0053999999999998</v>
      </c>
      <c r="B151" s="173">
        <f>VLOOKUP(A151,'DU Map Update 03-19-20'!$A$4:$B$466,2,FALSE)</f>
        <v>152</v>
      </c>
      <c r="C151" s="97" t="s">
        <v>3047</v>
      </c>
      <c r="D151" s="97" t="s">
        <v>553</v>
      </c>
      <c r="E151" s="97" t="s">
        <v>738</v>
      </c>
      <c r="F151" s="97" t="s">
        <v>403</v>
      </c>
      <c r="G151" s="97" t="s">
        <v>1641</v>
      </c>
      <c r="H151" s="97" t="s">
        <v>141</v>
      </c>
      <c r="I151" s="97" t="s">
        <v>2094</v>
      </c>
      <c r="J151" s="97" t="s">
        <v>2143</v>
      </c>
      <c r="K151" s="174"/>
    </row>
    <row r="152" spans="1:11" s="7" customFormat="1" ht="45" x14ac:dyDescent="0.25">
      <c r="A152" s="172">
        <v>6.0053999999999998</v>
      </c>
      <c r="B152" s="173">
        <f>VLOOKUP(A152,'DU Map Update 03-19-20'!$A$4:$B$466,2,FALSE)</f>
        <v>152</v>
      </c>
      <c r="C152" s="97" t="s">
        <v>3047</v>
      </c>
      <c r="D152" s="97" t="s">
        <v>553</v>
      </c>
      <c r="E152" s="97" t="s">
        <v>738</v>
      </c>
      <c r="F152" s="97" t="s">
        <v>403</v>
      </c>
      <c r="G152" s="97" t="s">
        <v>2763</v>
      </c>
      <c r="H152" s="97" t="s">
        <v>141</v>
      </c>
      <c r="I152" s="97" t="s">
        <v>140</v>
      </c>
      <c r="J152" s="97" t="s">
        <v>2144</v>
      </c>
      <c r="K152" s="174"/>
    </row>
    <row r="153" spans="1:11" s="7" customFormat="1" x14ac:dyDescent="0.25">
      <c r="A153" s="172">
        <v>6.0053999999999998</v>
      </c>
      <c r="B153" s="173">
        <f>VLOOKUP(A153,'DU Map Update 03-19-20'!$A$4:$B$466,2,FALSE)</f>
        <v>152</v>
      </c>
      <c r="C153" s="97" t="s">
        <v>3047</v>
      </c>
      <c r="D153" s="97" t="s">
        <v>553</v>
      </c>
      <c r="E153" s="97" t="s">
        <v>738</v>
      </c>
      <c r="F153" s="97" t="s">
        <v>403</v>
      </c>
      <c r="G153" s="97" t="s">
        <v>1644</v>
      </c>
      <c r="H153" s="97" t="s">
        <v>141</v>
      </c>
      <c r="I153" s="97" t="s">
        <v>7</v>
      </c>
      <c r="J153" s="97"/>
      <c r="K153" s="174"/>
    </row>
    <row r="154" spans="1:11" s="7" customFormat="1" ht="45" x14ac:dyDescent="0.25">
      <c r="A154" s="172">
        <v>6.0053999999999998</v>
      </c>
      <c r="B154" s="173">
        <f>VLOOKUP(A154,'DU Map Update 03-19-20'!$A$4:$B$466,2,FALSE)</f>
        <v>152</v>
      </c>
      <c r="C154" s="97" t="s">
        <v>3047</v>
      </c>
      <c r="D154" s="97" t="s">
        <v>553</v>
      </c>
      <c r="E154" s="97" t="s">
        <v>738</v>
      </c>
      <c r="F154" s="97" t="s">
        <v>403</v>
      </c>
      <c r="G154" s="97" t="s">
        <v>1640</v>
      </c>
      <c r="H154" s="97" t="s">
        <v>141</v>
      </c>
      <c r="I154" s="97" t="s">
        <v>32</v>
      </c>
      <c r="J154" s="97" t="s">
        <v>2145</v>
      </c>
      <c r="K154" s="174"/>
    </row>
    <row r="155" spans="1:11" s="7" customFormat="1" ht="22.5" x14ac:dyDescent="0.25">
      <c r="A155" s="172">
        <v>6.0053999999999998</v>
      </c>
      <c r="B155" s="173">
        <f>VLOOKUP(A155,'DU Map Update 03-19-20'!$A$4:$B$466,2,FALSE)</f>
        <v>152</v>
      </c>
      <c r="C155" s="97" t="s">
        <v>3047</v>
      </c>
      <c r="D155" s="97" t="s">
        <v>553</v>
      </c>
      <c r="E155" s="97" t="s">
        <v>738</v>
      </c>
      <c r="F155" s="97" t="s">
        <v>403</v>
      </c>
      <c r="G155" s="97" t="s">
        <v>1643</v>
      </c>
      <c r="H155" s="97" t="s">
        <v>141</v>
      </c>
      <c r="I155" s="97" t="s">
        <v>2718</v>
      </c>
      <c r="J155" s="97" t="s">
        <v>3369</v>
      </c>
      <c r="K155" s="174"/>
    </row>
    <row r="156" spans="1:11" s="7" customFormat="1" ht="67.5" x14ac:dyDescent="0.25">
      <c r="A156" s="172">
        <v>6.0053999999999998</v>
      </c>
      <c r="B156" s="173">
        <f>VLOOKUP(A156,'DU Map Update 03-19-20'!$A$4:$B$466,2,FALSE)</f>
        <v>152</v>
      </c>
      <c r="C156" s="97" t="s">
        <v>3047</v>
      </c>
      <c r="D156" s="97" t="s">
        <v>553</v>
      </c>
      <c r="E156" s="97" t="s">
        <v>738</v>
      </c>
      <c r="F156" s="97" t="s">
        <v>403</v>
      </c>
      <c r="G156" s="97" t="s">
        <v>1642</v>
      </c>
      <c r="H156" s="97" t="s">
        <v>141</v>
      </c>
      <c r="I156" s="97" t="s">
        <v>2719</v>
      </c>
      <c r="J156" s="97" t="s">
        <v>3370</v>
      </c>
      <c r="K156" s="174"/>
    </row>
    <row r="157" spans="1:11" s="7" customFormat="1" ht="67.5" x14ac:dyDescent="0.25">
      <c r="A157" s="172">
        <v>6.0068000000000001</v>
      </c>
      <c r="B157" s="173">
        <f>VLOOKUP(A157,'DU Map Update 03-19-20'!$A$4:$B$466,2,FALSE)</f>
        <v>163</v>
      </c>
      <c r="C157" s="97" t="s">
        <v>3049</v>
      </c>
      <c r="D157" s="97" t="s">
        <v>554</v>
      </c>
      <c r="E157" s="97" t="s">
        <v>741</v>
      </c>
      <c r="F157" s="97" t="s">
        <v>742</v>
      </c>
      <c r="G157" s="97" t="s">
        <v>2766</v>
      </c>
      <c r="H157" s="97" t="s">
        <v>175</v>
      </c>
      <c r="I157" s="97" t="s">
        <v>35</v>
      </c>
      <c r="J157" s="97" t="s">
        <v>2121</v>
      </c>
      <c r="K157" s="174"/>
    </row>
    <row r="158" spans="1:11" s="7" customFormat="1" ht="67.5" x14ac:dyDescent="0.25">
      <c r="A158" s="172">
        <v>6.0068000000000001</v>
      </c>
      <c r="B158" s="173">
        <f>VLOOKUP(A158,'DU Map Update 03-19-20'!$A$4:$B$466,2,FALSE)</f>
        <v>163</v>
      </c>
      <c r="C158" s="97" t="s">
        <v>3049</v>
      </c>
      <c r="D158" s="97" t="s">
        <v>554</v>
      </c>
      <c r="E158" s="97" t="s">
        <v>741</v>
      </c>
      <c r="F158" s="97" t="s">
        <v>742</v>
      </c>
      <c r="G158" s="97" t="s">
        <v>2767</v>
      </c>
      <c r="H158" s="97" t="s">
        <v>175</v>
      </c>
      <c r="I158" s="97" t="s">
        <v>144</v>
      </c>
      <c r="J158" s="97" t="s">
        <v>2122</v>
      </c>
      <c r="K158" s="174"/>
    </row>
    <row r="159" spans="1:11" s="7" customFormat="1" ht="67.5" x14ac:dyDescent="0.25">
      <c r="A159" s="172">
        <v>6.0068000000000001</v>
      </c>
      <c r="B159" s="173">
        <f>VLOOKUP(A159,'DU Map Update 03-19-20'!$A$4:$B$466,2,FALSE)</f>
        <v>163</v>
      </c>
      <c r="C159" s="97" t="s">
        <v>3049</v>
      </c>
      <c r="D159" s="97" t="s">
        <v>554</v>
      </c>
      <c r="E159" s="97" t="s">
        <v>741</v>
      </c>
      <c r="F159" s="97" t="s">
        <v>742</v>
      </c>
      <c r="G159" s="97" t="s">
        <v>2768</v>
      </c>
      <c r="H159" s="97" t="s">
        <v>175</v>
      </c>
      <c r="I159" s="97" t="s">
        <v>145</v>
      </c>
      <c r="J159" s="97" t="s">
        <v>2146</v>
      </c>
      <c r="K159" s="174"/>
    </row>
    <row r="160" spans="1:11" s="7" customFormat="1" ht="22.5" x14ac:dyDescent="0.25">
      <c r="A160" s="172">
        <v>6.0068000000000001</v>
      </c>
      <c r="B160" s="173">
        <f>VLOOKUP(A160,'DU Map Update 03-19-20'!$A$4:$B$466,2,FALSE)</f>
        <v>163</v>
      </c>
      <c r="C160" s="97" t="s">
        <v>3049</v>
      </c>
      <c r="D160" s="97" t="s">
        <v>554</v>
      </c>
      <c r="E160" s="97" t="s">
        <v>741</v>
      </c>
      <c r="F160" s="97" t="s">
        <v>742</v>
      </c>
      <c r="G160" s="97" t="s">
        <v>2769</v>
      </c>
      <c r="H160" s="97" t="s">
        <v>175</v>
      </c>
      <c r="I160" s="97" t="s">
        <v>7</v>
      </c>
      <c r="J160" s="97" t="s">
        <v>335</v>
      </c>
      <c r="K160" s="174"/>
    </row>
    <row r="161" spans="1:11" s="7" customFormat="1" ht="33.75" x14ac:dyDescent="0.25">
      <c r="A161" s="172">
        <v>6.0068000000000001</v>
      </c>
      <c r="B161" s="173">
        <f>VLOOKUP(A161,'DU Map Update 03-19-20'!$A$4:$B$466,2,FALSE)</f>
        <v>163</v>
      </c>
      <c r="C161" s="97" t="s">
        <v>3049</v>
      </c>
      <c r="D161" s="97" t="s">
        <v>554</v>
      </c>
      <c r="E161" s="97" t="s">
        <v>741</v>
      </c>
      <c r="F161" s="97" t="s">
        <v>742</v>
      </c>
      <c r="G161" s="97" t="s">
        <v>2770</v>
      </c>
      <c r="H161" s="97" t="s">
        <v>175</v>
      </c>
      <c r="I161" s="97" t="s">
        <v>146</v>
      </c>
      <c r="J161" s="97" t="s">
        <v>2246</v>
      </c>
      <c r="K161" s="174"/>
    </row>
    <row r="162" spans="1:11" s="7" customFormat="1" ht="33.75" x14ac:dyDescent="0.25">
      <c r="A162" s="172">
        <v>15.0007</v>
      </c>
      <c r="B162" s="173">
        <f>VLOOKUP(A162,'DU Map Update 03-19-20'!$A$4:$B$466,2,FALSE)</f>
        <v>172</v>
      </c>
      <c r="C162" s="97"/>
      <c r="D162" s="100" t="s">
        <v>810</v>
      </c>
      <c r="E162" s="136" t="s">
        <v>721</v>
      </c>
      <c r="F162" s="136" t="s">
        <v>722</v>
      </c>
      <c r="G162" s="97" t="s">
        <v>3773</v>
      </c>
      <c r="H162" s="97" t="s">
        <v>3990</v>
      </c>
      <c r="I162" s="97" t="s">
        <v>85</v>
      </c>
      <c r="J162" s="97" t="s">
        <v>2106</v>
      </c>
      <c r="K162" s="174"/>
    </row>
    <row r="163" spans="1:11" s="7" customFormat="1" ht="33.75" x14ac:dyDescent="0.25">
      <c r="A163" s="172">
        <v>15.0007</v>
      </c>
      <c r="B163" s="173">
        <f>VLOOKUP(A163,'DU Map Update 03-19-20'!$A$4:$B$466,2,FALSE)</f>
        <v>172</v>
      </c>
      <c r="C163" s="97"/>
      <c r="D163" s="100" t="s">
        <v>810</v>
      </c>
      <c r="E163" s="97" t="s">
        <v>719</v>
      </c>
      <c r="F163" s="97" t="s">
        <v>720</v>
      </c>
      <c r="G163" s="97" t="s">
        <v>3994</v>
      </c>
      <c r="H163" s="97" t="s">
        <v>3990</v>
      </c>
      <c r="I163" s="97" t="s">
        <v>83</v>
      </c>
      <c r="J163" s="97" t="s">
        <v>2107</v>
      </c>
      <c r="K163" s="174"/>
    </row>
    <row r="164" spans="1:11" s="7" customFormat="1" ht="33.75" x14ac:dyDescent="0.25">
      <c r="A164" s="172">
        <v>15.0007</v>
      </c>
      <c r="B164" s="173">
        <f>VLOOKUP(A164,'DU Map Update 03-19-20'!$A$4:$B$466,2,FALSE)</f>
        <v>172</v>
      </c>
      <c r="C164" s="97"/>
      <c r="D164" s="100" t="s">
        <v>810</v>
      </c>
      <c r="E164" s="97"/>
      <c r="F164" s="140" t="s">
        <v>1231</v>
      </c>
      <c r="G164" s="97"/>
      <c r="H164" s="97" t="s">
        <v>3990</v>
      </c>
      <c r="I164" s="97" t="s">
        <v>84</v>
      </c>
      <c r="J164" s="97" t="s">
        <v>256</v>
      </c>
      <c r="K164" s="174"/>
    </row>
    <row r="165" spans="1:11" s="7" customFormat="1" ht="33.75" x14ac:dyDescent="0.25">
      <c r="A165" s="176">
        <v>5.0091999999999999</v>
      </c>
      <c r="B165" s="173">
        <f>VLOOKUP(A165,'DU Map Update 03-19-20'!$A$4:$B$466,2,FALSE)</f>
        <v>182</v>
      </c>
      <c r="C165" s="97" t="s">
        <v>2632</v>
      </c>
      <c r="D165" s="97" t="s">
        <v>3204</v>
      </c>
      <c r="E165" s="97" t="s">
        <v>721</v>
      </c>
      <c r="F165" s="97" t="s">
        <v>722</v>
      </c>
      <c r="G165" s="97" t="s">
        <v>2773</v>
      </c>
      <c r="H165" s="97" t="s">
        <v>1152</v>
      </c>
      <c r="I165" s="97" t="s">
        <v>296</v>
      </c>
      <c r="J165" s="97" t="s">
        <v>2092</v>
      </c>
      <c r="K165" s="174"/>
    </row>
    <row r="166" spans="1:11" s="7" customFormat="1" ht="33.75" x14ac:dyDescent="0.25">
      <c r="A166" s="176">
        <v>5.0091999999999999</v>
      </c>
      <c r="B166" s="173">
        <f>VLOOKUP(A166,'DU Map Update 03-19-20'!$A$4:$B$466,2,FALSE)</f>
        <v>182</v>
      </c>
      <c r="C166" s="97" t="s">
        <v>2632</v>
      </c>
      <c r="D166" s="97" t="s">
        <v>3204</v>
      </c>
      <c r="E166" s="97" t="s">
        <v>721</v>
      </c>
      <c r="F166" s="97" t="s">
        <v>722</v>
      </c>
      <c r="G166" s="97" t="s">
        <v>2772</v>
      </c>
      <c r="H166" s="97" t="s">
        <v>1152</v>
      </c>
      <c r="I166" s="97" t="s">
        <v>2244</v>
      </c>
      <c r="J166" s="97" t="s">
        <v>2093</v>
      </c>
      <c r="K166" s="174"/>
    </row>
    <row r="167" spans="1:11" s="7" customFormat="1" ht="33.75" x14ac:dyDescent="0.25">
      <c r="A167" s="176">
        <v>5.0091999999999999</v>
      </c>
      <c r="B167" s="173">
        <f>VLOOKUP(A167,'DU Map Update 03-19-20'!$A$4:$B$466,2,FALSE)</f>
        <v>182</v>
      </c>
      <c r="C167" s="97" t="s">
        <v>2632</v>
      </c>
      <c r="D167" s="97" t="s">
        <v>3204</v>
      </c>
      <c r="E167" s="97" t="s">
        <v>721</v>
      </c>
      <c r="F167" s="97" t="s">
        <v>722</v>
      </c>
      <c r="G167" s="97" t="s">
        <v>2771</v>
      </c>
      <c r="H167" s="97" t="s">
        <v>1152</v>
      </c>
      <c r="I167" s="97" t="s">
        <v>295</v>
      </c>
      <c r="J167" s="97" t="s">
        <v>2245</v>
      </c>
      <c r="K167" s="174"/>
    </row>
    <row r="168" spans="1:11" s="7" customFormat="1" ht="45" x14ac:dyDescent="0.25">
      <c r="A168" s="176">
        <v>15.0009</v>
      </c>
      <c r="B168" s="173">
        <f>VLOOKUP(A168,'DU Map Update 03-19-20'!$A$4:$B$466,2,FALSE)</f>
        <v>183</v>
      </c>
      <c r="C168" s="97" t="s">
        <v>2633</v>
      </c>
      <c r="D168" s="100" t="s">
        <v>4203</v>
      </c>
      <c r="E168" s="136" t="s">
        <v>1238</v>
      </c>
      <c r="F168" s="138" t="s">
        <v>1231</v>
      </c>
      <c r="G168" s="97"/>
      <c r="H168" s="100" t="s">
        <v>173</v>
      </c>
      <c r="I168" s="97" t="s">
        <v>85</v>
      </c>
      <c r="J168" s="100" t="s">
        <v>2176</v>
      </c>
      <c r="K168" s="174" t="s">
        <v>1238</v>
      </c>
    </row>
    <row r="169" spans="1:11" s="7" customFormat="1" ht="45" x14ac:dyDescent="0.25">
      <c r="A169" s="176">
        <v>15.0009</v>
      </c>
      <c r="B169" s="173">
        <f>VLOOKUP(A169,'DU Map Update 03-19-20'!$A$4:$B$466,2,FALSE)</f>
        <v>183</v>
      </c>
      <c r="C169" s="97" t="s">
        <v>2633</v>
      </c>
      <c r="D169" s="100" t="s">
        <v>4203</v>
      </c>
      <c r="E169" s="136" t="s">
        <v>1238</v>
      </c>
      <c r="F169" s="138" t="s">
        <v>1231</v>
      </c>
      <c r="G169" s="97"/>
      <c r="H169" s="100" t="s">
        <v>173</v>
      </c>
      <c r="I169" s="97" t="s">
        <v>7</v>
      </c>
      <c r="J169" s="100" t="s">
        <v>2176</v>
      </c>
      <c r="K169" s="174" t="s">
        <v>1238</v>
      </c>
    </row>
    <row r="170" spans="1:11" s="7" customFormat="1" ht="45" x14ac:dyDescent="0.25">
      <c r="A170" s="176">
        <v>15.0009</v>
      </c>
      <c r="B170" s="173">
        <f>VLOOKUP(A170,'DU Map Update 03-19-20'!$A$4:$B$466,2,FALSE)</f>
        <v>183</v>
      </c>
      <c r="C170" s="97" t="s">
        <v>2634</v>
      </c>
      <c r="D170" s="100" t="s">
        <v>4203</v>
      </c>
      <c r="E170" s="136" t="s">
        <v>1238</v>
      </c>
      <c r="F170" s="138" t="s">
        <v>1231</v>
      </c>
      <c r="G170" s="97"/>
      <c r="H170" s="100" t="s">
        <v>173</v>
      </c>
      <c r="I170" s="97" t="s">
        <v>83</v>
      </c>
      <c r="J170" s="100" t="s">
        <v>2176</v>
      </c>
      <c r="K170" s="174" t="s">
        <v>1238</v>
      </c>
    </row>
    <row r="171" spans="1:11" s="7" customFormat="1" ht="37.5" customHeight="1" x14ac:dyDescent="0.25">
      <c r="A171" s="176">
        <v>15.0009</v>
      </c>
      <c r="B171" s="173">
        <f>VLOOKUP(A171,'DU Map Update 03-19-20'!$A$4:$B$466,2,FALSE)</f>
        <v>183</v>
      </c>
      <c r="C171" s="97" t="s">
        <v>2635</v>
      </c>
      <c r="D171" s="100" t="s">
        <v>4203</v>
      </c>
      <c r="E171" s="136" t="s">
        <v>1238</v>
      </c>
      <c r="F171" s="138" t="s">
        <v>1231</v>
      </c>
      <c r="G171" s="97"/>
      <c r="H171" s="100" t="s">
        <v>173</v>
      </c>
      <c r="I171" s="97" t="s">
        <v>84</v>
      </c>
      <c r="J171" s="100" t="s">
        <v>2176</v>
      </c>
      <c r="K171" s="174" t="s">
        <v>1238</v>
      </c>
    </row>
    <row r="172" spans="1:11" s="7" customFormat="1" ht="112.5" x14ac:dyDescent="0.25">
      <c r="A172" s="176">
        <v>6.0014000000000003</v>
      </c>
      <c r="B172" s="173">
        <f>VLOOKUP(A172,'DU Map Update 03-19-20'!$A$4:$B$466,2,FALSE)</f>
        <v>193</v>
      </c>
      <c r="C172" s="97" t="s">
        <v>3063</v>
      </c>
      <c r="D172" s="97" t="s">
        <v>3061</v>
      </c>
      <c r="E172" s="136" t="s">
        <v>738</v>
      </c>
      <c r="F172" s="136" t="s">
        <v>403</v>
      </c>
      <c r="G172" s="97" t="s">
        <v>3902</v>
      </c>
      <c r="H172" s="97" t="s">
        <v>141</v>
      </c>
      <c r="I172" s="97" t="s">
        <v>3500</v>
      </c>
      <c r="J172" s="97" t="s">
        <v>4248</v>
      </c>
      <c r="K172" s="174" t="s">
        <v>1238</v>
      </c>
    </row>
    <row r="173" spans="1:11" s="7" customFormat="1" ht="45" x14ac:dyDescent="0.25">
      <c r="A173" s="176">
        <v>6.0014000000000003</v>
      </c>
      <c r="B173" s="173">
        <f>VLOOKUP(A173,'DU Map Update 03-19-20'!$A$4:$B$466,2,FALSE)</f>
        <v>193</v>
      </c>
      <c r="C173" s="97" t="s">
        <v>3063</v>
      </c>
      <c r="D173" s="97" t="s">
        <v>3061</v>
      </c>
      <c r="E173" s="136" t="s">
        <v>738</v>
      </c>
      <c r="F173" s="136" t="s">
        <v>403</v>
      </c>
      <c r="G173" s="97" t="s">
        <v>3902</v>
      </c>
      <c r="H173" s="97" t="s">
        <v>141</v>
      </c>
      <c r="I173" s="97" t="s">
        <v>3501</v>
      </c>
      <c r="J173" s="97" t="s">
        <v>3502</v>
      </c>
      <c r="K173" s="174" t="s">
        <v>1238</v>
      </c>
    </row>
    <row r="174" spans="1:11" s="7" customFormat="1" ht="56.25" x14ac:dyDescent="0.25">
      <c r="A174" s="383">
        <v>6.0205000000000002</v>
      </c>
      <c r="B174" s="369">
        <f>VLOOKUP(A174,'DU Map Update 03-19-20'!$A$4:$B$466,2,FALSE)</f>
        <v>196</v>
      </c>
      <c r="C174" s="264" t="s">
        <v>3064</v>
      </c>
      <c r="D174" s="264" t="s">
        <v>4364</v>
      </c>
      <c r="E174" s="386"/>
      <c r="F174" s="373" t="s">
        <v>1231</v>
      </c>
      <c r="G174" s="264"/>
      <c r="H174" s="264" t="s">
        <v>76</v>
      </c>
      <c r="I174" s="264" t="s">
        <v>16</v>
      </c>
      <c r="J174" s="264" t="s">
        <v>2199</v>
      </c>
      <c r="K174" s="351" t="s">
        <v>4384</v>
      </c>
    </row>
    <row r="175" spans="1:11" s="7" customFormat="1" ht="78.75" x14ac:dyDescent="0.25">
      <c r="A175" s="172">
        <v>16.001200000000001</v>
      </c>
      <c r="B175" s="173">
        <f>VLOOKUP(A175,'DU Map Update 03-19-20'!$A$4:$B$466,2,FALSE)</f>
        <v>199</v>
      </c>
      <c r="C175" s="97"/>
      <c r="D175" s="97" t="s">
        <v>810</v>
      </c>
      <c r="E175" s="97" t="s">
        <v>910</v>
      </c>
      <c r="F175" s="97" t="s">
        <v>911</v>
      </c>
      <c r="G175" s="97" t="s">
        <v>1765</v>
      </c>
      <c r="H175" s="97" t="s">
        <v>2544</v>
      </c>
      <c r="I175" s="97" t="s">
        <v>1759</v>
      </c>
      <c r="J175" s="97" t="s">
        <v>3371</v>
      </c>
      <c r="K175" s="174"/>
    </row>
    <row r="176" spans="1:11" s="7" customFormat="1" ht="33.75" x14ac:dyDescent="0.25">
      <c r="A176" s="172">
        <v>2.0017</v>
      </c>
      <c r="B176" s="173">
        <f>VLOOKUP(A176,'DU Map Update 03-19-20'!$A$4:$B$466,2,FALSE)</f>
        <v>203</v>
      </c>
      <c r="C176" s="97" t="s">
        <v>2639</v>
      </c>
      <c r="D176" s="97" t="s">
        <v>2433</v>
      </c>
      <c r="E176" s="97" t="s">
        <v>633</v>
      </c>
      <c r="F176" s="97" t="s">
        <v>634</v>
      </c>
      <c r="G176" s="97" t="s">
        <v>2774</v>
      </c>
      <c r="H176" s="97" t="s">
        <v>75</v>
      </c>
      <c r="I176" s="97" t="s">
        <v>11</v>
      </c>
      <c r="J176" s="97" t="s">
        <v>2104</v>
      </c>
      <c r="K176" s="174"/>
    </row>
    <row r="177" spans="1:11" s="7" customFormat="1" ht="67.5" x14ac:dyDescent="0.25">
      <c r="A177" s="172">
        <v>2.0017</v>
      </c>
      <c r="B177" s="173">
        <f>VLOOKUP(A177,'DU Map Update 03-19-20'!$A$4:$B$466,2,FALSE)</f>
        <v>203</v>
      </c>
      <c r="C177" s="97" t="s">
        <v>2639</v>
      </c>
      <c r="D177" s="97" t="s">
        <v>2433</v>
      </c>
      <c r="E177" s="97" t="s">
        <v>633</v>
      </c>
      <c r="F177" s="97" t="s">
        <v>634</v>
      </c>
      <c r="G177" s="97" t="s">
        <v>2775</v>
      </c>
      <c r="H177" s="97" t="s">
        <v>75</v>
      </c>
      <c r="I177" s="97" t="s">
        <v>12</v>
      </c>
      <c r="J177" s="97" t="s">
        <v>2105</v>
      </c>
      <c r="K177" s="174"/>
    </row>
    <row r="178" spans="1:11" s="7" customFormat="1" ht="33.75" x14ac:dyDescent="0.25">
      <c r="A178" s="176">
        <v>2.0036</v>
      </c>
      <c r="B178" s="173">
        <f>VLOOKUP(A178,'DU Map Update 03-19-20'!$A$4:$B$466,2,FALSE)</f>
        <v>213</v>
      </c>
      <c r="C178" s="97" t="s">
        <v>3073</v>
      </c>
      <c r="D178" s="97" t="s">
        <v>561</v>
      </c>
      <c r="E178" s="97" t="s">
        <v>1363</v>
      </c>
      <c r="F178" s="97" t="s">
        <v>639</v>
      </c>
      <c r="G178" s="97" t="s">
        <v>2776</v>
      </c>
      <c r="H178" s="97" t="s">
        <v>173</v>
      </c>
      <c r="I178" s="97" t="s">
        <v>85</v>
      </c>
      <c r="J178" s="97" t="s">
        <v>2106</v>
      </c>
      <c r="K178" s="174"/>
    </row>
    <row r="179" spans="1:11" s="7" customFormat="1" ht="33.75" x14ac:dyDescent="0.25">
      <c r="A179" s="172">
        <v>2.0036</v>
      </c>
      <c r="B179" s="173">
        <f>VLOOKUP(A179,'DU Map Update 03-19-20'!$A$4:$B$466,2,FALSE)</f>
        <v>213</v>
      </c>
      <c r="C179" s="97" t="s">
        <v>3073</v>
      </c>
      <c r="D179" s="97" t="s">
        <v>561</v>
      </c>
      <c r="E179" s="97" t="s">
        <v>1363</v>
      </c>
      <c r="F179" s="97" t="s">
        <v>639</v>
      </c>
      <c r="G179" s="97" t="s">
        <v>2777</v>
      </c>
      <c r="H179" s="97" t="s">
        <v>173</v>
      </c>
      <c r="I179" s="97" t="s">
        <v>83</v>
      </c>
      <c r="J179" s="97" t="s">
        <v>2107</v>
      </c>
      <c r="K179" s="174"/>
    </row>
    <row r="180" spans="1:11" s="7" customFormat="1" ht="20.25" customHeight="1" x14ac:dyDescent="0.25">
      <c r="A180" s="176">
        <v>2.0036</v>
      </c>
      <c r="B180" s="173">
        <f>VLOOKUP(A180,'DU Map Update 03-19-20'!$A$4:$B$466,2,FALSE)</f>
        <v>213</v>
      </c>
      <c r="C180" s="97" t="s">
        <v>3073</v>
      </c>
      <c r="D180" s="97" t="s">
        <v>561</v>
      </c>
      <c r="E180" s="97" t="s">
        <v>1363</v>
      </c>
      <c r="F180" s="97" t="s">
        <v>639</v>
      </c>
      <c r="G180" s="97" t="s">
        <v>2778</v>
      </c>
      <c r="H180" s="97" t="s">
        <v>173</v>
      </c>
      <c r="I180" s="97" t="s">
        <v>84</v>
      </c>
      <c r="J180" s="97" t="s">
        <v>256</v>
      </c>
      <c r="K180" s="174"/>
    </row>
    <row r="181" spans="1:11" s="7" customFormat="1" ht="78.75" x14ac:dyDescent="0.25">
      <c r="A181" s="172">
        <v>2.0196000000000001</v>
      </c>
      <c r="B181" s="173">
        <f>VLOOKUP(A181,'DU Map Update 03-19-20'!$A$4:$B$466,2,FALSE)</f>
        <v>216</v>
      </c>
      <c r="C181" s="97" t="s">
        <v>3077</v>
      </c>
      <c r="D181" s="97" t="s">
        <v>3076</v>
      </c>
      <c r="E181" s="97" t="s">
        <v>627</v>
      </c>
      <c r="F181" s="97" t="s">
        <v>1232</v>
      </c>
      <c r="G181" s="97" t="s">
        <v>2779</v>
      </c>
      <c r="H181" s="97" t="s">
        <v>1141</v>
      </c>
      <c r="I181" s="97" t="s">
        <v>15</v>
      </c>
      <c r="J181" s="97" t="s">
        <v>2108</v>
      </c>
      <c r="K181" s="174"/>
    </row>
    <row r="182" spans="1:11" s="7" customFormat="1" ht="33" customHeight="1" x14ac:dyDescent="0.25">
      <c r="A182" s="172">
        <v>2.0196000000000001</v>
      </c>
      <c r="B182" s="173">
        <f>VLOOKUP(A182,'DU Map Update 03-19-20'!$A$4:$B$466,2,FALSE)</f>
        <v>216</v>
      </c>
      <c r="C182" s="97" t="s">
        <v>3077</v>
      </c>
      <c r="D182" s="97" t="s">
        <v>3076</v>
      </c>
      <c r="E182" s="97" t="s">
        <v>627</v>
      </c>
      <c r="F182" s="97" t="s">
        <v>1232</v>
      </c>
      <c r="G182" s="140" t="s">
        <v>1231</v>
      </c>
      <c r="H182" s="97" t="s">
        <v>1141</v>
      </c>
      <c r="I182" s="97" t="s">
        <v>7</v>
      </c>
      <c r="J182" s="97"/>
      <c r="K182" s="174"/>
    </row>
    <row r="183" spans="1:11" s="7" customFormat="1" ht="56.25" x14ac:dyDescent="0.25">
      <c r="A183" s="172">
        <v>2.0196000000000001</v>
      </c>
      <c r="B183" s="173">
        <f>VLOOKUP(A183,'DU Map Update 03-19-20'!$A$4:$B$466,2,FALSE)</f>
        <v>216</v>
      </c>
      <c r="C183" s="97" t="s">
        <v>3077</v>
      </c>
      <c r="D183" s="97" t="s">
        <v>3076</v>
      </c>
      <c r="E183" s="97" t="s">
        <v>627</v>
      </c>
      <c r="F183" s="97" t="s">
        <v>1232</v>
      </c>
      <c r="G183" s="140" t="s">
        <v>1231</v>
      </c>
      <c r="H183" s="97" t="s">
        <v>1141</v>
      </c>
      <c r="I183" s="97" t="s">
        <v>2707</v>
      </c>
      <c r="J183" s="97" t="s">
        <v>3372</v>
      </c>
      <c r="K183" s="174"/>
    </row>
    <row r="184" spans="1:11" s="7" customFormat="1" ht="22.5" x14ac:dyDescent="0.25">
      <c r="A184" s="172">
        <v>16.004100000000001</v>
      </c>
      <c r="B184" s="173">
        <f>VLOOKUP(A184,'DU Map Update 03-19-20'!$A$4:$B$466,2,FALSE)</f>
        <v>217</v>
      </c>
      <c r="C184" s="97"/>
      <c r="D184" s="97" t="s">
        <v>810</v>
      </c>
      <c r="E184" s="97" t="s">
        <v>627</v>
      </c>
      <c r="F184" s="97" t="s">
        <v>1232</v>
      </c>
      <c r="G184" s="140" t="s">
        <v>1231</v>
      </c>
      <c r="H184" s="97" t="s">
        <v>3809</v>
      </c>
      <c r="I184" s="97" t="s">
        <v>3810</v>
      </c>
      <c r="J184" s="97" t="s">
        <v>3814</v>
      </c>
      <c r="K184" s="174"/>
    </row>
    <row r="185" spans="1:11" s="7" customFormat="1" ht="78.75" x14ac:dyDescent="0.25">
      <c r="A185" s="172">
        <v>6.0023999999999997</v>
      </c>
      <c r="B185" s="173">
        <f>VLOOKUP(A185,'DU Map Update 03-19-20'!$A$4:$B$466,2,FALSE)</f>
        <v>223</v>
      </c>
      <c r="C185" s="97"/>
      <c r="D185" s="97" t="s">
        <v>810</v>
      </c>
      <c r="E185" s="97"/>
      <c r="F185" s="140" t="s">
        <v>1231</v>
      </c>
      <c r="G185" s="97"/>
      <c r="H185" s="97" t="s">
        <v>1161</v>
      </c>
      <c r="I185" s="97" t="s">
        <v>1163</v>
      </c>
      <c r="J185" s="97" t="s">
        <v>2141</v>
      </c>
      <c r="K185" s="174"/>
    </row>
    <row r="186" spans="1:11" s="7" customFormat="1" ht="45" x14ac:dyDescent="0.25">
      <c r="A186" s="172">
        <v>6.0023999999999997</v>
      </c>
      <c r="B186" s="173">
        <f>VLOOKUP(A186,'DU Map Update 03-19-20'!$A$4:$B$466,2,FALSE)</f>
        <v>223</v>
      </c>
      <c r="C186" s="97"/>
      <c r="D186" s="97" t="s">
        <v>810</v>
      </c>
      <c r="E186" s="97"/>
      <c r="F186" s="140" t="s">
        <v>1231</v>
      </c>
      <c r="G186" s="97"/>
      <c r="H186" s="97" t="s">
        <v>1161</v>
      </c>
      <c r="I186" s="97" t="s">
        <v>3168</v>
      </c>
      <c r="J186" s="97" t="s">
        <v>3169</v>
      </c>
      <c r="K186" s="174"/>
    </row>
    <row r="187" spans="1:11" s="7" customFormat="1" ht="45" x14ac:dyDescent="0.25">
      <c r="A187" s="175">
        <v>6.0039999999999996</v>
      </c>
      <c r="B187" s="173">
        <f>VLOOKUP(A187,'DU Map Update 03-19-20'!$A$4:$B$466,2,FALSE)</f>
        <v>224</v>
      </c>
      <c r="C187" s="97" t="s">
        <v>2644</v>
      </c>
      <c r="D187" s="97" t="s">
        <v>29</v>
      </c>
      <c r="E187" s="97"/>
      <c r="F187" s="140" t="s">
        <v>1231</v>
      </c>
      <c r="G187" s="97"/>
      <c r="H187" s="97" t="s">
        <v>234</v>
      </c>
      <c r="I187" s="97" t="s">
        <v>331</v>
      </c>
      <c r="J187" s="97" t="s">
        <v>538</v>
      </c>
      <c r="K187" s="174"/>
    </row>
    <row r="188" spans="1:11" s="7" customFormat="1" ht="45" x14ac:dyDescent="0.25">
      <c r="A188" s="172">
        <v>6.0223000000000004</v>
      </c>
      <c r="B188" s="173">
        <f>VLOOKUP(A188,'DU Map Update 03-19-20'!$A$4:$B$466,2,FALSE)</f>
        <v>227</v>
      </c>
      <c r="C188" s="97" t="s">
        <v>2646</v>
      </c>
      <c r="D188" s="97" t="s">
        <v>3079</v>
      </c>
      <c r="E188" s="97"/>
      <c r="F188" s="140" t="s">
        <v>1231</v>
      </c>
      <c r="G188" s="97"/>
      <c r="H188" s="97" t="s">
        <v>159</v>
      </c>
      <c r="I188" s="97" t="s">
        <v>160</v>
      </c>
      <c r="J188" s="97" t="s">
        <v>2113</v>
      </c>
      <c r="K188" s="174"/>
    </row>
    <row r="189" spans="1:11" s="7" customFormat="1" ht="45" x14ac:dyDescent="0.25">
      <c r="A189" s="172">
        <v>6.0223000000000004</v>
      </c>
      <c r="B189" s="173">
        <f>VLOOKUP(A189,'DU Map Update 03-19-20'!$A$4:$B$466,2,FALSE)</f>
        <v>227</v>
      </c>
      <c r="C189" s="97" t="s">
        <v>2646</v>
      </c>
      <c r="D189" s="97" t="s">
        <v>3079</v>
      </c>
      <c r="E189" s="97"/>
      <c r="F189" s="140" t="s">
        <v>1231</v>
      </c>
      <c r="G189" s="97"/>
      <c r="H189" s="97" t="s">
        <v>159</v>
      </c>
      <c r="I189" s="97" t="s">
        <v>7</v>
      </c>
      <c r="J189" s="97" t="s">
        <v>2077</v>
      </c>
      <c r="K189" s="174"/>
    </row>
    <row r="190" spans="1:11" s="7" customFormat="1" ht="33.75" x14ac:dyDescent="0.25">
      <c r="A190" s="172">
        <v>6.0223000000000004</v>
      </c>
      <c r="B190" s="173">
        <f>VLOOKUP(A190,'DU Map Update 03-19-20'!$A$4:$B$466,2,FALSE)</f>
        <v>227</v>
      </c>
      <c r="C190" s="97" t="s">
        <v>2646</v>
      </c>
      <c r="D190" s="97" t="s">
        <v>3079</v>
      </c>
      <c r="E190" s="97"/>
      <c r="F190" s="140" t="s">
        <v>1231</v>
      </c>
      <c r="G190" s="97"/>
      <c r="H190" s="97" t="s">
        <v>159</v>
      </c>
      <c r="I190" s="97" t="s">
        <v>555</v>
      </c>
      <c r="J190" s="97" t="s">
        <v>2078</v>
      </c>
      <c r="K190" s="174"/>
    </row>
    <row r="191" spans="1:11" s="7" customFormat="1" ht="22.5" x14ac:dyDescent="0.25">
      <c r="A191" s="179">
        <v>16.003499999999999</v>
      </c>
      <c r="B191" s="173">
        <f>VLOOKUP(A191,'DU Map Update 03-19-20'!$A$4:$B$466,2,FALSE)</f>
        <v>233</v>
      </c>
      <c r="C191" s="97"/>
      <c r="D191" s="97" t="s">
        <v>810</v>
      </c>
      <c r="E191" s="97"/>
      <c r="F191" s="140" t="s">
        <v>1231</v>
      </c>
      <c r="G191" s="97"/>
      <c r="H191" s="97" t="s">
        <v>1150</v>
      </c>
      <c r="I191" s="97" t="s">
        <v>3961</v>
      </c>
      <c r="J191" s="97" t="s">
        <v>2135</v>
      </c>
      <c r="K191" s="174"/>
    </row>
    <row r="192" spans="1:11" s="7" customFormat="1" ht="45" x14ac:dyDescent="0.25">
      <c r="A192" s="179">
        <v>16.003499999999999</v>
      </c>
      <c r="B192" s="173">
        <f>VLOOKUP(A192,'DU Map Update 03-19-20'!$A$4:$B$466,2,FALSE)</f>
        <v>233</v>
      </c>
      <c r="C192" s="97"/>
      <c r="D192" s="97" t="s">
        <v>810</v>
      </c>
      <c r="E192" s="97"/>
      <c r="F192" s="140" t="s">
        <v>1231</v>
      </c>
      <c r="G192" s="97"/>
      <c r="H192" s="97" t="s">
        <v>1150</v>
      </c>
      <c r="I192" s="97" t="s">
        <v>195</v>
      </c>
      <c r="J192" s="97" t="s">
        <v>2137</v>
      </c>
      <c r="K192" s="174"/>
    </row>
    <row r="193" spans="1:11" s="7" customFormat="1" x14ac:dyDescent="0.25">
      <c r="A193" s="179">
        <v>16.003499999999999</v>
      </c>
      <c r="B193" s="173">
        <f>VLOOKUP(A193,'DU Map Update 03-19-20'!$A$4:$B$466,2,FALSE)</f>
        <v>233</v>
      </c>
      <c r="C193" s="97"/>
      <c r="D193" s="97" t="s">
        <v>810</v>
      </c>
      <c r="E193" s="97"/>
      <c r="F193" s="140" t="s">
        <v>1231</v>
      </c>
      <c r="G193" s="97"/>
      <c r="H193" s="97" t="s">
        <v>1150</v>
      </c>
      <c r="I193" s="97" t="s">
        <v>3962</v>
      </c>
      <c r="J193" s="97"/>
      <c r="K193" s="174"/>
    </row>
    <row r="194" spans="1:11" s="7" customFormat="1" x14ac:dyDescent="0.25">
      <c r="A194" s="179">
        <v>16.003499999999999</v>
      </c>
      <c r="B194" s="173">
        <f>VLOOKUP(A194,'DU Map Update 03-19-20'!$A$4:$B$466,2,FALSE)</f>
        <v>233</v>
      </c>
      <c r="C194" s="97"/>
      <c r="D194" s="97" t="s">
        <v>810</v>
      </c>
      <c r="E194" s="97"/>
      <c r="F194" s="140" t="s">
        <v>1231</v>
      </c>
      <c r="G194" s="97"/>
      <c r="H194" s="97" t="s">
        <v>1150</v>
      </c>
      <c r="I194" s="97" t="s">
        <v>3760</v>
      </c>
      <c r="J194" s="97" t="s">
        <v>3964</v>
      </c>
      <c r="K194" s="174"/>
    </row>
    <row r="195" spans="1:11" s="7" customFormat="1" ht="45" x14ac:dyDescent="0.25">
      <c r="A195" s="179">
        <v>16.003499999999999</v>
      </c>
      <c r="B195" s="173">
        <f>VLOOKUP(A195,'DU Map Update 03-19-20'!$A$4:$B$466,2,FALSE)</f>
        <v>233</v>
      </c>
      <c r="C195" s="97"/>
      <c r="D195" s="97" t="s">
        <v>810</v>
      </c>
      <c r="E195" s="97"/>
      <c r="F195" s="140" t="s">
        <v>1231</v>
      </c>
      <c r="G195" s="97"/>
      <c r="H195" s="97" t="s">
        <v>1150</v>
      </c>
      <c r="I195" s="97" t="s">
        <v>103</v>
      </c>
      <c r="J195" s="97" t="s">
        <v>2138</v>
      </c>
      <c r="K195" s="174"/>
    </row>
    <row r="196" spans="1:11" s="7" customFormat="1" ht="45" x14ac:dyDescent="0.25">
      <c r="A196" s="179">
        <v>16.003499999999999</v>
      </c>
      <c r="B196" s="173">
        <f>VLOOKUP(A196,'DU Map Update 03-19-20'!$A$4:$B$466,2,FALSE)</f>
        <v>233</v>
      </c>
      <c r="C196" s="97"/>
      <c r="D196" s="97" t="s">
        <v>810</v>
      </c>
      <c r="E196" s="97"/>
      <c r="F196" s="140" t="s">
        <v>1231</v>
      </c>
      <c r="G196" s="97"/>
      <c r="H196" s="97" t="s">
        <v>1150</v>
      </c>
      <c r="I196" s="97" t="s">
        <v>3955</v>
      </c>
      <c r="J196" s="97" t="s">
        <v>3958</v>
      </c>
      <c r="K196" s="174"/>
    </row>
    <row r="197" spans="1:11" s="7" customFormat="1" x14ac:dyDescent="0.25">
      <c r="A197" s="179">
        <v>16.003499999999999</v>
      </c>
      <c r="B197" s="173">
        <f>VLOOKUP(A197,'DU Map Update 03-19-20'!$A$4:$B$466,2,FALSE)</f>
        <v>233</v>
      </c>
      <c r="C197" s="97"/>
      <c r="D197" s="97" t="s">
        <v>810</v>
      </c>
      <c r="E197" s="97"/>
      <c r="F197" s="140" t="s">
        <v>1231</v>
      </c>
      <c r="G197" s="97"/>
      <c r="H197" s="97" t="s">
        <v>1150</v>
      </c>
      <c r="I197" s="97" t="s">
        <v>7</v>
      </c>
      <c r="J197" s="97"/>
      <c r="K197" s="174"/>
    </row>
    <row r="198" spans="1:11" s="7" customFormat="1" x14ac:dyDescent="0.25">
      <c r="A198" s="179">
        <v>16.003499999999999</v>
      </c>
      <c r="B198" s="173">
        <f>VLOOKUP(A198,'DU Map Update 03-19-20'!$A$4:$B$466,2,FALSE)</f>
        <v>233</v>
      </c>
      <c r="C198" s="97"/>
      <c r="D198" s="97" t="s">
        <v>810</v>
      </c>
      <c r="E198" s="97"/>
      <c r="F198" s="140" t="s">
        <v>1231</v>
      </c>
      <c r="G198" s="97"/>
      <c r="H198" s="97" t="s">
        <v>1150</v>
      </c>
      <c r="I198" s="97" t="s">
        <v>3954</v>
      </c>
      <c r="J198" s="97" t="s">
        <v>3957</v>
      </c>
      <c r="K198" s="174"/>
    </row>
    <row r="199" spans="1:11" s="7" customFormat="1" ht="33.75" x14ac:dyDescent="0.25">
      <c r="A199" s="179">
        <v>16.003499999999999</v>
      </c>
      <c r="B199" s="173">
        <f>VLOOKUP(A199,'DU Map Update 03-19-20'!$A$4:$B$466,2,FALSE)</f>
        <v>233</v>
      </c>
      <c r="C199" s="97"/>
      <c r="D199" s="97" t="s">
        <v>810</v>
      </c>
      <c r="E199" s="97"/>
      <c r="F199" s="140" t="s">
        <v>1231</v>
      </c>
      <c r="G199" s="97"/>
      <c r="H199" s="97" t="s">
        <v>1150</v>
      </c>
      <c r="I199" s="97" t="s">
        <v>25</v>
      </c>
      <c r="J199" s="97" t="s">
        <v>2139</v>
      </c>
      <c r="K199" s="174"/>
    </row>
    <row r="200" spans="1:11" s="7" customFormat="1" ht="22.5" x14ac:dyDescent="0.25">
      <c r="A200" s="179">
        <v>16.003499999999999</v>
      </c>
      <c r="B200" s="173">
        <f>VLOOKUP(A200,'DU Map Update 03-19-20'!$A$4:$B$466,2,FALSE)</f>
        <v>233</v>
      </c>
      <c r="C200" s="97"/>
      <c r="D200" s="97" t="s">
        <v>810</v>
      </c>
      <c r="E200" s="97"/>
      <c r="F200" s="140" t="s">
        <v>1231</v>
      </c>
      <c r="G200" s="97"/>
      <c r="H200" s="97" t="s">
        <v>1150</v>
      </c>
      <c r="I200" s="97" t="s">
        <v>3963</v>
      </c>
      <c r="J200" s="97" t="s">
        <v>537</v>
      </c>
      <c r="K200" s="174"/>
    </row>
    <row r="201" spans="1:11" s="7" customFormat="1" ht="33.75" x14ac:dyDescent="0.25">
      <c r="A201" s="179">
        <v>16.003499999999999</v>
      </c>
      <c r="B201" s="173">
        <f>VLOOKUP(A201,'DU Map Update 03-19-20'!$A$4:$B$466,2,FALSE)</f>
        <v>233</v>
      </c>
      <c r="C201" s="97"/>
      <c r="D201" s="97" t="s">
        <v>810</v>
      </c>
      <c r="E201" s="97"/>
      <c r="F201" s="140" t="s">
        <v>1231</v>
      </c>
      <c r="G201" s="97"/>
      <c r="H201" s="97" t="s">
        <v>1150</v>
      </c>
      <c r="I201" s="97" t="s">
        <v>102</v>
      </c>
      <c r="J201" s="97" t="s">
        <v>2140</v>
      </c>
      <c r="K201" s="174"/>
    </row>
    <row r="202" spans="1:11" s="7" customFormat="1" ht="83.25" customHeight="1" x14ac:dyDescent="0.25">
      <c r="A202" s="179">
        <v>16.003499999999999</v>
      </c>
      <c r="B202" s="173">
        <f>VLOOKUP(A202,'DU Map Update 03-19-20'!$A$4:$B$466,2,FALSE)</f>
        <v>233</v>
      </c>
      <c r="C202" s="97"/>
      <c r="D202" s="97" t="s">
        <v>810</v>
      </c>
      <c r="E202" s="97"/>
      <c r="F202" s="140" t="s">
        <v>1231</v>
      </c>
      <c r="G202" s="97"/>
      <c r="H202" s="97" t="s">
        <v>1150</v>
      </c>
      <c r="I202" s="97" t="s">
        <v>2090</v>
      </c>
      <c r="J202" s="97" t="s">
        <v>2091</v>
      </c>
      <c r="K202" s="174"/>
    </row>
    <row r="203" spans="1:11" s="7" customFormat="1" ht="83.25" customHeight="1" x14ac:dyDescent="0.25">
      <c r="A203" s="179">
        <v>16.003499999999999</v>
      </c>
      <c r="B203" s="173">
        <f>VLOOKUP(A203,'DU Map Update 03-19-20'!$A$4:$B$466,2,FALSE)</f>
        <v>233</v>
      </c>
      <c r="C203" s="97"/>
      <c r="D203" s="97" t="s">
        <v>810</v>
      </c>
      <c r="E203" s="97"/>
      <c r="F203" s="140" t="s">
        <v>1231</v>
      </c>
      <c r="G203" s="97"/>
      <c r="H203" s="97" t="s">
        <v>1150</v>
      </c>
      <c r="I203" s="97" t="s">
        <v>3956</v>
      </c>
      <c r="J203" s="97" t="s">
        <v>3959</v>
      </c>
      <c r="K203" s="174"/>
    </row>
    <row r="204" spans="1:11" s="7" customFormat="1" ht="393.75" x14ac:dyDescent="0.25">
      <c r="A204" s="179">
        <v>16.003599999999999</v>
      </c>
      <c r="B204" s="173">
        <f>VLOOKUP(A204,'DU Map Update 03-19-20'!$A$4:$B$466,2,FALSE)</f>
        <v>234</v>
      </c>
      <c r="C204" s="97"/>
      <c r="D204" s="97" t="s">
        <v>810</v>
      </c>
      <c r="E204" s="97"/>
      <c r="F204" s="140" t="s">
        <v>1231</v>
      </c>
      <c r="G204" s="97"/>
      <c r="H204" s="97" t="s">
        <v>1151</v>
      </c>
      <c r="I204" s="97" t="s">
        <v>3328</v>
      </c>
      <c r="J204" s="97" t="s">
        <v>2860</v>
      </c>
      <c r="K204" s="174"/>
    </row>
    <row r="205" spans="1:11" s="7" customFormat="1" ht="78.75" x14ac:dyDescent="0.25">
      <c r="A205" s="172">
        <v>5.0067000000000004</v>
      </c>
      <c r="B205" s="173">
        <f>VLOOKUP(A205,'DU Map Update 03-19-20'!$A$4:$B$466,2,FALSE)</f>
        <v>239</v>
      </c>
      <c r="C205" s="97" t="s">
        <v>3086</v>
      </c>
      <c r="D205" s="97" t="s">
        <v>367</v>
      </c>
      <c r="E205" s="97" t="s">
        <v>706</v>
      </c>
      <c r="F205" s="97" t="s">
        <v>2759</v>
      </c>
      <c r="G205" s="97" t="s">
        <v>1551</v>
      </c>
      <c r="H205" s="97" t="s">
        <v>120</v>
      </c>
      <c r="I205" s="97" t="s">
        <v>3927</v>
      </c>
      <c r="J205" s="97" t="s">
        <v>3373</v>
      </c>
      <c r="K205" s="174"/>
    </row>
    <row r="206" spans="1:11" s="7" customFormat="1" ht="56.25" x14ac:dyDescent="0.25">
      <c r="A206" s="172">
        <v>5.0067000000000004</v>
      </c>
      <c r="B206" s="173">
        <f>VLOOKUP(A206,'DU Map Update 03-19-20'!$A$4:$B$466,2,FALSE)</f>
        <v>239</v>
      </c>
      <c r="C206" s="97" t="s">
        <v>3086</v>
      </c>
      <c r="D206" s="97" t="s">
        <v>367</v>
      </c>
      <c r="E206" s="97" t="s">
        <v>706</v>
      </c>
      <c r="F206" s="97" t="s">
        <v>2759</v>
      </c>
      <c r="G206" s="97" t="s">
        <v>1563</v>
      </c>
      <c r="H206" s="97" t="s">
        <v>120</v>
      </c>
      <c r="I206" s="97" t="s">
        <v>350</v>
      </c>
      <c r="J206" s="97" t="s">
        <v>2086</v>
      </c>
      <c r="K206" s="174"/>
    </row>
    <row r="207" spans="1:11" s="7" customFormat="1" ht="90" x14ac:dyDescent="0.25">
      <c r="A207" s="172">
        <v>5.0067000000000004</v>
      </c>
      <c r="B207" s="173">
        <f>VLOOKUP(A207,'DU Map Update 03-19-20'!$A$4:$B$466,2,FALSE)</f>
        <v>239</v>
      </c>
      <c r="C207" s="97" t="s">
        <v>3086</v>
      </c>
      <c r="D207" s="97" t="s">
        <v>367</v>
      </c>
      <c r="E207" s="97" t="s">
        <v>706</v>
      </c>
      <c r="F207" s="97" t="s">
        <v>2759</v>
      </c>
      <c r="G207" s="140" t="s">
        <v>1231</v>
      </c>
      <c r="H207" s="97" t="s">
        <v>120</v>
      </c>
      <c r="I207" s="97" t="s">
        <v>2423</v>
      </c>
      <c r="J207" s="97" t="s">
        <v>3374</v>
      </c>
      <c r="K207" s="174"/>
    </row>
    <row r="208" spans="1:11" s="7" customFormat="1" ht="135" x14ac:dyDescent="0.25">
      <c r="A208" s="172">
        <v>5.0186999999999999</v>
      </c>
      <c r="B208" s="173">
        <f>VLOOKUP(A208,'DU Map Update 03-19-20'!$A$4:$B$466,2,FALSE)</f>
        <v>241</v>
      </c>
      <c r="C208" s="97" t="s">
        <v>3089</v>
      </c>
      <c r="D208" s="97" t="s">
        <v>2292</v>
      </c>
      <c r="E208" s="97" t="s">
        <v>1402</v>
      </c>
      <c r="F208" s="97" t="s">
        <v>852</v>
      </c>
      <c r="G208" s="97" t="s">
        <v>2785</v>
      </c>
      <c r="H208" s="97" t="s">
        <v>1150</v>
      </c>
      <c r="I208" s="97" t="s">
        <v>3961</v>
      </c>
      <c r="J208" s="97" t="s">
        <v>2135</v>
      </c>
      <c r="K208" s="174"/>
    </row>
    <row r="209" spans="1:11" s="7" customFormat="1" ht="22.5" x14ac:dyDescent="0.25">
      <c r="A209" s="172">
        <v>5.0186999999999999</v>
      </c>
      <c r="B209" s="173">
        <f>VLOOKUP(A209,'DU Map Update 03-19-20'!$A$4:$B$466,2,FALSE)</f>
        <v>241</v>
      </c>
      <c r="C209" s="97" t="s">
        <v>3089</v>
      </c>
      <c r="D209" s="97" t="s">
        <v>2292</v>
      </c>
      <c r="E209" s="97" t="s">
        <v>1402</v>
      </c>
      <c r="F209" s="97" t="s">
        <v>852</v>
      </c>
      <c r="G209" s="97" t="s">
        <v>2780</v>
      </c>
      <c r="H209" s="97" t="s">
        <v>1150</v>
      </c>
      <c r="I209" s="97" t="s">
        <v>27</v>
      </c>
      <c r="J209" s="97" t="s">
        <v>2136</v>
      </c>
      <c r="K209" s="174"/>
    </row>
    <row r="210" spans="1:11" s="7" customFormat="1" ht="45" x14ac:dyDescent="0.25">
      <c r="A210" s="172">
        <v>5.0186999999999999</v>
      </c>
      <c r="B210" s="173">
        <f>VLOOKUP(A210,'DU Map Update 03-19-20'!$A$4:$B$466,2,FALSE)</f>
        <v>241</v>
      </c>
      <c r="C210" s="97" t="s">
        <v>3089</v>
      </c>
      <c r="D210" s="97" t="s">
        <v>2292</v>
      </c>
      <c r="E210" s="97" t="s">
        <v>1402</v>
      </c>
      <c r="F210" s="97" t="s">
        <v>852</v>
      </c>
      <c r="G210" s="97" t="s">
        <v>2784</v>
      </c>
      <c r="H210" s="97" t="s">
        <v>1150</v>
      </c>
      <c r="I210" s="97" t="s">
        <v>195</v>
      </c>
      <c r="J210" s="97" t="s">
        <v>2137</v>
      </c>
      <c r="K210" s="174"/>
    </row>
    <row r="211" spans="1:11" s="7" customFormat="1" ht="22.5" x14ac:dyDescent="0.25">
      <c r="A211" s="172">
        <v>5.0186999999999999</v>
      </c>
      <c r="B211" s="173">
        <f>VLOOKUP(A211,'DU Map Update 03-19-20'!$A$4:$B$466,2,FALSE)</f>
        <v>241</v>
      </c>
      <c r="C211" s="97" t="s">
        <v>3089</v>
      </c>
      <c r="D211" s="97" t="s">
        <v>2292</v>
      </c>
      <c r="E211" s="97" t="s">
        <v>1402</v>
      </c>
      <c r="F211" s="97" t="s">
        <v>852</v>
      </c>
      <c r="G211" s="97"/>
      <c r="H211" s="97" t="s">
        <v>1150</v>
      </c>
      <c r="I211" s="97" t="s">
        <v>3760</v>
      </c>
      <c r="J211" s="97" t="s">
        <v>3964</v>
      </c>
      <c r="K211" s="174" t="s">
        <v>1238</v>
      </c>
    </row>
    <row r="212" spans="1:11" s="7" customFormat="1" ht="45" x14ac:dyDescent="0.25">
      <c r="A212" s="172">
        <v>5.0186999999999999</v>
      </c>
      <c r="B212" s="173">
        <f>VLOOKUP(A212,'DU Map Update 03-19-20'!$A$4:$B$466,2,FALSE)</f>
        <v>241</v>
      </c>
      <c r="C212" s="97" t="s">
        <v>3089</v>
      </c>
      <c r="D212" s="97" t="s">
        <v>2292</v>
      </c>
      <c r="E212" s="97" t="s">
        <v>1402</v>
      </c>
      <c r="F212" s="97" t="s">
        <v>852</v>
      </c>
      <c r="G212" s="97" t="s">
        <v>2784</v>
      </c>
      <c r="H212" s="97" t="s">
        <v>1150</v>
      </c>
      <c r="I212" s="97" t="s">
        <v>103</v>
      </c>
      <c r="J212" s="97" t="s">
        <v>2138</v>
      </c>
      <c r="K212" s="174"/>
    </row>
    <row r="213" spans="1:11" s="7" customFormat="1" ht="27" customHeight="1" x14ac:dyDescent="0.25">
      <c r="A213" s="172">
        <v>5.0186999999999999</v>
      </c>
      <c r="B213" s="173">
        <f>VLOOKUP(A213,'DU Map Update 03-19-20'!$A$4:$B$466,2,FALSE)</f>
        <v>241</v>
      </c>
      <c r="C213" s="97" t="s">
        <v>3089</v>
      </c>
      <c r="D213" s="97" t="s">
        <v>2292</v>
      </c>
      <c r="E213" s="97" t="s">
        <v>1402</v>
      </c>
      <c r="F213" s="97" t="s">
        <v>852</v>
      </c>
      <c r="G213" s="97" t="s">
        <v>2783</v>
      </c>
      <c r="H213" s="97" t="s">
        <v>1150</v>
      </c>
      <c r="I213" s="97" t="s">
        <v>3955</v>
      </c>
      <c r="J213" s="97" t="s">
        <v>3958</v>
      </c>
      <c r="K213" s="174"/>
    </row>
    <row r="214" spans="1:11" s="7" customFormat="1" ht="22.5" x14ac:dyDescent="0.25">
      <c r="A214" s="172">
        <v>5.0186999999999999</v>
      </c>
      <c r="B214" s="173">
        <f>VLOOKUP(A214,'DU Map Update 03-19-20'!$A$4:$B$466,2,FALSE)</f>
        <v>241</v>
      </c>
      <c r="C214" s="97" t="s">
        <v>3089</v>
      </c>
      <c r="D214" s="97" t="s">
        <v>2292</v>
      </c>
      <c r="E214" s="97" t="s">
        <v>1402</v>
      </c>
      <c r="F214" s="97" t="s">
        <v>852</v>
      </c>
      <c r="G214" s="172" t="s">
        <v>2782</v>
      </c>
      <c r="H214" s="97" t="s">
        <v>1150</v>
      </c>
      <c r="I214" s="97" t="s">
        <v>7</v>
      </c>
      <c r="J214" s="97" t="s">
        <v>335</v>
      </c>
      <c r="K214" s="174"/>
    </row>
    <row r="215" spans="1:11" s="7" customFormat="1" ht="22.5" x14ac:dyDescent="0.25">
      <c r="A215" s="172">
        <v>5.0186999999999999</v>
      </c>
      <c r="B215" s="173">
        <f>VLOOKUP(A215,'DU Map Update 03-19-20'!$A$4:$B$466,2,FALSE)</f>
        <v>241</v>
      </c>
      <c r="C215" s="97" t="s">
        <v>3089</v>
      </c>
      <c r="D215" s="97" t="s">
        <v>2292</v>
      </c>
      <c r="E215" s="97" t="s">
        <v>1402</v>
      </c>
      <c r="F215" s="97" t="s">
        <v>852</v>
      </c>
      <c r="G215" s="97" t="s">
        <v>2783</v>
      </c>
      <c r="H215" s="97" t="s">
        <v>1150</v>
      </c>
      <c r="I215" s="97" t="s">
        <v>3954</v>
      </c>
      <c r="J215" s="97" t="s">
        <v>3957</v>
      </c>
      <c r="K215" s="174"/>
    </row>
    <row r="216" spans="1:11" s="7" customFormat="1" ht="33.75" x14ac:dyDescent="0.25">
      <c r="A216" s="172">
        <v>5.0186999999999999</v>
      </c>
      <c r="B216" s="173">
        <f>VLOOKUP(A216,'DU Map Update 03-19-20'!$A$4:$B$466,2,FALSE)</f>
        <v>241</v>
      </c>
      <c r="C216" s="97" t="s">
        <v>3089</v>
      </c>
      <c r="D216" s="97" t="s">
        <v>2292</v>
      </c>
      <c r="E216" s="97" t="s">
        <v>1402</v>
      </c>
      <c r="F216" s="97" t="s">
        <v>852</v>
      </c>
      <c r="G216" s="97" t="s">
        <v>2783</v>
      </c>
      <c r="H216" s="97" t="s">
        <v>1150</v>
      </c>
      <c r="I216" s="97" t="s">
        <v>25</v>
      </c>
      <c r="J216" s="97" t="s">
        <v>2139</v>
      </c>
      <c r="K216" s="174"/>
    </row>
    <row r="217" spans="1:11" s="7" customFormat="1" ht="112.5" x14ac:dyDescent="0.25">
      <c r="A217" s="172">
        <v>5.0186999999999999</v>
      </c>
      <c r="B217" s="173">
        <f>VLOOKUP(A217,'DU Map Update 03-19-20'!$A$4:$B$466,2,FALSE)</f>
        <v>241</v>
      </c>
      <c r="C217" s="97" t="s">
        <v>3089</v>
      </c>
      <c r="D217" s="97" t="s">
        <v>2292</v>
      </c>
      <c r="E217" s="97" t="s">
        <v>1402</v>
      </c>
      <c r="F217" s="97" t="s">
        <v>852</v>
      </c>
      <c r="G217" s="97" t="s">
        <v>2786</v>
      </c>
      <c r="H217" s="97" t="s">
        <v>1150</v>
      </c>
      <c r="I217" s="97" t="s">
        <v>3963</v>
      </c>
      <c r="J217" s="97" t="s">
        <v>537</v>
      </c>
      <c r="K217" s="174"/>
    </row>
    <row r="218" spans="1:11" s="7" customFormat="1" ht="33.75" x14ac:dyDescent="0.25">
      <c r="A218" s="172">
        <v>5.0186999999999999</v>
      </c>
      <c r="B218" s="173">
        <f>VLOOKUP(A218,'DU Map Update 03-19-20'!$A$4:$B$466,2,FALSE)</f>
        <v>241</v>
      </c>
      <c r="C218" s="97" t="s">
        <v>3089</v>
      </c>
      <c r="D218" s="97" t="s">
        <v>2292</v>
      </c>
      <c r="E218" s="97" t="s">
        <v>1402</v>
      </c>
      <c r="F218" s="97" t="s">
        <v>852</v>
      </c>
      <c r="G218" s="97" t="s">
        <v>2784</v>
      </c>
      <c r="H218" s="97" t="s">
        <v>1150</v>
      </c>
      <c r="I218" s="97" t="s">
        <v>102</v>
      </c>
      <c r="J218" s="97" t="s">
        <v>2140</v>
      </c>
      <c r="K218" s="174"/>
    </row>
    <row r="219" spans="1:11" s="7" customFormat="1" ht="45" x14ac:dyDescent="0.25">
      <c r="A219" s="172">
        <v>5.0186999999999999</v>
      </c>
      <c r="B219" s="173">
        <f>VLOOKUP(A219,'DU Map Update 03-19-20'!$A$4:$B$466,2,FALSE)</f>
        <v>241</v>
      </c>
      <c r="C219" s="97" t="s">
        <v>3089</v>
      </c>
      <c r="D219" s="97" t="s">
        <v>2292</v>
      </c>
      <c r="E219" s="97" t="s">
        <v>1402</v>
      </c>
      <c r="F219" s="97" t="s">
        <v>852</v>
      </c>
      <c r="G219" s="97" t="s">
        <v>2783</v>
      </c>
      <c r="H219" s="97" t="s">
        <v>1150</v>
      </c>
      <c r="I219" s="97" t="s">
        <v>2090</v>
      </c>
      <c r="J219" s="97" t="s">
        <v>2091</v>
      </c>
      <c r="K219" s="174" t="s">
        <v>1238</v>
      </c>
    </row>
    <row r="220" spans="1:11" s="7" customFormat="1" ht="22.5" x14ac:dyDescent="0.25">
      <c r="A220" s="172">
        <v>5.0186999999999999</v>
      </c>
      <c r="B220" s="173">
        <f>VLOOKUP(A220,'DU Map Update 03-19-20'!$A$4:$B$466,2,FALSE)</f>
        <v>241</v>
      </c>
      <c r="C220" s="97" t="s">
        <v>3089</v>
      </c>
      <c r="D220" s="97" t="s">
        <v>2292</v>
      </c>
      <c r="E220" s="97" t="s">
        <v>1402</v>
      </c>
      <c r="F220" s="97" t="s">
        <v>852</v>
      </c>
      <c r="G220" s="97" t="s">
        <v>2780</v>
      </c>
      <c r="H220" s="97" t="s">
        <v>1150</v>
      </c>
      <c r="I220" s="97" t="s">
        <v>3956</v>
      </c>
      <c r="J220" s="97" t="s">
        <v>3959</v>
      </c>
      <c r="K220" s="174"/>
    </row>
    <row r="221" spans="1:11" s="7" customFormat="1" ht="33.75" x14ac:dyDescent="0.25">
      <c r="A221" s="172">
        <v>8.0000999999999998</v>
      </c>
      <c r="B221" s="173">
        <f>VLOOKUP(A221,'DU Map Update 03-19-20'!$A$4:$B$466,2,FALSE)</f>
        <v>246</v>
      </c>
      <c r="C221" s="97" t="s">
        <v>3093</v>
      </c>
      <c r="D221" s="97" t="s">
        <v>2637</v>
      </c>
      <c r="E221" s="97" t="s">
        <v>898</v>
      </c>
      <c r="F221" s="97" t="s">
        <v>899</v>
      </c>
      <c r="G221" s="97" t="s">
        <v>2787</v>
      </c>
      <c r="H221" s="97" t="s">
        <v>333</v>
      </c>
      <c r="I221" s="97" t="s">
        <v>454</v>
      </c>
      <c r="J221" s="97" t="s">
        <v>335</v>
      </c>
      <c r="K221" s="174"/>
    </row>
    <row r="222" spans="1:11" s="7" customFormat="1" ht="33.75" x14ac:dyDescent="0.25">
      <c r="A222" s="172">
        <v>8.0000999999999998</v>
      </c>
      <c r="B222" s="173">
        <f>VLOOKUP(A222,'DU Map Update 03-19-20'!$A$4:$B$466,2,FALSE)</f>
        <v>246</v>
      </c>
      <c r="C222" s="97" t="s">
        <v>3093</v>
      </c>
      <c r="D222" s="97" t="s">
        <v>2637</v>
      </c>
      <c r="E222" s="97" t="s">
        <v>898</v>
      </c>
      <c r="F222" s="97" t="s">
        <v>899</v>
      </c>
      <c r="G222" s="97" t="s">
        <v>3794</v>
      </c>
      <c r="H222" s="97" t="s">
        <v>333</v>
      </c>
      <c r="I222" s="97" t="s">
        <v>2325</v>
      </c>
      <c r="J222" s="97"/>
      <c r="K222" s="174"/>
    </row>
    <row r="223" spans="1:11" s="7" customFormat="1" ht="33.75" x14ac:dyDescent="0.25">
      <c r="A223" s="172">
        <v>8.0000999999999998</v>
      </c>
      <c r="B223" s="173">
        <f>VLOOKUP(A223,'DU Map Update 03-19-20'!$A$4:$B$466,2,FALSE)</f>
        <v>246</v>
      </c>
      <c r="C223" s="97" t="s">
        <v>3093</v>
      </c>
      <c r="D223" s="97" t="s">
        <v>2637</v>
      </c>
      <c r="E223" s="97" t="s">
        <v>898</v>
      </c>
      <c r="F223" s="97" t="s">
        <v>899</v>
      </c>
      <c r="G223" s="97" t="s">
        <v>2788</v>
      </c>
      <c r="H223" s="97" t="s">
        <v>333</v>
      </c>
      <c r="I223" s="97" t="s">
        <v>455</v>
      </c>
      <c r="J223" s="97" t="s">
        <v>335</v>
      </c>
      <c r="K223" s="174"/>
    </row>
    <row r="224" spans="1:11" s="7" customFormat="1" ht="45" x14ac:dyDescent="0.25">
      <c r="A224" s="172">
        <v>8.0002999999999993</v>
      </c>
      <c r="B224" s="173">
        <f>VLOOKUP(A224,'DU Map Update 03-19-20'!$A$4:$B$466,2,FALSE)</f>
        <v>247</v>
      </c>
      <c r="C224" s="97" t="s">
        <v>3094</v>
      </c>
      <c r="D224" s="97" t="s">
        <v>2638</v>
      </c>
      <c r="E224" s="97" t="s">
        <v>768</v>
      </c>
      <c r="F224" s="97" t="s">
        <v>769</v>
      </c>
      <c r="G224" s="97" t="s">
        <v>2787</v>
      </c>
      <c r="H224" s="97" t="s">
        <v>205</v>
      </c>
      <c r="I224" s="97" t="s">
        <v>454</v>
      </c>
      <c r="J224" s="97" t="s">
        <v>335</v>
      </c>
      <c r="K224" s="174"/>
    </row>
    <row r="225" spans="1:11" s="7" customFormat="1" ht="45" x14ac:dyDescent="0.25">
      <c r="A225" s="172">
        <v>8.0002999999999993</v>
      </c>
      <c r="B225" s="173">
        <f>VLOOKUP(A225,'DU Map Update 03-19-20'!$A$4:$B$466,2,FALSE)</f>
        <v>247</v>
      </c>
      <c r="C225" s="97" t="s">
        <v>3094</v>
      </c>
      <c r="D225" s="97" t="s">
        <v>2638</v>
      </c>
      <c r="E225" s="97" t="s">
        <v>768</v>
      </c>
      <c r="F225" s="97" t="s">
        <v>769</v>
      </c>
      <c r="G225" s="97" t="s">
        <v>3794</v>
      </c>
      <c r="H225" s="97" t="s">
        <v>205</v>
      </c>
      <c r="I225" s="97" t="s">
        <v>2325</v>
      </c>
      <c r="J225" s="97"/>
      <c r="K225" s="174"/>
    </row>
    <row r="226" spans="1:11" s="7" customFormat="1" ht="45" x14ac:dyDescent="0.25">
      <c r="A226" s="172">
        <v>8.0002999999999993</v>
      </c>
      <c r="B226" s="173">
        <f>VLOOKUP(A226,'DU Map Update 03-19-20'!$A$4:$B$466,2,FALSE)</f>
        <v>247</v>
      </c>
      <c r="C226" s="97" t="s">
        <v>3094</v>
      </c>
      <c r="D226" s="97" t="s">
        <v>2638</v>
      </c>
      <c r="E226" s="97" t="s">
        <v>768</v>
      </c>
      <c r="F226" s="97" t="s">
        <v>769</v>
      </c>
      <c r="G226" s="97" t="s">
        <v>2788</v>
      </c>
      <c r="H226" s="97" t="s">
        <v>205</v>
      </c>
      <c r="I226" s="97" t="s">
        <v>455</v>
      </c>
      <c r="J226" s="97" t="s">
        <v>335</v>
      </c>
      <c r="K226" s="174"/>
    </row>
    <row r="227" spans="1:11" s="7" customFormat="1" ht="45" x14ac:dyDescent="0.25">
      <c r="A227" s="172">
        <v>8.0005000000000006</v>
      </c>
      <c r="B227" s="173">
        <f>VLOOKUP(A227,'DU Map Update 03-19-20'!$A$4:$B$466,2,FALSE)</f>
        <v>248</v>
      </c>
      <c r="C227" s="97" t="s">
        <v>3095</v>
      </c>
      <c r="D227" s="97" t="s">
        <v>3208</v>
      </c>
      <c r="E227" s="97" t="s">
        <v>770</v>
      </c>
      <c r="F227" s="97" t="s">
        <v>771</v>
      </c>
      <c r="G227" s="97" t="s">
        <v>2789</v>
      </c>
      <c r="H227" s="97" t="s">
        <v>206</v>
      </c>
      <c r="I227" s="97" t="s">
        <v>85</v>
      </c>
      <c r="J227" s="97" t="s">
        <v>2106</v>
      </c>
      <c r="K227" s="174"/>
    </row>
    <row r="228" spans="1:11" s="7" customFormat="1" ht="33.75" x14ac:dyDescent="0.25">
      <c r="A228" s="172">
        <v>8.0005000000000006</v>
      </c>
      <c r="B228" s="173">
        <f>VLOOKUP(A228,'DU Map Update 03-19-20'!$A$4:$B$466,2,FALSE)</f>
        <v>248</v>
      </c>
      <c r="C228" s="97" t="s">
        <v>3095</v>
      </c>
      <c r="D228" s="97" t="s">
        <v>3208</v>
      </c>
      <c r="E228" s="97" t="s">
        <v>770</v>
      </c>
      <c r="F228" s="97" t="s">
        <v>1716</v>
      </c>
      <c r="G228" s="97" t="s">
        <v>2777</v>
      </c>
      <c r="H228" s="97" t="s">
        <v>206</v>
      </c>
      <c r="I228" s="97" t="s">
        <v>83</v>
      </c>
      <c r="J228" s="97" t="s">
        <v>2107</v>
      </c>
      <c r="K228" s="174"/>
    </row>
    <row r="229" spans="1:11" s="7" customFormat="1" ht="33.75" x14ac:dyDescent="0.25">
      <c r="A229" s="172">
        <v>8.0005000000000006</v>
      </c>
      <c r="B229" s="173">
        <f>VLOOKUP(A229,'DU Map Update 03-19-20'!$A$4:$B$466,2,FALSE)</f>
        <v>248</v>
      </c>
      <c r="C229" s="97" t="s">
        <v>3095</v>
      </c>
      <c r="D229" s="97" t="s">
        <v>3208</v>
      </c>
      <c r="E229" s="97" t="s">
        <v>770</v>
      </c>
      <c r="F229" s="97" t="s">
        <v>1716</v>
      </c>
      <c r="G229" s="97" t="s">
        <v>2778</v>
      </c>
      <c r="H229" s="97" t="s">
        <v>206</v>
      </c>
      <c r="I229" s="97" t="s">
        <v>84</v>
      </c>
      <c r="J229" s="97" t="s">
        <v>256</v>
      </c>
      <c r="K229" s="174"/>
    </row>
    <row r="230" spans="1:11" s="7" customFormat="1" ht="45" x14ac:dyDescent="0.25">
      <c r="A230" s="172">
        <v>8.0007999999999999</v>
      </c>
      <c r="B230" s="173">
        <f>VLOOKUP(A230,'DU Map Update 03-19-20'!$A$4:$B$466,2,FALSE)</f>
        <v>250</v>
      </c>
      <c r="C230" s="97" t="s">
        <v>3098</v>
      </c>
      <c r="D230" s="97" t="s">
        <v>3209</v>
      </c>
      <c r="E230" s="97" t="s">
        <v>772</v>
      </c>
      <c r="F230" s="97" t="s">
        <v>773</v>
      </c>
      <c r="G230" s="97" t="s">
        <v>2790</v>
      </c>
      <c r="H230" s="97" t="s">
        <v>207</v>
      </c>
      <c r="I230" s="97" t="s">
        <v>306</v>
      </c>
      <c r="J230" s="97" t="s">
        <v>2147</v>
      </c>
      <c r="K230" s="174"/>
    </row>
    <row r="231" spans="1:11" s="7" customFormat="1" ht="22.5" x14ac:dyDescent="0.25">
      <c r="A231" s="172">
        <v>8.0007999999999999</v>
      </c>
      <c r="B231" s="173">
        <f>VLOOKUP(A231,'DU Map Update 03-19-20'!$A$4:$B$466,2,FALSE)</f>
        <v>250</v>
      </c>
      <c r="C231" s="97" t="s">
        <v>3098</v>
      </c>
      <c r="D231" s="97" t="s">
        <v>3209</v>
      </c>
      <c r="E231" s="97" t="s">
        <v>772</v>
      </c>
      <c r="F231" s="97" t="s">
        <v>773</v>
      </c>
      <c r="G231" s="97" t="s">
        <v>2791</v>
      </c>
      <c r="H231" s="97" t="s">
        <v>207</v>
      </c>
      <c r="I231" s="97" t="s">
        <v>305</v>
      </c>
      <c r="J231" s="97" t="s">
        <v>2148</v>
      </c>
      <c r="K231" s="174"/>
    </row>
    <row r="232" spans="1:11" s="7" customFormat="1" ht="22.5" x14ac:dyDescent="0.25">
      <c r="A232" s="172">
        <v>8.0007999999999999</v>
      </c>
      <c r="B232" s="173">
        <f>VLOOKUP(A232,'DU Map Update 03-19-20'!$A$4:$B$466,2,FALSE)</f>
        <v>250</v>
      </c>
      <c r="C232" s="97" t="s">
        <v>3098</v>
      </c>
      <c r="D232" s="97" t="s">
        <v>3209</v>
      </c>
      <c r="E232" s="97" t="s">
        <v>772</v>
      </c>
      <c r="F232" s="97" t="s">
        <v>773</v>
      </c>
      <c r="G232" s="97" t="s">
        <v>2792</v>
      </c>
      <c r="H232" s="97" t="s">
        <v>207</v>
      </c>
      <c r="I232" s="97" t="s">
        <v>184</v>
      </c>
      <c r="J232" s="97" t="s">
        <v>96</v>
      </c>
      <c r="K232" s="174"/>
    </row>
    <row r="233" spans="1:11" s="7" customFormat="1" ht="45" x14ac:dyDescent="0.25">
      <c r="A233" s="172">
        <v>8.0178999999999991</v>
      </c>
      <c r="B233" s="173">
        <f>VLOOKUP(A233,'DU Map Update 03-19-20'!$A$4:$B$466,2,FALSE)</f>
        <v>266</v>
      </c>
      <c r="C233" s="97" t="s">
        <v>3115</v>
      </c>
      <c r="D233" s="97" t="s">
        <v>3114</v>
      </c>
      <c r="E233" s="97"/>
      <c r="F233" s="140" t="s">
        <v>1231</v>
      </c>
      <c r="G233" s="97"/>
      <c r="H233" s="97" t="s">
        <v>1158</v>
      </c>
      <c r="I233" s="97" t="s">
        <v>309</v>
      </c>
      <c r="J233" s="97" t="s">
        <v>2247</v>
      </c>
      <c r="K233" s="174"/>
    </row>
    <row r="234" spans="1:11" s="7" customFormat="1" ht="33.75" x14ac:dyDescent="0.25">
      <c r="A234" s="172">
        <v>8.0178999999999991</v>
      </c>
      <c r="B234" s="173">
        <f>VLOOKUP(A234,'DU Map Update 03-19-20'!$A$4:$B$466,2,FALSE)</f>
        <v>266</v>
      </c>
      <c r="C234" s="97" t="s">
        <v>3115</v>
      </c>
      <c r="D234" s="97" t="s">
        <v>3114</v>
      </c>
      <c r="E234" s="97"/>
      <c r="F234" s="140" t="s">
        <v>1231</v>
      </c>
      <c r="G234" s="97"/>
      <c r="H234" s="97" t="s">
        <v>1158</v>
      </c>
      <c r="I234" s="97" t="s">
        <v>310</v>
      </c>
      <c r="J234" s="97" t="s">
        <v>2248</v>
      </c>
      <c r="K234" s="174"/>
    </row>
    <row r="235" spans="1:11" s="7" customFormat="1" ht="45" x14ac:dyDescent="0.25">
      <c r="A235" s="172">
        <v>8.0178999999999991</v>
      </c>
      <c r="B235" s="173">
        <f>VLOOKUP(A235,'DU Map Update 03-19-20'!$A$4:$B$466,2,FALSE)</f>
        <v>266</v>
      </c>
      <c r="C235" s="97" t="s">
        <v>3115</v>
      </c>
      <c r="D235" s="97" t="s">
        <v>3114</v>
      </c>
      <c r="E235" s="97"/>
      <c r="F235" s="140" t="s">
        <v>1231</v>
      </c>
      <c r="G235" s="97"/>
      <c r="H235" s="97" t="s">
        <v>1158</v>
      </c>
      <c r="I235" s="97" t="s">
        <v>2095</v>
      </c>
      <c r="J235" s="97" t="s">
        <v>2249</v>
      </c>
      <c r="K235" s="174"/>
    </row>
    <row r="236" spans="1:11" s="7" customFormat="1" ht="56.25" x14ac:dyDescent="0.25">
      <c r="A236" s="172">
        <v>8.0178999999999991</v>
      </c>
      <c r="B236" s="173">
        <f>VLOOKUP(A236,'DU Map Update 03-19-20'!$A$4:$B$466,2,FALSE)</f>
        <v>266</v>
      </c>
      <c r="C236" s="97" t="s">
        <v>3115</v>
      </c>
      <c r="D236" s="97" t="s">
        <v>3114</v>
      </c>
      <c r="E236" s="97"/>
      <c r="F236" s="140" t="s">
        <v>1231</v>
      </c>
      <c r="G236" s="97"/>
      <c r="H236" s="97" t="s">
        <v>1158</v>
      </c>
      <c r="I236" s="97" t="s">
        <v>311</v>
      </c>
      <c r="J236" s="97" t="s">
        <v>2250</v>
      </c>
      <c r="K236" s="174"/>
    </row>
    <row r="237" spans="1:11" s="7" customFormat="1" ht="22.5" x14ac:dyDescent="0.25">
      <c r="A237" s="172">
        <v>10.0002</v>
      </c>
      <c r="B237" s="173">
        <f>VLOOKUP(A237,'DU Map Update 03-19-20'!$A$4:$B$466,2,FALSE)</f>
        <v>276</v>
      </c>
      <c r="C237" s="100">
        <v>8.1</v>
      </c>
      <c r="D237" s="97" t="s">
        <v>567</v>
      </c>
      <c r="E237" s="97" t="s">
        <v>928</v>
      </c>
      <c r="F237" s="97" t="s">
        <v>3672</v>
      </c>
      <c r="G237" s="97" t="s">
        <v>211</v>
      </c>
      <c r="H237" s="147" t="s">
        <v>4034</v>
      </c>
      <c r="I237" s="97" t="s">
        <v>211</v>
      </c>
      <c r="J237" s="97" t="s">
        <v>2149</v>
      </c>
      <c r="K237" s="174" t="s">
        <v>1238</v>
      </c>
    </row>
    <row r="238" spans="1:11" s="7" customFormat="1" ht="22.5" x14ac:dyDescent="0.25">
      <c r="A238" s="172">
        <v>10.0002</v>
      </c>
      <c r="B238" s="173">
        <f>VLOOKUP(A238,'DU Map Update 03-19-20'!$A$4:$B$466,2,FALSE)</f>
        <v>276</v>
      </c>
      <c r="C238" s="100">
        <v>8.1</v>
      </c>
      <c r="D238" s="97" t="s">
        <v>567</v>
      </c>
      <c r="E238" s="97" t="s">
        <v>928</v>
      </c>
      <c r="F238" s="97" t="s">
        <v>3672</v>
      </c>
      <c r="G238" s="97" t="s">
        <v>212</v>
      </c>
      <c r="H238" s="147" t="s">
        <v>4034</v>
      </c>
      <c r="I238" s="97" t="s">
        <v>212</v>
      </c>
      <c r="J238" s="97" t="s">
        <v>2149</v>
      </c>
      <c r="K238" s="174" t="s">
        <v>1238</v>
      </c>
    </row>
    <row r="239" spans="1:11" s="7" customFormat="1" ht="22.5" x14ac:dyDescent="0.25">
      <c r="A239" s="172">
        <v>10.005800000000001</v>
      </c>
      <c r="B239" s="173">
        <f>VLOOKUP(A239,'DU Map Update 03-19-20'!$A$4:$B$466,2,FALSE)</f>
        <v>278</v>
      </c>
      <c r="C239" s="97" t="s">
        <v>4300</v>
      </c>
      <c r="D239" s="97" t="s">
        <v>567</v>
      </c>
      <c r="E239" s="97" t="s">
        <v>928</v>
      </c>
      <c r="F239" s="97" t="s">
        <v>3675</v>
      </c>
      <c r="G239" s="97" t="s">
        <v>2469</v>
      </c>
      <c r="H239" s="97" t="s">
        <v>2449</v>
      </c>
      <c r="I239" s="97" t="s">
        <v>2469</v>
      </c>
      <c r="J239" s="97" t="s">
        <v>3375</v>
      </c>
      <c r="K239" s="174" t="s">
        <v>1238</v>
      </c>
    </row>
    <row r="240" spans="1:11" s="7" customFormat="1" ht="22.5" x14ac:dyDescent="0.25">
      <c r="A240" s="172">
        <v>10.005800000000001</v>
      </c>
      <c r="B240" s="173">
        <f>VLOOKUP(A240,'DU Map Update 03-19-20'!$A$4:$B$466,2,FALSE)</f>
        <v>278</v>
      </c>
      <c r="C240" s="97" t="s">
        <v>4300</v>
      </c>
      <c r="D240" s="97" t="s">
        <v>567</v>
      </c>
      <c r="E240" s="97" t="s">
        <v>928</v>
      </c>
      <c r="F240" s="97" t="s">
        <v>3675</v>
      </c>
      <c r="G240" s="97" t="s">
        <v>2470</v>
      </c>
      <c r="H240" s="97" t="s">
        <v>2449</v>
      </c>
      <c r="I240" s="97" t="s">
        <v>2470</v>
      </c>
      <c r="J240" s="97" t="s">
        <v>3375</v>
      </c>
      <c r="K240" s="174" t="s">
        <v>1238</v>
      </c>
    </row>
    <row r="241" spans="1:11" s="7" customFormat="1" ht="22.5" x14ac:dyDescent="0.25">
      <c r="A241" s="172">
        <v>10.005800000000001</v>
      </c>
      <c r="B241" s="173">
        <f>VLOOKUP(A241,'DU Map Update 03-19-20'!$A$4:$B$466,2,FALSE)</f>
        <v>278</v>
      </c>
      <c r="C241" s="97" t="s">
        <v>4300</v>
      </c>
      <c r="D241" s="97" t="s">
        <v>567</v>
      </c>
      <c r="E241" s="97" t="s">
        <v>928</v>
      </c>
      <c r="F241" s="97" t="s">
        <v>3675</v>
      </c>
      <c r="G241" s="97" t="s">
        <v>7</v>
      </c>
      <c r="H241" s="97" t="s">
        <v>2449</v>
      </c>
      <c r="I241" s="97" t="s">
        <v>7</v>
      </c>
      <c r="J241" s="97" t="s">
        <v>3375</v>
      </c>
      <c r="K241" s="174" t="s">
        <v>1238</v>
      </c>
    </row>
    <row r="242" spans="1:11" s="7" customFormat="1" ht="22.5" x14ac:dyDescent="0.25">
      <c r="A242" s="172">
        <v>10.005800000000001</v>
      </c>
      <c r="B242" s="173">
        <f>VLOOKUP(A242,'DU Map Update 03-19-20'!$A$4:$B$466,2,FALSE)</f>
        <v>278</v>
      </c>
      <c r="C242" s="97" t="s">
        <v>4300</v>
      </c>
      <c r="D242" s="97" t="s">
        <v>567</v>
      </c>
      <c r="E242" s="97" t="s">
        <v>928</v>
      </c>
      <c r="F242" s="97" t="s">
        <v>3675</v>
      </c>
      <c r="G242" s="97" t="s">
        <v>3335</v>
      </c>
      <c r="H242" s="97" t="s">
        <v>2449</v>
      </c>
      <c r="I242" s="97" t="s">
        <v>3335</v>
      </c>
      <c r="J242" s="97" t="s">
        <v>3375</v>
      </c>
      <c r="K242" s="174" t="s">
        <v>1238</v>
      </c>
    </row>
    <row r="243" spans="1:11" s="7" customFormat="1" ht="22.5" x14ac:dyDescent="0.25">
      <c r="A243" s="172">
        <v>10.0009</v>
      </c>
      <c r="B243" s="173">
        <f>VLOOKUP(A243,'DU Map Update 03-19-20'!$A$4:$B$466,2,FALSE)</f>
        <v>280</v>
      </c>
      <c r="C243" s="100">
        <v>8.1999999999999993</v>
      </c>
      <c r="D243" s="97" t="s">
        <v>901</v>
      </c>
      <c r="E243" s="97" t="s">
        <v>928</v>
      </c>
      <c r="F243" s="97" t="s">
        <v>3666</v>
      </c>
      <c r="G243" s="97" t="s">
        <v>3538</v>
      </c>
      <c r="H243" s="100" t="s">
        <v>4037</v>
      </c>
      <c r="I243" s="97" t="s">
        <v>3538</v>
      </c>
      <c r="J243" s="97" t="s">
        <v>335</v>
      </c>
      <c r="K243" s="174" t="s">
        <v>1238</v>
      </c>
    </row>
    <row r="244" spans="1:11" s="7" customFormat="1" x14ac:dyDescent="0.25">
      <c r="A244" s="172">
        <v>10.0009</v>
      </c>
      <c r="B244" s="173">
        <f>VLOOKUP(A244,'DU Map Update 03-19-20'!$A$4:$B$466,2,FALSE)</f>
        <v>280</v>
      </c>
      <c r="C244" s="100">
        <v>8.1999999999999993</v>
      </c>
      <c r="D244" s="97" t="s">
        <v>901</v>
      </c>
      <c r="E244" s="97" t="s">
        <v>928</v>
      </c>
      <c r="F244" s="97" t="s">
        <v>3666</v>
      </c>
      <c r="G244" s="97" t="s">
        <v>185</v>
      </c>
      <c r="H244" s="100" t="s">
        <v>4037</v>
      </c>
      <c r="I244" s="97" t="s">
        <v>185</v>
      </c>
      <c r="J244" s="97"/>
      <c r="K244" s="174" t="s">
        <v>1238</v>
      </c>
    </row>
    <row r="245" spans="1:11" s="7" customFormat="1" x14ac:dyDescent="0.25">
      <c r="A245" s="172">
        <v>10.0009</v>
      </c>
      <c r="B245" s="173">
        <f>VLOOKUP(A245,'DU Map Update 03-19-20'!$A$4:$B$466,2,FALSE)</f>
        <v>280</v>
      </c>
      <c r="C245" s="100">
        <v>8.1999999999999993</v>
      </c>
      <c r="D245" s="97" t="s">
        <v>901</v>
      </c>
      <c r="E245" s="97" t="s">
        <v>928</v>
      </c>
      <c r="F245" s="97" t="s">
        <v>3666</v>
      </c>
      <c r="G245" s="97" t="s">
        <v>186</v>
      </c>
      <c r="H245" s="100" t="s">
        <v>4037</v>
      </c>
      <c r="I245" s="97" t="s">
        <v>186</v>
      </c>
      <c r="J245" s="97" t="s">
        <v>335</v>
      </c>
      <c r="K245" s="174" t="s">
        <v>1238</v>
      </c>
    </row>
    <row r="246" spans="1:11" s="7" customFormat="1" ht="22.5" x14ac:dyDescent="0.25">
      <c r="A246" s="172">
        <v>10.000400000000001</v>
      </c>
      <c r="B246" s="173">
        <f>VLOOKUP(A246,'DU Map Update 03-19-20'!$A$4:$B$466,2,FALSE)</f>
        <v>282</v>
      </c>
      <c r="C246" s="100">
        <v>8.3000000000000007</v>
      </c>
      <c r="D246" s="97" t="s">
        <v>568</v>
      </c>
      <c r="E246" s="97" t="s">
        <v>928</v>
      </c>
      <c r="F246" s="97" t="s">
        <v>3682</v>
      </c>
      <c r="G246" s="97" t="s">
        <v>2096</v>
      </c>
      <c r="H246" s="97" t="s">
        <v>213</v>
      </c>
      <c r="I246" s="97" t="s">
        <v>2096</v>
      </c>
      <c r="J246" s="97" t="s">
        <v>2149</v>
      </c>
      <c r="K246" s="174" t="s">
        <v>1238</v>
      </c>
    </row>
    <row r="247" spans="1:11" s="7" customFormat="1" ht="22.5" x14ac:dyDescent="0.25">
      <c r="A247" s="172">
        <v>10.000400000000001</v>
      </c>
      <c r="B247" s="173">
        <f>VLOOKUP(A247,'DU Map Update 03-19-20'!$A$4:$B$466,2,FALSE)</f>
        <v>282</v>
      </c>
      <c r="C247" s="100">
        <v>8.3000000000000007</v>
      </c>
      <c r="D247" s="97" t="s">
        <v>568</v>
      </c>
      <c r="E247" s="97" t="s">
        <v>928</v>
      </c>
      <c r="F247" s="97" t="s">
        <v>3682</v>
      </c>
      <c r="G247" s="97" t="s">
        <v>187</v>
      </c>
      <c r="H247" s="97" t="s">
        <v>213</v>
      </c>
      <c r="I247" s="97" t="s">
        <v>187</v>
      </c>
      <c r="J247" s="97" t="s">
        <v>2149</v>
      </c>
      <c r="K247" s="174" t="s">
        <v>1238</v>
      </c>
    </row>
    <row r="248" spans="1:11" s="7" customFormat="1" ht="22.5" x14ac:dyDescent="0.25">
      <c r="A248" s="172">
        <v>10.000400000000001</v>
      </c>
      <c r="B248" s="173">
        <f>VLOOKUP(A248,'DU Map Update 03-19-20'!$A$4:$B$466,2,FALSE)</f>
        <v>282</v>
      </c>
      <c r="C248" s="100">
        <v>8.3000000000000007</v>
      </c>
      <c r="D248" s="97" t="s">
        <v>568</v>
      </c>
      <c r="E248" s="97" t="s">
        <v>928</v>
      </c>
      <c r="F248" s="97" t="s">
        <v>3682</v>
      </c>
      <c r="G248" s="97" t="s">
        <v>215</v>
      </c>
      <c r="H248" s="97" t="s">
        <v>213</v>
      </c>
      <c r="I248" s="97" t="s">
        <v>215</v>
      </c>
      <c r="J248" s="97" t="s">
        <v>2149</v>
      </c>
      <c r="K248" s="174" t="s">
        <v>1238</v>
      </c>
    </row>
    <row r="249" spans="1:11" s="7" customFormat="1" ht="22.5" x14ac:dyDescent="0.25">
      <c r="A249" s="172">
        <v>10.000400000000001</v>
      </c>
      <c r="B249" s="173">
        <f>VLOOKUP(A249,'DU Map Update 03-19-20'!$A$4:$B$466,2,FALSE)</f>
        <v>282</v>
      </c>
      <c r="C249" s="100">
        <v>8.3000000000000007</v>
      </c>
      <c r="D249" s="97" t="s">
        <v>568</v>
      </c>
      <c r="E249" s="97" t="s">
        <v>928</v>
      </c>
      <c r="F249" s="97" t="s">
        <v>3682</v>
      </c>
      <c r="G249" s="97" t="s">
        <v>214</v>
      </c>
      <c r="H249" s="97" t="s">
        <v>213</v>
      </c>
      <c r="I249" s="97" t="s">
        <v>214</v>
      </c>
      <c r="J249" s="97" t="s">
        <v>2149</v>
      </c>
      <c r="K249" s="174" t="s">
        <v>1238</v>
      </c>
    </row>
    <row r="250" spans="1:11" s="7" customFormat="1" ht="22.5" x14ac:dyDescent="0.25">
      <c r="A250" s="172">
        <v>10.000400000000001</v>
      </c>
      <c r="B250" s="173">
        <f>VLOOKUP(A250,'DU Map Update 03-19-20'!$A$4:$B$466,2,FALSE)</f>
        <v>282</v>
      </c>
      <c r="C250" s="100">
        <v>8.3000000000000007</v>
      </c>
      <c r="D250" s="97" t="s">
        <v>568</v>
      </c>
      <c r="E250" s="97" t="s">
        <v>928</v>
      </c>
      <c r="F250" s="97" t="s">
        <v>3682</v>
      </c>
      <c r="G250" s="97" t="s">
        <v>188</v>
      </c>
      <c r="H250" s="97" t="s">
        <v>213</v>
      </c>
      <c r="I250" s="97" t="s">
        <v>188</v>
      </c>
      <c r="J250" s="97" t="s">
        <v>2149</v>
      </c>
      <c r="K250" s="174" t="s">
        <v>1238</v>
      </c>
    </row>
    <row r="251" spans="1:11" s="7" customFormat="1" ht="33.75" x14ac:dyDescent="0.25">
      <c r="A251" s="172">
        <v>10.0062</v>
      </c>
      <c r="B251" s="173">
        <f>VLOOKUP(A251,'DU Map Update 03-19-20'!$A$4:$B$466,2,FALSE)</f>
        <v>285</v>
      </c>
      <c r="C251" s="97" t="s">
        <v>4304</v>
      </c>
      <c r="D251" s="97" t="s">
        <v>568</v>
      </c>
      <c r="E251" s="97" t="s">
        <v>928</v>
      </c>
      <c r="F251" s="97" t="s">
        <v>3687</v>
      </c>
      <c r="G251" s="97" t="s">
        <v>2471</v>
      </c>
      <c r="H251" s="100" t="s">
        <v>4040</v>
      </c>
      <c r="I251" s="97" t="s">
        <v>2471</v>
      </c>
      <c r="J251" s="97" t="s">
        <v>3376</v>
      </c>
      <c r="K251" s="174" t="s">
        <v>1238</v>
      </c>
    </row>
    <row r="252" spans="1:11" s="7" customFormat="1" ht="33.75" x14ac:dyDescent="0.25">
      <c r="A252" s="172">
        <v>10.0062</v>
      </c>
      <c r="B252" s="173">
        <f>VLOOKUP(A252,'DU Map Update 03-19-20'!$A$4:$B$466,2,FALSE)</f>
        <v>285</v>
      </c>
      <c r="C252" s="97" t="s">
        <v>4304</v>
      </c>
      <c r="D252" s="97" t="s">
        <v>568</v>
      </c>
      <c r="E252" s="97" t="s">
        <v>928</v>
      </c>
      <c r="F252" s="97" t="s">
        <v>3687</v>
      </c>
      <c r="G252" s="97" t="s">
        <v>2472</v>
      </c>
      <c r="H252" s="100" t="s">
        <v>4040</v>
      </c>
      <c r="I252" s="97" t="s">
        <v>2472</v>
      </c>
      <c r="J252" s="97" t="s">
        <v>3376</v>
      </c>
      <c r="K252" s="174" t="s">
        <v>1238</v>
      </c>
    </row>
    <row r="253" spans="1:11" s="7" customFormat="1" ht="33.75" x14ac:dyDescent="0.25">
      <c r="A253" s="172">
        <v>10.0062</v>
      </c>
      <c r="B253" s="173">
        <f>VLOOKUP(A253,'DU Map Update 03-19-20'!$A$4:$B$466,2,FALSE)</f>
        <v>285</v>
      </c>
      <c r="C253" s="97" t="s">
        <v>4304</v>
      </c>
      <c r="D253" s="97" t="s">
        <v>568</v>
      </c>
      <c r="E253" s="97" t="s">
        <v>928</v>
      </c>
      <c r="F253" s="97" t="s">
        <v>3687</v>
      </c>
      <c r="G253" s="97" t="s">
        <v>2473</v>
      </c>
      <c r="H253" s="100" t="s">
        <v>4040</v>
      </c>
      <c r="I253" s="97" t="s">
        <v>2473</v>
      </c>
      <c r="J253" s="97" t="s">
        <v>3376</v>
      </c>
      <c r="K253" s="174" t="s">
        <v>1238</v>
      </c>
    </row>
    <row r="254" spans="1:11" s="7" customFormat="1" ht="45" x14ac:dyDescent="0.25">
      <c r="A254" s="172">
        <v>10.0062</v>
      </c>
      <c r="B254" s="173">
        <f>VLOOKUP(A254,'DU Map Update 03-19-20'!$A$4:$B$466,2,FALSE)</f>
        <v>285</v>
      </c>
      <c r="C254" s="97" t="s">
        <v>4304</v>
      </c>
      <c r="D254" s="97" t="s">
        <v>568</v>
      </c>
      <c r="E254" s="97" t="s">
        <v>928</v>
      </c>
      <c r="F254" s="97" t="s">
        <v>3687</v>
      </c>
      <c r="G254" s="97" t="s">
        <v>2474</v>
      </c>
      <c r="H254" s="100" t="s">
        <v>4040</v>
      </c>
      <c r="I254" s="97" t="s">
        <v>2474</v>
      </c>
      <c r="J254" s="97" t="s">
        <v>3377</v>
      </c>
      <c r="K254" s="174" t="s">
        <v>1238</v>
      </c>
    </row>
    <row r="255" spans="1:11" s="7" customFormat="1" ht="33.75" x14ac:dyDescent="0.25">
      <c r="A255" s="172">
        <v>10.0062</v>
      </c>
      <c r="B255" s="173">
        <f>VLOOKUP(A255,'DU Map Update 03-19-20'!$A$4:$B$466,2,FALSE)</f>
        <v>285</v>
      </c>
      <c r="C255" s="97" t="s">
        <v>4304</v>
      </c>
      <c r="D255" s="97" t="s">
        <v>568</v>
      </c>
      <c r="E255" s="97" t="s">
        <v>928</v>
      </c>
      <c r="F255" s="97" t="s">
        <v>3687</v>
      </c>
      <c r="G255" s="97" t="s">
        <v>2475</v>
      </c>
      <c r="H255" s="100" t="s">
        <v>4040</v>
      </c>
      <c r="I255" s="97" t="s">
        <v>2475</v>
      </c>
      <c r="J255" s="97" t="s">
        <v>3376</v>
      </c>
      <c r="K255" s="174" t="s">
        <v>1238</v>
      </c>
    </row>
    <row r="256" spans="1:11" s="7" customFormat="1" ht="33.75" x14ac:dyDescent="0.25">
      <c r="A256" s="172">
        <v>10.0062</v>
      </c>
      <c r="B256" s="173">
        <f>VLOOKUP(A256,'DU Map Update 03-19-20'!$A$4:$B$466,2,FALSE)</f>
        <v>285</v>
      </c>
      <c r="C256" s="97" t="s">
        <v>4304</v>
      </c>
      <c r="D256" s="97" t="s">
        <v>568</v>
      </c>
      <c r="E256" s="97" t="s">
        <v>928</v>
      </c>
      <c r="F256" s="97" t="s">
        <v>3687</v>
      </c>
      <c r="G256" s="97" t="s">
        <v>2476</v>
      </c>
      <c r="H256" s="100" t="s">
        <v>4040</v>
      </c>
      <c r="I256" s="97" t="s">
        <v>2476</v>
      </c>
      <c r="J256" s="97" t="s">
        <v>3376</v>
      </c>
      <c r="K256" s="174" t="s">
        <v>1238</v>
      </c>
    </row>
    <row r="257" spans="1:11" s="7" customFormat="1" ht="45" x14ac:dyDescent="0.25">
      <c r="A257" s="172">
        <v>10.0062</v>
      </c>
      <c r="B257" s="173">
        <f>VLOOKUP(A257,'DU Map Update 03-19-20'!$A$4:$B$466,2,FALSE)</f>
        <v>285</v>
      </c>
      <c r="C257" s="97" t="s">
        <v>4304</v>
      </c>
      <c r="D257" s="97" t="s">
        <v>568</v>
      </c>
      <c r="E257" s="97" t="s">
        <v>928</v>
      </c>
      <c r="F257" s="97" t="s">
        <v>3687</v>
      </c>
      <c r="G257" s="97" t="s">
        <v>3170</v>
      </c>
      <c r="H257" s="100" t="s">
        <v>4040</v>
      </c>
      <c r="I257" s="97" t="s">
        <v>3170</v>
      </c>
      <c r="J257" s="97" t="s">
        <v>3377</v>
      </c>
      <c r="K257" s="174" t="s">
        <v>1238</v>
      </c>
    </row>
    <row r="258" spans="1:11" s="7" customFormat="1" ht="90" x14ac:dyDescent="0.25">
      <c r="A258" s="172">
        <v>10.0062</v>
      </c>
      <c r="B258" s="173">
        <f>VLOOKUP(A258,'DU Map Update 03-19-20'!$A$4:$B$466,2,FALSE)</f>
        <v>285</v>
      </c>
      <c r="C258" s="97" t="s">
        <v>4304</v>
      </c>
      <c r="D258" s="97" t="s">
        <v>568</v>
      </c>
      <c r="E258" s="97" t="s">
        <v>928</v>
      </c>
      <c r="F258" s="97" t="s">
        <v>3687</v>
      </c>
      <c r="G258" s="97" t="s">
        <v>3549</v>
      </c>
      <c r="H258" s="100" t="s">
        <v>4040</v>
      </c>
      <c r="I258" s="97" t="s">
        <v>3549</v>
      </c>
      <c r="J258" s="97" t="s">
        <v>3550</v>
      </c>
      <c r="K258" s="174" t="s">
        <v>1238</v>
      </c>
    </row>
    <row r="259" spans="1:11" s="7" customFormat="1" ht="101.25" x14ac:dyDescent="0.25">
      <c r="A259" s="172">
        <v>10.0062</v>
      </c>
      <c r="B259" s="173">
        <f>VLOOKUP(A259,'DU Map Update 03-19-20'!$A$4:$B$466,2,FALSE)</f>
        <v>285</v>
      </c>
      <c r="C259" s="97" t="s">
        <v>4304</v>
      </c>
      <c r="D259" s="97" t="s">
        <v>568</v>
      </c>
      <c r="E259" s="97" t="s">
        <v>928</v>
      </c>
      <c r="F259" s="97" t="s">
        <v>3687</v>
      </c>
      <c r="G259" s="97" t="s">
        <v>3551</v>
      </c>
      <c r="H259" s="100" t="s">
        <v>4040</v>
      </c>
      <c r="I259" s="97" t="s">
        <v>3551</v>
      </c>
      <c r="J259" s="97" t="s">
        <v>3552</v>
      </c>
      <c r="K259" s="174" t="s">
        <v>1238</v>
      </c>
    </row>
    <row r="260" spans="1:11" s="35" customFormat="1" ht="45" x14ac:dyDescent="0.25">
      <c r="A260" s="172">
        <v>10.0062</v>
      </c>
      <c r="B260" s="173">
        <f>VLOOKUP(A260,'DU Map Update 03-19-20'!$A$4:$B$466,2,FALSE)</f>
        <v>285</v>
      </c>
      <c r="C260" s="97" t="s">
        <v>4304</v>
      </c>
      <c r="D260" s="97" t="s">
        <v>568</v>
      </c>
      <c r="E260" s="97" t="s">
        <v>928</v>
      </c>
      <c r="F260" s="97" t="s">
        <v>3687</v>
      </c>
      <c r="G260" s="97" t="s">
        <v>2477</v>
      </c>
      <c r="H260" s="100" t="s">
        <v>4040</v>
      </c>
      <c r="I260" s="97" t="s">
        <v>2477</v>
      </c>
      <c r="J260" s="97" t="s">
        <v>3377</v>
      </c>
      <c r="K260" s="174" t="s">
        <v>1238</v>
      </c>
    </row>
    <row r="261" spans="1:11" s="35" customFormat="1" ht="33.75" x14ac:dyDescent="0.25">
      <c r="A261" s="172">
        <v>10.0062</v>
      </c>
      <c r="B261" s="173">
        <f>VLOOKUP(A261,'DU Map Update 03-19-20'!$A$4:$B$466,2,FALSE)</f>
        <v>285</v>
      </c>
      <c r="C261" s="97" t="s">
        <v>4304</v>
      </c>
      <c r="D261" s="97" t="s">
        <v>568</v>
      </c>
      <c r="E261" s="97" t="s">
        <v>928</v>
      </c>
      <c r="F261" s="97" t="s">
        <v>3687</v>
      </c>
      <c r="G261" s="97" t="s">
        <v>2478</v>
      </c>
      <c r="H261" s="100" t="s">
        <v>4040</v>
      </c>
      <c r="I261" s="97" t="s">
        <v>2478</v>
      </c>
      <c r="J261" s="97" t="s">
        <v>3376</v>
      </c>
      <c r="K261" s="174" t="s">
        <v>1238</v>
      </c>
    </row>
    <row r="262" spans="1:11" s="7" customFormat="1" ht="33.75" x14ac:dyDescent="0.25">
      <c r="A262" s="172">
        <v>10.001099999999999</v>
      </c>
      <c r="B262" s="173">
        <f>VLOOKUP(A262,'DU Map Update 03-19-20'!$A$4:$B$466,2,FALSE)</f>
        <v>291</v>
      </c>
      <c r="C262" s="100">
        <v>8.6999999999999993</v>
      </c>
      <c r="D262" s="97" t="s">
        <v>3219</v>
      </c>
      <c r="E262" s="97" t="s">
        <v>928</v>
      </c>
      <c r="F262" s="97" t="s">
        <v>3701</v>
      </c>
      <c r="G262" s="97" t="s">
        <v>178</v>
      </c>
      <c r="H262" s="145" t="s">
        <v>4043</v>
      </c>
      <c r="I262" s="97" t="s">
        <v>2426</v>
      </c>
      <c r="J262" s="97" t="s">
        <v>2098</v>
      </c>
      <c r="K262" s="174" t="s">
        <v>1238</v>
      </c>
    </row>
    <row r="263" spans="1:11" s="7" customFormat="1" ht="33.75" x14ac:dyDescent="0.25">
      <c r="A263" s="172">
        <v>10.001099999999999</v>
      </c>
      <c r="B263" s="173">
        <f>VLOOKUP(A263,'DU Map Update 03-19-20'!$A$4:$B$466,2,FALSE)</f>
        <v>291</v>
      </c>
      <c r="C263" s="100">
        <v>8.6999999999999993</v>
      </c>
      <c r="D263" s="97" t="s">
        <v>3219</v>
      </c>
      <c r="E263" s="97" t="s">
        <v>928</v>
      </c>
      <c r="F263" s="97" t="s">
        <v>3701</v>
      </c>
      <c r="G263" s="97" t="s">
        <v>216</v>
      </c>
      <c r="H263" s="145" t="s">
        <v>4043</v>
      </c>
      <c r="I263" s="97" t="s">
        <v>216</v>
      </c>
      <c r="J263" s="97" t="s">
        <v>2150</v>
      </c>
      <c r="K263" s="174" t="s">
        <v>1238</v>
      </c>
    </row>
    <row r="264" spans="1:11" s="7" customFormat="1" ht="33.75" x14ac:dyDescent="0.25">
      <c r="A264" s="172">
        <v>10.001099999999999</v>
      </c>
      <c r="B264" s="173">
        <f>VLOOKUP(A264,'DU Map Update 03-19-20'!$A$4:$B$466,2,FALSE)</f>
        <v>291</v>
      </c>
      <c r="C264" s="100">
        <v>8.6999999999999993</v>
      </c>
      <c r="D264" s="97" t="s">
        <v>3219</v>
      </c>
      <c r="E264" s="97" t="s">
        <v>928</v>
      </c>
      <c r="F264" s="97" t="s">
        <v>3701</v>
      </c>
      <c r="G264" s="97" t="s">
        <v>176</v>
      </c>
      <c r="H264" s="145" t="s">
        <v>4043</v>
      </c>
      <c r="I264" s="97" t="s">
        <v>321</v>
      </c>
      <c r="J264" s="97" t="s">
        <v>2097</v>
      </c>
      <c r="K264" s="174" t="s">
        <v>1238</v>
      </c>
    </row>
    <row r="265" spans="1:11" s="7" customFormat="1" ht="33.75" x14ac:dyDescent="0.25">
      <c r="A265" s="172">
        <v>10.001099999999999</v>
      </c>
      <c r="B265" s="173">
        <f>VLOOKUP(A265,'DU Map Update 03-19-20'!$A$4:$B$466,2,FALSE)</f>
        <v>291</v>
      </c>
      <c r="C265" s="100">
        <v>8.6999999999999993</v>
      </c>
      <c r="D265" s="97" t="s">
        <v>3219</v>
      </c>
      <c r="E265" s="97" t="s">
        <v>928</v>
      </c>
      <c r="F265" s="97" t="s">
        <v>3701</v>
      </c>
      <c r="G265" s="97" t="s">
        <v>178</v>
      </c>
      <c r="H265" s="145" t="s">
        <v>4043</v>
      </c>
      <c r="I265" s="97" t="s">
        <v>178</v>
      </c>
      <c r="J265" s="97" t="s">
        <v>2151</v>
      </c>
      <c r="K265" s="174" t="s">
        <v>1238</v>
      </c>
    </row>
    <row r="266" spans="1:11" s="7" customFormat="1" ht="33.75" x14ac:dyDescent="0.25">
      <c r="A266" s="172">
        <v>10.001099999999999</v>
      </c>
      <c r="B266" s="173">
        <f>VLOOKUP(A266,'DU Map Update 03-19-20'!$A$4:$B$466,2,FALSE)</f>
        <v>291</v>
      </c>
      <c r="C266" s="100">
        <v>8.6999999999999993</v>
      </c>
      <c r="D266" s="97" t="s">
        <v>3219</v>
      </c>
      <c r="E266" s="97" t="s">
        <v>928</v>
      </c>
      <c r="F266" s="97" t="s">
        <v>3701</v>
      </c>
      <c r="G266" s="97" t="s">
        <v>176</v>
      </c>
      <c r="H266" s="145" t="s">
        <v>4043</v>
      </c>
      <c r="I266" s="97" t="s">
        <v>176</v>
      </c>
      <c r="J266" s="97" t="s">
        <v>2152</v>
      </c>
      <c r="K266" s="174" t="s">
        <v>1238</v>
      </c>
    </row>
    <row r="267" spans="1:11" s="7" customFormat="1" ht="33.75" x14ac:dyDescent="0.25">
      <c r="A267" s="172">
        <v>10.001099999999999</v>
      </c>
      <c r="B267" s="173">
        <f>VLOOKUP(A267,'DU Map Update 03-19-20'!$A$4:$B$466,2,FALSE)</f>
        <v>291</v>
      </c>
      <c r="C267" s="100">
        <v>8.6999999999999993</v>
      </c>
      <c r="D267" s="97" t="s">
        <v>3219</v>
      </c>
      <c r="E267" s="97" t="s">
        <v>928</v>
      </c>
      <c r="F267" s="97" t="s">
        <v>3701</v>
      </c>
      <c r="G267" s="97" t="s">
        <v>177</v>
      </c>
      <c r="H267" s="145" t="s">
        <v>4043</v>
      </c>
      <c r="I267" s="97" t="s">
        <v>177</v>
      </c>
      <c r="J267" s="97" t="s">
        <v>2153</v>
      </c>
      <c r="K267" s="174" t="s">
        <v>1238</v>
      </c>
    </row>
    <row r="268" spans="1:11" s="7" customFormat="1" ht="22.5" x14ac:dyDescent="0.25">
      <c r="A268" s="172">
        <v>10.002800000000001</v>
      </c>
      <c r="B268" s="173">
        <f>VLOOKUP(A268,'DU Map Update 03-19-20'!$A$4:$B$466,2,FALSE)</f>
        <v>293</v>
      </c>
      <c r="C268" s="97">
        <v>8.1</v>
      </c>
      <c r="D268" s="97" t="s">
        <v>3117</v>
      </c>
      <c r="E268" s="97" t="s">
        <v>928</v>
      </c>
      <c r="F268" s="97" t="s">
        <v>929</v>
      </c>
      <c r="G268" s="97" t="s">
        <v>1777</v>
      </c>
      <c r="H268" s="97" t="s">
        <v>234</v>
      </c>
      <c r="I268" s="97" t="s">
        <v>323</v>
      </c>
      <c r="J268" s="97" t="s">
        <v>3378</v>
      </c>
      <c r="K268" s="174"/>
    </row>
    <row r="269" spans="1:11" s="7" customFormat="1" ht="22.5" x14ac:dyDescent="0.25">
      <c r="A269" s="175">
        <v>10.007</v>
      </c>
      <c r="B269" s="173">
        <f>VLOOKUP(A269,'DU Map Update 03-19-20'!$A$4:$B$466,2,FALSE)</f>
        <v>300</v>
      </c>
      <c r="C269" s="100">
        <v>9.3000000000000007</v>
      </c>
      <c r="D269" s="97" t="s">
        <v>3220</v>
      </c>
      <c r="E269" s="97"/>
      <c r="F269" s="140" t="s">
        <v>1231</v>
      </c>
      <c r="G269" s="97"/>
      <c r="H269" s="97" t="s">
        <v>3221</v>
      </c>
      <c r="I269" s="97" t="s">
        <v>3323</v>
      </c>
      <c r="J269" s="97"/>
      <c r="K269" s="174" t="s">
        <v>1238</v>
      </c>
    </row>
    <row r="270" spans="1:11" s="7" customFormat="1" x14ac:dyDescent="0.25">
      <c r="A270" s="172">
        <v>10.007199999999999</v>
      </c>
      <c r="B270" s="173">
        <f>VLOOKUP(A270,'DU Map Update 03-19-20'!$A$4:$B$466,2,FALSE)</f>
        <v>302</v>
      </c>
      <c r="C270" s="97">
        <v>8.4</v>
      </c>
      <c r="D270" s="97" t="s">
        <v>3223</v>
      </c>
      <c r="E270" s="97"/>
      <c r="F270" s="140" t="s">
        <v>1231</v>
      </c>
      <c r="G270" s="97"/>
      <c r="H270" s="97" t="s">
        <v>3221</v>
      </c>
      <c r="I270" s="97" t="s">
        <v>3222</v>
      </c>
      <c r="J270" s="97"/>
      <c r="K270" s="174"/>
    </row>
    <row r="271" spans="1:11" s="7" customFormat="1" ht="33.75" x14ac:dyDescent="0.25">
      <c r="A271" s="172">
        <v>10.0055</v>
      </c>
      <c r="B271" s="173">
        <f>VLOOKUP(A271,'DU Map Update 03-19-20'!$A$4:$B$466,2,FALSE)</f>
        <v>304</v>
      </c>
      <c r="C271" s="100">
        <v>9.5</v>
      </c>
      <c r="D271" s="97" t="s">
        <v>3118</v>
      </c>
      <c r="E271" s="97" t="s">
        <v>804</v>
      </c>
      <c r="F271" s="97" t="s">
        <v>805</v>
      </c>
      <c r="G271" s="97" t="s">
        <v>1742</v>
      </c>
      <c r="H271" s="97" t="s">
        <v>234</v>
      </c>
      <c r="I271" s="97" t="s">
        <v>322</v>
      </c>
      <c r="J271" s="97" t="s">
        <v>3379</v>
      </c>
      <c r="K271" s="174" t="s">
        <v>1238</v>
      </c>
    </row>
    <row r="272" spans="1:11" s="7" customFormat="1" ht="22.5" x14ac:dyDescent="0.25">
      <c r="A272" s="172">
        <v>10.005699999999999</v>
      </c>
      <c r="B272" s="173">
        <f>VLOOKUP(A272,'DU Map Update 03-19-20'!$A$4:$B$466,2,FALSE)</f>
        <v>309</v>
      </c>
      <c r="C272" s="100">
        <v>9.6</v>
      </c>
      <c r="D272" s="97" t="s">
        <v>3224</v>
      </c>
      <c r="E272" s="97"/>
      <c r="F272" s="140" t="s">
        <v>1231</v>
      </c>
      <c r="G272" s="97"/>
      <c r="H272" s="97" t="s">
        <v>3221</v>
      </c>
      <c r="I272" s="97" t="s">
        <v>3323</v>
      </c>
      <c r="J272" s="97"/>
      <c r="K272" s="174" t="s">
        <v>1238</v>
      </c>
    </row>
    <row r="273" spans="1:11" s="7" customFormat="1" x14ac:dyDescent="0.25">
      <c r="A273" s="172">
        <v>10.007300000000001</v>
      </c>
      <c r="B273" s="173">
        <f>VLOOKUP(A273,'DU Map Update 03-19-20'!$A$4:$B$466,2,FALSE)</f>
        <v>311</v>
      </c>
      <c r="C273" s="97">
        <v>8.6999999999999993</v>
      </c>
      <c r="D273" s="97" t="s">
        <v>3223</v>
      </c>
      <c r="E273" s="97"/>
      <c r="F273" s="140" t="s">
        <v>1231</v>
      </c>
      <c r="G273" s="97"/>
      <c r="H273" s="97" t="s">
        <v>3221</v>
      </c>
      <c r="I273" s="97" t="s">
        <v>3222</v>
      </c>
      <c r="J273" s="97"/>
      <c r="K273" s="174"/>
    </row>
    <row r="274" spans="1:11" s="7" customFormat="1" ht="45" x14ac:dyDescent="0.25">
      <c r="A274" s="172">
        <v>20.000499999999999</v>
      </c>
      <c r="B274" s="173">
        <f>VLOOKUP(A274,'DU Map Update 03-19-20'!$A$4:$B$466,2,FALSE)</f>
        <v>319</v>
      </c>
      <c r="C274" s="97"/>
      <c r="D274" s="145" t="s">
        <v>810</v>
      </c>
      <c r="E274" s="146" t="s">
        <v>796</v>
      </c>
      <c r="F274" s="146" t="s">
        <v>797</v>
      </c>
      <c r="G274" s="97"/>
      <c r="H274" s="97" t="s">
        <v>49</v>
      </c>
      <c r="I274" s="97" t="s">
        <v>3635</v>
      </c>
      <c r="J274" s="97" t="s">
        <v>3634</v>
      </c>
      <c r="K274" s="174"/>
    </row>
    <row r="275" spans="1:11" s="7" customFormat="1" ht="45" x14ac:dyDescent="0.25">
      <c r="A275" s="176">
        <v>2.0211000000000001</v>
      </c>
      <c r="B275" s="173">
        <f>VLOOKUP(A275,'DU Map Update 03-19-20'!$A$4:$B$466,2,FALSE)</f>
        <v>327</v>
      </c>
      <c r="C275" s="97" t="s">
        <v>4308</v>
      </c>
      <c r="D275" s="97" t="s">
        <v>3120</v>
      </c>
      <c r="E275" s="97" t="s">
        <v>633</v>
      </c>
      <c r="F275" s="97" t="s">
        <v>634</v>
      </c>
      <c r="G275" s="97" t="s">
        <v>2793</v>
      </c>
      <c r="H275" s="97" t="s">
        <v>1130</v>
      </c>
      <c r="I275" s="97" t="s">
        <v>2270</v>
      </c>
      <c r="J275" s="97" t="s">
        <v>2271</v>
      </c>
      <c r="K275" s="174" t="s">
        <v>1238</v>
      </c>
    </row>
    <row r="276" spans="1:11" s="35" customFormat="1" ht="89.25" customHeight="1" x14ac:dyDescent="0.25">
      <c r="A276" s="172">
        <v>2.0066999999999999</v>
      </c>
      <c r="B276" s="173">
        <f>VLOOKUP(A276,'DU Map Update 03-19-20'!$A$4:$B$466,2,FALSE)</f>
        <v>328</v>
      </c>
      <c r="C276" s="97" t="s">
        <v>4309</v>
      </c>
      <c r="D276" s="97" t="s">
        <v>3121</v>
      </c>
      <c r="E276" s="97"/>
      <c r="F276" s="140" t="s">
        <v>1231</v>
      </c>
      <c r="G276" s="97"/>
      <c r="H276" s="97" t="s">
        <v>1142</v>
      </c>
      <c r="I276" s="97" t="s">
        <v>156</v>
      </c>
      <c r="J276" s="97" t="s">
        <v>2272</v>
      </c>
      <c r="K276" s="174" t="s">
        <v>1238</v>
      </c>
    </row>
    <row r="277" spans="1:11" s="7" customFormat="1" ht="33.75" x14ac:dyDescent="0.25">
      <c r="A277" s="172">
        <v>2.0066999999999999</v>
      </c>
      <c r="B277" s="173">
        <f>VLOOKUP(A277,'DU Map Update 03-19-20'!$A$4:$B$466,2,FALSE)</f>
        <v>328</v>
      </c>
      <c r="C277" s="97" t="s">
        <v>4309</v>
      </c>
      <c r="D277" s="97" t="s">
        <v>3121</v>
      </c>
      <c r="E277" s="97"/>
      <c r="F277" s="140" t="s">
        <v>1231</v>
      </c>
      <c r="G277" s="97"/>
      <c r="H277" s="97" t="s">
        <v>1142</v>
      </c>
      <c r="I277" s="97" t="s">
        <v>157</v>
      </c>
      <c r="J277" s="97" t="s">
        <v>2273</v>
      </c>
      <c r="K277" s="174" t="s">
        <v>1238</v>
      </c>
    </row>
    <row r="278" spans="1:11" s="7" customFormat="1" ht="78.75" x14ac:dyDescent="0.25">
      <c r="A278" s="176">
        <v>2.0021</v>
      </c>
      <c r="B278" s="173">
        <f>VLOOKUP(A278,'DU Map Update 03-19-20'!$A$4:$B$466,2,FALSE)</f>
        <v>332</v>
      </c>
      <c r="C278" s="97" t="s">
        <v>2661</v>
      </c>
      <c r="D278" s="97" t="s">
        <v>2442</v>
      </c>
      <c r="E278" s="97" t="s">
        <v>637</v>
      </c>
      <c r="F278" s="97" t="s">
        <v>638</v>
      </c>
      <c r="G278" s="97" t="s">
        <v>2798</v>
      </c>
      <c r="H278" s="97" t="s">
        <v>78</v>
      </c>
      <c r="I278" s="97" t="s">
        <v>79</v>
      </c>
      <c r="J278" s="97" t="s">
        <v>2269</v>
      </c>
      <c r="K278" s="178"/>
    </row>
    <row r="279" spans="1:11" s="7" customFormat="1" ht="60" customHeight="1" x14ac:dyDescent="0.25">
      <c r="A279" s="176">
        <v>2.0021</v>
      </c>
      <c r="B279" s="173">
        <f>VLOOKUP(A279,'DU Map Update 03-19-20'!$A$4:$B$466,2,FALSE)</f>
        <v>332</v>
      </c>
      <c r="C279" s="97" t="s">
        <v>2661</v>
      </c>
      <c r="D279" s="97" t="s">
        <v>2442</v>
      </c>
      <c r="E279" s="97" t="s">
        <v>637</v>
      </c>
      <c r="F279" s="97" t="s">
        <v>638</v>
      </c>
      <c r="G279" s="97" t="s">
        <v>2799</v>
      </c>
      <c r="H279" s="97" t="s">
        <v>78</v>
      </c>
      <c r="I279" s="97" t="s">
        <v>2706</v>
      </c>
      <c r="J279" s="97"/>
      <c r="K279" s="174"/>
    </row>
    <row r="280" spans="1:11" s="7" customFormat="1" ht="35.25" customHeight="1" x14ac:dyDescent="0.25">
      <c r="A280" s="172">
        <v>2.0021</v>
      </c>
      <c r="B280" s="173">
        <f>VLOOKUP(A280,'DU Map Update 03-19-20'!$A$4:$B$466,2,FALSE)</f>
        <v>332</v>
      </c>
      <c r="C280" s="97" t="s">
        <v>2661</v>
      </c>
      <c r="D280" s="97" t="s">
        <v>2442</v>
      </c>
      <c r="E280" s="97" t="s">
        <v>637</v>
      </c>
      <c r="F280" s="97" t="s">
        <v>638</v>
      </c>
      <c r="G280" s="97" t="s">
        <v>2800</v>
      </c>
      <c r="H280" s="97" t="s">
        <v>78</v>
      </c>
      <c r="I280" s="97" t="s">
        <v>289</v>
      </c>
      <c r="J280" s="97" t="s">
        <v>2066</v>
      </c>
      <c r="K280" s="174"/>
    </row>
    <row r="281" spans="1:11" s="7" customFormat="1" ht="35.25" customHeight="1" x14ac:dyDescent="0.25">
      <c r="A281" s="172">
        <v>12.0001</v>
      </c>
      <c r="B281" s="173">
        <f>VLOOKUP(A281,'DU Map Update 03-19-20'!$A$4:$B$466,2,FALSE)</f>
        <v>333</v>
      </c>
      <c r="C281" s="97"/>
      <c r="D281" s="97" t="s">
        <v>810</v>
      </c>
      <c r="E281" s="97" t="s">
        <v>637</v>
      </c>
      <c r="F281" s="97" t="s">
        <v>638</v>
      </c>
      <c r="G281" s="97" t="s">
        <v>2803</v>
      </c>
      <c r="H281" s="97" t="s">
        <v>2263</v>
      </c>
      <c r="I281" s="97" t="s">
        <v>2317</v>
      </c>
      <c r="J281" s="97"/>
      <c r="K281" s="174"/>
    </row>
    <row r="282" spans="1:11" s="7" customFormat="1" ht="22.5" x14ac:dyDescent="0.25">
      <c r="A282" s="172">
        <v>12.0001</v>
      </c>
      <c r="B282" s="173">
        <f>VLOOKUP(A282,'DU Map Update 03-19-20'!$A$4:$B$466,2,FALSE)</f>
        <v>333</v>
      </c>
      <c r="C282" s="97"/>
      <c r="D282" s="97" t="s">
        <v>810</v>
      </c>
      <c r="E282" s="97" t="s">
        <v>637</v>
      </c>
      <c r="F282" s="97" t="s">
        <v>638</v>
      </c>
      <c r="G282" s="97" t="s">
        <v>2804</v>
      </c>
      <c r="H282" s="97" t="s">
        <v>2263</v>
      </c>
      <c r="I282" s="97" t="s">
        <v>2318</v>
      </c>
      <c r="J282" s="97"/>
      <c r="K282" s="174"/>
    </row>
    <row r="283" spans="1:11" s="7" customFormat="1" x14ac:dyDescent="0.25">
      <c r="A283" s="172">
        <v>12.0001</v>
      </c>
      <c r="B283" s="173">
        <f>VLOOKUP(A283,'DU Map Update 03-19-20'!$A$4:$B$466,2,FALSE)</f>
        <v>333</v>
      </c>
      <c r="C283" s="97"/>
      <c r="D283" s="97" t="s">
        <v>810</v>
      </c>
      <c r="E283" s="97" t="s">
        <v>637</v>
      </c>
      <c r="F283" s="97" t="s">
        <v>638</v>
      </c>
      <c r="G283" s="97" t="s">
        <v>4156</v>
      </c>
      <c r="H283" s="97" t="s">
        <v>2263</v>
      </c>
      <c r="I283" s="97" t="s">
        <v>7</v>
      </c>
      <c r="J283" s="362"/>
      <c r="K283" s="174" t="s">
        <v>1238</v>
      </c>
    </row>
    <row r="284" spans="1:11" s="7" customFormat="1" ht="33.75" x14ac:dyDescent="0.25">
      <c r="A284" s="176">
        <v>2.0024999999999999</v>
      </c>
      <c r="B284" s="173">
        <f>VLOOKUP(A284,'DU Map Update 03-19-20'!$A$4:$B$466,2,FALSE)</f>
        <v>334</v>
      </c>
      <c r="C284" s="97" t="s">
        <v>2662</v>
      </c>
      <c r="D284" s="97" t="s">
        <v>3124</v>
      </c>
      <c r="E284" s="97" t="s">
        <v>975</v>
      </c>
      <c r="F284" s="97" t="s">
        <v>976</v>
      </c>
      <c r="G284" s="97" t="s">
        <v>2802</v>
      </c>
      <c r="H284" s="97" t="s">
        <v>151</v>
      </c>
      <c r="I284" s="97" t="s">
        <v>152</v>
      </c>
      <c r="J284" s="97" t="s">
        <v>2067</v>
      </c>
      <c r="K284" s="174"/>
    </row>
    <row r="285" spans="1:11" s="7" customFormat="1" ht="33.75" x14ac:dyDescent="0.25">
      <c r="A285" s="172">
        <v>2.0024999999999999</v>
      </c>
      <c r="B285" s="173">
        <f>VLOOKUP(A285,'DU Map Update 03-19-20'!$A$4:$B$466,2,FALSE)</f>
        <v>334</v>
      </c>
      <c r="C285" s="97" t="s">
        <v>2662</v>
      </c>
      <c r="D285" s="97" t="s">
        <v>3124</v>
      </c>
      <c r="E285" s="97" t="s">
        <v>975</v>
      </c>
      <c r="F285" s="97" t="s">
        <v>976</v>
      </c>
      <c r="G285" s="97" t="s">
        <v>1966</v>
      </c>
      <c r="H285" s="97" t="s">
        <v>151</v>
      </c>
      <c r="I285" s="97" t="s">
        <v>154</v>
      </c>
      <c r="J285" s="97" t="s">
        <v>2068</v>
      </c>
      <c r="K285" s="174"/>
    </row>
    <row r="286" spans="1:11" s="7" customFormat="1" x14ac:dyDescent="0.25">
      <c r="A286" s="172">
        <v>2.0024999999999999</v>
      </c>
      <c r="B286" s="173">
        <f>VLOOKUP(A286,'DU Map Update 03-19-20'!$A$4:$B$466,2,FALSE)</f>
        <v>334</v>
      </c>
      <c r="C286" s="97" t="s">
        <v>2662</v>
      </c>
      <c r="D286" s="97" t="s">
        <v>3124</v>
      </c>
      <c r="E286" s="97" t="s">
        <v>975</v>
      </c>
      <c r="F286" s="97" t="s">
        <v>976</v>
      </c>
      <c r="G286" s="140" t="s">
        <v>1231</v>
      </c>
      <c r="H286" s="97" t="s">
        <v>151</v>
      </c>
      <c r="I286" s="97" t="s">
        <v>7</v>
      </c>
      <c r="J286" s="97"/>
      <c r="K286" s="174"/>
    </row>
    <row r="287" spans="1:11" s="7" customFormat="1" ht="22.5" x14ac:dyDescent="0.25">
      <c r="A287" s="370">
        <v>2.0024999999999999</v>
      </c>
      <c r="B287" s="371">
        <f>VLOOKUP(A287,'DU Map Update 03-19-20'!$A$4:$B$466,2,FALSE)</f>
        <v>334</v>
      </c>
      <c r="C287" s="372" t="s">
        <v>2662</v>
      </c>
      <c r="D287" s="372" t="s">
        <v>3124</v>
      </c>
      <c r="E287" s="372" t="s">
        <v>975</v>
      </c>
      <c r="F287" s="372" t="s">
        <v>976</v>
      </c>
      <c r="G287" s="372" t="s">
        <v>4196</v>
      </c>
      <c r="H287" s="372" t="s">
        <v>151</v>
      </c>
      <c r="I287" s="372" t="s">
        <v>4197</v>
      </c>
      <c r="J287" s="372"/>
      <c r="K287" s="264" t="s">
        <v>4384</v>
      </c>
    </row>
    <row r="288" spans="1:11" s="7" customFormat="1" ht="45" x14ac:dyDescent="0.25">
      <c r="A288" s="176">
        <v>2.0024999999999999</v>
      </c>
      <c r="B288" s="173">
        <f>VLOOKUP(A288,'DU Map Update 03-19-20'!$A$4:$B$466,2,FALSE)</f>
        <v>334</v>
      </c>
      <c r="C288" s="97" t="s">
        <v>2662</v>
      </c>
      <c r="D288" s="97" t="s">
        <v>3124</v>
      </c>
      <c r="E288" s="97" t="s">
        <v>975</v>
      </c>
      <c r="F288" s="97" t="s">
        <v>976</v>
      </c>
      <c r="G288" s="97" t="s">
        <v>2801</v>
      </c>
      <c r="H288" s="97" t="s">
        <v>151</v>
      </c>
      <c r="I288" s="97" t="s">
        <v>153</v>
      </c>
      <c r="J288" s="97" t="s">
        <v>2069</v>
      </c>
      <c r="K288" s="174"/>
    </row>
    <row r="289" spans="1:11" s="7" customFormat="1" ht="22.5" x14ac:dyDescent="0.25">
      <c r="A289" s="176">
        <v>2.0225</v>
      </c>
      <c r="B289" s="173">
        <f>VLOOKUP(A289,'DU Map Update 03-19-20'!$A$4:$B$466,2,FALSE)</f>
        <v>335</v>
      </c>
      <c r="C289" s="97" t="s">
        <v>3125</v>
      </c>
      <c r="D289" s="97" t="s">
        <v>3124</v>
      </c>
      <c r="E289" s="97" t="s">
        <v>975</v>
      </c>
      <c r="F289" s="97" t="s">
        <v>976</v>
      </c>
      <c r="G289" s="140" t="s">
        <v>1231</v>
      </c>
      <c r="H289" s="97" t="s">
        <v>2285</v>
      </c>
      <c r="I289" s="97" t="s">
        <v>2721</v>
      </c>
      <c r="J289" s="97"/>
      <c r="K289" s="174"/>
    </row>
    <row r="290" spans="1:11" s="7" customFormat="1" ht="22.5" x14ac:dyDescent="0.25">
      <c r="A290" s="176">
        <v>2.0225</v>
      </c>
      <c r="B290" s="173">
        <f>VLOOKUP(A290,'DU Map Update 03-19-20'!$A$4:$B$466,2,FALSE)</f>
        <v>335</v>
      </c>
      <c r="C290" s="97" t="s">
        <v>3125</v>
      </c>
      <c r="D290" s="97" t="s">
        <v>3124</v>
      </c>
      <c r="E290" s="97" t="s">
        <v>975</v>
      </c>
      <c r="F290" s="97" t="s">
        <v>976</v>
      </c>
      <c r="G290" s="140" t="s">
        <v>1231</v>
      </c>
      <c r="H290" s="97" t="s">
        <v>2285</v>
      </c>
      <c r="I290" s="97" t="s">
        <v>3186</v>
      </c>
      <c r="J290" s="97"/>
      <c r="K290" s="174"/>
    </row>
    <row r="291" spans="1:11" s="7" customFormat="1" ht="22.5" x14ac:dyDescent="0.25">
      <c r="A291" s="176">
        <v>2.0225</v>
      </c>
      <c r="B291" s="173">
        <f>VLOOKUP(A291,'DU Map Update 03-19-20'!$A$4:$B$466,2,FALSE)</f>
        <v>335</v>
      </c>
      <c r="C291" s="97" t="s">
        <v>3125</v>
      </c>
      <c r="D291" s="97" t="s">
        <v>3124</v>
      </c>
      <c r="E291" s="97" t="s">
        <v>975</v>
      </c>
      <c r="F291" s="97" t="s">
        <v>976</v>
      </c>
      <c r="G291" s="140" t="s">
        <v>1231</v>
      </c>
      <c r="H291" s="97" t="s">
        <v>2285</v>
      </c>
      <c r="I291" s="97" t="s">
        <v>3966</v>
      </c>
      <c r="J291" s="97"/>
      <c r="K291" s="174"/>
    </row>
    <row r="292" spans="1:11" s="7" customFormat="1" ht="22.5" x14ac:dyDescent="0.25">
      <c r="A292" s="176">
        <v>2.0225</v>
      </c>
      <c r="B292" s="173">
        <f>VLOOKUP(A292,'DU Map Update 03-19-20'!$A$4:$B$466,2,FALSE)</f>
        <v>335</v>
      </c>
      <c r="C292" s="97" t="s">
        <v>3125</v>
      </c>
      <c r="D292" s="97" t="s">
        <v>3124</v>
      </c>
      <c r="E292" s="97" t="s">
        <v>975</v>
      </c>
      <c r="F292" s="97" t="s">
        <v>976</v>
      </c>
      <c r="G292" s="140" t="s">
        <v>1231</v>
      </c>
      <c r="H292" s="97" t="s">
        <v>2285</v>
      </c>
      <c r="I292" s="97" t="s">
        <v>2720</v>
      </c>
      <c r="J292" s="97"/>
      <c r="K292" s="174"/>
    </row>
    <row r="293" spans="1:11" s="7" customFormat="1" ht="22.5" x14ac:dyDescent="0.25">
      <c r="A293" s="176">
        <v>2.0225</v>
      </c>
      <c r="B293" s="173">
        <f>VLOOKUP(A293,'DU Map Update 03-19-20'!$A$4:$B$466,2,FALSE)</f>
        <v>335</v>
      </c>
      <c r="C293" s="97" t="s">
        <v>3125</v>
      </c>
      <c r="D293" s="97" t="s">
        <v>3124</v>
      </c>
      <c r="E293" s="97" t="s">
        <v>975</v>
      </c>
      <c r="F293" s="97" t="s">
        <v>976</v>
      </c>
      <c r="G293" s="140" t="s">
        <v>1231</v>
      </c>
      <c r="H293" s="97" t="s">
        <v>2285</v>
      </c>
      <c r="I293" s="97" t="s">
        <v>3967</v>
      </c>
      <c r="J293" s="97"/>
      <c r="K293" s="174"/>
    </row>
    <row r="294" spans="1:11" s="7" customFormat="1" ht="22.5" x14ac:dyDescent="0.25">
      <c r="A294" s="176">
        <v>2.0225</v>
      </c>
      <c r="B294" s="173">
        <f>VLOOKUP(A294,'DU Map Update 03-19-20'!$A$4:$B$466,2,FALSE)</f>
        <v>335</v>
      </c>
      <c r="C294" s="97" t="s">
        <v>3125</v>
      </c>
      <c r="D294" s="97" t="s">
        <v>3124</v>
      </c>
      <c r="E294" s="97" t="s">
        <v>975</v>
      </c>
      <c r="F294" s="97" t="s">
        <v>976</v>
      </c>
      <c r="G294" s="140" t="s">
        <v>1231</v>
      </c>
      <c r="H294" s="97" t="s">
        <v>2285</v>
      </c>
      <c r="I294" s="97" t="s">
        <v>3968</v>
      </c>
      <c r="J294" s="97"/>
      <c r="K294" s="174"/>
    </row>
    <row r="295" spans="1:11" s="7" customFormat="1" ht="56.25" x14ac:dyDescent="0.25">
      <c r="A295" s="172">
        <v>2.0051999999999999</v>
      </c>
      <c r="B295" s="173">
        <f>VLOOKUP(A295,'DU Map Update 03-19-20'!$A$4:$B$466,2,FALSE)</f>
        <v>340</v>
      </c>
      <c r="C295" s="97" t="s">
        <v>3127</v>
      </c>
      <c r="D295" s="97" t="s">
        <v>425</v>
      </c>
      <c r="E295" s="97" t="s">
        <v>627</v>
      </c>
      <c r="F295" s="97" t="s">
        <v>1232</v>
      </c>
      <c r="G295" s="97" t="s">
        <v>2805</v>
      </c>
      <c r="H295" s="97" t="s">
        <v>158</v>
      </c>
      <c r="I295" s="97" t="s">
        <v>180</v>
      </c>
      <c r="J295" s="97" t="s">
        <v>2109</v>
      </c>
      <c r="K295" s="174"/>
    </row>
    <row r="296" spans="1:11" s="7" customFormat="1" ht="101.25" x14ac:dyDescent="0.25">
      <c r="A296" s="172">
        <v>2.0051999999999999</v>
      </c>
      <c r="B296" s="173">
        <f>VLOOKUP(A296,'DU Map Update 03-19-20'!$A$4:$B$466,2,FALSE)</f>
        <v>340</v>
      </c>
      <c r="C296" s="97" t="s">
        <v>3127</v>
      </c>
      <c r="D296" s="97" t="s">
        <v>425</v>
      </c>
      <c r="E296" s="97" t="s">
        <v>627</v>
      </c>
      <c r="F296" s="97" t="s">
        <v>1232</v>
      </c>
      <c r="G296" s="97" t="s">
        <v>2806</v>
      </c>
      <c r="H296" s="97" t="s">
        <v>158</v>
      </c>
      <c r="I296" s="97" t="s">
        <v>181</v>
      </c>
      <c r="J296" s="97" t="s">
        <v>2110</v>
      </c>
      <c r="K296" s="174"/>
    </row>
    <row r="297" spans="1:11" s="7" customFormat="1" ht="45" x14ac:dyDescent="0.25">
      <c r="A297" s="134">
        <v>12.002800000000001</v>
      </c>
      <c r="B297" s="173">
        <f>VLOOKUP(A297,'DU Map Update 03-19-20'!$A$4:$B$466,2,FALSE)</f>
        <v>343</v>
      </c>
      <c r="C297" s="97"/>
      <c r="D297" s="97" t="s">
        <v>810</v>
      </c>
      <c r="E297" s="97" t="s">
        <v>627</v>
      </c>
      <c r="F297" s="97" t="s">
        <v>1232</v>
      </c>
      <c r="G297" s="97" t="s">
        <v>2807</v>
      </c>
      <c r="H297" s="97" t="s">
        <v>3554</v>
      </c>
      <c r="I297" s="97" t="s">
        <v>14</v>
      </c>
      <c r="J297" s="97" t="s">
        <v>3556</v>
      </c>
      <c r="K297" s="174"/>
    </row>
    <row r="298" spans="1:11" s="7" customFormat="1" ht="45" x14ac:dyDescent="0.25">
      <c r="A298" s="134">
        <v>12.002800000000001</v>
      </c>
      <c r="B298" s="173">
        <f>VLOOKUP(A298,'DU Map Update 03-19-20'!$A$4:$B$466,2,FALSE)</f>
        <v>343</v>
      </c>
      <c r="C298" s="97"/>
      <c r="D298" s="97" t="s">
        <v>810</v>
      </c>
      <c r="E298" s="97" t="s">
        <v>627</v>
      </c>
      <c r="F298" s="97" t="s">
        <v>1232</v>
      </c>
      <c r="G298" s="97" t="s">
        <v>2808</v>
      </c>
      <c r="H298" s="97" t="s">
        <v>3554</v>
      </c>
      <c r="I298" s="97" t="s">
        <v>2319</v>
      </c>
      <c r="J298" s="97" t="s">
        <v>3557</v>
      </c>
      <c r="K298" s="174"/>
    </row>
    <row r="299" spans="1:11" s="7" customFormat="1" x14ac:dyDescent="0.25">
      <c r="A299" s="134">
        <v>12.0029</v>
      </c>
      <c r="B299" s="173">
        <f>VLOOKUP(A299,'DU Map Update 03-19-20'!$A$4:$B$466,2,FALSE)</f>
        <v>344</v>
      </c>
      <c r="C299" s="97"/>
      <c r="D299" s="97" t="s">
        <v>810</v>
      </c>
      <c r="E299" s="97" t="s">
        <v>627</v>
      </c>
      <c r="F299" s="97" t="s">
        <v>1232</v>
      </c>
      <c r="G299" s="97" t="s">
        <v>2809</v>
      </c>
      <c r="H299" s="100" t="s">
        <v>2357</v>
      </c>
      <c r="I299" s="100" t="s">
        <v>2320</v>
      </c>
      <c r="J299" s="97"/>
      <c r="K299" s="174"/>
    </row>
    <row r="300" spans="1:11" s="7" customFormat="1" ht="22.5" x14ac:dyDescent="0.25">
      <c r="A300" s="172">
        <v>12.0007</v>
      </c>
      <c r="B300" s="173">
        <f>VLOOKUP(A300,'DU Map Update 03-19-20'!$A$4:$B$466,2,FALSE)</f>
        <v>346</v>
      </c>
      <c r="C300" s="97"/>
      <c r="D300" s="97" t="s">
        <v>810</v>
      </c>
      <c r="E300" s="97" t="s">
        <v>1112</v>
      </c>
      <c r="F300" s="97" t="s">
        <v>645</v>
      </c>
      <c r="G300" s="97" t="s">
        <v>3792</v>
      </c>
      <c r="H300" s="97" t="s">
        <v>2373</v>
      </c>
      <c r="I300" s="97" t="s">
        <v>2323</v>
      </c>
      <c r="J300" s="97"/>
      <c r="K300" s="174"/>
    </row>
    <row r="301" spans="1:11" s="7" customFormat="1" ht="22.5" x14ac:dyDescent="0.25">
      <c r="A301" s="172">
        <v>12.0007</v>
      </c>
      <c r="B301" s="173">
        <f>VLOOKUP(A301,'DU Map Update 03-19-20'!$A$4:$B$466,2,FALSE)</f>
        <v>346</v>
      </c>
      <c r="C301" s="97"/>
      <c r="D301" s="97" t="s">
        <v>810</v>
      </c>
      <c r="E301" s="97" t="s">
        <v>1112</v>
      </c>
      <c r="F301" s="97" t="s">
        <v>645</v>
      </c>
      <c r="G301" s="97" t="s">
        <v>3793</v>
      </c>
      <c r="H301" s="97" t="s">
        <v>2373</v>
      </c>
      <c r="I301" s="97" t="s">
        <v>2324</v>
      </c>
      <c r="J301" s="97"/>
      <c r="K301" s="174"/>
    </row>
    <row r="302" spans="1:11" s="7" customFormat="1" ht="22.5" x14ac:dyDescent="0.25">
      <c r="A302" s="172">
        <v>12.0007</v>
      </c>
      <c r="B302" s="173">
        <f>VLOOKUP(A302,'DU Map Update 03-19-20'!$A$4:$B$466,2,FALSE)</f>
        <v>346</v>
      </c>
      <c r="C302" s="97"/>
      <c r="D302" s="97" t="s">
        <v>810</v>
      </c>
      <c r="E302" s="97" t="s">
        <v>1112</v>
      </c>
      <c r="F302" s="97" t="s">
        <v>645</v>
      </c>
      <c r="G302" s="97" t="s">
        <v>3794</v>
      </c>
      <c r="H302" s="97" t="s">
        <v>2373</v>
      </c>
      <c r="I302" s="97" t="s">
        <v>2325</v>
      </c>
      <c r="J302" s="97"/>
      <c r="K302" s="174"/>
    </row>
    <row r="303" spans="1:11" s="7" customFormat="1" ht="33.75" x14ac:dyDescent="0.25">
      <c r="A303" s="172">
        <v>2.0196999999999998</v>
      </c>
      <c r="B303" s="173">
        <f>VLOOKUP(A303,'DU Map Update 03-19-20'!$A$4:$B$466,2,FALSE)</f>
        <v>351</v>
      </c>
      <c r="C303" s="97" t="s">
        <v>2666</v>
      </c>
      <c r="D303" s="97" t="s">
        <v>2667</v>
      </c>
      <c r="E303" s="97" t="s">
        <v>648</v>
      </c>
      <c r="F303" s="97" t="s">
        <v>649</v>
      </c>
      <c r="G303" s="97"/>
      <c r="H303" s="97" t="s">
        <v>234</v>
      </c>
      <c r="I303" s="97" t="s">
        <v>339</v>
      </c>
      <c r="J303" s="97" t="s">
        <v>2274</v>
      </c>
      <c r="K303" s="174"/>
    </row>
    <row r="304" spans="1:11" s="7" customFormat="1" ht="33.75" x14ac:dyDescent="0.25">
      <c r="A304" s="176">
        <v>2.0137999999999998</v>
      </c>
      <c r="B304" s="173">
        <f>VLOOKUP(A304,'DU Map Update 03-19-20'!$A$4:$B$466,2,FALSE)</f>
        <v>352</v>
      </c>
      <c r="C304" s="97" t="s">
        <v>2666</v>
      </c>
      <c r="D304" s="97" t="s">
        <v>2667</v>
      </c>
      <c r="E304" s="97"/>
      <c r="F304" s="140" t="s">
        <v>1231</v>
      </c>
      <c r="G304" s="97"/>
      <c r="H304" s="97" t="s">
        <v>1140</v>
      </c>
      <c r="I304" s="172" t="s">
        <v>155</v>
      </c>
      <c r="J304" s="97" t="s">
        <v>2070</v>
      </c>
      <c r="K304" s="174"/>
    </row>
    <row r="305" spans="1:11" s="7" customFormat="1" ht="33.75" x14ac:dyDescent="0.25">
      <c r="A305" s="134">
        <v>2.0230000000000001</v>
      </c>
      <c r="B305" s="173">
        <f>VLOOKUP(A305,'DU Map Update 03-19-20'!$A$4:$B$466,2,FALSE)</f>
        <v>355</v>
      </c>
      <c r="C305" s="97" t="s">
        <v>2668</v>
      </c>
      <c r="D305" s="97" t="s">
        <v>2669</v>
      </c>
      <c r="E305" s="97" t="s">
        <v>648</v>
      </c>
      <c r="F305" s="97" t="s">
        <v>649</v>
      </c>
      <c r="G305" s="97"/>
      <c r="H305" s="97" t="s">
        <v>234</v>
      </c>
      <c r="I305" s="97" t="s">
        <v>339</v>
      </c>
      <c r="J305" s="97" t="s">
        <v>2274</v>
      </c>
      <c r="K305" s="174"/>
    </row>
    <row r="306" spans="1:11" s="7" customFormat="1" ht="33.75" x14ac:dyDescent="0.25">
      <c r="A306" s="176">
        <v>2.0085000000000002</v>
      </c>
      <c r="B306" s="173">
        <f>VLOOKUP(A306,'DU Map Update 03-19-20'!$A$4:$B$466,2,FALSE)</f>
        <v>356</v>
      </c>
      <c r="C306" s="97" t="s">
        <v>2668</v>
      </c>
      <c r="D306" s="97" t="s">
        <v>2669</v>
      </c>
      <c r="E306" s="97"/>
      <c r="F306" s="140" t="s">
        <v>1231</v>
      </c>
      <c r="G306" s="97"/>
      <c r="H306" s="97" t="s">
        <v>1140</v>
      </c>
      <c r="I306" s="97" t="s">
        <v>245</v>
      </c>
      <c r="J306" s="97" t="s">
        <v>2071</v>
      </c>
      <c r="K306" s="174"/>
    </row>
    <row r="307" spans="1:11" s="7" customFormat="1" ht="56.25" x14ac:dyDescent="0.25">
      <c r="A307" s="172">
        <v>2.0087999999999999</v>
      </c>
      <c r="B307" s="173">
        <f>VLOOKUP(A307,'DU Map Update 03-19-20'!$A$4:$B$466,2,FALSE)</f>
        <v>359</v>
      </c>
      <c r="C307" s="97" t="s">
        <v>2670</v>
      </c>
      <c r="D307" s="97" t="s">
        <v>2443</v>
      </c>
      <c r="E307" s="97" t="s">
        <v>650</v>
      </c>
      <c r="F307" s="97" t="s">
        <v>651</v>
      </c>
      <c r="G307" s="97" t="s">
        <v>2810</v>
      </c>
      <c r="H307" s="97" t="s">
        <v>91</v>
      </c>
      <c r="I307" s="97" t="s">
        <v>92</v>
      </c>
      <c r="J307" s="97" t="s">
        <v>2111</v>
      </c>
      <c r="K307" s="174"/>
    </row>
    <row r="308" spans="1:11" s="7" customFormat="1" ht="22.5" x14ac:dyDescent="0.25">
      <c r="A308" s="172">
        <v>2.0087999999999999</v>
      </c>
      <c r="B308" s="173">
        <f>VLOOKUP(A308,'DU Map Update 03-19-20'!$A$4:$B$466,2,FALSE)</f>
        <v>359</v>
      </c>
      <c r="C308" s="97" t="s">
        <v>2670</v>
      </c>
      <c r="D308" s="97" t="s">
        <v>2443</v>
      </c>
      <c r="E308" s="97" t="s">
        <v>650</v>
      </c>
      <c r="F308" s="97" t="s">
        <v>651</v>
      </c>
      <c r="G308" s="97" t="s">
        <v>2811</v>
      </c>
      <c r="H308" s="97" t="s">
        <v>91</v>
      </c>
      <c r="I308" s="97" t="s">
        <v>37</v>
      </c>
      <c r="J308" s="97" t="s">
        <v>2112</v>
      </c>
      <c r="K308" s="174"/>
    </row>
    <row r="309" spans="1:11" s="7" customFormat="1" ht="22.5" x14ac:dyDescent="0.25">
      <c r="A309" s="172">
        <v>2.0213000000000001</v>
      </c>
      <c r="B309" s="173">
        <f>VLOOKUP(A309,'DU Map Update 03-19-20'!$A$4:$B$466,2,FALSE)</f>
        <v>361</v>
      </c>
      <c r="C309" s="97" t="s">
        <v>2673</v>
      </c>
      <c r="D309" s="97" t="s">
        <v>3129</v>
      </c>
      <c r="E309" s="97" t="s">
        <v>654</v>
      </c>
      <c r="F309" s="97" t="s">
        <v>655</v>
      </c>
      <c r="G309" s="97"/>
      <c r="H309" s="97" t="s">
        <v>95</v>
      </c>
      <c r="I309" s="97" t="s">
        <v>96</v>
      </c>
      <c r="J309" s="97" t="s">
        <v>2073</v>
      </c>
      <c r="K309" s="174"/>
    </row>
    <row r="310" spans="1:11" s="7" customFormat="1" ht="90" x14ac:dyDescent="0.25">
      <c r="A310" s="172">
        <v>2.0213000000000001</v>
      </c>
      <c r="B310" s="173">
        <f>VLOOKUP(A310,'DU Map Update 03-19-20'!$A$4:$B$466,2,FALSE)</f>
        <v>361</v>
      </c>
      <c r="C310" s="97" t="s">
        <v>2673</v>
      </c>
      <c r="D310" s="97" t="s">
        <v>3129</v>
      </c>
      <c r="E310" s="97" t="s">
        <v>654</v>
      </c>
      <c r="F310" s="97" t="s">
        <v>655</v>
      </c>
      <c r="G310" s="97"/>
      <c r="H310" s="97" t="s">
        <v>95</v>
      </c>
      <c r="I310" s="97" t="s">
        <v>98</v>
      </c>
      <c r="J310" s="97" t="s">
        <v>343</v>
      </c>
      <c r="K310" s="174"/>
    </row>
    <row r="311" spans="1:11" s="7" customFormat="1" ht="45" x14ac:dyDescent="0.25">
      <c r="A311" s="172">
        <v>2.0213000000000001</v>
      </c>
      <c r="B311" s="173">
        <f>VLOOKUP(A311,'DU Map Update 03-19-20'!$A$4:$B$466,2,FALSE)</f>
        <v>361</v>
      </c>
      <c r="C311" s="97" t="s">
        <v>2673</v>
      </c>
      <c r="D311" s="97" t="s">
        <v>3129</v>
      </c>
      <c r="E311" s="97" t="s">
        <v>654</v>
      </c>
      <c r="F311" s="97" t="s">
        <v>655</v>
      </c>
      <c r="G311" s="97"/>
      <c r="H311" s="97" t="s">
        <v>95</v>
      </c>
      <c r="I311" s="97" t="s">
        <v>257</v>
      </c>
      <c r="J311" s="97" t="s">
        <v>2059</v>
      </c>
      <c r="K311" s="174"/>
    </row>
    <row r="312" spans="1:11" s="7" customFormat="1" ht="22.5" x14ac:dyDescent="0.25">
      <c r="A312" s="172">
        <v>2.0213000000000001</v>
      </c>
      <c r="B312" s="173">
        <f>VLOOKUP(A312,'DU Map Update 03-19-20'!$A$4:$B$466,2,FALSE)</f>
        <v>361</v>
      </c>
      <c r="C312" s="97" t="s">
        <v>2673</v>
      </c>
      <c r="D312" s="97" t="s">
        <v>3129</v>
      </c>
      <c r="E312" s="97" t="s">
        <v>654</v>
      </c>
      <c r="F312" s="97" t="s">
        <v>655</v>
      </c>
      <c r="G312" s="97"/>
      <c r="H312" s="97" t="s">
        <v>95</v>
      </c>
      <c r="I312" s="97" t="s">
        <v>7</v>
      </c>
      <c r="J312" s="97"/>
      <c r="K312" s="174"/>
    </row>
    <row r="313" spans="1:11" s="7" customFormat="1" ht="101.25" x14ac:dyDescent="0.25">
      <c r="A313" s="172">
        <v>2.0213000000000001</v>
      </c>
      <c r="B313" s="173">
        <f>VLOOKUP(A313,'DU Map Update 03-19-20'!$A$4:$B$466,2,FALSE)</f>
        <v>361</v>
      </c>
      <c r="C313" s="97" t="s">
        <v>2673</v>
      </c>
      <c r="D313" s="97" t="s">
        <v>3129</v>
      </c>
      <c r="E313" s="97" t="s">
        <v>654</v>
      </c>
      <c r="F313" s="97" t="s">
        <v>655</v>
      </c>
      <c r="G313" s="97"/>
      <c r="H313" s="97" t="s">
        <v>95</v>
      </c>
      <c r="I313" s="97" t="s">
        <v>99</v>
      </c>
      <c r="J313" s="97" t="s">
        <v>3380</v>
      </c>
      <c r="K313" s="174"/>
    </row>
    <row r="314" spans="1:11" s="7" customFormat="1" ht="112.5" x14ac:dyDescent="0.25">
      <c r="A314" s="172">
        <v>2.0213000000000001</v>
      </c>
      <c r="B314" s="173">
        <f>VLOOKUP(A314,'DU Map Update 03-19-20'!$A$4:$B$466,2,FALSE)</f>
        <v>361</v>
      </c>
      <c r="C314" s="97" t="s">
        <v>2673</v>
      </c>
      <c r="D314" s="97" t="s">
        <v>3129</v>
      </c>
      <c r="E314" s="97" t="s">
        <v>654</v>
      </c>
      <c r="F314" s="97" t="s">
        <v>655</v>
      </c>
      <c r="G314" s="97"/>
      <c r="H314" s="97" t="s">
        <v>95</v>
      </c>
      <c r="I314" s="97" t="s">
        <v>100</v>
      </c>
      <c r="J314" s="97" t="s">
        <v>3381</v>
      </c>
      <c r="K314" s="174"/>
    </row>
    <row r="315" spans="1:11" s="7" customFormat="1" ht="33.75" x14ac:dyDescent="0.25">
      <c r="A315" s="177">
        <v>2.0105</v>
      </c>
      <c r="B315" s="173">
        <f>VLOOKUP(A315,'DU Map Update 03-19-20'!$A$4:$B$466,2,FALSE)</f>
        <v>363</v>
      </c>
      <c r="C315" s="97" t="s">
        <v>2674</v>
      </c>
      <c r="D315" s="97" t="s">
        <v>562</v>
      </c>
      <c r="E315" s="97"/>
      <c r="F315" s="140" t="s">
        <v>1231</v>
      </c>
      <c r="G315" s="97"/>
      <c r="H315" s="97" t="s">
        <v>234</v>
      </c>
      <c r="I315" s="97" t="s">
        <v>258</v>
      </c>
      <c r="J315" s="97" t="s">
        <v>2074</v>
      </c>
      <c r="K315" s="174"/>
    </row>
    <row r="316" spans="1:11" s="7" customFormat="1" ht="56.25" x14ac:dyDescent="0.25">
      <c r="A316" s="172">
        <v>2.0106000000000002</v>
      </c>
      <c r="B316" s="173">
        <f>VLOOKUP(A316,'DU Map Update 03-19-20'!$A$4:$B$466,2,FALSE)</f>
        <v>364</v>
      </c>
      <c r="C316" s="97" t="s">
        <v>2674</v>
      </c>
      <c r="D316" s="97" t="s">
        <v>562</v>
      </c>
      <c r="E316" s="97"/>
      <c r="F316" s="140" t="s">
        <v>1231</v>
      </c>
      <c r="G316" s="97"/>
      <c r="H316" s="97" t="s">
        <v>1145</v>
      </c>
      <c r="I316" s="97" t="s">
        <v>2075</v>
      </c>
      <c r="J316" s="97" t="s">
        <v>2076</v>
      </c>
      <c r="K316" s="174"/>
    </row>
    <row r="317" spans="1:11" s="7" customFormat="1" ht="67.5" x14ac:dyDescent="0.25">
      <c r="A317" s="172">
        <v>2.0106000000000002</v>
      </c>
      <c r="B317" s="173">
        <f>VLOOKUP(A317,'DU Map Update 03-19-20'!$A$4:$B$466,2,FALSE)</f>
        <v>364</v>
      </c>
      <c r="C317" s="97" t="s">
        <v>2674</v>
      </c>
      <c r="D317" s="97" t="s">
        <v>562</v>
      </c>
      <c r="E317" s="97"/>
      <c r="F317" s="140" t="s">
        <v>1231</v>
      </c>
      <c r="G317" s="97"/>
      <c r="H317" s="97" t="s">
        <v>1145</v>
      </c>
      <c r="I317" s="97" t="s">
        <v>162</v>
      </c>
      <c r="J317" s="97" t="s">
        <v>3382</v>
      </c>
      <c r="K317" s="174"/>
    </row>
    <row r="318" spans="1:11" s="7" customFormat="1" ht="45" x14ac:dyDescent="0.25">
      <c r="A318" s="172">
        <v>2.0091999999999999</v>
      </c>
      <c r="B318" s="173">
        <f>VLOOKUP(A318,'DU Map Update 03-19-20'!$A$4:$B$466,2,FALSE)</f>
        <v>365</v>
      </c>
      <c r="C318" s="97" t="s">
        <v>2675</v>
      </c>
      <c r="D318" s="97" t="s">
        <v>1205</v>
      </c>
      <c r="E318" s="97"/>
      <c r="F318" s="140" t="s">
        <v>1231</v>
      </c>
      <c r="G318" s="97"/>
      <c r="H318" s="97" t="s">
        <v>2704</v>
      </c>
      <c r="I318" s="97" t="s">
        <v>92</v>
      </c>
      <c r="J318" s="97" t="s">
        <v>3171</v>
      </c>
      <c r="K318" s="174"/>
    </row>
    <row r="319" spans="1:11" s="7" customFormat="1" ht="67.5" x14ac:dyDescent="0.25">
      <c r="A319" s="172">
        <v>2.0091999999999999</v>
      </c>
      <c r="B319" s="173">
        <f>VLOOKUP(A319,'DU Map Update 03-19-20'!$A$4:$B$466,2,FALSE)</f>
        <v>365</v>
      </c>
      <c r="C319" s="97" t="s">
        <v>2675</v>
      </c>
      <c r="D319" s="97" t="s">
        <v>1205</v>
      </c>
      <c r="E319" s="97"/>
      <c r="F319" s="140" t="s">
        <v>1231</v>
      </c>
      <c r="G319" s="97"/>
      <c r="H319" s="97" t="s">
        <v>2704</v>
      </c>
      <c r="I319" s="97" t="s">
        <v>3172</v>
      </c>
      <c r="J319" s="97" t="s">
        <v>2072</v>
      </c>
      <c r="K319" s="174"/>
    </row>
    <row r="320" spans="1:11" s="7" customFormat="1" ht="22.5" x14ac:dyDescent="0.25">
      <c r="A320" s="172">
        <v>2.0091999999999999</v>
      </c>
      <c r="B320" s="173">
        <f>VLOOKUP(A320,'DU Map Update 03-19-20'!$A$4:$B$466,2,FALSE)</f>
        <v>365</v>
      </c>
      <c r="C320" s="97" t="s">
        <v>2675</v>
      </c>
      <c r="D320" s="97" t="s">
        <v>1205</v>
      </c>
      <c r="E320" s="97"/>
      <c r="F320" s="140" t="s">
        <v>1231</v>
      </c>
      <c r="G320" s="97"/>
      <c r="H320" s="97" t="s">
        <v>2704</v>
      </c>
      <c r="I320" s="97" t="s">
        <v>7</v>
      </c>
      <c r="J320" s="97"/>
      <c r="K320" s="174"/>
    </row>
    <row r="321" spans="1:11" s="7" customFormat="1" ht="101.25" x14ac:dyDescent="0.25">
      <c r="A321" s="172">
        <v>2.0226000000000002</v>
      </c>
      <c r="B321" s="173">
        <f>VLOOKUP(A321,'DU Map Update 03-19-20'!$A$4:$B$466,2,FALSE)</f>
        <v>366</v>
      </c>
      <c r="C321" s="97" t="s">
        <v>2675</v>
      </c>
      <c r="D321" s="97" t="s">
        <v>1205</v>
      </c>
      <c r="E321" s="97"/>
      <c r="F321" s="140" t="s">
        <v>1231</v>
      </c>
      <c r="G321" s="97"/>
      <c r="H321" s="97" t="s">
        <v>3131</v>
      </c>
      <c r="I321" s="97" t="s">
        <v>3175</v>
      </c>
      <c r="J321" s="97" t="s">
        <v>3483</v>
      </c>
      <c r="K321" s="174"/>
    </row>
    <row r="322" spans="1:11" s="7" customFormat="1" ht="78.75" x14ac:dyDescent="0.25">
      <c r="A322" s="172">
        <v>2.0226000000000002</v>
      </c>
      <c r="B322" s="173">
        <f>VLOOKUP(A322,'DU Map Update 03-19-20'!$A$4:$B$466,2,FALSE)</f>
        <v>366</v>
      </c>
      <c r="C322" s="97" t="s">
        <v>2675</v>
      </c>
      <c r="D322" s="97" t="s">
        <v>1205</v>
      </c>
      <c r="E322" s="97"/>
      <c r="F322" s="140" t="s">
        <v>1231</v>
      </c>
      <c r="G322" s="97"/>
      <c r="H322" s="97" t="s">
        <v>3131</v>
      </c>
      <c r="I322" s="97" t="s">
        <v>3479</v>
      </c>
      <c r="J322" s="97" t="s">
        <v>3482</v>
      </c>
      <c r="K322" s="174"/>
    </row>
    <row r="323" spans="1:11" s="7" customFormat="1" ht="101.25" x14ac:dyDescent="0.25">
      <c r="A323" s="172">
        <v>2.0226000000000002</v>
      </c>
      <c r="B323" s="173">
        <f>VLOOKUP(A323,'DU Map Update 03-19-20'!$A$4:$B$466,2,FALSE)</f>
        <v>366</v>
      </c>
      <c r="C323" s="97" t="s">
        <v>2675</v>
      </c>
      <c r="D323" s="97" t="s">
        <v>1205</v>
      </c>
      <c r="E323" s="97"/>
      <c r="F323" s="140" t="s">
        <v>1231</v>
      </c>
      <c r="G323" s="97"/>
      <c r="H323" s="97" t="s">
        <v>3131</v>
      </c>
      <c r="I323" s="97" t="s">
        <v>3480</v>
      </c>
      <c r="J323" s="97" t="s">
        <v>3481</v>
      </c>
      <c r="K323" s="174"/>
    </row>
    <row r="324" spans="1:11" s="7" customFormat="1" ht="33.75" x14ac:dyDescent="0.25">
      <c r="A324" s="172">
        <v>3.0001000000000002</v>
      </c>
      <c r="B324" s="173">
        <f>VLOOKUP(A324,'DU Map Update 03-19-20'!$A$4:$B$466,2,FALSE)</f>
        <v>368</v>
      </c>
      <c r="C324" s="97" t="s">
        <v>2676</v>
      </c>
      <c r="D324" s="97" t="s">
        <v>2444</v>
      </c>
      <c r="E324" s="97" t="s">
        <v>656</v>
      </c>
      <c r="F324" s="97" t="s">
        <v>657</v>
      </c>
      <c r="G324" s="97" t="s">
        <v>2794</v>
      </c>
      <c r="H324" s="97" t="s">
        <v>76</v>
      </c>
      <c r="I324" s="97" t="s">
        <v>18</v>
      </c>
      <c r="J324" s="97" t="s">
        <v>254</v>
      </c>
      <c r="K324" s="174"/>
    </row>
    <row r="325" spans="1:11" s="7" customFormat="1" ht="112.5" x14ac:dyDescent="0.25">
      <c r="A325" s="172">
        <v>3.0001000000000002</v>
      </c>
      <c r="B325" s="173">
        <f>VLOOKUP(A325,'DU Map Update 03-19-20'!$A$4:$B$466,2,FALSE)</f>
        <v>368</v>
      </c>
      <c r="C325" s="97" t="s">
        <v>2676</v>
      </c>
      <c r="D325" s="97" t="s">
        <v>2444</v>
      </c>
      <c r="E325" s="97" t="s">
        <v>656</v>
      </c>
      <c r="F325" s="97" t="s">
        <v>657</v>
      </c>
      <c r="G325" s="97" t="s">
        <v>2795</v>
      </c>
      <c r="H325" s="97" t="s">
        <v>76</v>
      </c>
      <c r="I325" s="97" t="s">
        <v>16</v>
      </c>
      <c r="J325" s="97" t="s">
        <v>3240</v>
      </c>
      <c r="K325" s="174"/>
    </row>
    <row r="326" spans="1:11" s="7" customFormat="1" ht="78.75" x14ac:dyDescent="0.25">
      <c r="A326" s="172">
        <v>3.0001000000000002</v>
      </c>
      <c r="B326" s="173">
        <f>VLOOKUP(A326,'DU Map Update 03-19-20'!$A$4:$B$466,2,FALSE)</f>
        <v>368</v>
      </c>
      <c r="C326" s="97" t="s">
        <v>2676</v>
      </c>
      <c r="D326" s="97" t="s">
        <v>2444</v>
      </c>
      <c r="E326" s="97" t="s">
        <v>656</v>
      </c>
      <c r="F326" s="97" t="s">
        <v>657</v>
      </c>
      <c r="G326" s="97" t="s">
        <v>2796</v>
      </c>
      <c r="H326" s="97" t="s">
        <v>76</v>
      </c>
      <c r="I326" s="97" t="s">
        <v>101</v>
      </c>
      <c r="J326" s="97" t="s">
        <v>3241</v>
      </c>
      <c r="K326" s="174"/>
    </row>
    <row r="327" spans="1:11" s="7" customFormat="1" ht="123.75" x14ac:dyDescent="0.25">
      <c r="A327" s="172">
        <v>3.0001000000000002</v>
      </c>
      <c r="B327" s="173">
        <f>VLOOKUP(A327,'DU Map Update 03-19-20'!$A$4:$B$466,2,FALSE)</f>
        <v>368</v>
      </c>
      <c r="C327" s="97" t="s">
        <v>2676</v>
      </c>
      <c r="D327" s="97" t="s">
        <v>2444</v>
      </c>
      <c r="E327" s="97" t="s">
        <v>656</v>
      </c>
      <c r="F327" s="97" t="s">
        <v>657</v>
      </c>
      <c r="G327" s="97" t="s">
        <v>2797</v>
      </c>
      <c r="H327" s="97" t="s">
        <v>76</v>
      </c>
      <c r="I327" s="97" t="s">
        <v>17</v>
      </c>
      <c r="J327" s="180" t="s">
        <v>534</v>
      </c>
      <c r="K327" s="174"/>
    </row>
    <row r="328" spans="1:11" s="7" customFormat="1" x14ac:dyDescent="0.25">
      <c r="A328" s="172">
        <v>3.0034000000000001</v>
      </c>
      <c r="B328" s="173">
        <f>VLOOKUP(A328,'DU Map Update 03-19-20'!$A$4:$B$466,2,FALSE)</f>
        <v>370</v>
      </c>
      <c r="C328" s="97" t="s">
        <v>2678</v>
      </c>
      <c r="D328" s="97" t="s">
        <v>3173</v>
      </c>
      <c r="E328" s="97"/>
      <c r="F328" s="140" t="s">
        <v>1231</v>
      </c>
      <c r="G328" s="97"/>
      <c r="H328" s="97" t="s">
        <v>1208</v>
      </c>
      <c r="I328" s="97" t="s">
        <v>341</v>
      </c>
      <c r="J328" s="97"/>
      <c r="K328" s="174"/>
    </row>
    <row r="329" spans="1:11" s="7" customFormat="1" ht="45" x14ac:dyDescent="0.25">
      <c r="A329" s="176">
        <v>3.0009999999999999</v>
      </c>
      <c r="B329" s="173">
        <f>VLOOKUP(A329,'DU Map Update 03-19-20'!$A$4:$B$466,2,FALSE)</f>
        <v>372</v>
      </c>
      <c r="C329" s="97" t="s">
        <v>2679</v>
      </c>
      <c r="D329" s="97" t="s">
        <v>2445</v>
      </c>
      <c r="E329" s="97" t="s">
        <v>660</v>
      </c>
      <c r="F329" s="97" t="s">
        <v>661</v>
      </c>
      <c r="G329" s="97" t="s">
        <v>2812</v>
      </c>
      <c r="H329" s="97" t="s">
        <v>159</v>
      </c>
      <c r="I329" s="97" t="s">
        <v>160</v>
      </c>
      <c r="J329" s="97" t="s">
        <v>2113</v>
      </c>
      <c r="K329" s="174"/>
    </row>
    <row r="330" spans="1:11" s="7" customFormat="1" ht="33.75" x14ac:dyDescent="0.25">
      <c r="A330" s="176">
        <v>3.0009999999999999</v>
      </c>
      <c r="B330" s="173">
        <f>VLOOKUP(A330,'DU Map Update 03-19-20'!$A$4:$B$466,2,FALSE)</f>
        <v>372</v>
      </c>
      <c r="C330" s="97" t="s">
        <v>2679</v>
      </c>
      <c r="D330" s="97" t="s">
        <v>2445</v>
      </c>
      <c r="E330" s="97" t="s">
        <v>660</v>
      </c>
      <c r="F330" s="97" t="s">
        <v>661</v>
      </c>
      <c r="G330" s="97" t="s">
        <v>2813</v>
      </c>
      <c r="H330" s="97" t="s">
        <v>159</v>
      </c>
      <c r="I330" s="97" t="s">
        <v>555</v>
      </c>
      <c r="J330" s="97" t="s">
        <v>2078</v>
      </c>
      <c r="K330" s="174"/>
    </row>
    <row r="331" spans="1:11" s="7" customFormat="1" ht="45" x14ac:dyDescent="0.25">
      <c r="A331" s="172">
        <v>3.0011999999999999</v>
      </c>
      <c r="B331" s="173">
        <f>VLOOKUP(A331,'DU Map Update 03-19-20'!$A$4:$B$466,2,FALSE)</f>
        <v>373</v>
      </c>
      <c r="C331" s="97" t="s">
        <v>2680</v>
      </c>
      <c r="D331" s="97" t="s">
        <v>26</v>
      </c>
      <c r="E331" s="97" t="s">
        <v>662</v>
      </c>
      <c r="F331" s="97" t="s">
        <v>26</v>
      </c>
      <c r="G331" s="97" t="s">
        <v>2814</v>
      </c>
      <c r="H331" s="97" t="s">
        <v>259</v>
      </c>
      <c r="I331" s="97" t="s">
        <v>111</v>
      </c>
      <c r="J331" s="97" t="s">
        <v>2114</v>
      </c>
      <c r="K331" s="174"/>
    </row>
    <row r="332" spans="1:11" s="7" customFormat="1" ht="33.75" x14ac:dyDescent="0.25">
      <c r="A332" s="172">
        <v>3.0011999999999999</v>
      </c>
      <c r="B332" s="173">
        <f>VLOOKUP(A332,'DU Map Update 03-19-20'!$A$4:$B$466,2,FALSE)</f>
        <v>373</v>
      </c>
      <c r="C332" s="97" t="s">
        <v>2680</v>
      </c>
      <c r="D332" s="97" t="s">
        <v>26</v>
      </c>
      <c r="E332" s="97" t="s">
        <v>662</v>
      </c>
      <c r="F332" s="97" t="s">
        <v>26</v>
      </c>
      <c r="G332" s="97" t="s">
        <v>2815</v>
      </c>
      <c r="H332" s="97" t="s">
        <v>259</v>
      </c>
      <c r="I332" s="97" t="s">
        <v>110</v>
      </c>
      <c r="J332" s="97" t="s">
        <v>2115</v>
      </c>
      <c r="K332" s="174"/>
    </row>
    <row r="333" spans="1:11" s="7" customFormat="1" ht="101.25" x14ac:dyDescent="0.25">
      <c r="A333" s="172">
        <v>3.0011999999999999</v>
      </c>
      <c r="B333" s="173">
        <f>VLOOKUP(A333,'DU Map Update 03-19-20'!$A$4:$B$466,2,FALSE)</f>
        <v>373</v>
      </c>
      <c r="C333" s="97" t="s">
        <v>2680</v>
      </c>
      <c r="D333" s="97" t="s">
        <v>26</v>
      </c>
      <c r="E333" s="97" t="s">
        <v>662</v>
      </c>
      <c r="F333" s="97" t="s">
        <v>26</v>
      </c>
      <c r="G333" s="97" t="s">
        <v>2816</v>
      </c>
      <c r="H333" s="97" t="s">
        <v>259</v>
      </c>
      <c r="I333" s="97" t="s">
        <v>2079</v>
      </c>
      <c r="J333" s="97" t="s">
        <v>2116</v>
      </c>
      <c r="K333" s="174"/>
    </row>
    <row r="334" spans="1:11" s="7" customFormat="1" ht="78.75" x14ac:dyDescent="0.25">
      <c r="A334" s="172">
        <v>3.0011999999999999</v>
      </c>
      <c r="B334" s="173">
        <f>VLOOKUP(A334,'DU Map Update 03-19-20'!$A$4:$B$466,2,FALSE)</f>
        <v>373</v>
      </c>
      <c r="C334" s="97" t="s">
        <v>2680</v>
      </c>
      <c r="D334" s="97" t="s">
        <v>26</v>
      </c>
      <c r="E334" s="97" t="s">
        <v>662</v>
      </c>
      <c r="F334" s="97" t="s">
        <v>26</v>
      </c>
      <c r="G334" s="97" t="s">
        <v>2817</v>
      </c>
      <c r="H334" s="97" t="s">
        <v>259</v>
      </c>
      <c r="I334" s="97" t="s">
        <v>2080</v>
      </c>
      <c r="J334" s="97" t="s">
        <v>2117</v>
      </c>
      <c r="K334" s="174"/>
    </row>
    <row r="335" spans="1:11" s="7" customFormat="1" ht="45" x14ac:dyDescent="0.25">
      <c r="A335" s="172">
        <v>3.0011999999999999</v>
      </c>
      <c r="B335" s="173">
        <f>VLOOKUP(A335,'DU Map Update 03-19-20'!$A$4:$B$466,2,FALSE)</f>
        <v>373</v>
      </c>
      <c r="C335" s="97" t="s">
        <v>2680</v>
      </c>
      <c r="D335" s="97" t="s">
        <v>26</v>
      </c>
      <c r="E335" s="97" t="s">
        <v>662</v>
      </c>
      <c r="F335" s="97" t="s">
        <v>26</v>
      </c>
      <c r="G335" s="97" t="s">
        <v>2781</v>
      </c>
      <c r="H335" s="97" t="s">
        <v>259</v>
      </c>
      <c r="I335" s="97" t="s">
        <v>7</v>
      </c>
      <c r="J335" s="97" t="s">
        <v>2118</v>
      </c>
      <c r="K335" s="174"/>
    </row>
    <row r="336" spans="1:11" s="7" customFormat="1" ht="33.75" x14ac:dyDescent="0.25">
      <c r="A336" s="172">
        <v>3.0137</v>
      </c>
      <c r="B336" s="173">
        <f>VLOOKUP(A336,'DU Map Update 03-19-20'!$A$4:$B$466,2,FALSE)</f>
        <v>376</v>
      </c>
      <c r="C336" s="97" t="s">
        <v>2683</v>
      </c>
      <c r="D336" s="97" t="s">
        <v>3231</v>
      </c>
      <c r="E336" s="97"/>
      <c r="F336" s="140" t="s">
        <v>1231</v>
      </c>
      <c r="G336" s="97"/>
      <c r="H336" s="97" t="s">
        <v>319</v>
      </c>
      <c r="I336" s="97" t="s">
        <v>2468</v>
      </c>
      <c r="J336" s="97"/>
      <c r="K336" s="174"/>
    </row>
    <row r="337" spans="1:11" s="7" customFormat="1" ht="22.5" x14ac:dyDescent="0.25">
      <c r="A337" s="172">
        <v>3.0097999999999998</v>
      </c>
      <c r="B337" s="173">
        <f>VLOOKUP(A337,'DU Map Update 03-19-20'!$A$4:$B$466,2,FALSE)</f>
        <v>379</v>
      </c>
      <c r="C337" s="97" t="s">
        <v>3135</v>
      </c>
      <c r="D337" s="97" t="s">
        <v>164</v>
      </c>
      <c r="E337" s="97" t="s">
        <v>1233</v>
      </c>
      <c r="F337" s="97" t="s">
        <v>1235</v>
      </c>
      <c r="G337" s="97"/>
      <c r="H337" s="97" t="s">
        <v>340</v>
      </c>
      <c r="I337" s="97" t="s">
        <v>341</v>
      </c>
      <c r="J337" s="97" t="s">
        <v>335</v>
      </c>
      <c r="K337" s="174"/>
    </row>
    <row r="338" spans="1:11" s="7" customFormat="1" ht="67.5" x14ac:dyDescent="0.25">
      <c r="A338" s="172">
        <v>13.0001</v>
      </c>
      <c r="B338" s="173">
        <f>VLOOKUP(A338,'DU Map Update 03-19-20'!$A$4:$B$466,2,FALSE)</f>
        <v>384</v>
      </c>
      <c r="C338" s="97"/>
      <c r="D338" s="97" t="s">
        <v>810</v>
      </c>
      <c r="E338" s="97" t="s">
        <v>672</v>
      </c>
      <c r="F338" s="97" t="s">
        <v>673</v>
      </c>
      <c r="G338" s="97" t="s">
        <v>2819</v>
      </c>
      <c r="H338" s="97" t="s">
        <v>2286</v>
      </c>
      <c r="I338" s="97" t="s">
        <v>2321</v>
      </c>
      <c r="J338" s="97"/>
      <c r="K338" s="174"/>
    </row>
    <row r="339" spans="1:11" s="7" customFormat="1" ht="33.75" x14ac:dyDescent="0.25">
      <c r="A339" s="172">
        <v>13.0001</v>
      </c>
      <c r="B339" s="173">
        <f>VLOOKUP(A339,'DU Map Update 03-19-20'!$A$4:$B$466,2,FALSE)</f>
        <v>384</v>
      </c>
      <c r="C339" s="97"/>
      <c r="D339" s="97" t="s">
        <v>810</v>
      </c>
      <c r="E339" s="97" t="s">
        <v>672</v>
      </c>
      <c r="F339" s="97" t="s">
        <v>673</v>
      </c>
      <c r="G339" s="97" t="s">
        <v>2818</v>
      </c>
      <c r="H339" s="97" t="s">
        <v>2286</v>
      </c>
      <c r="I339" s="97" t="s">
        <v>2322</v>
      </c>
      <c r="J339" s="97"/>
      <c r="K339" s="174"/>
    </row>
    <row r="340" spans="1:11" s="7" customFormat="1" x14ac:dyDescent="0.25">
      <c r="A340" s="176">
        <v>3.0028000000000001</v>
      </c>
      <c r="B340" s="173">
        <f>VLOOKUP(A340,'DU Map Update 03-19-20'!$A$4:$B$466,2,FALSE)</f>
        <v>389</v>
      </c>
      <c r="C340" s="97" t="s">
        <v>3143</v>
      </c>
      <c r="D340" s="97" t="s">
        <v>7</v>
      </c>
      <c r="E340" s="97" t="s">
        <v>1077</v>
      </c>
      <c r="F340" s="97" t="s">
        <v>422</v>
      </c>
      <c r="G340" s="97" t="s">
        <v>3330</v>
      </c>
      <c r="H340" s="97" t="s">
        <v>1207</v>
      </c>
      <c r="I340" s="97" t="s">
        <v>3330</v>
      </c>
      <c r="J340" s="97"/>
      <c r="K340" s="174"/>
    </row>
    <row r="341" spans="1:11" s="7" customFormat="1" ht="33.75" x14ac:dyDescent="0.25">
      <c r="A341" s="176">
        <v>3.0036</v>
      </c>
      <c r="B341" s="173">
        <f>VLOOKUP(A341,'DU Map Update 03-19-20'!$A$4:$B$466,2,FALSE)</f>
        <v>390</v>
      </c>
      <c r="C341" s="97"/>
      <c r="D341" s="97" t="s">
        <v>810</v>
      </c>
      <c r="E341" s="97" t="s">
        <v>858</v>
      </c>
      <c r="F341" s="97" t="s">
        <v>859</v>
      </c>
      <c r="G341" s="97" t="s">
        <v>3971</v>
      </c>
      <c r="H341" s="97" t="s">
        <v>2187</v>
      </c>
      <c r="I341" s="97" t="s">
        <v>3972</v>
      </c>
      <c r="J341" s="97" t="s">
        <v>3973</v>
      </c>
      <c r="K341" s="174"/>
    </row>
    <row r="342" spans="1:11" s="7" customFormat="1" ht="135" x14ac:dyDescent="0.25">
      <c r="A342" s="176">
        <v>3.0036</v>
      </c>
      <c r="B342" s="173">
        <f>VLOOKUP(A342,'DU Map Update 03-19-20'!$A$4:$B$466,2,FALSE)</f>
        <v>390</v>
      </c>
      <c r="C342" s="100" t="s">
        <v>4373</v>
      </c>
      <c r="D342" s="97" t="s">
        <v>3144</v>
      </c>
      <c r="E342" s="97" t="s">
        <v>858</v>
      </c>
      <c r="F342" s="97" t="s">
        <v>859</v>
      </c>
      <c r="G342" s="97" t="s">
        <v>2820</v>
      </c>
      <c r="H342" s="97" t="s">
        <v>2187</v>
      </c>
      <c r="I342" s="97" t="s">
        <v>155</v>
      </c>
      <c r="J342" s="97" t="s">
        <v>358</v>
      </c>
      <c r="K342" s="174" t="s">
        <v>1238</v>
      </c>
    </row>
    <row r="343" spans="1:11" s="7" customFormat="1" ht="123.75" x14ac:dyDescent="0.25">
      <c r="A343" s="176">
        <v>3.0036999999999998</v>
      </c>
      <c r="B343" s="173">
        <f>VLOOKUP(A343,'DU Map Update 03-19-20'!$A$4:$B$466,2,FALSE)</f>
        <v>391</v>
      </c>
      <c r="C343" s="97" t="s">
        <v>3232</v>
      </c>
      <c r="D343" s="97" t="s">
        <v>3145</v>
      </c>
      <c r="E343" s="97" t="s">
        <v>1122</v>
      </c>
      <c r="F343" s="97" t="s">
        <v>1500</v>
      </c>
      <c r="G343" s="97" t="s">
        <v>2827</v>
      </c>
      <c r="H343" s="97" t="s">
        <v>1146</v>
      </c>
      <c r="I343" s="97" t="s">
        <v>264</v>
      </c>
      <c r="J343" s="97" t="s">
        <v>3383</v>
      </c>
      <c r="K343" s="174"/>
    </row>
    <row r="344" spans="1:11" s="7" customFormat="1" ht="123.75" x14ac:dyDescent="0.25">
      <c r="A344" s="176">
        <v>3.0036999999999998</v>
      </c>
      <c r="B344" s="173">
        <f>VLOOKUP(A344,'DU Map Update 03-19-20'!$A$4:$B$466,2,FALSE)</f>
        <v>391</v>
      </c>
      <c r="C344" s="97" t="s">
        <v>3232</v>
      </c>
      <c r="D344" s="97" t="s">
        <v>3145</v>
      </c>
      <c r="E344" s="97" t="s">
        <v>1122</v>
      </c>
      <c r="F344" s="97" t="s">
        <v>1500</v>
      </c>
      <c r="G344" s="97" t="s">
        <v>2822</v>
      </c>
      <c r="H344" s="97" t="s">
        <v>1146</v>
      </c>
      <c r="I344" s="97" t="s">
        <v>1213</v>
      </c>
      <c r="J344" s="97" t="s">
        <v>2235</v>
      </c>
      <c r="K344" s="174"/>
    </row>
    <row r="345" spans="1:11" s="7" customFormat="1" ht="123.75" x14ac:dyDescent="0.25">
      <c r="A345" s="176">
        <v>3.0036999999999998</v>
      </c>
      <c r="B345" s="173">
        <f>VLOOKUP(A345,'DU Map Update 03-19-20'!$A$4:$B$466,2,FALSE)</f>
        <v>391</v>
      </c>
      <c r="C345" s="97" t="s">
        <v>3232</v>
      </c>
      <c r="D345" s="97" t="s">
        <v>3145</v>
      </c>
      <c r="E345" s="97" t="s">
        <v>1122</v>
      </c>
      <c r="F345" s="97" t="s">
        <v>1500</v>
      </c>
      <c r="G345" s="97" t="s">
        <v>2825</v>
      </c>
      <c r="H345" s="97" t="s">
        <v>1146</v>
      </c>
      <c r="I345" s="97" t="s">
        <v>3926</v>
      </c>
      <c r="J345" s="97" t="s">
        <v>2234</v>
      </c>
      <c r="K345" s="174"/>
    </row>
    <row r="346" spans="1:11" s="7" customFormat="1" ht="123.75" x14ac:dyDescent="0.25">
      <c r="A346" s="176">
        <v>3.0036999999999998</v>
      </c>
      <c r="B346" s="173">
        <f>VLOOKUP(A346,'DU Map Update 03-19-20'!$A$4:$B$466,2,FALSE)</f>
        <v>391</v>
      </c>
      <c r="C346" s="97" t="s">
        <v>3232</v>
      </c>
      <c r="D346" s="97" t="s">
        <v>3145</v>
      </c>
      <c r="E346" s="97" t="s">
        <v>1122</v>
      </c>
      <c r="F346" s="97" t="s">
        <v>1500</v>
      </c>
      <c r="G346" s="97" t="s">
        <v>2824</v>
      </c>
      <c r="H346" s="97" t="s">
        <v>1146</v>
      </c>
      <c r="I346" s="97" t="s">
        <v>1212</v>
      </c>
      <c r="J346" s="97" t="s">
        <v>2081</v>
      </c>
      <c r="K346" s="174"/>
    </row>
    <row r="347" spans="1:11" s="7" customFormat="1" ht="123.75" x14ac:dyDescent="0.25">
      <c r="A347" s="176">
        <v>3.0036999999999998</v>
      </c>
      <c r="B347" s="173">
        <f>VLOOKUP(A347,'DU Map Update 03-19-20'!$A$4:$B$466,2,FALSE)</f>
        <v>391</v>
      </c>
      <c r="C347" s="97" t="s">
        <v>3232</v>
      </c>
      <c r="D347" s="97" t="s">
        <v>3145</v>
      </c>
      <c r="E347" s="97" t="s">
        <v>1122</v>
      </c>
      <c r="F347" s="97" t="s">
        <v>1500</v>
      </c>
      <c r="G347" s="97" t="s">
        <v>2821</v>
      </c>
      <c r="H347" s="97" t="s">
        <v>1146</v>
      </c>
      <c r="I347" s="97" t="s">
        <v>7</v>
      </c>
      <c r="J347" s="97" t="s">
        <v>2360</v>
      </c>
      <c r="K347" s="174"/>
    </row>
    <row r="348" spans="1:11" s="7" customFormat="1" ht="123.75" x14ac:dyDescent="0.25">
      <c r="A348" s="176">
        <v>3.0036999999999998</v>
      </c>
      <c r="B348" s="173">
        <f>VLOOKUP(A348,'DU Map Update 03-19-20'!$A$4:$B$466,2,FALSE)</f>
        <v>391</v>
      </c>
      <c r="C348" s="97" t="s">
        <v>3232</v>
      </c>
      <c r="D348" s="97" t="s">
        <v>3145</v>
      </c>
      <c r="E348" s="97" t="s">
        <v>1122</v>
      </c>
      <c r="F348" s="97" t="s">
        <v>1500</v>
      </c>
      <c r="G348" s="97" t="s">
        <v>2826</v>
      </c>
      <c r="H348" s="97" t="s">
        <v>1146</v>
      </c>
      <c r="I348" s="97" t="s">
        <v>265</v>
      </c>
      <c r="J348" s="97" t="s">
        <v>2119</v>
      </c>
      <c r="K348" s="174"/>
    </row>
    <row r="349" spans="1:11" s="7" customFormat="1" ht="123.75" x14ac:dyDescent="0.25">
      <c r="A349" s="176">
        <v>3.0036999999999998</v>
      </c>
      <c r="B349" s="173">
        <f>VLOOKUP(A349,'DU Map Update 03-19-20'!$A$4:$B$466,2,FALSE)</f>
        <v>391</v>
      </c>
      <c r="C349" s="97" t="s">
        <v>3232</v>
      </c>
      <c r="D349" s="97" t="s">
        <v>3145</v>
      </c>
      <c r="E349" s="97" t="s">
        <v>1122</v>
      </c>
      <c r="F349" s="97" t="s">
        <v>1500</v>
      </c>
      <c r="G349" s="97" t="s">
        <v>2823</v>
      </c>
      <c r="H349" s="97" t="s">
        <v>1146</v>
      </c>
      <c r="I349" s="97" t="s">
        <v>1211</v>
      </c>
      <c r="J349" s="97" t="s">
        <v>3384</v>
      </c>
      <c r="K349" s="174"/>
    </row>
    <row r="350" spans="1:11" s="7" customFormat="1" ht="123.75" x14ac:dyDescent="0.25">
      <c r="A350" s="176">
        <v>3.0036999999999998</v>
      </c>
      <c r="B350" s="173">
        <f>VLOOKUP(A350,'DU Map Update 03-19-20'!$A$4:$B$466,2,FALSE)</f>
        <v>391</v>
      </c>
      <c r="C350" s="97" t="s">
        <v>3232</v>
      </c>
      <c r="D350" s="97" t="s">
        <v>3145</v>
      </c>
      <c r="E350" s="97" t="s">
        <v>1122</v>
      </c>
      <c r="F350" s="97" t="s">
        <v>1500</v>
      </c>
      <c r="G350" s="140" t="s">
        <v>1231</v>
      </c>
      <c r="H350" s="97" t="s">
        <v>1146</v>
      </c>
      <c r="I350" s="97" t="s">
        <v>1210</v>
      </c>
      <c r="J350" s="97" t="s">
        <v>2275</v>
      </c>
      <c r="K350" s="174"/>
    </row>
    <row r="351" spans="1:11" s="7" customFormat="1" ht="22.5" x14ac:dyDescent="0.25">
      <c r="A351" s="172">
        <v>13.000500000000001</v>
      </c>
      <c r="B351" s="173">
        <f>VLOOKUP(A351,'DU Map Update 03-19-20'!$A$4:$B$466,2,FALSE)</f>
        <v>394</v>
      </c>
      <c r="C351" s="97"/>
      <c r="D351" s="97" t="s">
        <v>810</v>
      </c>
      <c r="E351" s="97" t="s">
        <v>935</v>
      </c>
      <c r="F351" s="97" t="s">
        <v>936</v>
      </c>
      <c r="G351" s="97"/>
      <c r="H351" s="97" t="s">
        <v>3830</v>
      </c>
      <c r="I351" s="97" t="s">
        <v>7</v>
      </c>
      <c r="J351" s="97"/>
      <c r="K351" s="174"/>
    </row>
    <row r="352" spans="1:11" ht="22.5" x14ac:dyDescent="0.25">
      <c r="A352" s="172">
        <v>13.0006</v>
      </c>
      <c r="B352" s="173">
        <f>VLOOKUP(A352,'DU Map Update 03-19-20'!$A$4:$B$466,2,FALSE)</f>
        <v>395</v>
      </c>
      <c r="C352" s="97"/>
      <c r="D352" s="97" t="s">
        <v>810</v>
      </c>
      <c r="E352" s="97" t="s">
        <v>935</v>
      </c>
      <c r="F352" s="97" t="s">
        <v>936</v>
      </c>
      <c r="G352" s="97" t="s">
        <v>1874</v>
      </c>
      <c r="H352" s="97" t="s">
        <v>3831</v>
      </c>
      <c r="I352" s="97" t="s">
        <v>3346</v>
      </c>
      <c r="J352" s="97"/>
      <c r="K352" s="174"/>
    </row>
    <row r="353" spans="1:11" ht="22.5" x14ac:dyDescent="0.25">
      <c r="A353" s="429">
        <v>13.0006</v>
      </c>
      <c r="B353" s="369">
        <f>VLOOKUP(A353,'DU Map Update 03-19-20'!$A$4:$B$466,2,FALSE)</f>
        <v>395</v>
      </c>
      <c r="C353" s="264"/>
      <c r="D353" s="264" t="s">
        <v>810</v>
      </c>
      <c r="E353" s="264" t="s">
        <v>935</v>
      </c>
      <c r="F353" s="264" t="s">
        <v>936</v>
      </c>
      <c r="G353" s="375" t="s">
        <v>1231</v>
      </c>
      <c r="H353" s="264" t="s">
        <v>3831</v>
      </c>
      <c r="I353" s="264" t="s">
        <v>4390</v>
      </c>
      <c r="J353" s="264"/>
      <c r="K353" s="351" t="s">
        <v>4384</v>
      </c>
    </row>
    <row r="354" spans="1:11" s="7" customFormat="1" ht="22.5" x14ac:dyDescent="0.25">
      <c r="A354" s="172">
        <v>13.0006</v>
      </c>
      <c r="B354" s="173">
        <f>VLOOKUP(A354,'DU Map Update 03-19-20'!$A$4:$B$466,2,FALSE)</f>
        <v>395</v>
      </c>
      <c r="C354" s="97"/>
      <c r="D354" s="97" t="s">
        <v>810</v>
      </c>
      <c r="E354" s="97" t="s">
        <v>935</v>
      </c>
      <c r="F354" s="97" t="s">
        <v>936</v>
      </c>
      <c r="G354" s="97" t="s">
        <v>1870</v>
      </c>
      <c r="H354" s="97" t="s">
        <v>3831</v>
      </c>
      <c r="I354" s="97" t="s">
        <v>3342</v>
      </c>
      <c r="J354" s="97"/>
      <c r="K354" s="174"/>
    </row>
    <row r="355" spans="1:11" s="7" customFormat="1" ht="33.75" x14ac:dyDescent="0.25">
      <c r="A355" s="172">
        <v>13.0006</v>
      </c>
      <c r="B355" s="173">
        <f>VLOOKUP(A355,'DU Map Update 03-19-20'!$A$4:$B$466,2,FALSE)</f>
        <v>395</v>
      </c>
      <c r="C355" s="97"/>
      <c r="D355" s="97" t="s">
        <v>810</v>
      </c>
      <c r="E355" s="97" t="s">
        <v>935</v>
      </c>
      <c r="F355" s="97" t="s">
        <v>936</v>
      </c>
      <c r="G355" s="97" t="s">
        <v>1881</v>
      </c>
      <c r="H355" s="97" t="s">
        <v>3831</v>
      </c>
      <c r="I355" s="97" t="s">
        <v>3353</v>
      </c>
      <c r="J355" s="97"/>
      <c r="K355" s="174"/>
    </row>
    <row r="356" spans="1:11" s="7" customFormat="1" ht="22.5" x14ac:dyDescent="0.25">
      <c r="A356" s="172">
        <v>13.0006</v>
      </c>
      <c r="B356" s="173">
        <f>VLOOKUP(A356,'DU Map Update 03-19-20'!$A$4:$B$466,2,FALSE)</f>
        <v>395</v>
      </c>
      <c r="C356" s="97"/>
      <c r="D356" s="97" t="s">
        <v>810</v>
      </c>
      <c r="E356" s="97" t="s">
        <v>935</v>
      </c>
      <c r="F356" s="97" t="s">
        <v>936</v>
      </c>
      <c r="G356" s="97" t="s">
        <v>1877</v>
      </c>
      <c r="H356" s="97" t="s">
        <v>3831</v>
      </c>
      <c r="I356" s="97" t="s">
        <v>3349</v>
      </c>
      <c r="J356" s="97"/>
      <c r="K356" s="174"/>
    </row>
    <row r="357" spans="1:11" s="7" customFormat="1" ht="22.5" x14ac:dyDescent="0.25">
      <c r="A357" s="172">
        <v>13.0006</v>
      </c>
      <c r="B357" s="173">
        <f>VLOOKUP(A357,'DU Map Update 03-19-20'!$A$4:$B$466,2,FALSE)</f>
        <v>395</v>
      </c>
      <c r="C357" s="97"/>
      <c r="D357" s="97" t="s">
        <v>810</v>
      </c>
      <c r="E357" s="97" t="s">
        <v>935</v>
      </c>
      <c r="F357" s="97" t="s">
        <v>936</v>
      </c>
      <c r="G357" s="97" t="s">
        <v>1880</v>
      </c>
      <c r="H357" s="97" t="s">
        <v>3831</v>
      </c>
      <c r="I357" s="97" t="s">
        <v>3352</v>
      </c>
      <c r="J357" s="97"/>
      <c r="K357" s="174"/>
    </row>
    <row r="358" spans="1:11" s="7" customFormat="1" ht="33.75" x14ac:dyDescent="0.25">
      <c r="A358" s="172">
        <v>13.0006</v>
      </c>
      <c r="B358" s="173">
        <f>VLOOKUP(A358,'DU Map Update 03-19-20'!$A$4:$B$466,2,FALSE)</f>
        <v>395</v>
      </c>
      <c r="C358" s="97"/>
      <c r="D358" s="97" t="s">
        <v>810</v>
      </c>
      <c r="E358" s="97" t="s">
        <v>935</v>
      </c>
      <c r="F358" s="97" t="s">
        <v>936</v>
      </c>
      <c r="G358" s="97" t="s">
        <v>1882</v>
      </c>
      <c r="H358" s="97" t="s">
        <v>3831</v>
      </c>
      <c r="I358" s="97" t="s">
        <v>3354</v>
      </c>
      <c r="J358" s="97"/>
      <c r="K358" s="174"/>
    </row>
    <row r="359" spans="1:11" s="7" customFormat="1" ht="22.5" x14ac:dyDescent="0.25">
      <c r="A359" s="172">
        <v>13.0006</v>
      </c>
      <c r="B359" s="173">
        <f>VLOOKUP(A359,'DU Map Update 03-19-20'!$A$4:$B$466,2,FALSE)</f>
        <v>395</v>
      </c>
      <c r="C359" s="97"/>
      <c r="D359" s="97" t="s">
        <v>810</v>
      </c>
      <c r="E359" s="97" t="s">
        <v>935</v>
      </c>
      <c r="F359" s="97" t="s">
        <v>936</v>
      </c>
      <c r="G359" s="97" t="s">
        <v>1878</v>
      </c>
      <c r="H359" s="97" t="s">
        <v>3831</v>
      </c>
      <c r="I359" s="97" t="s">
        <v>3350</v>
      </c>
      <c r="J359" s="97"/>
      <c r="K359" s="174"/>
    </row>
    <row r="360" spans="1:11" s="7" customFormat="1" ht="22.5" x14ac:dyDescent="0.25">
      <c r="A360" s="172">
        <v>13.0006</v>
      </c>
      <c r="B360" s="173">
        <f>VLOOKUP(A360,'DU Map Update 03-19-20'!$A$4:$B$466,2,FALSE)</f>
        <v>395</v>
      </c>
      <c r="C360" s="97"/>
      <c r="D360" s="97" t="s">
        <v>810</v>
      </c>
      <c r="E360" s="97" t="s">
        <v>935</v>
      </c>
      <c r="F360" s="97" t="s">
        <v>936</v>
      </c>
      <c r="G360" s="97" t="s">
        <v>1866</v>
      </c>
      <c r="H360" s="97" t="s">
        <v>3831</v>
      </c>
      <c r="I360" s="97" t="s">
        <v>3338</v>
      </c>
      <c r="J360" s="97"/>
      <c r="K360" s="174"/>
    </row>
    <row r="361" spans="1:11" ht="22.5" x14ac:dyDescent="0.25">
      <c r="A361" s="172">
        <v>13.0006</v>
      </c>
      <c r="B361" s="173">
        <f>VLOOKUP(A361,'DU Map Update 03-19-20'!$A$4:$B$466,2,FALSE)</f>
        <v>395</v>
      </c>
      <c r="C361" s="97"/>
      <c r="D361" s="97" t="s">
        <v>810</v>
      </c>
      <c r="E361" s="97" t="s">
        <v>935</v>
      </c>
      <c r="F361" s="97" t="s">
        <v>936</v>
      </c>
      <c r="G361" s="97" t="s">
        <v>1879</v>
      </c>
      <c r="H361" s="97" t="s">
        <v>3831</v>
      </c>
      <c r="I361" s="97" t="s">
        <v>3351</v>
      </c>
      <c r="J361" s="97"/>
      <c r="K361" s="174"/>
    </row>
    <row r="362" spans="1:11" ht="33.75" x14ac:dyDescent="0.25">
      <c r="A362" s="172">
        <v>13.0006</v>
      </c>
      <c r="B362" s="173">
        <f>VLOOKUP(A362,'DU Map Update 03-19-20'!$A$4:$B$466,2,FALSE)</f>
        <v>395</v>
      </c>
      <c r="C362" s="97"/>
      <c r="D362" s="97" t="s">
        <v>810</v>
      </c>
      <c r="E362" s="97" t="s">
        <v>935</v>
      </c>
      <c r="F362" s="97" t="s">
        <v>936</v>
      </c>
      <c r="G362" s="97" t="s">
        <v>1875</v>
      </c>
      <c r="H362" s="97" t="s">
        <v>3831</v>
      </c>
      <c r="I362" s="97" t="s">
        <v>3347</v>
      </c>
      <c r="J362" s="97"/>
      <c r="K362" s="174"/>
    </row>
    <row r="363" spans="1:11" ht="22.5" x14ac:dyDescent="0.25">
      <c r="A363" s="172">
        <v>13.0006</v>
      </c>
      <c r="B363" s="173">
        <f>VLOOKUP(A363,'DU Map Update 03-19-20'!$A$4:$B$466,2,FALSE)</f>
        <v>395</v>
      </c>
      <c r="C363" s="97"/>
      <c r="D363" s="97" t="s">
        <v>810</v>
      </c>
      <c r="E363" s="97" t="s">
        <v>935</v>
      </c>
      <c r="F363" s="97" t="s">
        <v>936</v>
      </c>
      <c r="G363" s="97" t="s">
        <v>1873</v>
      </c>
      <c r="H363" s="97" t="s">
        <v>3831</v>
      </c>
      <c r="I363" s="97" t="s">
        <v>3345</v>
      </c>
      <c r="J363" s="97"/>
      <c r="K363" s="174"/>
    </row>
    <row r="364" spans="1:11" ht="22.5" x14ac:dyDescent="0.25">
      <c r="A364" s="172">
        <v>13.0006</v>
      </c>
      <c r="B364" s="173">
        <f>VLOOKUP(A364,'DU Map Update 03-19-20'!$A$4:$B$466,2,FALSE)</f>
        <v>395</v>
      </c>
      <c r="C364" s="97"/>
      <c r="D364" s="97" t="s">
        <v>810</v>
      </c>
      <c r="E364" s="97" t="s">
        <v>935</v>
      </c>
      <c r="F364" s="97" t="s">
        <v>936</v>
      </c>
      <c r="G364" s="97" t="s">
        <v>1876</v>
      </c>
      <c r="H364" s="97" t="s">
        <v>3831</v>
      </c>
      <c r="I364" s="97" t="s">
        <v>3348</v>
      </c>
      <c r="J364" s="97"/>
      <c r="K364" s="174"/>
    </row>
    <row r="365" spans="1:11" ht="22.5" x14ac:dyDescent="0.25">
      <c r="A365" s="172">
        <v>13.0006</v>
      </c>
      <c r="B365" s="173">
        <f>VLOOKUP(A365,'DU Map Update 03-19-20'!$A$4:$B$466,2,FALSE)</f>
        <v>395</v>
      </c>
      <c r="C365" s="97"/>
      <c r="D365" s="97" t="s">
        <v>810</v>
      </c>
      <c r="E365" s="97" t="s">
        <v>935</v>
      </c>
      <c r="F365" s="97" t="s">
        <v>936</v>
      </c>
      <c r="G365" s="97" t="s">
        <v>1872</v>
      </c>
      <c r="H365" s="97" t="s">
        <v>3831</v>
      </c>
      <c r="I365" s="97" t="s">
        <v>3344</v>
      </c>
      <c r="J365" s="97"/>
      <c r="K365" s="174"/>
    </row>
    <row r="366" spans="1:11" ht="22.5" x14ac:dyDescent="0.25">
      <c r="A366" s="172">
        <v>13.0006</v>
      </c>
      <c r="B366" s="173">
        <f>VLOOKUP(A366,'DU Map Update 03-19-20'!$A$4:$B$466,2,FALSE)</f>
        <v>395</v>
      </c>
      <c r="C366" s="97"/>
      <c r="D366" s="97" t="s">
        <v>810</v>
      </c>
      <c r="E366" s="97" t="s">
        <v>935</v>
      </c>
      <c r="F366" s="97" t="s">
        <v>936</v>
      </c>
      <c r="G366" s="97" t="s">
        <v>1871</v>
      </c>
      <c r="H366" s="97" t="s">
        <v>3831</v>
      </c>
      <c r="I366" s="97" t="s">
        <v>3343</v>
      </c>
      <c r="J366" s="97"/>
      <c r="K366" s="174"/>
    </row>
    <row r="367" spans="1:11" ht="45" x14ac:dyDescent="0.25">
      <c r="A367" s="172">
        <v>13.0006</v>
      </c>
      <c r="B367" s="173">
        <f>VLOOKUP(A367,'DU Map Update 03-19-20'!$A$4:$B$466,2,FALSE)</f>
        <v>395</v>
      </c>
      <c r="C367" s="97"/>
      <c r="D367" s="97" t="s">
        <v>810</v>
      </c>
      <c r="E367" s="97" t="s">
        <v>935</v>
      </c>
      <c r="F367" s="97" t="s">
        <v>936</v>
      </c>
      <c r="G367" s="97" t="s">
        <v>1864</v>
      </c>
      <c r="H367" s="97" t="s">
        <v>3831</v>
      </c>
      <c r="I367" s="97" t="s">
        <v>3337</v>
      </c>
      <c r="J367" s="97"/>
      <c r="K367" s="174"/>
    </row>
    <row r="368" spans="1:11" s="7" customFormat="1" ht="22.5" x14ac:dyDescent="0.25">
      <c r="A368" s="172">
        <v>13.0006</v>
      </c>
      <c r="B368" s="173">
        <f>VLOOKUP(A368,'DU Map Update 03-19-20'!$A$4:$B$466,2,FALSE)</f>
        <v>395</v>
      </c>
      <c r="C368" s="97"/>
      <c r="D368" s="97" t="s">
        <v>810</v>
      </c>
      <c r="E368" s="97" t="s">
        <v>935</v>
      </c>
      <c r="F368" s="97" t="s">
        <v>936</v>
      </c>
      <c r="G368" s="97" t="s">
        <v>1869</v>
      </c>
      <c r="H368" s="97" t="s">
        <v>3831</v>
      </c>
      <c r="I368" s="97" t="s">
        <v>3341</v>
      </c>
      <c r="J368" s="97"/>
      <c r="K368" s="174"/>
    </row>
    <row r="369" spans="1:11" s="7" customFormat="1" ht="22.5" x14ac:dyDescent="0.25">
      <c r="A369" s="172">
        <v>13.0006</v>
      </c>
      <c r="B369" s="173">
        <f>VLOOKUP(A369,'DU Map Update 03-19-20'!$A$4:$B$466,2,FALSE)</f>
        <v>395</v>
      </c>
      <c r="C369" s="97"/>
      <c r="D369" s="97" t="s">
        <v>810</v>
      </c>
      <c r="E369" s="97" t="s">
        <v>935</v>
      </c>
      <c r="F369" s="97" t="s">
        <v>936</v>
      </c>
      <c r="G369" s="97" t="s">
        <v>1868</v>
      </c>
      <c r="H369" s="97" t="s">
        <v>3831</v>
      </c>
      <c r="I369" s="97" t="s">
        <v>3340</v>
      </c>
      <c r="J369" s="97"/>
      <c r="K369" s="174"/>
    </row>
    <row r="370" spans="1:11" s="7" customFormat="1" ht="22.5" x14ac:dyDescent="0.25">
      <c r="A370" s="172">
        <v>13.0006</v>
      </c>
      <c r="B370" s="173">
        <f>VLOOKUP(A370,'DU Map Update 03-19-20'!$A$4:$B$466,2,FALSE)</f>
        <v>395</v>
      </c>
      <c r="C370" s="97"/>
      <c r="D370" s="97" t="s">
        <v>810</v>
      </c>
      <c r="E370" s="97" t="s">
        <v>935</v>
      </c>
      <c r="F370" s="97" t="s">
        <v>936</v>
      </c>
      <c r="G370" s="97" t="s">
        <v>1867</v>
      </c>
      <c r="H370" s="97" t="s">
        <v>3831</v>
      </c>
      <c r="I370" s="97" t="s">
        <v>3339</v>
      </c>
      <c r="J370" s="97"/>
      <c r="K370" s="174"/>
    </row>
    <row r="371" spans="1:11" s="7" customFormat="1" ht="56.25" x14ac:dyDescent="0.25">
      <c r="A371" s="172">
        <v>13.0015</v>
      </c>
      <c r="B371" s="173">
        <f>VLOOKUP(A371,'DU Map Update 03-19-20'!$A$4:$B$466,2,FALSE)</f>
        <v>399</v>
      </c>
      <c r="C371" s="97"/>
      <c r="D371" s="97" t="s">
        <v>810</v>
      </c>
      <c r="E371" s="97" t="s">
        <v>977</v>
      </c>
      <c r="F371" s="97" t="s">
        <v>978</v>
      </c>
      <c r="G371" s="97" t="s">
        <v>2833</v>
      </c>
      <c r="H371" s="97" t="s">
        <v>979</v>
      </c>
      <c r="I371" s="97" t="s">
        <v>2326</v>
      </c>
      <c r="J371" s="97" t="s">
        <v>2327</v>
      </c>
      <c r="K371" s="174"/>
    </row>
    <row r="372" spans="1:11" s="7" customFormat="1" ht="33.75" x14ac:dyDescent="0.25">
      <c r="A372" s="172">
        <v>13.0015</v>
      </c>
      <c r="B372" s="173">
        <f>VLOOKUP(A372,'DU Map Update 03-19-20'!$A$4:$B$466,2,FALSE)</f>
        <v>399</v>
      </c>
      <c r="C372" s="97"/>
      <c r="D372" s="97" t="s">
        <v>810</v>
      </c>
      <c r="E372" s="97" t="s">
        <v>977</v>
      </c>
      <c r="F372" s="97" t="s">
        <v>978</v>
      </c>
      <c r="G372" s="97" t="s">
        <v>2832</v>
      </c>
      <c r="H372" s="97" t="s">
        <v>979</v>
      </c>
      <c r="I372" s="97" t="s">
        <v>2328</v>
      </c>
      <c r="J372" s="97" t="s">
        <v>2329</v>
      </c>
      <c r="K372" s="174"/>
    </row>
    <row r="373" spans="1:11" s="7" customFormat="1" ht="56.25" x14ac:dyDescent="0.25">
      <c r="A373" s="172">
        <v>13.0015</v>
      </c>
      <c r="B373" s="173">
        <f>VLOOKUP(A373,'DU Map Update 03-19-20'!$A$4:$B$466,2,FALSE)</f>
        <v>399</v>
      </c>
      <c r="C373" s="97"/>
      <c r="D373" s="97" t="s">
        <v>810</v>
      </c>
      <c r="E373" s="97" t="s">
        <v>977</v>
      </c>
      <c r="F373" s="97" t="s">
        <v>978</v>
      </c>
      <c r="G373" s="97" t="s">
        <v>2831</v>
      </c>
      <c r="H373" s="97" t="s">
        <v>979</v>
      </c>
      <c r="I373" s="97" t="s">
        <v>2330</v>
      </c>
      <c r="J373" s="97" t="s">
        <v>2331</v>
      </c>
      <c r="K373" s="174"/>
    </row>
    <row r="374" spans="1:11" s="7" customFormat="1" ht="33.75" x14ac:dyDescent="0.25">
      <c r="A374" s="172">
        <v>13.0015</v>
      </c>
      <c r="B374" s="173">
        <f>VLOOKUP(A374,'DU Map Update 03-19-20'!$A$4:$B$466,2,FALSE)</f>
        <v>399</v>
      </c>
      <c r="C374" s="97"/>
      <c r="D374" s="97" t="s">
        <v>810</v>
      </c>
      <c r="E374" s="97" t="s">
        <v>977</v>
      </c>
      <c r="F374" s="97" t="s">
        <v>978</v>
      </c>
      <c r="G374" s="97" t="s">
        <v>2829</v>
      </c>
      <c r="H374" s="97" t="s">
        <v>979</v>
      </c>
      <c r="I374" s="97" t="s">
        <v>2332</v>
      </c>
      <c r="J374" s="97" t="s">
        <v>2333</v>
      </c>
      <c r="K374" s="174"/>
    </row>
    <row r="375" spans="1:11" s="7" customFormat="1" ht="67.5" x14ac:dyDescent="0.25">
      <c r="A375" s="172">
        <v>13.0015</v>
      </c>
      <c r="B375" s="173">
        <f>VLOOKUP(A375,'DU Map Update 03-19-20'!$A$4:$B$466,2,FALSE)</f>
        <v>399</v>
      </c>
      <c r="C375" s="97"/>
      <c r="D375" s="97" t="s">
        <v>810</v>
      </c>
      <c r="E375" s="97" t="s">
        <v>977</v>
      </c>
      <c r="F375" s="97" t="s">
        <v>978</v>
      </c>
      <c r="G375" s="97" t="s">
        <v>2830</v>
      </c>
      <c r="H375" s="97" t="s">
        <v>979</v>
      </c>
      <c r="I375" s="97" t="s">
        <v>2334</v>
      </c>
      <c r="J375" s="97" t="s">
        <v>2335</v>
      </c>
      <c r="K375" s="174"/>
    </row>
    <row r="376" spans="1:11" s="7" customFormat="1" ht="22.5" x14ac:dyDescent="0.25">
      <c r="A376" s="172">
        <v>13.0015</v>
      </c>
      <c r="B376" s="173">
        <f>VLOOKUP(A376,'DU Map Update 03-19-20'!$A$4:$B$466,2,FALSE)</f>
        <v>399</v>
      </c>
      <c r="C376" s="97"/>
      <c r="D376" s="97" t="s">
        <v>810</v>
      </c>
      <c r="E376" s="97" t="s">
        <v>977</v>
      </c>
      <c r="F376" s="97" t="s">
        <v>978</v>
      </c>
      <c r="G376" s="97" t="s">
        <v>2828</v>
      </c>
      <c r="H376" s="97" t="s">
        <v>979</v>
      </c>
      <c r="I376" s="97" t="s">
        <v>2336</v>
      </c>
      <c r="J376" s="97" t="s">
        <v>2337</v>
      </c>
      <c r="K376" s="174"/>
    </row>
    <row r="377" spans="1:11" s="7" customFormat="1" ht="67.5" x14ac:dyDescent="0.25">
      <c r="A377" s="172">
        <v>13.0022</v>
      </c>
      <c r="B377" s="173">
        <f>VLOOKUP(A377,'DU Map Update 03-19-20'!$A$4:$B$466,2,FALSE)</f>
        <v>402</v>
      </c>
      <c r="C377" s="97"/>
      <c r="D377" s="97" t="s">
        <v>810</v>
      </c>
      <c r="E377" s="97" t="s">
        <v>837</v>
      </c>
      <c r="F377" s="97" t="s">
        <v>838</v>
      </c>
      <c r="G377" s="97" t="s">
        <v>2022</v>
      </c>
      <c r="H377" s="97" t="s">
        <v>2289</v>
      </c>
      <c r="I377" s="97" t="s">
        <v>2339</v>
      </c>
      <c r="J377" s="97" t="s">
        <v>2341</v>
      </c>
      <c r="K377" s="174"/>
    </row>
    <row r="378" spans="1:11" s="7" customFormat="1" ht="67.5" x14ac:dyDescent="0.25">
      <c r="A378" s="172">
        <v>13.0022</v>
      </c>
      <c r="B378" s="173">
        <f>VLOOKUP(A378,'DU Map Update 03-19-20'!$A$4:$B$466,2,FALSE)</f>
        <v>402</v>
      </c>
      <c r="C378" s="97"/>
      <c r="D378" s="97" t="s">
        <v>810</v>
      </c>
      <c r="E378" s="97" t="s">
        <v>837</v>
      </c>
      <c r="F378" s="97" t="s">
        <v>838</v>
      </c>
      <c r="G378" s="97" t="s">
        <v>2023</v>
      </c>
      <c r="H378" s="97" t="s">
        <v>2289</v>
      </c>
      <c r="I378" s="97" t="s">
        <v>2340</v>
      </c>
      <c r="J378" s="97" t="s">
        <v>2342</v>
      </c>
      <c r="K378" s="174"/>
    </row>
    <row r="379" spans="1:11" s="7" customFormat="1" ht="56.25" x14ac:dyDescent="0.25">
      <c r="A379" s="172">
        <v>13.0022</v>
      </c>
      <c r="B379" s="173">
        <f>VLOOKUP(A379,'DU Map Update 03-19-20'!$A$4:$B$466,2,FALSE)</f>
        <v>402</v>
      </c>
      <c r="C379" s="97"/>
      <c r="D379" s="97" t="s">
        <v>810</v>
      </c>
      <c r="E379" s="97" t="s">
        <v>837</v>
      </c>
      <c r="F379" s="97" t="s">
        <v>838</v>
      </c>
      <c r="G379" s="97" t="s">
        <v>2020</v>
      </c>
      <c r="H379" s="97" t="s">
        <v>2289</v>
      </c>
      <c r="I379" s="97" t="s">
        <v>2338</v>
      </c>
      <c r="J379" s="97" t="s">
        <v>2343</v>
      </c>
      <c r="K379" s="174"/>
    </row>
    <row r="380" spans="1:11" s="7" customFormat="1" ht="33.75" x14ac:dyDescent="0.25">
      <c r="A380" s="176">
        <v>13.0053</v>
      </c>
      <c r="B380" s="173">
        <f>VLOOKUP(A380,'DU Map Update 03-19-20'!$A$4:$B$466,2,FALSE)</f>
        <v>408</v>
      </c>
      <c r="C380" s="97"/>
      <c r="D380" s="97" t="s">
        <v>810</v>
      </c>
      <c r="E380" s="97" t="s">
        <v>1081</v>
      </c>
      <c r="F380" s="97" t="s">
        <v>1082</v>
      </c>
      <c r="G380" s="97" t="s">
        <v>3908</v>
      </c>
      <c r="H380" s="97" t="s">
        <v>1083</v>
      </c>
      <c r="I380" s="97">
        <v>57</v>
      </c>
      <c r="J380" s="97"/>
      <c r="K380" s="174"/>
    </row>
    <row r="381" spans="1:11" s="7" customFormat="1" x14ac:dyDescent="0.25">
      <c r="A381" s="176">
        <v>13.0053</v>
      </c>
      <c r="B381" s="173">
        <f>VLOOKUP(A381,'DU Map Update 03-19-20'!$A$4:$B$466,2,FALSE)</f>
        <v>408</v>
      </c>
      <c r="C381" s="97"/>
      <c r="D381" s="97" t="s">
        <v>810</v>
      </c>
      <c r="E381" s="97" t="s">
        <v>1081</v>
      </c>
      <c r="F381" s="97" t="s">
        <v>1082</v>
      </c>
      <c r="G381" s="97" t="s">
        <v>2838</v>
      </c>
      <c r="H381" s="97" t="s">
        <v>1083</v>
      </c>
      <c r="I381" s="97">
        <v>251</v>
      </c>
      <c r="J381" s="97"/>
      <c r="K381" s="174"/>
    </row>
    <row r="382" spans="1:11" s="7" customFormat="1" ht="22.5" x14ac:dyDescent="0.25">
      <c r="A382" s="176">
        <v>13.0053</v>
      </c>
      <c r="B382" s="173">
        <f>VLOOKUP(A382,'DU Map Update 03-19-20'!$A$4:$B$466,2,FALSE)</f>
        <v>408</v>
      </c>
      <c r="C382" s="97"/>
      <c r="D382" s="97" t="s">
        <v>810</v>
      </c>
      <c r="E382" s="97" t="s">
        <v>1081</v>
      </c>
      <c r="F382" s="97" t="s">
        <v>1082</v>
      </c>
      <c r="G382" s="97" t="s">
        <v>3909</v>
      </c>
      <c r="H382" s="97" t="s">
        <v>1083</v>
      </c>
      <c r="I382" s="97">
        <v>649</v>
      </c>
      <c r="J382" s="97"/>
      <c r="K382" s="174"/>
    </row>
    <row r="383" spans="1:11" s="7" customFormat="1" ht="33.75" x14ac:dyDescent="0.25">
      <c r="A383" s="176">
        <v>13.0053</v>
      </c>
      <c r="B383" s="173">
        <f>VLOOKUP(A383,'DU Map Update 03-19-20'!$A$4:$B$466,2,FALSE)</f>
        <v>408</v>
      </c>
      <c r="C383" s="97"/>
      <c r="D383" s="97" t="s">
        <v>810</v>
      </c>
      <c r="E383" s="97" t="s">
        <v>1081</v>
      </c>
      <c r="F383" s="97" t="s">
        <v>1082</v>
      </c>
      <c r="G383" s="97" t="s">
        <v>3910</v>
      </c>
      <c r="H383" s="97" t="s">
        <v>1083</v>
      </c>
      <c r="I383" s="97">
        <v>650</v>
      </c>
      <c r="J383" s="97"/>
      <c r="K383" s="174"/>
    </row>
    <row r="384" spans="1:11" s="7" customFormat="1" ht="22.5" x14ac:dyDescent="0.25">
      <c r="A384" s="176">
        <v>13.0053</v>
      </c>
      <c r="B384" s="173">
        <f>VLOOKUP(A384,'DU Map Update 03-19-20'!$A$4:$B$466,2,FALSE)</f>
        <v>408</v>
      </c>
      <c r="C384" s="97"/>
      <c r="D384" s="97" t="s">
        <v>810</v>
      </c>
      <c r="E384" s="97" t="s">
        <v>1081</v>
      </c>
      <c r="F384" s="97" t="s">
        <v>1082</v>
      </c>
      <c r="G384" s="97" t="s">
        <v>3911</v>
      </c>
      <c r="H384" s="97" t="s">
        <v>1083</v>
      </c>
      <c r="I384" s="97">
        <v>651</v>
      </c>
      <c r="J384" s="97"/>
      <c r="K384" s="174"/>
    </row>
    <row r="385" spans="1:11" s="7" customFormat="1" ht="33.75" x14ac:dyDescent="0.25">
      <c r="A385" s="176">
        <v>13.0053</v>
      </c>
      <c r="B385" s="173">
        <f>VLOOKUP(A385,'DU Map Update 03-19-20'!$A$4:$B$466,2,FALSE)</f>
        <v>408</v>
      </c>
      <c r="C385" s="97"/>
      <c r="D385" s="97" t="s">
        <v>810</v>
      </c>
      <c r="E385" s="97" t="s">
        <v>1081</v>
      </c>
      <c r="F385" s="97" t="s">
        <v>1082</v>
      </c>
      <c r="G385" s="97" t="s">
        <v>3912</v>
      </c>
      <c r="H385" s="97" t="s">
        <v>1083</v>
      </c>
      <c r="I385" s="97">
        <v>652</v>
      </c>
      <c r="J385" s="97"/>
      <c r="K385" s="174"/>
    </row>
    <row r="386" spans="1:11" s="7" customFormat="1" ht="22.5" x14ac:dyDescent="0.25">
      <c r="A386" s="176">
        <v>13.0053</v>
      </c>
      <c r="B386" s="173">
        <f>VLOOKUP(A386,'DU Map Update 03-19-20'!$A$4:$B$466,2,FALSE)</f>
        <v>408</v>
      </c>
      <c r="C386" s="97"/>
      <c r="D386" s="97" t="s">
        <v>810</v>
      </c>
      <c r="E386" s="97" t="s">
        <v>1081</v>
      </c>
      <c r="F386" s="97" t="s">
        <v>1082</v>
      </c>
      <c r="G386" s="97" t="s">
        <v>3913</v>
      </c>
      <c r="H386" s="97" t="s">
        <v>1083</v>
      </c>
      <c r="I386" s="97">
        <v>660</v>
      </c>
      <c r="J386" s="97"/>
      <c r="K386" s="174"/>
    </row>
    <row r="387" spans="1:11" s="7" customFormat="1" ht="33.75" x14ac:dyDescent="0.25">
      <c r="A387" s="176">
        <v>13.0053</v>
      </c>
      <c r="B387" s="173">
        <f>VLOOKUP(A387,'DU Map Update 03-19-20'!$A$4:$B$466,2,FALSE)</f>
        <v>408</v>
      </c>
      <c r="C387" s="97"/>
      <c r="D387" s="97" t="s">
        <v>810</v>
      </c>
      <c r="E387" s="97" t="s">
        <v>1081</v>
      </c>
      <c r="F387" s="97" t="s">
        <v>1082</v>
      </c>
      <c r="G387" s="97" t="s">
        <v>3914</v>
      </c>
      <c r="H387" s="97" t="s">
        <v>1083</v>
      </c>
      <c r="I387" s="97">
        <v>661</v>
      </c>
      <c r="J387" s="97"/>
      <c r="K387" s="174"/>
    </row>
    <row r="388" spans="1:11" s="7" customFormat="1" ht="22.5" x14ac:dyDescent="0.25">
      <c r="A388" s="176">
        <v>13.0053</v>
      </c>
      <c r="B388" s="173">
        <f>VLOOKUP(A388,'DU Map Update 03-19-20'!$A$4:$B$466,2,FALSE)</f>
        <v>408</v>
      </c>
      <c r="C388" s="97"/>
      <c r="D388" s="97" t="s">
        <v>810</v>
      </c>
      <c r="E388" s="97" t="s">
        <v>1081</v>
      </c>
      <c r="F388" s="97" t="s">
        <v>1082</v>
      </c>
      <c r="G388" s="97" t="s">
        <v>3915</v>
      </c>
      <c r="H388" s="97" t="s">
        <v>1083</v>
      </c>
      <c r="I388" s="97">
        <v>710</v>
      </c>
      <c r="J388" s="97"/>
      <c r="K388" s="174"/>
    </row>
    <row r="389" spans="1:11" s="7" customFormat="1" ht="22.5" x14ac:dyDescent="0.25">
      <c r="A389" s="176">
        <v>13.0053</v>
      </c>
      <c r="B389" s="173">
        <f>VLOOKUP(A389,'DU Map Update 03-19-20'!$A$4:$B$466,2,FALSE)</f>
        <v>408</v>
      </c>
      <c r="C389" s="97"/>
      <c r="D389" s="97" t="s">
        <v>810</v>
      </c>
      <c r="E389" s="97" t="s">
        <v>1081</v>
      </c>
      <c r="F389" s="97" t="s">
        <v>1082</v>
      </c>
      <c r="G389" s="97" t="s">
        <v>3916</v>
      </c>
      <c r="H389" s="97" t="s">
        <v>1083</v>
      </c>
      <c r="I389" s="97">
        <v>720</v>
      </c>
      <c r="J389" s="97"/>
      <c r="K389" s="174"/>
    </row>
    <row r="390" spans="1:11" s="7" customFormat="1" ht="33.75" x14ac:dyDescent="0.25">
      <c r="A390" s="176">
        <v>13.0053</v>
      </c>
      <c r="B390" s="173">
        <f>VLOOKUP(A390,'DU Map Update 03-19-20'!$A$4:$B$466,2,FALSE)</f>
        <v>408</v>
      </c>
      <c r="C390" s="97"/>
      <c r="D390" s="97" t="s">
        <v>810</v>
      </c>
      <c r="E390" s="97" t="s">
        <v>1081</v>
      </c>
      <c r="F390" s="97" t="s">
        <v>1082</v>
      </c>
      <c r="G390" s="97" t="s">
        <v>3917</v>
      </c>
      <c r="H390" s="97" t="s">
        <v>1083</v>
      </c>
      <c r="I390" s="97">
        <v>721</v>
      </c>
      <c r="J390" s="97"/>
      <c r="K390" s="174"/>
    </row>
    <row r="391" spans="1:11" s="7" customFormat="1" ht="22.5" x14ac:dyDescent="0.25">
      <c r="A391" s="176">
        <v>13.0053</v>
      </c>
      <c r="B391" s="173">
        <f>VLOOKUP(A391,'DU Map Update 03-19-20'!$A$4:$B$466,2,FALSE)</f>
        <v>408</v>
      </c>
      <c r="C391" s="97"/>
      <c r="D391" s="97" t="s">
        <v>810</v>
      </c>
      <c r="E391" s="97" t="s">
        <v>1081</v>
      </c>
      <c r="F391" s="97" t="s">
        <v>1082</v>
      </c>
      <c r="G391" s="97" t="s">
        <v>3918</v>
      </c>
      <c r="H391" s="97" t="s">
        <v>1083</v>
      </c>
      <c r="I391" s="97">
        <v>750</v>
      </c>
      <c r="J391" s="97"/>
      <c r="K391" s="174"/>
    </row>
    <row r="392" spans="1:11" s="7" customFormat="1" ht="33.75" x14ac:dyDescent="0.25">
      <c r="A392" s="176">
        <v>13.0053</v>
      </c>
      <c r="B392" s="173">
        <f>VLOOKUP(A392,'DU Map Update 03-19-20'!$A$4:$B$466,2,FALSE)</f>
        <v>408</v>
      </c>
      <c r="C392" s="97"/>
      <c r="D392" s="97" t="s">
        <v>810</v>
      </c>
      <c r="E392" s="97" t="s">
        <v>1081</v>
      </c>
      <c r="F392" s="97" t="s">
        <v>1082</v>
      </c>
      <c r="G392" s="97" t="s">
        <v>3919</v>
      </c>
      <c r="H392" s="97" t="s">
        <v>1083</v>
      </c>
      <c r="I392" s="97">
        <v>751</v>
      </c>
      <c r="J392" s="97"/>
      <c r="K392" s="174"/>
    </row>
    <row r="393" spans="1:11" s="7" customFormat="1" ht="33.75" x14ac:dyDescent="0.25">
      <c r="A393" s="176">
        <v>13.0053</v>
      </c>
      <c r="B393" s="173">
        <f>VLOOKUP(A393,'DU Map Update 03-19-20'!$A$4:$B$466,2,FALSE)</f>
        <v>408</v>
      </c>
      <c r="C393" s="97"/>
      <c r="D393" s="97" t="s">
        <v>810</v>
      </c>
      <c r="E393" s="97" t="s">
        <v>1081</v>
      </c>
      <c r="F393" s="97" t="s">
        <v>1082</v>
      </c>
      <c r="G393" s="97" t="s">
        <v>3920</v>
      </c>
      <c r="H393" s="97" t="s">
        <v>1083</v>
      </c>
      <c r="I393" s="97">
        <v>861</v>
      </c>
      <c r="J393" s="97"/>
      <c r="K393" s="174"/>
    </row>
    <row r="394" spans="1:11" s="7" customFormat="1" ht="45" x14ac:dyDescent="0.25">
      <c r="A394" s="176">
        <v>13.0053</v>
      </c>
      <c r="B394" s="173">
        <f>VLOOKUP(A394,'DU Map Update 03-19-20'!$A$4:$B$466,2,FALSE)</f>
        <v>408</v>
      </c>
      <c r="C394" s="97"/>
      <c r="D394" s="97" t="s">
        <v>810</v>
      </c>
      <c r="E394" s="97" t="s">
        <v>1081</v>
      </c>
      <c r="F394" s="97" t="s">
        <v>1082</v>
      </c>
      <c r="G394" s="97" t="s">
        <v>3921</v>
      </c>
      <c r="H394" s="97" t="s">
        <v>1083</v>
      </c>
      <c r="I394" s="97">
        <v>1030</v>
      </c>
      <c r="J394" s="97"/>
      <c r="K394" s="174"/>
    </row>
    <row r="395" spans="1:11" s="7" customFormat="1" ht="22.5" x14ac:dyDescent="0.25">
      <c r="A395" s="176">
        <v>13.0053</v>
      </c>
      <c r="B395" s="173">
        <f>VLOOKUP(A395,'DU Map Update 03-19-20'!$A$4:$B$466,2,FALSE)</f>
        <v>408</v>
      </c>
      <c r="C395" s="97"/>
      <c r="D395" s="97" t="s">
        <v>810</v>
      </c>
      <c r="E395" s="97" t="s">
        <v>1081</v>
      </c>
      <c r="F395" s="97" t="s">
        <v>1082</v>
      </c>
      <c r="G395" s="97" t="s">
        <v>3922</v>
      </c>
      <c r="H395" s="97" t="s">
        <v>1083</v>
      </c>
      <c r="I395" s="97">
        <v>1423</v>
      </c>
      <c r="J395" s="97"/>
      <c r="K395" s="174"/>
    </row>
    <row r="396" spans="1:11" s="7" customFormat="1" ht="33.75" x14ac:dyDescent="0.25">
      <c r="A396" s="176">
        <v>13.0053</v>
      </c>
      <c r="B396" s="173">
        <f>VLOOKUP(A396,'DU Map Update 03-19-20'!$A$4:$B$466,2,FALSE)</f>
        <v>408</v>
      </c>
      <c r="C396" s="97"/>
      <c r="D396" s="97" t="s">
        <v>810</v>
      </c>
      <c r="E396" s="97" t="s">
        <v>1081</v>
      </c>
      <c r="F396" s="97" t="s">
        <v>1082</v>
      </c>
      <c r="G396" s="97" t="s">
        <v>3923</v>
      </c>
      <c r="H396" s="97" t="s">
        <v>1083</v>
      </c>
      <c r="I396" s="97">
        <v>1437</v>
      </c>
      <c r="J396" s="97"/>
      <c r="K396" s="174"/>
    </row>
    <row r="397" spans="1:11" s="7" customFormat="1" ht="22.5" x14ac:dyDescent="0.25">
      <c r="A397" s="176">
        <v>13.0053</v>
      </c>
      <c r="B397" s="173">
        <f>VLOOKUP(A397,'DU Map Update 03-19-20'!$A$4:$B$466,2,FALSE)</f>
        <v>408</v>
      </c>
      <c r="C397" s="97"/>
      <c r="D397" s="97" t="s">
        <v>810</v>
      </c>
      <c r="E397" s="97" t="s">
        <v>1081</v>
      </c>
      <c r="F397" s="97" t="s">
        <v>1082</v>
      </c>
      <c r="G397" s="97" t="s">
        <v>3924</v>
      </c>
      <c r="H397" s="97" t="s">
        <v>1083</v>
      </c>
      <c r="I397" s="97">
        <v>3252</v>
      </c>
      <c r="J397" s="97"/>
      <c r="K397" s="174"/>
    </row>
    <row r="398" spans="1:11" s="7" customFormat="1" x14ac:dyDescent="0.25">
      <c r="A398" s="176">
        <v>13.0053</v>
      </c>
      <c r="B398" s="173">
        <f>VLOOKUP(A398,'DU Map Update 03-19-20'!$A$4:$B$466,2,FALSE)</f>
        <v>408</v>
      </c>
      <c r="C398" s="97"/>
      <c r="D398" s="97" t="s">
        <v>810</v>
      </c>
      <c r="E398" s="97" t="s">
        <v>1081</v>
      </c>
      <c r="F398" s="97" t="s">
        <v>1082</v>
      </c>
      <c r="G398" s="97"/>
      <c r="H398" s="97" t="s">
        <v>1083</v>
      </c>
      <c r="I398" s="97">
        <v>3846</v>
      </c>
      <c r="J398" s="97"/>
      <c r="K398" s="174" t="s">
        <v>1238</v>
      </c>
    </row>
    <row r="399" spans="1:11" s="7" customFormat="1" x14ac:dyDescent="0.25">
      <c r="A399" s="176">
        <v>13.0053</v>
      </c>
      <c r="B399" s="173">
        <f>VLOOKUP(A399,'DU Map Update 03-19-20'!$A$4:$B$466,2,FALSE)</f>
        <v>408</v>
      </c>
      <c r="C399" s="97"/>
      <c r="D399" s="97" t="s">
        <v>810</v>
      </c>
      <c r="E399" s="97" t="s">
        <v>1081</v>
      </c>
      <c r="F399" s="97" t="s">
        <v>1082</v>
      </c>
      <c r="G399" s="97" t="s">
        <v>3925</v>
      </c>
      <c r="H399" s="97" t="s">
        <v>1083</v>
      </c>
      <c r="I399" s="97" t="s">
        <v>2722</v>
      </c>
      <c r="J399" s="97"/>
      <c r="K399" s="174"/>
    </row>
    <row r="400" spans="1:11" s="7" customFormat="1" ht="22.5" x14ac:dyDescent="0.25">
      <c r="A400" s="176">
        <v>13.0053</v>
      </c>
      <c r="B400" s="173">
        <f>VLOOKUP(A400,'DU Map Update 03-19-20'!$A$4:$B$466,2,FALSE)</f>
        <v>408</v>
      </c>
      <c r="C400" s="97"/>
      <c r="D400" s="97" t="s">
        <v>810</v>
      </c>
      <c r="E400" s="97" t="s">
        <v>1081</v>
      </c>
      <c r="F400" s="97" t="s">
        <v>1082</v>
      </c>
      <c r="G400" s="97" t="s">
        <v>2839</v>
      </c>
      <c r="H400" s="97" t="s">
        <v>1083</v>
      </c>
      <c r="I400" s="97" t="s">
        <v>2723</v>
      </c>
      <c r="J400" s="97"/>
      <c r="K400" s="174"/>
    </row>
    <row r="401" spans="1:11" s="7" customFormat="1" x14ac:dyDescent="0.25">
      <c r="A401" s="176">
        <v>13.0053</v>
      </c>
      <c r="B401" s="173">
        <f>VLOOKUP(A401,'DU Map Update 03-19-20'!$A$4:$B$466,2,FALSE)</f>
        <v>408</v>
      </c>
      <c r="C401" s="97"/>
      <c r="D401" s="97" t="s">
        <v>810</v>
      </c>
      <c r="E401" s="97" t="s">
        <v>1081</v>
      </c>
      <c r="F401" s="97" t="s">
        <v>1082</v>
      </c>
      <c r="G401" s="97" t="s">
        <v>2842</v>
      </c>
      <c r="H401" s="97" t="s">
        <v>1083</v>
      </c>
      <c r="I401" s="97" t="s">
        <v>2724</v>
      </c>
      <c r="J401" s="97"/>
      <c r="K401" s="174"/>
    </row>
    <row r="402" spans="1:11" s="7" customFormat="1" x14ac:dyDescent="0.25">
      <c r="A402" s="176">
        <v>13.0053</v>
      </c>
      <c r="B402" s="173">
        <f>VLOOKUP(A402,'DU Map Update 03-19-20'!$A$4:$B$466,2,FALSE)</f>
        <v>408</v>
      </c>
      <c r="C402" s="97"/>
      <c r="D402" s="97" t="s">
        <v>810</v>
      </c>
      <c r="E402" s="97" t="s">
        <v>1081</v>
      </c>
      <c r="F402" s="97" t="s">
        <v>1082</v>
      </c>
      <c r="G402" s="97" t="s">
        <v>2837</v>
      </c>
      <c r="H402" s="97" t="s">
        <v>1083</v>
      </c>
      <c r="I402" s="97" t="s">
        <v>2725</v>
      </c>
      <c r="J402" s="97"/>
      <c r="K402" s="174"/>
    </row>
    <row r="403" spans="1:11" s="7" customFormat="1" ht="22.5" x14ac:dyDescent="0.25">
      <c r="A403" s="176">
        <v>13.0053</v>
      </c>
      <c r="B403" s="173">
        <f>VLOOKUP(A403,'DU Map Update 03-19-20'!$A$4:$B$466,2,FALSE)</f>
        <v>408</v>
      </c>
      <c r="C403" s="97"/>
      <c r="D403" s="97" t="s">
        <v>810</v>
      </c>
      <c r="E403" s="97" t="s">
        <v>1081</v>
      </c>
      <c r="F403" s="97" t="s">
        <v>1082</v>
      </c>
      <c r="G403" s="97" t="s">
        <v>2843</v>
      </c>
      <c r="H403" s="97" t="s">
        <v>1083</v>
      </c>
      <c r="I403" s="97" t="s">
        <v>2726</v>
      </c>
      <c r="J403" s="97"/>
      <c r="K403" s="174"/>
    </row>
    <row r="404" spans="1:11" s="7" customFormat="1" ht="22.5" x14ac:dyDescent="0.25">
      <c r="A404" s="176">
        <v>13.0053</v>
      </c>
      <c r="B404" s="173">
        <f>VLOOKUP(A404,'DU Map Update 03-19-20'!$A$4:$B$466,2,FALSE)</f>
        <v>408</v>
      </c>
      <c r="C404" s="97"/>
      <c r="D404" s="97" t="s">
        <v>810</v>
      </c>
      <c r="E404" s="97" t="s">
        <v>1081</v>
      </c>
      <c r="F404" s="97" t="s">
        <v>1082</v>
      </c>
      <c r="G404" s="97" t="s">
        <v>2840</v>
      </c>
      <c r="H404" s="97" t="s">
        <v>1083</v>
      </c>
      <c r="I404" s="97" t="s">
        <v>2727</v>
      </c>
      <c r="J404" s="97"/>
      <c r="K404" s="174"/>
    </row>
    <row r="405" spans="1:11" s="7" customFormat="1" x14ac:dyDescent="0.25">
      <c r="A405" s="176">
        <v>13.0053</v>
      </c>
      <c r="B405" s="173">
        <f>VLOOKUP(A405,'DU Map Update 03-19-20'!$A$4:$B$466,2,FALSE)</f>
        <v>408</v>
      </c>
      <c r="C405" s="97"/>
      <c r="D405" s="97" t="s">
        <v>810</v>
      </c>
      <c r="E405" s="97" t="s">
        <v>1081</v>
      </c>
      <c r="F405" s="97" t="s">
        <v>1082</v>
      </c>
      <c r="G405" s="97" t="s">
        <v>2841</v>
      </c>
      <c r="H405" s="97" t="s">
        <v>1083</v>
      </c>
      <c r="I405" s="97" t="s">
        <v>2728</v>
      </c>
      <c r="J405" s="97"/>
      <c r="K405" s="174"/>
    </row>
    <row r="406" spans="1:11" s="7" customFormat="1" x14ac:dyDescent="0.25">
      <c r="A406" s="176">
        <v>13.0053</v>
      </c>
      <c r="B406" s="173">
        <f>VLOOKUP(A406,'DU Map Update 03-19-20'!$A$4:$B$466,2,FALSE)</f>
        <v>408</v>
      </c>
      <c r="C406" s="97"/>
      <c r="D406" s="97" t="s">
        <v>810</v>
      </c>
      <c r="E406" s="97" t="s">
        <v>1081</v>
      </c>
      <c r="F406" s="97" t="s">
        <v>1082</v>
      </c>
      <c r="G406" s="97" t="s">
        <v>2835</v>
      </c>
      <c r="H406" s="97" t="s">
        <v>1083</v>
      </c>
      <c r="I406" s="97" t="s">
        <v>2729</v>
      </c>
      <c r="J406" s="97"/>
      <c r="K406" s="174"/>
    </row>
    <row r="407" spans="1:11" s="7" customFormat="1" x14ac:dyDescent="0.25">
      <c r="A407" s="176">
        <v>13.0053</v>
      </c>
      <c r="B407" s="173">
        <f>VLOOKUP(A407,'DU Map Update 03-19-20'!$A$4:$B$466,2,FALSE)</f>
        <v>408</v>
      </c>
      <c r="C407" s="97"/>
      <c r="D407" s="97" t="s">
        <v>810</v>
      </c>
      <c r="E407" s="97" t="s">
        <v>1081</v>
      </c>
      <c r="F407" s="97" t="s">
        <v>1082</v>
      </c>
      <c r="G407" s="97" t="s">
        <v>2836</v>
      </c>
      <c r="H407" s="97" t="s">
        <v>1083</v>
      </c>
      <c r="I407" s="97" t="s">
        <v>2730</v>
      </c>
      <c r="J407" s="97"/>
      <c r="K407" s="174"/>
    </row>
    <row r="408" spans="1:11" s="7" customFormat="1" ht="22.5" x14ac:dyDescent="0.25">
      <c r="A408" s="176">
        <v>13.0053</v>
      </c>
      <c r="B408" s="173">
        <f>VLOOKUP(A408,'DU Map Update 03-19-20'!$A$4:$B$466,2,FALSE)</f>
        <v>408</v>
      </c>
      <c r="C408" s="97"/>
      <c r="D408" s="97" t="s">
        <v>810</v>
      </c>
      <c r="E408" s="97" t="s">
        <v>1081</v>
      </c>
      <c r="F408" s="97" t="s">
        <v>1082</v>
      </c>
      <c r="G408" s="97" t="s">
        <v>4193</v>
      </c>
      <c r="H408" s="97" t="s">
        <v>1083</v>
      </c>
      <c r="I408" s="97" t="s">
        <v>4194</v>
      </c>
      <c r="J408" s="97"/>
      <c r="K408" s="174" t="s">
        <v>1238</v>
      </c>
    </row>
    <row r="409" spans="1:11" s="7" customFormat="1" x14ac:dyDescent="0.25">
      <c r="A409" s="176">
        <v>13.0053</v>
      </c>
      <c r="B409" s="173">
        <f>VLOOKUP(A409,'DU Map Update 03-19-20'!$A$4:$B$466,2,FALSE)</f>
        <v>408</v>
      </c>
      <c r="C409" s="97"/>
      <c r="D409" s="97" t="s">
        <v>810</v>
      </c>
      <c r="E409" s="97" t="s">
        <v>1081</v>
      </c>
      <c r="F409" s="97" t="s">
        <v>1082</v>
      </c>
      <c r="G409" s="97" t="s">
        <v>2834</v>
      </c>
      <c r="H409" s="97" t="s">
        <v>1083</v>
      </c>
      <c r="I409" s="97" t="s">
        <v>2731</v>
      </c>
      <c r="J409" s="97"/>
      <c r="K409" s="174"/>
    </row>
    <row r="410" spans="1:11" s="7" customFormat="1" ht="67.5" x14ac:dyDescent="0.25">
      <c r="A410" s="172">
        <v>13.0062</v>
      </c>
      <c r="B410" s="173">
        <f>VLOOKUP(A410,'DU Map Update 03-19-20'!$A$4:$B$466,2,FALSE)</f>
        <v>410</v>
      </c>
      <c r="C410" s="97"/>
      <c r="D410" s="97" t="s">
        <v>810</v>
      </c>
      <c r="E410" s="97" t="s">
        <v>847</v>
      </c>
      <c r="F410" s="97" t="s">
        <v>848</v>
      </c>
      <c r="G410" s="97" t="s">
        <v>2019</v>
      </c>
      <c r="H410" s="97" t="s">
        <v>2290</v>
      </c>
      <c r="I410" s="172" t="s">
        <v>2344</v>
      </c>
      <c r="J410" s="97" t="s">
        <v>2345</v>
      </c>
      <c r="K410" s="174"/>
    </row>
    <row r="411" spans="1:11" s="7" customFormat="1" ht="90" x14ac:dyDescent="0.25">
      <c r="A411" s="172">
        <v>13.0062</v>
      </c>
      <c r="B411" s="173">
        <f>VLOOKUP(A411,'DU Map Update 03-19-20'!$A$4:$B$466,2,FALSE)</f>
        <v>410</v>
      </c>
      <c r="C411" s="97"/>
      <c r="D411" s="97" t="s">
        <v>810</v>
      </c>
      <c r="E411" s="97" t="s">
        <v>847</v>
      </c>
      <c r="F411" s="97" t="s">
        <v>848</v>
      </c>
      <c r="G411" s="97" t="s">
        <v>2018</v>
      </c>
      <c r="H411" s="97" t="s">
        <v>2290</v>
      </c>
      <c r="I411" s="172" t="s">
        <v>2346</v>
      </c>
      <c r="J411" s="97" t="s">
        <v>3385</v>
      </c>
      <c r="K411" s="174"/>
    </row>
    <row r="412" spans="1:11" ht="56.25" x14ac:dyDescent="0.25">
      <c r="A412" s="172">
        <v>13.0062</v>
      </c>
      <c r="B412" s="173">
        <f>VLOOKUP(A412,'DU Map Update 03-19-20'!$A$4:$B$466,2,FALSE)</f>
        <v>410</v>
      </c>
      <c r="C412" s="97"/>
      <c r="D412" s="97" t="s">
        <v>810</v>
      </c>
      <c r="E412" s="97" t="s">
        <v>847</v>
      </c>
      <c r="F412" s="97" t="s">
        <v>848</v>
      </c>
      <c r="G412" s="97" t="s">
        <v>3838</v>
      </c>
      <c r="H412" s="97" t="s">
        <v>2290</v>
      </c>
      <c r="I412" s="97" t="s">
        <v>2732</v>
      </c>
      <c r="J412" s="97" t="s">
        <v>3527</v>
      </c>
      <c r="K412" s="174"/>
    </row>
    <row r="413" spans="1:11" ht="22.5" x14ac:dyDescent="0.2">
      <c r="A413" s="175">
        <v>7.0159000000000002</v>
      </c>
      <c r="B413" s="173">
        <f>VLOOKUP(A413,'DU Map Update 03-19-20'!$A$4:$B$466,2,FALSE)</f>
        <v>416</v>
      </c>
      <c r="C413" s="97" t="s">
        <v>1238</v>
      </c>
      <c r="D413" s="97" t="s">
        <v>810</v>
      </c>
      <c r="E413" s="97"/>
      <c r="F413" s="140" t="s">
        <v>1231</v>
      </c>
      <c r="G413" s="97"/>
      <c r="H413" s="100" t="s">
        <v>4150</v>
      </c>
      <c r="I413" s="135" t="s">
        <v>4166</v>
      </c>
      <c r="J413" s="418" t="s">
        <v>399</v>
      </c>
      <c r="K413" s="100" t="s">
        <v>1238</v>
      </c>
    </row>
    <row r="414" spans="1:11" x14ac:dyDescent="0.25">
      <c r="A414" s="175">
        <v>7.0159000000000002</v>
      </c>
      <c r="B414" s="173">
        <f>VLOOKUP(A414,'DU Map Update 03-19-20'!$A$4:$B$466,2,FALSE)</f>
        <v>416</v>
      </c>
      <c r="C414" s="97" t="s">
        <v>1238</v>
      </c>
      <c r="D414" s="97" t="s">
        <v>810</v>
      </c>
      <c r="E414" s="97"/>
      <c r="F414" s="140" t="s">
        <v>1231</v>
      </c>
      <c r="G414" s="97"/>
      <c r="H414" s="100" t="s">
        <v>4150</v>
      </c>
      <c r="I414" s="135" t="s">
        <v>4167</v>
      </c>
      <c r="J414" s="97" t="s">
        <v>1238</v>
      </c>
      <c r="K414" s="100" t="s">
        <v>1238</v>
      </c>
    </row>
    <row r="415" spans="1:11" ht="45" x14ac:dyDescent="0.25">
      <c r="A415" s="175">
        <v>7.0159000000000002</v>
      </c>
      <c r="B415" s="173">
        <f>VLOOKUP(A415,'DU Map Update 03-19-20'!$A$4:$B$466,2,FALSE)</f>
        <v>416</v>
      </c>
      <c r="C415" s="97" t="s">
        <v>1238</v>
      </c>
      <c r="D415" s="97" t="s">
        <v>810</v>
      </c>
      <c r="E415" s="97"/>
      <c r="F415" s="140" t="s">
        <v>1231</v>
      </c>
      <c r="G415" s="97"/>
      <c r="H415" s="100" t="s">
        <v>4150</v>
      </c>
      <c r="I415" s="135" t="s">
        <v>4168</v>
      </c>
      <c r="J415" s="135" t="s">
        <v>4169</v>
      </c>
      <c r="K415" s="100" t="s">
        <v>1238</v>
      </c>
    </row>
    <row r="416" spans="1:11" ht="22.5" x14ac:dyDescent="0.25">
      <c r="A416" s="172">
        <v>17.002400000000002</v>
      </c>
      <c r="B416" s="173">
        <f>VLOOKUP(A416,'DU Map Update 03-19-20'!$A$4:$B$466,2,FALSE)</f>
        <v>427</v>
      </c>
      <c r="C416" s="97"/>
      <c r="D416" s="97" t="s">
        <v>810</v>
      </c>
      <c r="E416" s="181" t="s">
        <v>764</v>
      </c>
      <c r="F416" s="181" t="s">
        <v>765</v>
      </c>
      <c r="G416" s="97" t="s">
        <v>4218</v>
      </c>
      <c r="H416" s="97" t="s">
        <v>2376</v>
      </c>
      <c r="I416" s="97" t="s">
        <v>2880</v>
      </c>
      <c r="J416" s="97"/>
      <c r="K416" s="174"/>
    </row>
    <row r="417" spans="1:11" ht="22.5" x14ac:dyDescent="0.25">
      <c r="A417" s="172">
        <v>17.002400000000002</v>
      </c>
      <c r="B417" s="173">
        <f>VLOOKUP(A417,'DU Map Update 03-19-20'!$A$4:$B$466,2,FALSE)</f>
        <v>427</v>
      </c>
      <c r="C417" s="97" t="s">
        <v>4249</v>
      </c>
      <c r="D417" s="97" t="s">
        <v>4205</v>
      </c>
      <c r="E417" s="181"/>
      <c r="F417" s="140" t="s">
        <v>1231</v>
      </c>
      <c r="G417" s="97"/>
      <c r="H417" s="97" t="s">
        <v>2376</v>
      </c>
      <c r="I417" s="97" t="s">
        <v>4148</v>
      </c>
      <c r="J417" s="97"/>
      <c r="K417" s="174" t="s">
        <v>1238</v>
      </c>
    </row>
    <row r="418" spans="1:11" ht="45" x14ac:dyDescent="0.25">
      <c r="A418" s="172">
        <v>17.002500000000001</v>
      </c>
      <c r="B418" s="173">
        <f>VLOOKUP(A418,'DU Map Update 03-19-20'!$A$4:$B$466,2,FALSE)</f>
        <v>428</v>
      </c>
      <c r="C418" s="97"/>
      <c r="D418" s="97" t="s">
        <v>810</v>
      </c>
      <c r="E418" s="181" t="s">
        <v>764</v>
      </c>
      <c r="F418" s="181" t="s">
        <v>765</v>
      </c>
      <c r="G418" s="97" t="s">
        <v>3878</v>
      </c>
      <c r="H418" s="97" t="s">
        <v>2872</v>
      </c>
      <c r="I418" s="97" t="s">
        <v>2873</v>
      </c>
      <c r="J418" s="97" t="s">
        <v>2879</v>
      </c>
      <c r="K418" s="174"/>
    </row>
    <row r="419" spans="1:11" ht="168.75" x14ac:dyDescent="0.25">
      <c r="A419" s="172">
        <v>8.0055999999999994</v>
      </c>
      <c r="B419" s="173">
        <f>VLOOKUP(A419,'DU Map Update 03-19-20'!$A$4:$B$466,2,FALSE)</f>
        <v>437</v>
      </c>
      <c r="C419" s="362"/>
      <c r="D419" s="97" t="s">
        <v>810</v>
      </c>
      <c r="E419" s="97"/>
      <c r="F419" s="140" t="s">
        <v>1231</v>
      </c>
      <c r="G419" s="97"/>
      <c r="H419" s="97" t="s">
        <v>457</v>
      </c>
      <c r="I419" s="97" t="s">
        <v>2221</v>
      </c>
      <c r="J419" s="97" t="s">
        <v>2222</v>
      </c>
      <c r="K419" s="174" t="s">
        <v>1238</v>
      </c>
    </row>
    <row r="420" spans="1:11" x14ac:dyDescent="0.25">
      <c r="A420" s="172">
        <v>8.0058000000000007</v>
      </c>
      <c r="B420" s="173">
        <f>VLOOKUP(A420,'DU Map Update 03-19-20'!$A$4:$B$466,2,FALSE)</f>
        <v>439</v>
      </c>
      <c r="C420" s="362"/>
      <c r="D420" s="97" t="s">
        <v>810</v>
      </c>
      <c r="E420" s="97"/>
      <c r="F420" s="140" t="s">
        <v>1231</v>
      </c>
      <c r="G420" s="97"/>
      <c r="H420" s="97" t="s">
        <v>1155</v>
      </c>
      <c r="I420" s="97" t="s">
        <v>216</v>
      </c>
      <c r="J420" s="97" t="s">
        <v>2224</v>
      </c>
      <c r="K420" s="174" t="s">
        <v>1238</v>
      </c>
    </row>
    <row r="421" spans="1:11" ht="22.5" x14ac:dyDescent="0.25">
      <c r="A421" s="172">
        <v>8.0058000000000007</v>
      </c>
      <c r="B421" s="173">
        <f>VLOOKUP(A421,'DU Map Update 03-19-20'!$A$4:$B$466,2,FALSE)</f>
        <v>439</v>
      </c>
      <c r="C421" s="362"/>
      <c r="D421" s="97" t="s">
        <v>810</v>
      </c>
      <c r="E421" s="97"/>
      <c r="F421" s="140" t="s">
        <v>1231</v>
      </c>
      <c r="G421" s="97"/>
      <c r="H421" s="97" t="s">
        <v>1155</v>
      </c>
      <c r="I421" s="97" t="s">
        <v>178</v>
      </c>
      <c r="J421" s="97" t="s">
        <v>2226</v>
      </c>
      <c r="K421" s="174" t="s">
        <v>1238</v>
      </c>
    </row>
    <row r="422" spans="1:11" ht="67.5" x14ac:dyDescent="0.25">
      <c r="A422" s="172">
        <v>8.0061999999999998</v>
      </c>
      <c r="B422" s="173">
        <f>VLOOKUP(A422,'DU Map Update 03-19-20'!$A$4:$B$466,2,FALSE)</f>
        <v>440</v>
      </c>
      <c r="C422" s="362"/>
      <c r="D422" s="97" t="s">
        <v>810</v>
      </c>
      <c r="E422" s="97"/>
      <c r="F422" s="140" t="s">
        <v>1231</v>
      </c>
      <c r="G422" s="97"/>
      <c r="H422" s="97" t="s">
        <v>234</v>
      </c>
      <c r="I422" s="97" t="s">
        <v>334</v>
      </c>
      <c r="J422" s="97" t="s">
        <v>3386</v>
      </c>
      <c r="K422" s="174" t="s">
        <v>1238</v>
      </c>
    </row>
    <row r="423" spans="1:11" ht="45" x14ac:dyDescent="0.25">
      <c r="A423" s="134">
        <v>8.0190000000000001</v>
      </c>
      <c r="B423" s="173">
        <f>VLOOKUP(A423,'DU Map Update 03-19-20'!$A$4:$B$466,2,FALSE)</f>
        <v>444</v>
      </c>
      <c r="C423" s="362"/>
      <c r="D423" s="97" t="s">
        <v>810</v>
      </c>
      <c r="E423" s="97"/>
      <c r="F423" s="140" t="s">
        <v>1231</v>
      </c>
      <c r="G423" s="97"/>
      <c r="H423" s="97" t="s">
        <v>234</v>
      </c>
      <c r="I423" s="97" t="s">
        <v>235</v>
      </c>
      <c r="J423" s="97" t="s">
        <v>2264</v>
      </c>
      <c r="K423" s="174" t="s">
        <v>1238</v>
      </c>
    </row>
    <row r="424" spans="1:11" ht="191.25" x14ac:dyDescent="0.25">
      <c r="A424" s="172">
        <v>8.0067000000000004</v>
      </c>
      <c r="B424" s="173">
        <f>VLOOKUP(A424,'DU Map Update 03-19-20'!$A$4:$B$466,2,FALSE)</f>
        <v>447</v>
      </c>
      <c r="C424" s="362"/>
      <c r="D424" s="97" t="s">
        <v>810</v>
      </c>
      <c r="E424" s="97"/>
      <c r="F424" s="140" t="s">
        <v>1231</v>
      </c>
      <c r="G424" s="97"/>
      <c r="H424" s="97" t="s">
        <v>457</v>
      </c>
      <c r="I424" s="97" t="s">
        <v>2219</v>
      </c>
      <c r="J424" s="97" t="s">
        <v>2220</v>
      </c>
      <c r="K424" s="174" t="s">
        <v>1238</v>
      </c>
    </row>
    <row r="425" spans="1:11" x14ac:dyDescent="0.25">
      <c r="A425" s="172">
        <v>8.0068999999999999</v>
      </c>
      <c r="B425" s="173">
        <f>VLOOKUP(A425,'DU Map Update 03-19-20'!$A$4:$B$466,2,FALSE)</f>
        <v>449</v>
      </c>
      <c r="C425" s="362"/>
      <c r="D425" s="97" t="s">
        <v>810</v>
      </c>
      <c r="E425" s="97"/>
      <c r="F425" s="140" t="s">
        <v>1231</v>
      </c>
      <c r="G425" s="97"/>
      <c r="H425" s="97" t="s">
        <v>1155</v>
      </c>
      <c r="I425" s="97" t="s">
        <v>216</v>
      </c>
      <c r="J425" s="97" t="s">
        <v>2224</v>
      </c>
      <c r="K425" s="174" t="s">
        <v>1238</v>
      </c>
    </row>
    <row r="426" spans="1:11" ht="22.5" x14ac:dyDescent="0.25">
      <c r="A426" s="172">
        <v>8.0068999999999999</v>
      </c>
      <c r="B426" s="173">
        <f>VLOOKUP(A426,'DU Map Update 03-19-20'!$A$4:$B$466,2,FALSE)</f>
        <v>449</v>
      </c>
      <c r="C426" s="362"/>
      <c r="D426" s="97" t="s">
        <v>810</v>
      </c>
      <c r="E426" s="97"/>
      <c r="F426" s="140" t="s">
        <v>1231</v>
      </c>
      <c r="G426" s="97"/>
      <c r="H426" s="97" t="s">
        <v>1155</v>
      </c>
      <c r="I426" s="97" t="s">
        <v>178</v>
      </c>
      <c r="J426" s="97" t="s">
        <v>2226</v>
      </c>
      <c r="K426" s="174" t="s">
        <v>1238</v>
      </c>
    </row>
    <row r="427" spans="1:11" ht="22.5" x14ac:dyDescent="0.25">
      <c r="A427" s="172">
        <v>8.0068999999999999</v>
      </c>
      <c r="B427" s="173">
        <f>VLOOKUP(A427,'DU Map Update 03-19-20'!$A$4:$B$466,2,FALSE)</f>
        <v>449</v>
      </c>
      <c r="C427" s="362"/>
      <c r="D427" s="97" t="s">
        <v>810</v>
      </c>
      <c r="E427" s="97"/>
      <c r="F427" s="140" t="s">
        <v>1231</v>
      </c>
      <c r="G427" s="97"/>
      <c r="H427" s="97" t="s">
        <v>1155</v>
      </c>
      <c r="I427" s="97" t="s">
        <v>177</v>
      </c>
      <c r="J427" s="97" t="s">
        <v>2225</v>
      </c>
      <c r="K427" s="174" t="s">
        <v>1238</v>
      </c>
    </row>
    <row r="428" spans="1:11" ht="67.5" x14ac:dyDescent="0.25">
      <c r="A428" s="172">
        <v>8.0071999999999992</v>
      </c>
      <c r="B428" s="173">
        <f>VLOOKUP(A428,'DU Map Update 03-19-20'!$A$4:$B$466,2,FALSE)</f>
        <v>450</v>
      </c>
      <c r="C428" s="362"/>
      <c r="D428" s="97" t="s">
        <v>810</v>
      </c>
      <c r="E428" s="97"/>
      <c r="F428" s="140" t="s">
        <v>1231</v>
      </c>
      <c r="G428" s="97"/>
      <c r="H428" s="97" t="s">
        <v>234</v>
      </c>
      <c r="I428" s="97" t="s">
        <v>334</v>
      </c>
      <c r="J428" s="97" t="s">
        <v>3386</v>
      </c>
      <c r="K428" s="174" t="s">
        <v>1238</v>
      </c>
    </row>
    <row r="429" spans="1:11" ht="45" x14ac:dyDescent="0.25">
      <c r="A429" s="134">
        <v>8.0190999999999999</v>
      </c>
      <c r="B429" s="173">
        <f>VLOOKUP(A429,'DU Map Update 03-19-20'!$A$4:$B$466,2,FALSE)</f>
        <v>454</v>
      </c>
      <c r="C429" s="362"/>
      <c r="D429" s="97" t="s">
        <v>810</v>
      </c>
      <c r="E429" s="97"/>
      <c r="F429" s="140" t="s">
        <v>1231</v>
      </c>
      <c r="G429" s="97"/>
      <c r="H429" s="97" t="s">
        <v>234</v>
      </c>
      <c r="I429" s="97" t="s">
        <v>235</v>
      </c>
      <c r="J429" s="97" t="s">
        <v>2264</v>
      </c>
      <c r="K429" s="174" t="s">
        <v>1238</v>
      </c>
    </row>
    <row r="430" spans="1:11" ht="33.75" x14ac:dyDescent="0.25">
      <c r="A430" s="175">
        <v>1.0167999999999999</v>
      </c>
      <c r="B430" s="173">
        <f>VLOOKUP(A430,'DU Map Update 03-19-20'!$A$4:$B$466,2,FALSE)</f>
        <v>458</v>
      </c>
      <c r="C430" s="97" t="s">
        <v>3236</v>
      </c>
      <c r="D430" s="97" t="s">
        <v>3237</v>
      </c>
      <c r="E430" s="97"/>
      <c r="F430" s="140" t="s">
        <v>1231</v>
      </c>
      <c r="G430" s="97"/>
      <c r="H430" s="97" t="s">
        <v>2045</v>
      </c>
      <c r="I430" s="97" t="s">
        <v>3332</v>
      </c>
      <c r="J430" s="97" t="s">
        <v>2051</v>
      </c>
      <c r="K430" s="174"/>
    </row>
    <row r="431" spans="1:11" ht="45" x14ac:dyDescent="0.25">
      <c r="A431" s="175">
        <v>1.0167999999999999</v>
      </c>
      <c r="B431" s="173">
        <f>VLOOKUP(A431,'DU Map Update 03-19-20'!$A$4:$B$466,2,FALSE)</f>
        <v>458</v>
      </c>
      <c r="C431" s="97" t="s">
        <v>3236</v>
      </c>
      <c r="D431" s="97" t="s">
        <v>3237</v>
      </c>
      <c r="E431" s="97"/>
      <c r="F431" s="140" t="s">
        <v>1231</v>
      </c>
      <c r="G431" s="97"/>
      <c r="H431" s="97" t="s">
        <v>2045</v>
      </c>
      <c r="I431" s="97" t="s">
        <v>3333</v>
      </c>
      <c r="J431" s="97" t="s">
        <v>2052</v>
      </c>
      <c r="K431" s="174"/>
    </row>
    <row r="432" spans="1:11" ht="33.75" x14ac:dyDescent="0.25">
      <c r="A432" s="175">
        <v>1.0167999999999999</v>
      </c>
      <c r="B432" s="173">
        <f>VLOOKUP(A432,'DU Map Update 03-19-20'!$A$4:$B$466,2,FALSE)</f>
        <v>458</v>
      </c>
      <c r="C432" s="97" t="s">
        <v>3236</v>
      </c>
      <c r="D432" s="97" t="s">
        <v>3237</v>
      </c>
      <c r="E432" s="97"/>
      <c r="F432" s="140" t="s">
        <v>1231</v>
      </c>
      <c r="G432" s="97"/>
      <c r="H432" s="97" t="s">
        <v>2045</v>
      </c>
      <c r="I432" s="97" t="s">
        <v>7</v>
      </c>
      <c r="J432" s="97"/>
      <c r="K432" s="174"/>
    </row>
    <row r="433" spans="1:11" ht="45" x14ac:dyDescent="0.25">
      <c r="A433" s="175">
        <v>1.0167999999999999</v>
      </c>
      <c r="B433" s="173">
        <f>VLOOKUP(A433,'DU Map Update 03-19-20'!$A$4:$B$466,2,FALSE)</f>
        <v>458</v>
      </c>
      <c r="C433" s="97" t="s">
        <v>3236</v>
      </c>
      <c r="D433" s="97" t="s">
        <v>3237</v>
      </c>
      <c r="E433" s="97"/>
      <c r="F433" s="140" t="s">
        <v>1231</v>
      </c>
      <c r="G433" s="97"/>
      <c r="H433" s="97" t="s">
        <v>2045</v>
      </c>
      <c r="I433" s="97" t="s">
        <v>3334</v>
      </c>
      <c r="J433" s="97" t="s">
        <v>2053</v>
      </c>
      <c r="K433" s="174"/>
    </row>
    <row r="434" spans="1:11" x14ac:dyDescent="0.25">
      <c r="C434" s="38"/>
      <c r="D434" s="38"/>
      <c r="E434" s="38"/>
      <c r="F434" s="38"/>
      <c r="G434" s="412"/>
      <c r="H434" s="38"/>
      <c r="I434" s="38"/>
    </row>
  </sheetData>
  <sheetProtection formatColumns="0" formatRows="0" sort="0" autoFilter="0" pivotTables="0"/>
  <autoFilter ref="A3:K433" xr:uid="{1A1DB5FC-9B89-43D2-92F0-8100BE140FCC}"/>
  <sortState xmlns:xlrd2="http://schemas.microsoft.com/office/spreadsheetml/2017/richdata2" ref="A2:AB369">
    <sortCondition ref="B2:B369"/>
    <sortCondition ref="I2:I369"/>
  </sortState>
  <customSheetViews>
    <customSheetView guid="{257C8FB9-9C07-4E68-92D5-F914278657D0}" scale="115" showAutoFilter="1">
      <pageMargins left="0.28999999999999998" right="0.16" top="0.38" bottom="0.44" header="0.19" footer="0.16"/>
      <pageSetup scale="70" orientation="portrait" r:id="rId1"/>
      <headerFooter>
        <oddFooter>&amp;L&amp;10Version 1.0  9/20/2016
&amp;F&amp;R&amp;10&amp;P of &amp;N</oddFooter>
      </headerFooter>
      <autoFilter ref="A3:J3" xr:uid="{00000000-0000-0000-0000-000000000000}"/>
    </customSheetView>
  </customSheetViews>
  <phoneticPr fontId="59" type="noConversion"/>
  <conditionalFormatting sqref="H174">
    <cfRule type="expression" dxfId="30" priority="2">
      <formula>IF(LEFT(H174,1)="#",TRUE,FALSE)</formula>
    </cfRule>
  </conditionalFormatting>
  <conditionalFormatting sqref="J174">
    <cfRule type="expression" dxfId="29" priority="1">
      <formula>IF(LEFT(J174,1)="#",TRUE,FALSE)</formula>
    </cfRule>
  </conditionalFormatting>
  <pageMargins left="0.28999999999999998" right="0.16" top="0.38" bottom="0.44" header="0.19" footer="0.16"/>
  <pageSetup scale="70" orientation="portrait" r:id="rId2"/>
  <headerFooter>
    <oddFooter>&amp;L&amp;10Version 1.0  9/20/2016
&amp;F&amp;R&amp;10&amp;P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dimension ref="A1:F114"/>
  <sheetViews>
    <sheetView zoomScaleNormal="100" workbookViewId="0">
      <pane ySplit="2" topLeftCell="A3" activePane="bottomLeft" state="frozen"/>
      <selection pane="bottomLeft"/>
    </sheetView>
  </sheetViews>
  <sheetFormatPr defaultColWidth="9.140625" defaultRowHeight="15" x14ac:dyDescent="0.25"/>
  <cols>
    <col min="1" max="1" width="44.140625" style="15" customWidth="1"/>
    <col min="2" max="3" width="26.42578125" style="15" customWidth="1"/>
    <col min="4" max="4" width="12" style="37" customWidth="1"/>
    <col min="5" max="5" width="11.85546875" style="37" customWidth="1"/>
    <col min="6" max="6" width="21.42578125" style="37" customWidth="1"/>
    <col min="7" max="16384" width="9.140625" style="15"/>
  </cols>
  <sheetData>
    <row r="1" spans="1:6" x14ac:dyDescent="0.25">
      <c r="A1" s="101" t="s">
        <v>3396</v>
      </c>
    </row>
    <row r="2" spans="1:6" ht="56.25" x14ac:dyDescent="0.25">
      <c r="A2" s="95" t="s">
        <v>2157</v>
      </c>
      <c r="B2" s="95" t="s">
        <v>2158</v>
      </c>
      <c r="C2" s="95" t="s">
        <v>3999</v>
      </c>
      <c r="D2" s="96" t="s">
        <v>3522</v>
      </c>
      <c r="E2" s="96" t="s">
        <v>2845</v>
      </c>
      <c r="F2" s="96" t="s">
        <v>2382</v>
      </c>
    </row>
    <row r="3" spans="1:6" x14ac:dyDescent="0.25">
      <c r="A3" s="97" t="s">
        <v>505</v>
      </c>
      <c r="B3" s="97" t="s">
        <v>505</v>
      </c>
      <c r="C3" s="97" t="s">
        <v>505</v>
      </c>
      <c r="D3" s="98" t="s">
        <v>2383</v>
      </c>
      <c r="E3" s="98" t="s">
        <v>2383</v>
      </c>
      <c r="F3" s="98"/>
    </row>
    <row r="4" spans="1:6" x14ac:dyDescent="0.25">
      <c r="A4" s="97" t="s">
        <v>507</v>
      </c>
      <c r="B4" s="97" t="s">
        <v>508</v>
      </c>
      <c r="C4" s="97" t="s">
        <v>508</v>
      </c>
      <c r="D4" s="98" t="s">
        <v>2383</v>
      </c>
      <c r="E4" s="98" t="s">
        <v>2383</v>
      </c>
      <c r="F4" s="98"/>
    </row>
    <row r="5" spans="1:6" x14ac:dyDescent="0.25">
      <c r="A5" s="97" t="s">
        <v>3799</v>
      </c>
      <c r="B5" s="97" t="s">
        <v>3800</v>
      </c>
      <c r="C5" s="97" t="s">
        <v>3800</v>
      </c>
      <c r="D5" s="98" t="s">
        <v>2383</v>
      </c>
      <c r="E5" s="98" t="s">
        <v>2383</v>
      </c>
      <c r="F5" s="98"/>
    </row>
    <row r="6" spans="1:6" x14ac:dyDescent="0.25">
      <c r="A6" s="97" t="s">
        <v>2541</v>
      </c>
      <c r="B6" s="97" t="s">
        <v>2296</v>
      </c>
      <c r="C6" s="97" t="s">
        <v>2296</v>
      </c>
      <c r="D6" s="98" t="s">
        <v>2396</v>
      </c>
      <c r="E6" s="98" t="s">
        <v>2396</v>
      </c>
      <c r="F6" s="98"/>
    </row>
    <row r="7" spans="1:6" ht="22.5" x14ac:dyDescent="0.25">
      <c r="A7" s="97" t="s">
        <v>291</v>
      </c>
      <c r="B7" s="97" t="s">
        <v>494</v>
      </c>
      <c r="C7" s="97" t="s">
        <v>494</v>
      </c>
      <c r="D7" s="98" t="s">
        <v>2386</v>
      </c>
      <c r="E7" s="98" t="s">
        <v>2386</v>
      </c>
      <c r="F7" s="98"/>
    </row>
    <row r="8" spans="1:6" ht="22.5" x14ac:dyDescent="0.25">
      <c r="A8" s="100" t="s">
        <v>4026</v>
      </c>
      <c r="B8" s="100" t="s">
        <v>4027</v>
      </c>
      <c r="C8" s="100" t="s">
        <v>4027</v>
      </c>
      <c r="D8" s="98" t="s">
        <v>2386</v>
      </c>
      <c r="E8" s="98" t="s">
        <v>2386</v>
      </c>
      <c r="F8" s="98"/>
    </row>
    <row r="9" spans="1:6" ht="22.5" x14ac:dyDescent="0.25">
      <c r="A9" s="97" t="s">
        <v>292</v>
      </c>
      <c r="B9" s="97" t="s">
        <v>465</v>
      </c>
      <c r="C9" s="97" t="s">
        <v>465</v>
      </c>
      <c r="D9" s="98" t="s">
        <v>2386</v>
      </c>
      <c r="E9" s="98" t="s">
        <v>2386</v>
      </c>
      <c r="F9" s="98" t="s">
        <v>2404</v>
      </c>
    </row>
    <row r="10" spans="1:6" ht="22.5" x14ac:dyDescent="0.25">
      <c r="A10" s="97" t="s">
        <v>286</v>
      </c>
      <c r="B10" s="97" t="s">
        <v>493</v>
      </c>
      <c r="C10" s="97" t="s">
        <v>493</v>
      </c>
      <c r="D10" s="98" t="s">
        <v>2386</v>
      </c>
      <c r="E10" s="98" t="s">
        <v>2386</v>
      </c>
      <c r="F10" s="98" t="s">
        <v>2405</v>
      </c>
    </row>
    <row r="11" spans="1:6" ht="22.5" x14ac:dyDescent="0.25">
      <c r="A11" s="97" t="s">
        <v>293</v>
      </c>
      <c r="B11" s="97" t="s">
        <v>476</v>
      </c>
      <c r="C11" s="97" t="s">
        <v>476</v>
      </c>
      <c r="D11" s="98" t="s">
        <v>2386</v>
      </c>
      <c r="E11" s="98" t="s">
        <v>2386</v>
      </c>
      <c r="F11" s="98" t="s">
        <v>2407</v>
      </c>
    </row>
    <row r="12" spans="1:6" ht="22.5" x14ac:dyDescent="0.25">
      <c r="A12" s="97" t="s">
        <v>294</v>
      </c>
      <c r="B12" s="97" t="s">
        <v>463</v>
      </c>
      <c r="C12" s="97" t="s">
        <v>463</v>
      </c>
      <c r="D12" s="98" t="s">
        <v>2386</v>
      </c>
      <c r="E12" s="98" t="s">
        <v>2386</v>
      </c>
      <c r="F12" s="98" t="s">
        <v>1238</v>
      </c>
    </row>
    <row r="13" spans="1:6" ht="33.75" x14ac:dyDescent="0.25">
      <c r="A13" s="97" t="s">
        <v>1110</v>
      </c>
      <c r="B13" s="97" t="s">
        <v>915</v>
      </c>
      <c r="C13" s="97" t="s">
        <v>915</v>
      </c>
      <c r="D13" s="98" t="s">
        <v>2386</v>
      </c>
      <c r="E13" s="98" t="s">
        <v>2386</v>
      </c>
      <c r="F13" s="98"/>
    </row>
    <row r="14" spans="1:6" ht="33.75" x14ac:dyDescent="0.25">
      <c r="A14" s="97" t="s">
        <v>2421</v>
      </c>
      <c r="B14" s="97" t="s">
        <v>497</v>
      </c>
      <c r="C14" s="97" t="s">
        <v>497</v>
      </c>
      <c r="D14" s="98" t="s">
        <v>2386</v>
      </c>
      <c r="E14" s="98" t="s">
        <v>2386</v>
      </c>
      <c r="F14" s="98"/>
    </row>
    <row r="15" spans="1:6" ht="22.5" x14ac:dyDescent="0.25">
      <c r="A15" s="97" t="s">
        <v>253</v>
      </c>
      <c r="B15" s="97" t="s">
        <v>476</v>
      </c>
      <c r="C15" s="97" t="s">
        <v>476</v>
      </c>
      <c r="D15" s="98" t="s">
        <v>2383</v>
      </c>
      <c r="E15" s="98" t="s">
        <v>2383</v>
      </c>
      <c r="F15" s="98" t="s">
        <v>2409</v>
      </c>
    </row>
    <row r="16" spans="1:6" ht="33.75" x14ac:dyDescent="0.25">
      <c r="A16" s="100" t="s">
        <v>3631</v>
      </c>
      <c r="B16" s="100" t="s">
        <v>3632</v>
      </c>
      <c r="C16" s="100" t="s">
        <v>3632</v>
      </c>
      <c r="D16" s="98" t="s">
        <v>2386</v>
      </c>
      <c r="E16" s="98" t="s">
        <v>2386</v>
      </c>
      <c r="F16" s="98"/>
    </row>
    <row r="17" spans="1:6" ht="22.5" x14ac:dyDescent="0.25">
      <c r="A17" s="97" t="s">
        <v>2361</v>
      </c>
      <c r="B17" s="97" t="s">
        <v>481</v>
      </c>
      <c r="C17" s="97" t="s">
        <v>481</v>
      </c>
      <c r="D17" s="98" t="s">
        <v>2386</v>
      </c>
      <c r="E17" s="98" t="s">
        <v>2386</v>
      </c>
      <c r="F17" s="98" t="s">
        <v>2406</v>
      </c>
    </row>
    <row r="18" spans="1:6" ht="22.5" x14ac:dyDescent="0.25">
      <c r="A18" s="97" t="s">
        <v>73</v>
      </c>
      <c r="B18" s="97" t="s">
        <v>463</v>
      </c>
      <c r="C18" s="97" t="s">
        <v>463</v>
      </c>
      <c r="D18" s="98" t="s">
        <v>2383</v>
      </c>
      <c r="E18" s="98" t="s">
        <v>2383</v>
      </c>
      <c r="F18" s="98" t="s">
        <v>2408</v>
      </c>
    </row>
    <row r="19" spans="1:6" ht="33.75" x14ac:dyDescent="0.25">
      <c r="A19" s="97" t="s">
        <v>914</v>
      </c>
      <c r="B19" s="97" t="s">
        <v>915</v>
      </c>
      <c r="C19" s="97" t="s">
        <v>915</v>
      </c>
      <c r="D19" s="98" t="s">
        <v>2386</v>
      </c>
      <c r="E19" s="98" t="s">
        <v>2386</v>
      </c>
      <c r="F19" s="98" t="s">
        <v>2413</v>
      </c>
    </row>
    <row r="20" spans="1:6" ht="33.75" x14ac:dyDescent="0.25">
      <c r="A20" s="97" t="s">
        <v>2362</v>
      </c>
      <c r="B20" s="97" t="s">
        <v>2363</v>
      </c>
      <c r="C20" s="97" t="s">
        <v>2363</v>
      </c>
      <c r="D20" s="98" t="s">
        <v>2386</v>
      </c>
      <c r="E20" s="98" t="s">
        <v>2386</v>
      </c>
      <c r="F20" s="98"/>
    </row>
    <row r="21" spans="1:6" ht="33.75" x14ac:dyDescent="0.25">
      <c r="A21" s="97" t="s">
        <v>302</v>
      </c>
      <c r="B21" s="97" t="s">
        <v>497</v>
      </c>
      <c r="C21" s="97" t="s">
        <v>497</v>
      </c>
      <c r="D21" s="98" t="s">
        <v>2386</v>
      </c>
      <c r="E21" s="98" t="s">
        <v>2386</v>
      </c>
      <c r="F21" s="98"/>
    </row>
    <row r="22" spans="1:6" x14ac:dyDescent="0.25">
      <c r="A22" s="97" t="s">
        <v>556</v>
      </c>
      <c r="B22" s="97" t="s">
        <v>557</v>
      </c>
      <c r="C22" s="97" t="s">
        <v>557</v>
      </c>
      <c r="D22" s="98" t="s">
        <v>2396</v>
      </c>
      <c r="E22" s="98" t="s">
        <v>2396</v>
      </c>
      <c r="F22" s="98"/>
    </row>
    <row r="23" spans="1:6" ht="22.5" x14ac:dyDescent="0.25">
      <c r="A23" s="97" t="s">
        <v>2542</v>
      </c>
      <c r="B23" s="97" t="s">
        <v>2300</v>
      </c>
      <c r="C23" s="97" t="s">
        <v>2300</v>
      </c>
      <c r="D23" s="98" t="s">
        <v>2396</v>
      </c>
      <c r="E23" s="98" t="s">
        <v>2396</v>
      </c>
      <c r="F23" s="98"/>
    </row>
    <row r="24" spans="1:6" ht="22.5" x14ac:dyDescent="0.25">
      <c r="A24" s="97" t="s">
        <v>297</v>
      </c>
      <c r="B24" s="97" t="s">
        <v>495</v>
      </c>
      <c r="C24" s="97" t="s">
        <v>495</v>
      </c>
      <c r="D24" s="98" t="s">
        <v>2386</v>
      </c>
      <c r="E24" s="98" t="s">
        <v>2386</v>
      </c>
      <c r="F24" s="98" t="s">
        <v>2401</v>
      </c>
    </row>
    <row r="25" spans="1:6" ht="22.5" x14ac:dyDescent="0.25">
      <c r="A25" s="97" t="s">
        <v>1153</v>
      </c>
      <c r="B25" s="97" t="s">
        <v>465</v>
      </c>
      <c r="C25" s="97" t="s">
        <v>465</v>
      </c>
      <c r="D25" s="98" t="s">
        <v>2386</v>
      </c>
      <c r="E25" s="98" t="s">
        <v>2386</v>
      </c>
      <c r="F25" s="98" t="s">
        <v>2399</v>
      </c>
    </row>
    <row r="26" spans="1:6" ht="22.5" x14ac:dyDescent="0.25">
      <c r="A26" s="97" t="s">
        <v>1135</v>
      </c>
      <c r="B26" s="97" t="s">
        <v>1136</v>
      </c>
      <c r="C26" s="97" t="s">
        <v>1136</v>
      </c>
      <c r="D26" s="98" t="s">
        <v>2386</v>
      </c>
      <c r="E26" s="98" t="s">
        <v>2386</v>
      </c>
      <c r="F26" s="98"/>
    </row>
    <row r="27" spans="1:6" ht="33.75" x14ac:dyDescent="0.25">
      <c r="A27" s="97" t="s">
        <v>1162</v>
      </c>
      <c r="B27" s="97" t="s">
        <v>2254</v>
      </c>
      <c r="C27" s="97" t="s">
        <v>2254</v>
      </c>
      <c r="D27" s="98" t="s">
        <v>2385</v>
      </c>
      <c r="E27" s="98" t="s">
        <v>2385</v>
      </c>
      <c r="F27" s="98" t="s">
        <v>3965</v>
      </c>
    </row>
    <row r="28" spans="1:6" ht="33.75" x14ac:dyDescent="0.25">
      <c r="A28" s="97" t="s">
        <v>937</v>
      </c>
      <c r="B28" s="97" t="s">
        <v>938</v>
      </c>
      <c r="C28" s="97" t="s">
        <v>938</v>
      </c>
      <c r="D28" s="98" t="s">
        <v>2386</v>
      </c>
      <c r="E28" s="98" t="s">
        <v>2386</v>
      </c>
      <c r="F28" s="98"/>
    </row>
    <row r="29" spans="1:6" ht="33.75" x14ac:dyDescent="0.25">
      <c r="A29" s="97" t="s">
        <v>941</v>
      </c>
      <c r="B29" s="97" t="s">
        <v>942</v>
      </c>
      <c r="C29" s="97" t="s">
        <v>942</v>
      </c>
      <c r="D29" s="98" t="s">
        <v>2386</v>
      </c>
      <c r="E29" s="98" t="s">
        <v>2386</v>
      </c>
      <c r="F29" s="98"/>
    </row>
    <row r="30" spans="1:6" ht="45" x14ac:dyDescent="0.25">
      <c r="A30" s="99" t="s">
        <v>228</v>
      </c>
      <c r="B30" s="100" t="s">
        <v>485</v>
      </c>
      <c r="C30" s="100" t="s">
        <v>485</v>
      </c>
      <c r="D30" s="98" t="s">
        <v>2386</v>
      </c>
      <c r="E30" s="98" t="s">
        <v>2386</v>
      </c>
      <c r="F30" s="98"/>
    </row>
    <row r="31" spans="1:6" ht="22.5" x14ac:dyDescent="0.25">
      <c r="A31" s="97" t="s">
        <v>844</v>
      </c>
      <c r="B31" s="97" t="s">
        <v>845</v>
      </c>
      <c r="C31" s="97" t="s">
        <v>845</v>
      </c>
      <c r="D31" s="98" t="s">
        <v>2386</v>
      </c>
      <c r="E31" s="98" t="s">
        <v>2386</v>
      </c>
      <c r="F31" s="98"/>
    </row>
    <row r="32" spans="1:6" ht="22.5" x14ac:dyDescent="0.25">
      <c r="A32" s="97" t="s">
        <v>326</v>
      </c>
      <c r="B32" s="97" t="s">
        <v>484</v>
      </c>
      <c r="C32" s="97" t="s">
        <v>484</v>
      </c>
      <c r="D32" s="98" t="s">
        <v>2383</v>
      </c>
      <c r="E32" s="98" t="s">
        <v>2383</v>
      </c>
      <c r="F32" s="98"/>
    </row>
    <row r="33" spans="1:6" ht="22.5" x14ac:dyDescent="0.25">
      <c r="A33" s="97" t="s">
        <v>2420</v>
      </c>
      <c r="B33" s="97" t="s">
        <v>2422</v>
      </c>
      <c r="C33" s="97" t="s">
        <v>2422</v>
      </c>
      <c r="D33" s="98" t="s">
        <v>2386</v>
      </c>
      <c r="E33" s="98" t="s">
        <v>2386</v>
      </c>
      <c r="F33" s="98"/>
    </row>
    <row r="34" spans="1:6" ht="33.75" x14ac:dyDescent="0.25">
      <c r="A34" s="100" t="s">
        <v>2876</v>
      </c>
      <c r="B34" s="100" t="s">
        <v>2874</v>
      </c>
      <c r="C34" s="100" t="s">
        <v>2874</v>
      </c>
      <c r="D34" s="98" t="s">
        <v>2386</v>
      </c>
      <c r="E34" s="98" t="s">
        <v>2386</v>
      </c>
      <c r="F34" s="98"/>
    </row>
    <row r="35" spans="1:6" ht="22.5" x14ac:dyDescent="0.25">
      <c r="A35" s="97" t="s">
        <v>1036</v>
      </c>
      <c r="B35" s="97" t="s">
        <v>1037</v>
      </c>
      <c r="C35" s="97" t="s">
        <v>1037</v>
      </c>
      <c r="D35" s="98" t="s">
        <v>2386</v>
      </c>
      <c r="E35" s="98" t="s">
        <v>2386</v>
      </c>
      <c r="F35" s="98"/>
    </row>
    <row r="36" spans="1:6" ht="22.5" x14ac:dyDescent="0.25">
      <c r="A36" s="97" t="s">
        <v>80</v>
      </c>
      <c r="B36" s="97" t="s">
        <v>480</v>
      </c>
      <c r="C36" s="97" t="s">
        <v>480</v>
      </c>
      <c r="D36" s="98" t="s">
        <v>2386</v>
      </c>
      <c r="E36" s="98" t="s">
        <v>2386</v>
      </c>
      <c r="F36" s="98"/>
    </row>
    <row r="37" spans="1:6" ht="33.75" x14ac:dyDescent="0.25">
      <c r="A37" s="97" t="s">
        <v>232</v>
      </c>
      <c r="B37" s="97" t="s">
        <v>461</v>
      </c>
      <c r="C37" s="97" t="s">
        <v>461</v>
      </c>
      <c r="D37" s="98" t="s">
        <v>2386</v>
      </c>
      <c r="E37" s="98" t="s">
        <v>2383</v>
      </c>
      <c r="F37" s="98"/>
    </row>
    <row r="38" spans="1:6" ht="33.75" x14ac:dyDescent="0.25">
      <c r="A38" s="97" t="s">
        <v>266</v>
      </c>
      <c r="B38" s="97" t="s">
        <v>490</v>
      </c>
      <c r="C38" s="97" t="s">
        <v>490</v>
      </c>
      <c r="D38" s="98" t="s">
        <v>2386</v>
      </c>
      <c r="E38" s="98" t="s">
        <v>2386</v>
      </c>
      <c r="F38" s="98"/>
    </row>
    <row r="39" spans="1:6" ht="45" x14ac:dyDescent="0.25">
      <c r="A39" s="100" t="s">
        <v>4048</v>
      </c>
      <c r="B39" s="136" t="s">
        <v>4049</v>
      </c>
      <c r="C39" s="136" t="s">
        <v>4049</v>
      </c>
      <c r="D39" s="98" t="s">
        <v>2386</v>
      </c>
      <c r="E39" s="98" t="s">
        <v>2386</v>
      </c>
      <c r="F39" s="98"/>
    </row>
    <row r="40" spans="1:6" ht="33.75" x14ac:dyDescent="0.25">
      <c r="A40" s="100" t="s">
        <v>4017</v>
      </c>
      <c r="B40" s="100" t="s">
        <v>4018</v>
      </c>
      <c r="C40" s="100" t="s">
        <v>4018</v>
      </c>
      <c r="D40" s="98" t="s">
        <v>2491</v>
      </c>
      <c r="E40" s="98" t="s">
        <v>2491</v>
      </c>
      <c r="F40" s="98"/>
    </row>
    <row r="41" spans="1:6" ht="22.5" x14ac:dyDescent="0.25">
      <c r="A41" s="97" t="s">
        <v>150</v>
      </c>
      <c r="B41" s="97" t="s">
        <v>479</v>
      </c>
      <c r="C41" s="97" t="s">
        <v>479</v>
      </c>
      <c r="D41" s="98" t="s">
        <v>2386</v>
      </c>
      <c r="E41" s="98" t="s">
        <v>2383</v>
      </c>
      <c r="F41" s="98"/>
    </row>
    <row r="42" spans="1:6" ht="33.75" x14ac:dyDescent="0.25">
      <c r="A42" s="97" t="s">
        <v>549</v>
      </c>
      <c r="B42" s="97" t="s">
        <v>550</v>
      </c>
      <c r="C42" s="97" t="s">
        <v>550</v>
      </c>
      <c r="D42" s="98" t="s">
        <v>2387</v>
      </c>
      <c r="E42" s="98" t="s">
        <v>2387</v>
      </c>
      <c r="F42" s="98" t="s">
        <v>2390</v>
      </c>
    </row>
    <row r="43" spans="1:6" ht="33.75" x14ac:dyDescent="0.25">
      <c r="A43" s="97" t="s">
        <v>299</v>
      </c>
      <c r="B43" s="97" t="s">
        <v>496</v>
      </c>
      <c r="C43" s="97" t="s">
        <v>496</v>
      </c>
      <c r="D43" s="98" t="s">
        <v>2387</v>
      </c>
      <c r="E43" s="98" t="s">
        <v>2387</v>
      </c>
      <c r="F43" s="98" t="s">
        <v>2390</v>
      </c>
    </row>
    <row r="44" spans="1:6" ht="22.5" x14ac:dyDescent="0.25">
      <c r="A44" s="100" t="s">
        <v>3245</v>
      </c>
      <c r="B44" s="100" t="s">
        <v>3246</v>
      </c>
      <c r="C44" s="100" t="s">
        <v>3246</v>
      </c>
      <c r="D44" s="98" t="s">
        <v>2386</v>
      </c>
      <c r="E44" s="98" t="s">
        <v>2386</v>
      </c>
      <c r="F44" s="98"/>
    </row>
    <row r="45" spans="1:6" ht="22.5" x14ac:dyDescent="0.25">
      <c r="A45" s="97" t="s">
        <v>263</v>
      </c>
      <c r="B45" s="97" t="s">
        <v>489</v>
      </c>
      <c r="C45" s="97" t="s">
        <v>489</v>
      </c>
      <c r="D45" s="367" t="s">
        <v>2395</v>
      </c>
      <c r="E45" s="367" t="s">
        <v>2395</v>
      </c>
      <c r="F45" s="98"/>
    </row>
    <row r="46" spans="1:6" ht="22.5" x14ac:dyDescent="0.25">
      <c r="A46" s="97" t="s">
        <v>1215</v>
      </c>
      <c r="B46" s="97" t="s">
        <v>1214</v>
      </c>
      <c r="C46" s="97" t="s">
        <v>1214</v>
      </c>
      <c r="D46" s="98" t="s">
        <v>2386</v>
      </c>
      <c r="E46" s="98" t="s">
        <v>2386</v>
      </c>
      <c r="F46" s="98"/>
    </row>
    <row r="47" spans="1:6" ht="22.5" x14ac:dyDescent="0.25">
      <c r="A47" s="97" t="s">
        <v>167</v>
      </c>
      <c r="B47" s="97" t="s">
        <v>487</v>
      </c>
      <c r="C47" s="97" t="s">
        <v>487</v>
      </c>
      <c r="D47" s="98" t="s">
        <v>2386</v>
      </c>
      <c r="E47" s="98" t="s">
        <v>2386</v>
      </c>
      <c r="F47" s="98"/>
    </row>
    <row r="48" spans="1:6" ht="22.5" x14ac:dyDescent="0.25">
      <c r="A48" s="97" t="s">
        <v>4080</v>
      </c>
      <c r="B48" s="97" t="s">
        <v>4081</v>
      </c>
      <c r="C48" s="97" t="s">
        <v>4081</v>
      </c>
      <c r="D48" s="98" t="s">
        <v>2395</v>
      </c>
      <c r="E48" s="98" t="s">
        <v>2395</v>
      </c>
      <c r="F48" s="98"/>
    </row>
    <row r="49" spans="1:6" ht="22.5" x14ac:dyDescent="0.25">
      <c r="A49" s="97" t="s">
        <v>912</v>
      </c>
      <c r="B49" s="97" t="s">
        <v>913</v>
      </c>
      <c r="C49" s="97" t="s">
        <v>913</v>
      </c>
      <c r="D49" s="98" t="s">
        <v>2398</v>
      </c>
      <c r="E49" s="98" t="s">
        <v>2398</v>
      </c>
      <c r="F49" s="98"/>
    </row>
    <row r="50" spans="1:6" ht="22.5" x14ac:dyDescent="0.25">
      <c r="A50" s="97" t="s">
        <v>82</v>
      </c>
      <c r="B50" s="97" t="s">
        <v>462</v>
      </c>
      <c r="C50" s="97" t="s">
        <v>462</v>
      </c>
      <c r="D50" s="98" t="s">
        <v>2383</v>
      </c>
      <c r="E50" s="98" t="s">
        <v>2383</v>
      </c>
      <c r="F50" s="98" t="s">
        <v>1238</v>
      </c>
    </row>
    <row r="51" spans="1:6" ht="38.25" customHeight="1" x14ac:dyDescent="0.25">
      <c r="A51" s="100" t="s">
        <v>4044</v>
      </c>
      <c r="B51" s="100" t="s">
        <v>4045</v>
      </c>
      <c r="C51" s="100" t="s">
        <v>4045</v>
      </c>
      <c r="D51" s="98" t="s">
        <v>2386</v>
      </c>
      <c r="E51" s="98" t="s">
        <v>2386</v>
      </c>
      <c r="F51" s="98" t="s">
        <v>4051</v>
      </c>
    </row>
    <row r="52" spans="1:6" ht="33.75" x14ac:dyDescent="0.25">
      <c r="A52" s="97" t="s">
        <v>231</v>
      </c>
      <c r="B52" s="97" t="s">
        <v>460</v>
      </c>
      <c r="C52" s="97" t="s">
        <v>460</v>
      </c>
      <c r="D52" s="98" t="s">
        <v>2387</v>
      </c>
      <c r="E52" s="98" t="s">
        <v>2387</v>
      </c>
      <c r="F52" s="98" t="s">
        <v>3589</v>
      </c>
    </row>
    <row r="53" spans="1:6" ht="22.5" x14ac:dyDescent="0.25">
      <c r="A53" s="97" t="s">
        <v>1078</v>
      </c>
      <c r="B53" s="97" t="s">
        <v>1079</v>
      </c>
      <c r="C53" s="97" t="s">
        <v>1079</v>
      </c>
      <c r="D53" s="98" t="s">
        <v>2386</v>
      </c>
      <c r="E53" s="98" t="s">
        <v>2386</v>
      </c>
      <c r="F53" s="98"/>
    </row>
    <row r="54" spans="1:6" ht="22.5" x14ac:dyDescent="0.25">
      <c r="A54" s="97" t="s">
        <v>108</v>
      </c>
      <c r="B54" s="97" t="s">
        <v>486</v>
      </c>
      <c r="C54" s="97" t="s">
        <v>486</v>
      </c>
      <c r="D54" s="98" t="s">
        <v>2386</v>
      </c>
      <c r="E54" s="98" t="s">
        <v>2386</v>
      </c>
      <c r="F54" s="98"/>
    </row>
    <row r="55" spans="1:6" ht="22.5" x14ac:dyDescent="0.25">
      <c r="A55" s="97" t="s">
        <v>1040</v>
      </c>
      <c r="B55" s="97" t="s">
        <v>1041</v>
      </c>
      <c r="C55" s="97" t="s">
        <v>1041</v>
      </c>
      <c r="D55" s="98" t="s">
        <v>2386</v>
      </c>
      <c r="E55" s="98" t="s">
        <v>2386</v>
      </c>
      <c r="F55" s="98" t="s">
        <v>336</v>
      </c>
    </row>
    <row r="56" spans="1:6" ht="22.5" x14ac:dyDescent="0.25">
      <c r="A56" s="97" t="s">
        <v>1023</v>
      </c>
      <c r="B56" s="97" t="s">
        <v>1024</v>
      </c>
      <c r="C56" s="97" t="s">
        <v>1024</v>
      </c>
      <c r="D56" s="98" t="s">
        <v>2386</v>
      </c>
      <c r="E56" s="98" t="s">
        <v>2386</v>
      </c>
      <c r="F56" s="98"/>
    </row>
    <row r="57" spans="1:6" ht="22.5" x14ac:dyDescent="0.25">
      <c r="A57" s="100" t="s">
        <v>2898</v>
      </c>
      <c r="B57" s="100" t="s">
        <v>3242</v>
      </c>
      <c r="C57" s="100" t="s">
        <v>3242</v>
      </c>
      <c r="D57" s="98" t="s">
        <v>2386</v>
      </c>
      <c r="E57" s="98" t="s">
        <v>2386</v>
      </c>
      <c r="F57" s="98"/>
    </row>
    <row r="58" spans="1:6" ht="22.5" x14ac:dyDescent="0.25">
      <c r="A58" s="264" t="s">
        <v>4225</v>
      </c>
      <c r="B58" s="263" t="s">
        <v>4224</v>
      </c>
      <c r="C58" s="263" t="s">
        <v>4224</v>
      </c>
      <c r="D58" s="367" t="s">
        <v>2386</v>
      </c>
      <c r="E58" s="367" t="s">
        <v>2386</v>
      </c>
      <c r="F58" s="367"/>
    </row>
    <row r="59" spans="1:6" ht="22.5" x14ac:dyDescent="0.25">
      <c r="A59" s="97" t="s">
        <v>262</v>
      </c>
      <c r="B59" s="97" t="s">
        <v>488</v>
      </c>
      <c r="C59" s="97" t="s">
        <v>488</v>
      </c>
      <c r="D59" s="98" t="s">
        <v>2386</v>
      </c>
      <c r="E59" s="98" t="s">
        <v>2386</v>
      </c>
      <c r="F59" s="98" t="s">
        <v>2415</v>
      </c>
    </row>
    <row r="60" spans="1:6" ht="22.5" x14ac:dyDescent="0.25">
      <c r="A60" s="100" t="s">
        <v>3138</v>
      </c>
      <c r="B60" s="100" t="s">
        <v>3139</v>
      </c>
      <c r="C60" s="100" t="s">
        <v>3139</v>
      </c>
      <c r="D60" s="98" t="s">
        <v>2386</v>
      </c>
      <c r="E60" s="98" t="s">
        <v>2386</v>
      </c>
      <c r="F60" s="98"/>
    </row>
    <row r="61" spans="1:6" ht="22.5" x14ac:dyDescent="0.25">
      <c r="A61" s="97" t="s">
        <v>2256</v>
      </c>
      <c r="B61" s="97" t="s">
        <v>2257</v>
      </c>
      <c r="C61" s="97" t="s">
        <v>2257</v>
      </c>
      <c r="D61" s="98" t="s">
        <v>2389</v>
      </c>
      <c r="E61" s="98" t="s">
        <v>2389</v>
      </c>
      <c r="F61" s="98"/>
    </row>
    <row r="62" spans="1:6" ht="22.5" x14ac:dyDescent="0.25">
      <c r="A62" s="97" t="s">
        <v>946</v>
      </c>
      <c r="B62" s="97" t="s">
        <v>947</v>
      </c>
      <c r="C62" s="97" t="s">
        <v>947</v>
      </c>
      <c r="D62" s="98" t="s">
        <v>2386</v>
      </c>
      <c r="E62" s="98" t="s">
        <v>2386</v>
      </c>
      <c r="F62" s="98"/>
    </row>
    <row r="63" spans="1:6" ht="22.5" x14ac:dyDescent="0.25">
      <c r="A63" s="97" t="s">
        <v>77</v>
      </c>
      <c r="B63" s="97" t="s">
        <v>478</v>
      </c>
      <c r="C63" s="97" t="s">
        <v>478</v>
      </c>
      <c r="D63" s="98" t="s">
        <v>2386</v>
      </c>
      <c r="E63" s="98" t="s">
        <v>2386</v>
      </c>
      <c r="F63" s="98"/>
    </row>
    <row r="64" spans="1:6" ht="33.75" x14ac:dyDescent="0.25">
      <c r="A64" s="97" t="s">
        <v>107</v>
      </c>
      <c r="B64" s="97" t="s">
        <v>477</v>
      </c>
      <c r="C64" s="97" t="s">
        <v>477</v>
      </c>
      <c r="D64" s="98" t="s">
        <v>2383</v>
      </c>
      <c r="E64" s="98" t="s">
        <v>2383</v>
      </c>
      <c r="F64" s="98" t="s">
        <v>2412</v>
      </c>
    </row>
    <row r="65" spans="1:6" ht="33.75" x14ac:dyDescent="0.25">
      <c r="A65" s="97" t="s">
        <v>1107</v>
      </c>
      <c r="B65" s="97" t="s">
        <v>1108</v>
      </c>
      <c r="C65" s="97" t="s">
        <v>1108</v>
      </c>
      <c r="D65" s="98" t="s">
        <v>2386</v>
      </c>
      <c r="E65" s="98" t="s">
        <v>2386</v>
      </c>
      <c r="F65" s="98"/>
    </row>
    <row r="66" spans="1:6" ht="78.75" x14ac:dyDescent="0.25">
      <c r="A66" s="97" t="s">
        <v>209</v>
      </c>
      <c r="B66" s="97" t="s">
        <v>476</v>
      </c>
      <c r="C66" s="97" t="s">
        <v>476</v>
      </c>
      <c r="D66" s="98" t="s">
        <v>2386</v>
      </c>
      <c r="E66" s="98" t="s">
        <v>2386</v>
      </c>
      <c r="F66" s="98" t="s">
        <v>4006</v>
      </c>
    </row>
    <row r="67" spans="1:6" ht="22.5" x14ac:dyDescent="0.25">
      <c r="A67" s="97" t="s">
        <v>208</v>
      </c>
      <c r="B67" s="97" t="s">
        <v>465</v>
      </c>
      <c r="C67" s="97" t="s">
        <v>465</v>
      </c>
      <c r="D67" s="98" t="s">
        <v>2395</v>
      </c>
      <c r="E67" s="98" t="s">
        <v>2395</v>
      </c>
      <c r="F67" s="98" t="s">
        <v>2403</v>
      </c>
    </row>
    <row r="68" spans="1:6" ht="56.25" x14ac:dyDescent="0.25">
      <c r="A68" s="97" t="s">
        <v>239</v>
      </c>
      <c r="B68" s="97" t="s">
        <v>472</v>
      </c>
      <c r="C68" s="97" t="s">
        <v>3996</v>
      </c>
      <c r="D68" s="98" t="s">
        <v>2398</v>
      </c>
      <c r="E68" s="98" t="s">
        <v>2398</v>
      </c>
      <c r="F68" s="98" t="s">
        <v>4000</v>
      </c>
    </row>
    <row r="69" spans="1:6" ht="33.75" x14ac:dyDescent="0.25">
      <c r="A69" s="97" t="s">
        <v>240</v>
      </c>
      <c r="B69" s="97" t="s">
        <v>474</v>
      </c>
      <c r="C69" s="97" t="s">
        <v>474</v>
      </c>
      <c r="D69" s="98" t="s">
        <v>2398</v>
      </c>
      <c r="E69" s="98" t="s">
        <v>2398</v>
      </c>
      <c r="F69" s="98"/>
    </row>
    <row r="70" spans="1:6" ht="33.75" x14ac:dyDescent="0.25">
      <c r="A70" s="97" t="s">
        <v>241</v>
      </c>
      <c r="B70" s="97" t="s">
        <v>473</v>
      </c>
      <c r="C70" s="97" t="s">
        <v>473</v>
      </c>
      <c r="D70" s="98" t="s">
        <v>2398</v>
      </c>
      <c r="E70" s="98" t="s">
        <v>2398</v>
      </c>
      <c r="F70" s="98"/>
    </row>
    <row r="71" spans="1:6" ht="22.5" x14ac:dyDescent="0.25">
      <c r="A71" s="97" t="s">
        <v>40</v>
      </c>
      <c r="B71" s="97" t="s">
        <v>465</v>
      </c>
      <c r="C71" s="97" t="s">
        <v>465</v>
      </c>
      <c r="D71" s="98" t="s">
        <v>2383</v>
      </c>
      <c r="E71" s="98" t="s">
        <v>2383</v>
      </c>
      <c r="F71" s="98" t="s">
        <v>2402</v>
      </c>
    </row>
    <row r="72" spans="1:6" ht="22.5" x14ac:dyDescent="0.25">
      <c r="A72" s="97" t="s">
        <v>3566</v>
      </c>
      <c r="B72" s="97" t="s">
        <v>3567</v>
      </c>
      <c r="C72" s="97" t="s">
        <v>3567</v>
      </c>
      <c r="D72" s="98" t="s">
        <v>2386</v>
      </c>
      <c r="E72" s="98" t="s">
        <v>2386</v>
      </c>
      <c r="F72" s="98"/>
    </row>
    <row r="73" spans="1:6" ht="33.75" x14ac:dyDescent="0.25">
      <c r="A73" s="97" t="s">
        <v>4008</v>
      </c>
      <c r="B73" s="228" t="s">
        <v>4009</v>
      </c>
      <c r="C73" s="228" t="s">
        <v>4009</v>
      </c>
      <c r="D73" s="98" t="s">
        <v>2386</v>
      </c>
      <c r="E73" s="98" t="s">
        <v>2386</v>
      </c>
      <c r="F73" s="98"/>
    </row>
    <row r="74" spans="1:6" ht="22.5" x14ac:dyDescent="0.25">
      <c r="A74" s="97" t="s">
        <v>220</v>
      </c>
      <c r="B74" s="97" t="s">
        <v>482</v>
      </c>
      <c r="C74" s="97" t="s">
        <v>482</v>
      </c>
      <c r="D74" s="98" t="s">
        <v>2386</v>
      </c>
      <c r="E74" s="98" t="s">
        <v>2386</v>
      </c>
      <c r="F74" s="98"/>
    </row>
    <row r="75" spans="1:6" ht="56.25" x14ac:dyDescent="0.25">
      <c r="A75" s="97" t="s">
        <v>1156</v>
      </c>
      <c r="B75" s="97" t="s">
        <v>1157</v>
      </c>
      <c r="C75" s="97" t="s">
        <v>3997</v>
      </c>
      <c r="D75" s="98" t="s">
        <v>2387</v>
      </c>
      <c r="E75" s="98" t="s">
        <v>2387</v>
      </c>
      <c r="F75" s="98" t="s">
        <v>4001</v>
      </c>
    </row>
    <row r="76" spans="1:6" ht="22.5" x14ac:dyDescent="0.25">
      <c r="A76" s="97" t="s">
        <v>2165</v>
      </c>
      <c r="B76" s="97" t="s">
        <v>467</v>
      </c>
      <c r="C76" s="97" t="s">
        <v>467</v>
      </c>
      <c r="D76" s="98" t="s">
        <v>2383</v>
      </c>
      <c r="E76" s="98" t="s">
        <v>2383</v>
      </c>
      <c r="F76" s="98"/>
    </row>
    <row r="77" spans="1:6" ht="33.75" x14ac:dyDescent="0.25">
      <c r="A77" s="100" t="s">
        <v>313</v>
      </c>
      <c r="B77" s="100" t="s">
        <v>499</v>
      </c>
      <c r="C77" s="100" t="s">
        <v>499</v>
      </c>
      <c r="D77" s="98" t="s">
        <v>2386</v>
      </c>
      <c r="E77" s="98" t="s">
        <v>2386</v>
      </c>
      <c r="F77" s="98"/>
    </row>
    <row r="78" spans="1:6" ht="33.75" x14ac:dyDescent="0.25">
      <c r="A78" s="97" t="s">
        <v>2358</v>
      </c>
      <c r="B78" s="97" t="s">
        <v>2359</v>
      </c>
      <c r="C78" s="97" t="s">
        <v>2359</v>
      </c>
      <c r="D78" s="98" t="s">
        <v>2386</v>
      </c>
      <c r="E78" s="98" t="s">
        <v>2386</v>
      </c>
      <c r="F78" s="98"/>
    </row>
    <row r="79" spans="1:6" ht="33.75" x14ac:dyDescent="0.25">
      <c r="A79" s="97" t="s">
        <v>285</v>
      </c>
      <c r="B79" s="97" t="s">
        <v>1148</v>
      </c>
      <c r="C79" s="97" t="s">
        <v>1148</v>
      </c>
      <c r="D79" s="98" t="s">
        <v>2386</v>
      </c>
      <c r="E79" s="98" t="s">
        <v>2386</v>
      </c>
      <c r="F79" s="98"/>
    </row>
    <row r="80" spans="1:6" ht="33.75" x14ac:dyDescent="0.25">
      <c r="A80" s="97" t="s">
        <v>3665</v>
      </c>
      <c r="B80" s="97" t="s">
        <v>2302</v>
      </c>
      <c r="C80" s="97" t="s">
        <v>2302</v>
      </c>
      <c r="D80" s="98" t="s">
        <v>2490</v>
      </c>
      <c r="E80" s="98" t="s">
        <v>2411</v>
      </c>
      <c r="F80" s="98" t="s">
        <v>3447</v>
      </c>
    </row>
    <row r="81" spans="1:6" ht="33.75" x14ac:dyDescent="0.25">
      <c r="A81" s="97" t="s">
        <v>271</v>
      </c>
      <c r="B81" s="97" t="s">
        <v>492</v>
      </c>
      <c r="C81" s="97" t="s">
        <v>492</v>
      </c>
      <c r="D81" s="98" t="s">
        <v>2386</v>
      </c>
      <c r="E81" s="98" t="s">
        <v>2383</v>
      </c>
      <c r="F81" s="98"/>
    </row>
    <row r="82" spans="1:6" ht="22.5" x14ac:dyDescent="0.25">
      <c r="A82" s="97" t="s">
        <v>304</v>
      </c>
      <c r="B82" s="97" t="s">
        <v>471</v>
      </c>
      <c r="C82" s="97" t="s">
        <v>471</v>
      </c>
      <c r="D82" s="98" t="s">
        <v>2383</v>
      </c>
      <c r="E82" s="98" t="s">
        <v>2383</v>
      </c>
      <c r="F82" s="98"/>
    </row>
    <row r="83" spans="1:6" ht="33.75" x14ac:dyDescent="0.25">
      <c r="A83" s="100" t="s">
        <v>4029</v>
      </c>
      <c r="B83" s="100" t="s">
        <v>4030</v>
      </c>
      <c r="C83" s="100" t="s">
        <v>4030</v>
      </c>
      <c r="D83" s="98" t="s">
        <v>2386</v>
      </c>
      <c r="E83" s="98" t="s">
        <v>2386</v>
      </c>
      <c r="F83" s="98"/>
    </row>
    <row r="84" spans="1:6" ht="33.75" x14ac:dyDescent="0.25">
      <c r="A84" s="97" t="s">
        <v>307</v>
      </c>
      <c r="B84" s="97" t="s">
        <v>498</v>
      </c>
      <c r="C84" s="97" t="s">
        <v>498</v>
      </c>
      <c r="D84" s="98" t="s">
        <v>2388</v>
      </c>
      <c r="E84" s="98" t="s">
        <v>2388</v>
      </c>
      <c r="F84" s="98"/>
    </row>
    <row r="85" spans="1:6" ht="22.5" x14ac:dyDescent="0.25">
      <c r="A85" s="97" t="s">
        <v>236</v>
      </c>
      <c r="B85" s="97" t="s">
        <v>468</v>
      </c>
      <c r="C85" s="97" t="s">
        <v>468</v>
      </c>
      <c r="D85" s="98" t="s">
        <v>2397</v>
      </c>
      <c r="E85" s="98" t="s">
        <v>2397</v>
      </c>
      <c r="F85" s="98" t="s">
        <v>4094</v>
      </c>
    </row>
    <row r="86" spans="1:6" ht="22.5" x14ac:dyDescent="0.25">
      <c r="A86" s="100" t="s">
        <v>2539</v>
      </c>
      <c r="B86" s="100" t="s">
        <v>2540</v>
      </c>
      <c r="C86" s="100" t="s">
        <v>2540</v>
      </c>
      <c r="D86" s="98" t="s">
        <v>2395</v>
      </c>
      <c r="E86" s="98" t="s">
        <v>2395</v>
      </c>
      <c r="F86" s="98"/>
    </row>
    <row r="87" spans="1:6" ht="22.5" x14ac:dyDescent="0.25">
      <c r="A87" s="97" t="s">
        <v>269</v>
      </c>
      <c r="B87" s="97" t="s">
        <v>476</v>
      </c>
      <c r="C87" s="97" t="s">
        <v>476</v>
      </c>
      <c r="D87" s="98" t="s">
        <v>2386</v>
      </c>
      <c r="E87" s="98" t="s">
        <v>2386</v>
      </c>
      <c r="F87" s="98"/>
    </row>
    <row r="88" spans="1:6" ht="22.5" x14ac:dyDescent="0.25">
      <c r="A88" s="97" t="s">
        <v>268</v>
      </c>
      <c r="B88" s="97" t="s">
        <v>491</v>
      </c>
      <c r="C88" s="97" t="s">
        <v>491</v>
      </c>
      <c r="D88" s="98" t="s">
        <v>2386</v>
      </c>
      <c r="E88" s="98" t="s">
        <v>2386</v>
      </c>
      <c r="F88" s="98"/>
    </row>
    <row r="89" spans="1:6" ht="36" customHeight="1" x14ac:dyDescent="0.25">
      <c r="A89" s="100" t="s">
        <v>4022</v>
      </c>
      <c r="B89" s="100" t="s">
        <v>4023</v>
      </c>
      <c r="C89" s="100" t="s">
        <v>4023</v>
      </c>
      <c r="D89" s="98" t="s">
        <v>2386</v>
      </c>
      <c r="E89" s="98" t="s">
        <v>2386</v>
      </c>
      <c r="F89" s="98" t="s">
        <v>4052</v>
      </c>
    </row>
    <row r="90" spans="1:6" ht="33.75" x14ac:dyDescent="0.25">
      <c r="A90" s="97" t="s">
        <v>3177</v>
      </c>
      <c r="B90" s="97" t="s">
        <v>473</v>
      </c>
      <c r="C90" s="97" t="s">
        <v>473</v>
      </c>
      <c r="D90" s="98" t="s">
        <v>2386</v>
      </c>
      <c r="E90" s="98" t="s">
        <v>2386</v>
      </c>
      <c r="F90" s="98"/>
    </row>
    <row r="91" spans="1:6" ht="22.5" x14ac:dyDescent="0.25">
      <c r="A91" s="97" t="s">
        <v>3176</v>
      </c>
      <c r="B91" s="97" t="s">
        <v>465</v>
      </c>
      <c r="C91" s="97" t="s">
        <v>465</v>
      </c>
      <c r="D91" s="98" t="s">
        <v>2386</v>
      </c>
      <c r="E91" s="98" t="s">
        <v>2386</v>
      </c>
      <c r="F91" s="98"/>
    </row>
    <row r="92" spans="1:6" ht="45" x14ac:dyDescent="0.25">
      <c r="A92" s="97" t="s">
        <v>270</v>
      </c>
      <c r="B92" s="97" t="s">
        <v>473</v>
      </c>
      <c r="C92" s="97" t="s">
        <v>473</v>
      </c>
      <c r="D92" s="98" t="s">
        <v>2386</v>
      </c>
      <c r="E92" s="98" t="s">
        <v>2386</v>
      </c>
      <c r="F92" s="98"/>
    </row>
    <row r="93" spans="1:6" ht="33.75" x14ac:dyDescent="0.25">
      <c r="A93" s="97" t="s">
        <v>267</v>
      </c>
      <c r="B93" s="97" t="s">
        <v>482</v>
      </c>
      <c r="C93" s="97" t="s">
        <v>482</v>
      </c>
      <c r="D93" s="98" t="s">
        <v>2386</v>
      </c>
      <c r="E93" s="98" t="s">
        <v>2386</v>
      </c>
      <c r="F93" s="98"/>
    </row>
    <row r="94" spans="1:6" ht="33.75" x14ac:dyDescent="0.25">
      <c r="A94" s="97" t="s">
        <v>4082</v>
      </c>
      <c r="B94" s="97" t="s">
        <v>4083</v>
      </c>
      <c r="C94" s="97" t="s">
        <v>4083</v>
      </c>
      <c r="D94" s="98" t="s">
        <v>2395</v>
      </c>
      <c r="E94" s="98" t="s">
        <v>2395</v>
      </c>
      <c r="F94" s="98"/>
    </row>
    <row r="95" spans="1:6" ht="22.5" x14ac:dyDescent="0.25">
      <c r="A95" s="97" t="s">
        <v>238</v>
      </c>
      <c r="B95" s="97" t="s">
        <v>470</v>
      </c>
      <c r="C95" s="97" t="s">
        <v>470</v>
      </c>
      <c r="D95" s="98" t="s">
        <v>2386</v>
      </c>
      <c r="E95" s="98" t="s">
        <v>2386</v>
      </c>
      <c r="F95" s="98"/>
    </row>
    <row r="96" spans="1:6" ht="45" x14ac:dyDescent="0.25">
      <c r="A96" s="147" t="s">
        <v>4032</v>
      </c>
      <c r="B96" s="136" t="s">
        <v>4033</v>
      </c>
      <c r="C96" s="136" t="s">
        <v>4033</v>
      </c>
      <c r="D96" s="98" t="s">
        <v>2489</v>
      </c>
      <c r="E96" s="98" t="s">
        <v>2489</v>
      </c>
      <c r="F96" s="98"/>
    </row>
    <row r="97" spans="1:6" ht="33.75" x14ac:dyDescent="0.25">
      <c r="A97" s="97" t="s">
        <v>320</v>
      </c>
      <c r="B97" s="97" t="s">
        <v>501</v>
      </c>
      <c r="C97" s="97" t="s">
        <v>501</v>
      </c>
      <c r="D97" s="98" t="s">
        <v>2386</v>
      </c>
      <c r="E97" s="98" t="s">
        <v>2386</v>
      </c>
      <c r="F97" s="98"/>
    </row>
    <row r="98" spans="1:6" ht="45" x14ac:dyDescent="0.25">
      <c r="A98" s="100" t="s">
        <v>4035</v>
      </c>
      <c r="B98" s="100" t="s">
        <v>4036</v>
      </c>
      <c r="C98" s="100" t="s">
        <v>4036</v>
      </c>
      <c r="D98" s="98" t="s">
        <v>2386</v>
      </c>
      <c r="E98" s="98" t="s">
        <v>2386</v>
      </c>
      <c r="F98" s="98"/>
    </row>
    <row r="99" spans="1:6" ht="33.75" x14ac:dyDescent="0.25">
      <c r="A99" s="97" t="s">
        <v>2498</v>
      </c>
      <c r="B99" s="97" t="s">
        <v>3503</v>
      </c>
      <c r="C99" s="97" t="s">
        <v>3503</v>
      </c>
      <c r="D99" s="98" t="s">
        <v>2387</v>
      </c>
      <c r="E99" s="98" t="s">
        <v>2387</v>
      </c>
      <c r="F99" s="98"/>
    </row>
    <row r="100" spans="1:6" ht="56.25" x14ac:dyDescent="0.25">
      <c r="A100" s="136" t="s">
        <v>4038</v>
      </c>
      <c r="B100" s="136" t="s">
        <v>4039</v>
      </c>
      <c r="C100" s="136" t="s">
        <v>4039</v>
      </c>
      <c r="D100" s="98" t="s">
        <v>2395</v>
      </c>
      <c r="E100" s="98" t="s">
        <v>2395</v>
      </c>
      <c r="F100" s="98"/>
    </row>
    <row r="101" spans="1:6" ht="56.25" x14ac:dyDescent="0.25">
      <c r="A101" s="97" t="s">
        <v>2499</v>
      </c>
      <c r="B101" s="97" t="s">
        <v>3504</v>
      </c>
      <c r="C101" s="97" t="s">
        <v>3998</v>
      </c>
      <c r="D101" s="98" t="s">
        <v>2398</v>
      </c>
      <c r="E101" s="98" t="s">
        <v>2398</v>
      </c>
      <c r="F101" s="98" t="s">
        <v>4002</v>
      </c>
    </row>
    <row r="102" spans="1:6" ht="22.5" x14ac:dyDescent="0.25">
      <c r="A102" s="97" t="s">
        <v>237</v>
      </c>
      <c r="B102" s="97" t="s">
        <v>469</v>
      </c>
      <c r="C102" s="97" t="s">
        <v>469</v>
      </c>
      <c r="D102" s="98" t="s">
        <v>4125</v>
      </c>
      <c r="E102" s="98" t="s">
        <v>4125</v>
      </c>
      <c r="F102" s="98"/>
    </row>
    <row r="103" spans="1:6" ht="45" x14ac:dyDescent="0.25">
      <c r="A103" s="97" t="s">
        <v>242</v>
      </c>
      <c r="B103" s="97" t="s">
        <v>476</v>
      </c>
      <c r="C103" s="97" t="s">
        <v>476</v>
      </c>
      <c r="D103" s="98" t="s">
        <v>2384</v>
      </c>
      <c r="E103" s="98" t="s">
        <v>2384</v>
      </c>
      <c r="F103" s="98" t="s">
        <v>4007</v>
      </c>
    </row>
    <row r="104" spans="1:6" ht="33.75" x14ac:dyDescent="0.25">
      <c r="A104" s="97" t="s">
        <v>1192</v>
      </c>
      <c r="B104" s="97" t="s">
        <v>1193</v>
      </c>
      <c r="C104" s="97" t="s">
        <v>1193</v>
      </c>
      <c r="D104" s="98" t="s">
        <v>2386</v>
      </c>
      <c r="E104" s="98" t="s">
        <v>2386</v>
      </c>
      <c r="F104" s="98"/>
    </row>
    <row r="105" spans="1:6" ht="22.5" x14ac:dyDescent="0.25">
      <c r="A105" s="97" t="s">
        <v>244</v>
      </c>
      <c r="B105" s="97" t="s">
        <v>475</v>
      </c>
      <c r="C105" s="97" t="s">
        <v>475</v>
      </c>
      <c r="D105" s="98" t="s">
        <v>2383</v>
      </c>
      <c r="E105" s="98" t="s">
        <v>2383</v>
      </c>
      <c r="F105" s="98"/>
    </row>
    <row r="106" spans="1:6" ht="22.5" x14ac:dyDescent="0.25">
      <c r="A106" s="97" t="s">
        <v>923</v>
      </c>
      <c r="B106" s="97" t="s">
        <v>924</v>
      </c>
      <c r="C106" s="97" t="s">
        <v>924</v>
      </c>
      <c r="D106" s="367" t="s">
        <v>4163</v>
      </c>
      <c r="E106" s="367" t="s">
        <v>4163</v>
      </c>
      <c r="F106" s="98"/>
    </row>
    <row r="107" spans="1:6" ht="22.5" x14ac:dyDescent="0.25">
      <c r="A107" s="97" t="s">
        <v>219</v>
      </c>
      <c r="B107" s="97" t="s">
        <v>500</v>
      </c>
      <c r="C107" s="97" t="s">
        <v>500</v>
      </c>
      <c r="D107" s="98" t="s">
        <v>2386</v>
      </c>
      <c r="E107" s="98" t="s">
        <v>2386</v>
      </c>
      <c r="F107" s="98" t="s">
        <v>573</v>
      </c>
    </row>
    <row r="108" spans="1:6" ht="22.5" x14ac:dyDescent="0.25">
      <c r="A108" s="97" t="s">
        <v>325</v>
      </c>
      <c r="B108" s="97" t="s">
        <v>483</v>
      </c>
      <c r="C108" s="97" t="s">
        <v>483</v>
      </c>
      <c r="D108" s="98" t="s">
        <v>2386</v>
      </c>
      <c r="E108" s="98" t="s">
        <v>2386</v>
      </c>
      <c r="F108" s="98"/>
    </row>
    <row r="109" spans="1:6" ht="45" x14ac:dyDescent="0.25">
      <c r="A109" s="97" t="s">
        <v>233</v>
      </c>
      <c r="B109" s="97" t="s">
        <v>464</v>
      </c>
      <c r="C109" s="97" t="s">
        <v>2298</v>
      </c>
      <c r="D109" s="98" t="s">
        <v>2410</v>
      </c>
      <c r="E109" s="98" t="s">
        <v>2400</v>
      </c>
      <c r="F109" s="98" t="s">
        <v>4003</v>
      </c>
    </row>
    <row r="110" spans="1:6" ht="22.5" x14ac:dyDescent="0.25">
      <c r="A110" s="97" t="s">
        <v>1143</v>
      </c>
      <c r="B110" s="97" t="s">
        <v>1144</v>
      </c>
      <c r="C110" s="97" t="s">
        <v>1144</v>
      </c>
      <c r="D110" s="98" t="s">
        <v>2386</v>
      </c>
      <c r="E110" s="98" t="s">
        <v>2386</v>
      </c>
      <c r="F110" s="98"/>
    </row>
    <row r="111" spans="1:6" ht="22.5" x14ac:dyDescent="0.25">
      <c r="A111" s="97" t="s">
        <v>46</v>
      </c>
      <c r="B111" s="97" t="s">
        <v>466</v>
      </c>
      <c r="C111" s="97" t="s">
        <v>466</v>
      </c>
      <c r="D111" s="98" t="s">
        <v>2383</v>
      </c>
      <c r="E111" s="98" t="s">
        <v>2383</v>
      </c>
      <c r="F111" s="98"/>
    </row>
    <row r="112" spans="1:6" ht="78.75" x14ac:dyDescent="0.25">
      <c r="A112" s="97" t="s">
        <v>509</v>
      </c>
      <c r="B112" s="97" t="s">
        <v>500</v>
      </c>
      <c r="C112" s="97" t="s">
        <v>500</v>
      </c>
      <c r="D112" s="98" t="s">
        <v>2491</v>
      </c>
      <c r="E112" s="98" t="s">
        <v>2491</v>
      </c>
      <c r="F112" s="98" t="s">
        <v>2414</v>
      </c>
    </row>
    <row r="113" spans="1:6" x14ac:dyDescent="0.25">
      <c r="A113" s="97" t="s">
        <v>1180</v>
      </c>
      <c r="B113" s="97" t="s">
        <v>464</v>
      </c>
      <c r="C113" s="97" t="s">
        <v>464</v>
      </c>
      <c r="D113" s="98" t="s">
        <v>2386</v>
      </c>
      <c r="E113" s="98" t="s">
        <v>2386</v>
      </c>
      <c r="F113" s="98"/>
    </row>
    <row r="114" spans="1:6" ht="22.5" x14ac:dyDescent="0.25">
      <c r="A114" s="97" t="s">
        <v>2892</v>
      </c>
      <c r="B114" s="97" t="s">
        <v>2543</v>
      </c>
      <c r="C114" s="97" t="s">
        <v>2543</v>
      </c>
      <c r="D114" s="98" t="s">
        <v>2386</v>
      </c>
      <c r="E114" s="98" t="s">
        <v>2386</v>
      </c>
      <c r="F114" s="98"/>
    </row>
  </sheetData>
  <sheetProtection formatColumns="0" formatRows="0" sort="0" autoFilter="0" pivotTables="0"/>
  <autoFilter ref="A2:F114" xr:uid="{00000000-0009-0000-0000-000008000000}"/>
  <customSheetViews>
    <customSheetView guid="{257C8FB9-9C07-4E68-92D5-F914278657D0}" showAutoFilter="1">
      <pageMargins left="0.56000000000000005" right="0.42" top="0.4" bottom="0.75" header="0.3" footer="0.3"/>
      <pageSetup orientation="portrait" r:id="rId1"/>
      <headerFooter>
        <oddFooter>&amp;L&amp;8Version 1.0  9/20/2016
&amp;F&amp;R&amp;8&amp;P of &amp;N</oddFooter>
      </headerFooter>
      <autoFilter ref="A2:E350" xr:uid="{00000000-0000-0000-0000-000000000000}"/>
    </customSheetView>
  </customSheetViews>
  <conditionalFormatting sqref="A30:B30">
    <cfRule type="expression" dxfId="28" priority="36">
      <formula>IF(LEFT(A30,1)="#",TRUE,FALSE)</formula>
    </cfRule>
  </conditionalFormatting>
  <conditionalFormatting sqref="A30">
    <cfRule type="duplicateValues" dxfId="27" priority="35"/>
  </conditionalFormatting>
  <conditionalFormatting sqref="A34:B34">
    <cfRule type="expression" dxfId="26" priority="34">
      <formula>IF(LEFT(A34,1)="#",TRUE,FALSE)</formula>
    </cfRule>
  </conditionalFormatting>
  <conditionalFormatting sqref="A34">
    <cfRule type="duplicateValues" dxfId="25" priority="33"/>
  </conditionalFormatting>
  <conditionalFormatting sqref="A44:B44">
    <cfRule type="expression" dxfId="24" priority="32">
      <formula>IF(LEFT(A44,1)="#",TRUE,FALSE)</formula>
    </cfRule>
  </conditionalFormatting>
  <conditionalFormatting sqref="A44">
    <cfRule type="duplicateValues" dxfId="23" priority="31"/>
  </conditionalFormatting>
  <conditionalFormatting sqref="A57:B57">
    <cfRule type="expression" dxfId="22" priority="30">
      <formula>IF(LEFT(A57,1)="#",TRUE,FALSE)</formula>
    </cfRule>
  </conditionalFormatting>
  <conditionalFormatting sqref="A57">
    <cfRule type="duplicateValues" dxfId="21" priority="29"/>
  </conditionalFormatting>
  <conditionalFormatting sqref="A60:B60">
    <cfRule type="expression" dxfId="20" priority="28">
      <formula>IF(LEFT(A60,1)="#",TRUE,FALSE)</formula>
    </cfRule>
  </conditionalFormatting>
  <conditionalFormatting sqref="A60">
    <cfRule type="duplicateValues" dxfId="19" priority="27"/>
  </conditionalFormatting>
  <conditionalFormatting sqref="A90:B90">
    <cfRule type="expression" dxfId="18" priority="24">
      <formula>IF(LEFT(A90,1)="#",TRUE,FALSE)</formula>
    </cfRule>
  </conditionalFormatting>
  <conditionalFormatting sqref="A91:B91">
    <cfRule type="expression" dxfId="17" priority="23">
      <formula>IF(LEFT(A91,1)="#",TRUE,FALSE)</formula>
    </cfRule>
  </conditionalFormatting>
  <conditionalFormatting sqref="A90:A91">
    <cfRule type="duplicateValues" dxfId="16" priority="22"/>
  </conditionalFormatting>
  <conditionalFormatting sqref="A8">
    <cfRule type="duplicateValues" dxfId="15" priority="16"/>
  </conditionalFormatting>
  <conditionalFormatting sqref="A16">
    <cfRule type="duplicateValues" dxfId="14" priority="15"/>
  </conditionalFormatting>
  <conditionalFormatting sqref="A39">
    <cfRule type="duplicateValues" dxfId="13" priority="14"/>
  </conditionalFormatting>
  <conditionalFormatting sqref="A40">
    <cfRule type="duplicateValues" dxfId="12" priority="13"/>
  </conditionalFormatting>
  <conditionalFormatting sqref="A72:A73">
    <cfRule type="duplicateValues" dxfId="11" priority="12"/>
  </conditionalFormatting>
  <conditionalFormatting sqref="A83">
    <cfRule type="duplicateValues" dxfId="10" priority="11"/>
  </conditionalFormatting>
  <conditionalFormatting sqref="A96">
    <cfRule type="duplicateValues" dxfId="9" priority="10"/>
  </conditionalFormatting>
  <conditionalFormatting sqref="A98">
    <cfRule type="duplicateValues" dxfId="8" priority="9"/>
  </conditionalFormatting>
  <conditionalFormatting sqref="A100">
    <cfRule type="duplicateValues" dxfId="7" priority="8"/>
  </conditionalFormatting>
  <conditionalFormatting sqref="C30">
    <cfRule type="expression" dxfId="6" priority="7">
      <formula>IF(LEFT(C30,1)="#",TRUE,FALSE)</formula>
    </cfRule>
  </conditionalFormatting>
  <conditionalFormatting sqref="C34">
    <cfRule type="expression" dxfId="5" priority="6">
      <formula>IF(LEFT(C34,1)="#",TRUE,FALSE)</formula>
    </cfRule>
  </conditionalFormatting>
  <conditionalFormatting sqref="C44">
    <cfRule type="expression" dxfId="4" priority="5">
      <formula>IF(LEFT(C44,1)="#",TRUE,FALSE)</formula>
    </cfRule>
  </conditionalFormatting>
  <conditionalFormatting sqref="C57:C58 B58">
    <cfRule type="expression" dxfId="3" priority="4">
      <formula>IF(LEFT(B57,1)="#",TRUE,FALSE)</formula>
    </cfRule>
  </conditionalFormatting>
  <conditionalFormatting sqref="C60">
    <cfRule type="expression" dxfId="2" priority="3">
      <formula>IF(LEFT(C60,1)="#",TRUE,FALSE)</formula>
    </cfRule>
  </conditionalFormatting>
  <conditionalFormatting sqref="C90">
    <cfRule type="expression" dxfId="1" priority="2">
      <formula>IF(LEFT(C90,1)="#",TRUE,FALSE)</formula>
    </cfRule>
  </conditionalFormatting>
  <conditionalFormatting sqref="C91">
    <cfRule type="expression" dxfId="0" priority="1">
      <formula>IF(LEFT(C91,1)="#",TRUE,FALSE)</formula>
    </cfRule>
  </conditionalFormatting>
  <pageMargins left="0.56000000000000005" right="0.42" top="0.4" bottom="0.75" header="0.3" footer="0.3"/>
  <pageSetup orientation="portrait" r:id="rId2"/>
  <headerFooter>
    <oddFooter>&amp;L&amp;8Version 1.0  9/20/2016
&amp;F&amp;R&amp;8&amp;P of &amp;N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4F3CCD22A711F4A936E22C03168B225" ma:contentTypeVersion="0" ma:contentTypeDescription="Create a new document." ma:contentTypeScope="" ma:versionID="f2de5ce712edbb3d7a92fce7372b406f">
  <xsd:schema xmlns:xsd="http://www.w3.org/2001/XMLSchema" xmlns:xs="http://www.w3.org/2001/XMLSchema" xmlns:p="http://schemas.microsoft.com/office/2006/metadata/properties" targetNamespace="http://schemas.microsoft.com/office/2006/metadata/properties" ma:root="true" ma:fieldsID="6834f8c0c0eabdc6c42b2f987c760c0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1528510-6266-40FD-ACC9-03DC97F697AE}">
  <ds:schemaRefs>
    <ds:schemaRef ds:uri="http://schemas.microsoft.com/sharepoint/v3/fields"/>
    <ds:schemaRef ds:uri="http://schemas.openxmlformats.org/package/2006/metadata/core-properties"/>
    <ds:schemaRef ds:uri="http://schemas.microsoft.com/office/2006/documentManagement/types"/>
    <ds:schemaRef ds:uri="http://purl.org/dc/terms/"/>
    <ds:schemaRef ds:uri="http://schemas.microsoft.com/office/infopath/2007/PartnerControls"/>
    <ds:schemaRef ds:uri="e9cf72ff-a9b6-46c0-9e3b-7e0c32449bbf"/>
    <ds:schemaRef ds:uri="http://purl.org/dc/elements/1.1/"/>
    <ds:schemaRef ds:uri="http://schemas.microsoft.com/office/2006/metadata/properties"/>
    <ds:schemaRef ds:uri="http://www.w3.org/XML/1998/namespace"/>
    <ds:schemaRef ds:uri="http://purl.org/dc/dcmitype/"/>
  </ds:schemaRefs>
</ds:datastoreItem>
</file>

<file path=customXml/itemProps2.xml><?xml version="1.0" encoding="utf-8"?>
<ds:datastoreItem xmlns:ds="http://schemas.openxmlformats.org/officeDocument/2006/customXml" ds:itemID="{1BCB60F1-F10B-4D15-9186-A2C1A3681A58}"/>
</file>

<file path=customXml/itemProps3.xml><?xml version="1.0" encoding="utf-8"?>
<ds:datastoreItem xmlns:ds="http://schemas.openxmlformats.org/officeDocument/2006/customXml" ds:itemID="{D1CC28DD-EE26-4B5F-AB0B-71A0B52A0EE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vt:i4>
      </vt:variant>
    </vt:vector>
  </HeadingPairs>
  <TitlesOfParts>
    <vt:vector size="13" baseType="lpstr">
      <vt:lpstr>Front Cover</vt:lpstr>
      <vt:lpstr>Revision History</vt:lpstr>
      <vt:lpstr>ReadMe</vt:lpstr>
      <vt:lpstr>Tab Description</vt:lpstr>
      <vt:lpstr>Column Description</vt:lpstr>
      <vt:lpstr>DU Map Update 03-19-20</vt:lpstr>
      <vt:lpstr>DU Map 1.8.1</vt:lpstr>
      <vt:lpstr>DU Enumerations</vt:lpstr>
      <vt:lpstr>Cardinality</vt:lpstr>
      <vt:lpstr>ArcRoles</vt:lpstr>
      <vt:lpstr>DU Removals</vt:lpstr>
      <vt:lpstr>Cardinality!Print_Area</vt:lpstr>
      <vt:lpstr>'DU Enumerations'!Print_Area</vt:lpstr>
    </vt:vector>
  </TitlesOfParts>
  <Company>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s9uslc</dc:creator>
  <cp:lastModifiedBy>Martz-Griebe, Sandra (Contractor)</cp:lastModifiedBy>
  <cp:lastPrinted>2016-09-20T14:13:50Z</cp:lastPrinted>
  <dcterms:created xsi:type="dcterms:W3CDTF">2013-08-20T14:28:26Z</dcterms:created>
  <dcterms:modified xsi:type="dcterms:W3CDTF">2020-03-17T18:50:33Z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0x01010094F3CCD22A711F4A936E22C03168B225</vt:lpwstr>
  </property>
</Properties>
</file>