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540" windowHeight="15600"/>
  </bookViews>
  <sheets>
    <sheet name="APP" sheetId="5" r:id="rId1"/>
  </sheets>
  <calcPr calcId="144525" concurrentCalc="0"/>
</workbook>
</file>

<file path=xl/comments1.xml><?xml version="1.0" encoding="utf-8"?>
<comments xmlns="http://schemas.openxmlformats.org/spreadsheetml/2006/main">
  <authors>
    <author>ly-wangronghao</author>
    <author>Administrator</author>
  </authors>
  <commentList>
    <comment ref="I9" authorId="0">
      <text>
        <r>
          <rPr>
            <b/>
            <sz val="9"/>
            <rFont val="宋体"/>
            <charset val="134"/>
          </rPr>
          <t>ly-wangronghao:</t>
        </r>
        <r>
          <rPr>
            <sz val="9"/>
            <rFont val="宋体"/>
            <charset val="134"/>
          </rPr>
          <t xml:space="preserve">
工作整体的价值</t>
        </r>
      </text>
    </comment>
    <comment ref="D10" authorId="0">
      <text>
        <r>
          <rPr>
            <b/>
            <sz val="9"/>
            <rFont val="宋体"/>
            <charset val="134"/>
          </rPr>
          <t>ly-wangronghao:</t>
        </r>
        <r>
          <rPr>
            <sz val="9"/>
            <rFont val="宋体"/>
            <charset val="134"/>
          </rPr>
          <t xml:space="preserve">
指标固定</t>
        </r>
      </text>
    </comment>
    <comment ref="F10" authorId="0">
      <text>
        <r>
          <rPr>
            <b/>
            <sz val="9"/>
            <rFont val="宋体"/>
            <charset val="134"/>
          </rPr>
          <t>ly-wangronghao:</t>
        </r>
        <r>
          <rPr>
            <sz val="9"/>
            <rFont val="宋体"/>
            <charset val="134"/>
          </rPr>
          <t xml:space="preserve">
APP与前端、L3权重不同</t>
        </r>
      </text>
    </comment>
    <comment ref="G10" authorId="1">
      <text>
        <r>
          <rPr>
            <b/>
            <sz val="9"/>
            <rFont val="宋体"/>
            <charset val="134"/>
          </rPr>
          <t>Administrator:</t>
        </r>
        <r>
          <rPr>
            <sz val="9"/>
            <rFont val="宋体"/>
            <charset val="134"/>
          </rPr>
          <t xml:space="preserve">
个人基础的目标和任务整体权重占比</t>
        </r>
      </text>
    </comment>
    <comment ref="B13" authorId="1">
      <text>
        <r>
          <rPr>
            <b/>
            <sz val="9"/>
            <rFont val="宋体"/>
            <charset val="134"/>
          </rPr>
          <t>Administrator:</t>
        </r>
        <r>
          <rPr>
            <sz val="9"/>
            <rFont val="宋体"/>
            <charset val="134"/>
          </rPr>
          <t xml:space="preserve">
填写个人的基础或必达的目标和任务，如完成XX功能的开发、完成XX功能的测试</t>
        </r>
      </text>
    </comment>
    <comment ref="G13" authorId="1">
      <text>
        <r>
          <rPr>
            <b/>
            <sz val="9"/>
            <color rgb="FF000000"/>
            <rFont val="宋体"/>
            <charset val="134"/>
          </rPr>
          <t>Administrator:</t>
        </r>
        <r>
          <rPr>
            <sz val="9"/>
            <color rgb="FF000000"/>
            <rFont val="宋体"/>
            <charset val="134"/>
          </rPr>
          <t xml:space="preserve">
个人基础的目标和任务整体权重占比</t>
        </r>
      </text>
    </comment>
    <comment ref="B29" authorId="1">
      <text>
        <r>
          <rPr>
            <b/>
            <sz val="9"/>
            <rFont val="宋体"/>
            <charset val="134"/>
          </rPr>
          <t>Administrator:</t>
        </r>
        <r>
          <rPr>
            <sz val="9"/>
            <rFont val="宋体"/>
            <charset val="134"/>
          </rPr>
          <t xml:space="preserve">
填写个人的挑战性的目标和任务，如技术分享、技术创新、性能提升、效率提升等具有挑战性的目标，也可以填写额外的工作任务</t>
        </r>
      </text>
    </comment>
    <comment ref="G29" authorId="1">
      <text>
        <r>
          <rPr>
            <b/>
            <sz val="9"/>
            <color rgb="FF000000"/>
            <rFont val="宋体"/>
            <charset val="134"/>
          </rPr>
          <t>Administrator:</t>
        </r>
        <r>
          <rPr>
            <sz val="9"/>
            <color rgb="FF000000"/>
            <rFont val="宋体"/>
            <charset val="134"/>
          </rPr>
          <t xml:space="preserve">
个人挑战目标的整体权重占比</t>
        </r>
      </text>
    </comment>
  </commentList>
</comments>
</file>

<file path=xl/sharedStrings.xml><?xml version="1.0" encoding="utf-8"?>
<sst xmlns="http://schemas.openxmlformats.org/spreadsheetml/2006/main" count="51">
  <si>
    <t>OKR目标管理进度表</t>
  </si>
  <si>
    <t>姓名：刘洋</t>
  </si>
  <si>
    <t>现属事业部：智能网联及数字运营事业部</t>
  </si>
  <si>
    <t>部门：汽车云平台部</t>
  </si>
  <si>
    <t>自评得分：</t>
  </si>
  <si>
    <t>上级评分：</t>
  </si>
  <si>
    <t>科室/领域：移动开发领域</t>
  </si>
  <si>
    <t>岗位：移动开发工程师</t>
  </si>
  <si>
    <t>周期：07月份</t>
  </si>
  <si>
    <t>上级组织目标：（目标是希望达成的理想状态，目标必须是：鼓舞人心/可达成/本季度可执行/团队可控/对业务有价值）</t>
  </si>
  <si>
    <t>类别</t>
  </si>
  <si>
    <t>序号</t>
  </si>
  <si>
    <t>目标（O）</t>
  </si>
  <si>
    <t>关键结果（KR）必须：量化/充满挑战性/激励人/具体/有具体负责人的/有流程和过程管理的/对齐的（横向和纵向）/推动正确的行为</t>
  </si>
  <si>
    <t>权重</t>
  </si>
  <si>
    <t>整体权重</t>
  </si>
  <si>
    <t>进度得分自评
（0-1.0）</t>
  </si>
  <si>
    <t>直接领导评价</t>
  </si>
  <si>
    <t>异常情况说明</t>
  </si>
  <si>
    <t>整体效果（0-1.0）</t>
  </si>
  <si>
    <t>进度得分（0-1.0）</t>
  </si>
  <si>
    <t>质量目标</t>
  </si>
  <si>
    <t>质量指标达标</t>
  </si>
  <si>
    <t>KR1：综合测试百功能BUG数&lt;5</t>
  </si>
  <si>
    <t>KR2：上线跟踪阶段百功能BUG数&lt;0</t>
  </si>
  <si>
    <t>KR3：上线发布一次性成功率100%</t>
  </si>
  <si>
    <t>专项目标</t>
  </si>
  <si>
    <t>SharingVan项目</t>
  </si>
  <si>
    <t>KR1：优化代码,明确代码规范</t>
  </si>
  <si>
    <t>KR2：个人中心密码修改重置功能开发</t>
  </si>
  <si>
    <t>KR3：消息推送代码优化，弹窗试图优化，登陆优化</t>
  </si>
  <si>
    <t>KR4：项目测试，修复问题</t>
  </si>
  <si>
    <t>东风风神</t>
  </si>
  <si>
    <t>KR1：证书适配 项目对接</t>
  </si>
  <si>
    <t>KR2：配合后台调试测试本地环境</t>
  </si>
  <si>
    <t>KR3： svn管理项目代码 优化代码</t>
  </si>
  <si>
    <t>KR4：熟悉ETC的Dome为对接ETC做准备</t>
  </si>
  <si>
    <t>KR1：</t>
  </si>
  <si>
    <t>KR2：</t>
  </si>
  <si>
    <t>KR3：</t>
  </si>
  <si>
    <t>KR4：</t>
  </si>
  <si>
    <t>挑战目标</t>
  </si>
  <si>
    <t>Flutter</t>
  </si>
  <si>
    <t>KR1：环境搭建</t>
  </si>
  <si>
    <t>KR2：dome探索和实践</t>
  </si>
  <si>
    <t>KR3:  组件深入</t>
  </si>
  <si>
    <t xml:space="preserve">KR4:  </t>
  </si>
  <si>
    <t xml:space="preserve">KR1： </t>
  </si>
  <si>
    <t xml:space="preserve">KR2： </t>
  </si>
  <si>
    <t xml:space="preserve">KR3:   </t>
  </si>
  <si>
    <t xml:space="preserve">KR4:   </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</si>
</sst>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25">
    <font>
      <sz val="11"/>
      <color theme="1"/>
      <name val="宋体"/>
      <charset val="134"/>
      <scheme val="minor"/>
    </font>
    <font>
      <sz val="11"/>
      <color theme="1"/>
      <name val="微软雅黑"/>
      <charset val="134"/>
    </font>
    <font>
      <b/>
      <sz val="14"/>
      <color theme="1"/>
      <name val="微软雅黑"/>
      <charset val="134"/>
    </font>
    <font>
      <b/>
      <sz val="11"/>
      <color theme="1"/>
      <name val="微软雅黑"/>
      <charset val="134"/>
    </font>
    <font>
      <sz val="11"/>
      <name val="微软雅黑"/>
      <charset val="134"/>
    </font>
    <font>
      <sz val="11"/>
      <color rgb="FFFA7D00"/>
      <name val="宋体"/>
      <charset val="0"/>
      <scheme val="minor"/>
    </font>
    <font>
      <sz val="11"/>
      <color theme="1"/>
      <name val="宋体"/>
      <charset val="0"/>
      <scheme val="minor"/>
    </font>
    <font>
      <b/>
      <sz val="11"/>
      <color theme="3"/>
      <name val="宋体"/>
      <charset val="134"/>
      <scheme val="minor"/>
    </font>
    <font>
      <b/>
      <sz val="13"/>
      <color theme="3"/>
      <name val="宋体"/>
      <charset val="134"/>
      <scheme val="minor"/>
    </font>
    <font>
      <sz val="11"/>
      <color rgb="FFFF0000"/>
      <name val="宋体"/>
      <charset val="0"/>
      <scheme val="minor"/>
    </font>
    <font>
      <sz val="11"/>
      <color theme="0"/>
      <name val="宋体"/>
      <charset val="0"/>
      <scheme val="minor"/>
    </font>
    <font>
      <sz val="12"/>
      <color theme="1"/>
      <name val="宋体"/>
      <charset val="134"/>
      <scheme val="minor"/>
    </font>
    <font>
      <b/>
      <sz val="18"/>
      <color theme="3"/>
      <name val="宋体"/>
      <charset val="134"/>
      <scheme val="minor"/>
    </font>
    <font>
      <b/>
      <sz val="11"/>
      <color rgb="FFFA7D00"/>
      <name val="宋体"/>
      <charset val="0"/>
      <scheme val="minor"/>
    </font>
    <font>
      <u/>
      <sz val="11"/>
      <color rgb="FF800080"/>
      <name val="宋体"/>
      <charset val="0"/>
      <scheme val="minor"/>
    </font>
    <font>
      <i/>
      <sz val="11"/>
      <color rgb="FF7F7F7F"/>
      <name val="宋体"/>
      <charset val="0"/>
      <scheme val="minor"/>
    </font>
    <font>
      <b/>
      <sz val="15"/>
      <color theme="3"/>
      <name val="宋体"/>
      <charset val="134"/>
      <scheme val="minor"/>
    </font>
    <font>
      <b/>
      <sz val="11"/>
      <color theme="1"/>
      <name val="宋体"/>
      <charset val="0"/>
      <scheme val="minor"/>
    </font>
    <font>
      <b/>
      <sz val="11"/>
      <color rgb="FF3F3F3F"/>
      <name val="宋体"/>
      <charset val="0"/>
      <scheme val="minor"/>
    </font>
    <font>
      <sz val="11"/>
      <color rgb="FF9C6500"/>
      <name val="宋体"/>
      <charset val="0"/>
      <scheme val="minor"/>
    </font>
    <font>
      <b/>
      <sz val="11"/>
      <color rgb="FFFFFFFF"/>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u/>
      <sz val="11"/>
      <color rgb="FF0000FF"/>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theme="5" tint="0.799981688894314"/>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9"/>
        <bgColor indexed="64"/>
      </patternFill>
    </fill>
    <fill>
      <patternFill patternType="solid">
        <fgColor rgb="FFFFEB9C"/>
        <bgColor indexed="64"/>
      </patternFill>
    </fill>
    <fill>
      <patternFill patternType="solid">
        <fgColor theme="7"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5"/>
        <bgColor indexed="64"/>
      </patternFill>
    </fill>
    <fill>
      <patternFill patternType="solid">
        <fgColor theme="8" tint="0.599993896298105"/>
        <bgColor indexed="64"/>
      </patternFill>
    </fill>
    <fill>
      <patternFill patternType="solid">
        <fgColor theme="7" tint="0.799981688894314"/>
        <bgColor indexed="64"/>
      </patternFill>
    </fill>
  </fills>
  <borders count="19">
    <border>
      <left/>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10" fillId="29" borderId="0" applyNumberFormat="0" applyBorder="0" applyAlignment="0" applyProtection="0">
      <alignment vertical="center"/>
    </xf>
    <xf numFmtId="0" fontId="6" fillId="32" borderId="0" applyNumberFormat="0" applyBorder="0" applyAlignment="0" applyProtection="0">
      <alignment vertical="center"/>
    </xf>
    <xf numFmtId="0" fontId="10" fillId="11" borderId="0" applyNumberFormat="0" applyBorder="0" applyAlignment="0" applyProtection="0">
      <alignment vertical="center"/>
    </xf>
    <xf numFmtId="0" fontId="23" fillId="28" borderId="15" applyNumberFormat="0" applyAlignment="0" applyProtection="0">
      <alignment vertical="center"/>
    </xf>
    <xf numFmtId="0" fontId="6" fillId="22" borderId="0" applyNumberFormat="0" applyBorder="0" applyAlignment="0" applyProtection="0">
      <alignment vertical="center"/>
    </xf>
    <xf numFmtId="0" fontId="6" fillId="19" borderId="0" applyNumberFormat="0" applyBorder="0" applyAlignment="0" applyProtection="0">
      <alignment vertical="center"/>
    </xf>
    <xf numFmtId="44" fontId="11" fillId="0" borderId="0" applyFont="0" applyFill="0" applyBorder="0" applyAlignment="0" applyProtection="0">
      <alignment vertical="center"/>
    </xf>
    <xf numFmtId="0" fontId="10" fillId="12" borderId="0" applyNumberFormat="0" applyBorder="0" applyAlignment="0" applyProtection="0">
      <alignment vertical="center"/>
    </xf>
    <xf numFmtId="9" fontId="0" fillId="0" borderId="0" applyFont="0" applyFill="0" applyBorder="0" applyAlignment="0" applyProtection="0">
      <alignment vertical="center"/>
    </xf>
    <xf numFmtId="0" fontId="10" fillId="24" borderId="0" applyNumberFormat="0" applyBorder="0" applyAlignment="0" applyProtection="0">
      <alignment vertical="center"/>
    </xf>
    <xf numFmtId="0" fontId="10" fillId="5" borderId="0" applyNumberFormat="0" applyBorder="0" applyAlignment="0" applyProtection="0">
      <alignment vertical="center"/>
    </xf>
    <xf numFmtId="0" fontId="10" fillId="30" borderId="0" applyNumberFormat="0" applyBorder="0" applyAlignment="0" applyProtection="0">
      <alignment vertical="center"/>
    </xf>
    <xf numFmtId="0" fontId="10" fillId="27" borderId="0" applyNumberFormat="0" applyBorder="0" applyAlignment="0" applyProtection="0">
      <alignment vertical="center"/>
    </xf>
    <xf numFmtId="0" fontId="10" fillId="17" borderId="0" applyNumberFormat="0" applyBorder="0" applyAlignment="0" applyProtection="0">
      <alignment vertical="center"/>
    </xf>
    <xf numFmtId="0" fontId="13" fillId="9" borderId="15" applyNumberFormat="0" applyAlignment="0" applyProtection="0">
      <alignment vertical="center"/>
    </xf>
    <xf numFmtId="0" fontId="10" fillId="13" borderId="0" applyNumberFormat="0" applyBorder="0" applyAlignment="0" applyProtection="0">
      <alignment vertical="center"/>
    </xf>
    <xf numFmtId="0" fontId="19" fillId="16" borderId="0" applyNumberFormat="0" applyBorder="0" applyAlignment="0" applyProtection="0">
      <alignment vertical="center"/>
    </xf>
    <xf numFmtId="0" fontId="6" fillId="14" borderId="0" applyNumberFormat="0" applyBorder="0" applyAlignment="0" applyProtection="0">
      <alignment vertical="center"/>
    </xf>
    <xf numFmtId="0" fontId="22" fillId="23" borderId="0" applyNumberFormat="0" applyBorder="0" applyAlignment="0" applyProtection="0">
      <alignment vertical="center"/>
    </xf>
    <xf numFmtId="0" fontId="6" fillId="20" borderId="0" applyNumberFormat="0" applyBorder="0" applyAlignment="0" applyProtection="0">
      <alignment vertical="center"/>
    </xf>
    <xf numFmtId="0" fontId="17" fillId="0" borderId="16" applyNumberFormat="0" applyFill="0" applyAlignment="0" applyProtection="0">
      <alignment vertical="center"/>
    </xf>
    <xf numFmtId="0" fontId="21" fillId="21" borderId="0" applyNumberFormat="0" applyBorder="0" applyAlignment="0" applyProtection="0">
      <alignment vertical="center"/>
    </xf>
    <xf numFmtId="0" fontId="20" fillId="18" borderId="18" applyNumberFormat="0" applyAlignment="0" applyProtection="0">
      <alignment vertical="center"/>
    </xf>
    <xf numFmtId="0" fontId="18" fillId="9" borderId="17" applyNumberFormat="0" applyAlignment="0" applyProtection="0">
      <alignment vertical="center"/>
    </xf>
    <xf numFmtId="0" fontId="16" fillId="0" borderId="13" applyNumberFormat="0" applyFill="0" applyAlignment="0" applyProtection="0">
      <alignment vertical="center"/>
    </xf>
    <xf numFmtId="0" fontId="15" fillId="0" borderId="0" applyNumberFormat="0" applyFill="0" applyBorder="0" applyAlignment="0" applyProtection="0">
      <alignment vertical="center"/>
    </xf>
    <xf numFmtId="0" fontId="6" fillId="10" borderId="0" applyNumberFormat="0" applyBorder="0" applyAlignment="0" applyProtection="0">
      <alignment vertical="center"/>
    </xf>
    <xf numFmtId="0" fontId="7" fillId="0" borderId="0" applyNumberFormat="0" applyFill="0" applyBorder="0" applyAlignment="0" applyProtection="0">
      <alignment vertical="center"/>
    </xf>
    <xf numFmtId="42" fontId="11" fillId="0" borderId="0" applyFont="0" applyFill="0" applyBorder="0" applyAlignment="0" applyProtection="0">
      <alignment vertical="center"/>
    </xf>
    <xf numFmtId="0" fontId="6" fillId="26" borderId="0" applyNumberFormat="0" applyBorder="0" applyAlignment="0" applyProtection="0">
      <alignment vertical="center"/>
    </xf>
    <xf numFmtId="43" fontId="11" fillId="0" borderId="0" applyFont="0" applyFill="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6" fillId="8" borderId="0" applyNumberFormat="0" applyBorder="0" applyAlignment="0" applyProtection="0">
      <alignment vertical="center"/>
    </xf>
    <xf numFmtId="0" fontId="9" fillId="0" borderId="0" applyNumberFormat="0" applyFill="0" applyBorder="0" applyAlignment="0" applyProtection="0">
      <alignment vertical="center"/>
    </xf>
    <xf numFmtId="0" fontId="10" fillId="25" borderId="0" applyNumberFormat="0" applyBorder="0" applyAlignment="0" applyProtection="0">
      <alignment vertical="center"/>
    </xf>
    <xf numFmtId="0" fontId="11" fillId="6" borderId="14" applyNumberFormat="0" applyFont="0" applyAlignment="0" applyProtection="0">
      <alignment vertical="center"/>
    </xf>
    <xf numFmtId="0" fontId="6" fillId="7" borderId="0" applyNumberFormat="0" applyBorder="0" applyAlignment="0" applyProtection="0">
      <alignment vertical="center"/>
    </xf>
    <xf numFmtId="0" fontId="10" fillId="4" borderId="0" applyNumberFormat="0" applyBorder="0" applyAlignment="0" applyProtection="0">
      <alignment vertical="center"/>
    </xf>
    <xf numFmtId="0" fontId="6" fillId="3" borderId="0" applyNumberFormat="0" applyBorder="0" applyAlignment="0" applyProtection="0">
      <alignment vertical="center"/>
    </xf>
    <xf numFmtId="0" fontId="24" fillId="0" borderId="0" applyNumberFormat="0" applyFill="0" applyBorder="0" applyAlignment="0" applyProtection="0">
      <alignment vertical="center"/>
    </xf>
    <xf numFmtId="41" fontId="11" fillId="0" borderId="0" applyFont="0" applyFill="0" applyBorder="0" applyAlignment="0" applyProtection="0">
      <alignment vertical="center"/>
    </xf>
    <xf numFmtId="0" fontId="8" fillId="0" borderId="13" applyNumberFormat="0" applyFill="0" applyAlignment="0" applyProtection="0">
      <alignment vertical="center"/>
    </xf>
    <xf numFmtId="0" fontId="6" fillId="31" borderId="0" applyNumberFormat="0" applyBorder="0" applyAlignment="0" applyProtection="0">
      <alignment vertical="center"/>
    </xf>
    <xf numFmtId="0" fontId="7" fillId="0" borderId="12" applyNumberFormat="0" applyFill="0" applyAlignment="0" applyProtection="0">
      <alignment vertical="center"/>
    </xf>
    <xf numFmtId="0" fontId="10" fillId="15" borderId="0" applyNumberFormat="0" applyBorder="0" applyAlignment="0" applyProtection="0">
      <alignment vertical="center"/>
    </xf>
    <xf numFmtId="0" fontId="6" fillId="2" borderId="0" applyNumberFormat="0" applyBorder="0" applyAlignment="0" applyProtection="0">
      <alignment vertical="center"/>
    </xf>
    <xf numFmtId="0" fontId="5" fillId="0" borderId="11" applyNumberFormat="0" applyFill="0" applyAlignment="0" applyProtection="0">
      <alignment vertical="center"/>
    </xf>
  </cellStyleXfs>
  <cellXfs count="42">
    <xf numFmtId="0" fontId="0" fillId="0" borderId="0" xfId="0"/>
    <xf numFmtId="0" fontId="0" fillId="0" borderId="0" xfId="0" applyProtection="1">
      <protection locked="0"/>
    </xf>
    <xf numFmtId="0" fontId="1" fillId="0" borderId="0" xfId="0" applyFont="1" applyAlignment="1" applyProtection="1">
      <alignment vertical="center"/>
      <protection locked="0"/>
    </xf>
    <xf numFmtId="0" fontId="2" fillId="0" borderId="0" xfId="0" applyFont="1" applyAlignment="1" applyProtection="1">
      <alignment horizontal="center" vertical="center"/>
      <protection locked="0"/>
    </xf>
    <xf numFmtId="0" fontId="3" fillId="0" borderId="0" xfId="0" applyFont="1" applyAlignment="1" applyProtection="1">
      <alignment horizontal="left" vertical="center"/>
      <protection locked="0"/>
    </xf>
    <xf numFmtId="0" fontId="3" fillId="0" borderId="1" xfId="0" applyFont="1" applyBorder="1" applyAlignment="1" applyProtection="1">
      <alignment horizontal="left" vertical="top"/>
      <protection locked="0"/>
    </xf>
    <xf numFmtId="0" fontId="3" fillId="0" borderId="2" xfId="0" applyFont="1" applyBorder="1" applyAlignment="1" applyProtection="1">
      <alignment horizontal="left" vertical="top"/>
      <protection locked="0"/>
    </xf>
    <xf numFmtId="0" fontId="3" fillId="0" borderId="3" xfId="0" applyFont="1" applyBorder="1" applyAlignment="1" applyProtection="1">
      <alignment horizontal="left" vertical="top"/>
      <protection locked="0"/>
    </xf>
    <xf numFmtId="0" fontId="3" fillId="0" borderId="4" xfId="0" applyFont="1" applyBorder="1" applyAlignment="1" applyProtection="1">
      <alignment horizontal="left" vertical="top"/>
      <protection locked="0"/>
    </xf>
    <xf numFmtId="0" fontId="3" fillId="0" borderId="5" xfId="0" applyFont="1" applyBorder="1" applyAlignment="1" applyProtection="1">
      <alignment horizontal="center" vertical="center"/>
      <protection locked="0"/>
    </xf>
    <xf numFmtId="0" fontId="3" fillId="0" borderId="6" xfId="0" applyFont="1" applyBorder="1" applyAlignment="1" applyProtection="1">
      <alignment horizontal="center" vertical="center"/>
      <protection locked="0"/>
    </xf>
    <xf numFmtId="0" fontId="1" fillId="0" borderId="5" xfId="0" applyFont="1" applyBorder="1" applyAlignment="1" applyProtection="1">
      <alignment horizontal="center" vertical="center" wrapText="1"/>
    </xf>
    <xf numFmtId="0" fontId="1" fillId="0" borderId="7" xfId="0" applyFont="1" applyBorder="1" applyAlignment="1" applyProtection="1">
      <alignment horizontal="center" vertical="center"/>
    </xf>
    <xf numFmtId="0" fontId="1" fillId="0" borderId="6" xfId="0" applyFont="1" applyBorder="1" applyAlignment="1" applyProtection="1">
      <alignment horizontal="center" vertical="center" wrapText="1"/>
    </xf>
    <xf numFmtId="0" fontId="1" fillId="0" borderId="5" xfId="0" applyFont="1" applyBorder="1" applyAlignment="1" applyProtection="1">
      <alignment horizontal="center" vertical="center" wrapText="1"/>
      <protection locked="0"/>
    </xf>
    <xf numFmtId="0" fontId="1" fillId="0" borderId="7" xfId="0" applyFont="1" applyBorder="1" applyAlignment="1" applyProtection="1">
      <alignment horizontal="center" vertical="center"/>
      <protection locked="0"/>
    </xf>
    <xf numFmtId="0" fontId="1" fillId="0" borderId="7" xfId="0" applyFont="1" applyFill="1" applyBorder="1" applyAlignment="1" applyProtection="1">
      <alignment horizontal="center" vertical="center" wrapText="1"/>
      <protection locked="0"/>
    </xf>
    <xf numFmtId="0" fontId="1" fillId="0" borderId="6" xfId="0" applyFont="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0" fontId="3" fillId="0" borderId="5" xfId="0" applyFont="1" applyBorder="1" applyAlignment="1" applyProtection="1">
      <alignment horizontal="left" vertical="center" wrapText="1"/>
      <protection locked="0"/>
    </xf>
    <xf numFmtId="0" fontId="3" fillId="0" borderId="5" xfId="0" applyFont="1" applyBorder="1" applyAlignment="1" applyProtection="1">
      <alignment horizontal="center" vertical="center" wrapText="1"/>
      <protection locked="0"/>
    </xf>
    <xf numFmtId="0" fontId="3" fillId="0" borderId="8" xfId="0" applyFont="1" applyBorder="1" applyAlignment="1" applyProtection="1">
      <alignment horizontal="left" vertical="center" wrapText="1"/>
      <protection locked="0"/>
    </xf>
    <xf numFmtId="0" fontId="3" fillId="0" borderId="8" xfId="0" applyFont="1" applyBorder="1" applyAlignment="1" applyProtection="1">
      <alignment horizontal="center" vertical="center"/>
      <protection locked="0"/>
    </xf>
    <xf numFmtId="0" fontId="3" fillId="0" borderId="8" xfId="0" applyFont="1" applyBorder="1" applyAlignment="1" applyProtection="1">
      <alignment horizontal="center" vertical="center" wrapText="1"/>
      <protection locked="0"/>
    </xf>
    <xf numFmtId="0" fontId="4" fillId="0" borderId="7" xfId="0" applyFont="1" applyBorder="1" applyAlignment="1" applyProtection="1">
      <alignment horizontal="left" vertical="center"/>
    </xf>
    <xf numFmtId="9" fontId="1" fillId="0" borderId="7" xfId="9" applyNumberFormat="1" applyFont="1" applyBorder="1" applyAlignment="1" applyProtection="1">
      <alignment vertical="center"/>
    </xf>
    <xf numFmtId="9" fontId="1" fillId="0" borderId="7" xfId="9" applyNumberFormat="1" applyFont="1" applyBorder="1" applyAlignment="1" applyProtection="1">
      <alignment horizontal="center" vertical="center" wrapText="1"/>
    </xf>
    <xf numFmtId="0" fontId="1" fillId="0" borderId="7" xfId="0" applyFont="1" applyBorder="1" applyAlignment="1" applyProtection="1">
      <alignment vertical="center"/>
      <protection locked="0"/>
    </xf>
    <xf numFmtId="0" fontId="1" fillId="0" borderId="7" xfId="0" applyFont="1" applyFill="1" applyBorder="1" applyAlignment="1" applyProtection="1">
      <alignment horizontal="left" vertical="center" wrapText="1"/>
      <protection locked="0"/>
    </xf>
    <xf numFmtId="9" fontId="1" fillId="0" borderId="7" xfId="9" applyNumberFormat="1" applyFont="1" applyBorder="1" applyAlignment="1" applyProtection="1">
      <alignment vertical="center"/>
      <protection locked="0"/>
    </xf>
    <xf numFmtId="9" fontId="1" fillId="0" borderId="7" xfId="9" applyNumberFormat="1" applyFont="1" applyBorder="1" applyAlignment="1" applyProtection="1">
      <alignment horizontal="center" vertical="center" wrapText="1"/>
      <protection locked="0"/>
    </xf>
    <xf numFmtId="0" fontId="1" fillId="0" borderId="7" xfId="0" applyFont="1" applyBorder="1" applyAlignment="1" applyProtection="1">
      <alignment horizontal="left" vertical="center" wrapText="1"/>
      <protection locked="0"/>
    </xf>
    <xf numFmtId="9" fontId="1" fillId="0" borderId="7" xfId="9" applyNumberFormat="1" applyFont="1" applyFill="1" applyBorder="1" applyAlignment="1" applyProtection="1">
      <alignment vertical="center"/>
      <protection locked="0"/>
    </xf>
    <xf numFmtId="0" fontId="3" fillId="0" borderId="0" xfId="0" applyFont="1" applyAlignment="1" applyProtection="1">
      <alignment vertical="center"/>
      <protection locked="0"/>
    </xf>
    <xf numFmtId="0" fontId="3" fillId="0" borderId="0" xfId="0" applyFont="1" applyAlignment="1" applyProtection="1">
      <alignment horizontal="right" vertical="center"/>
      <protection locked="0"/>
    </xf>
    <xf numFmtId="0" fontId="3" fillId="0" borderId="9" xfId="0" applyFont="1" applyBorder="1" applyAlignment="1" applyProtection="1">
      <alignment horizontal="left" vertical="top"/>
      <protection locked="0"/>
    </xf>
    <xf numFmtId="0" fontId="3" fillId="0" borderId="10" xfId="0" applyFont="1" applyBorder="1" applyAlignment="1" applyProtection="1">
      <alignment horizontal="left" vertical="top"/>
      <protection locked="0"/>
    </xf>
    <xf numFmtId="0" fontId="3" fillId="0" borderId="7" xfId="0" applyFont="1" applyBorder="1" applyAlignment="1" applyProtection="1">
      <alignment horizontal="center" vertical="center" wrapText="1"/>
      <protection locked="0"/>
    </xf>
    <xf numFmtId="9" fontId="1" fillId="0" borderId="7" xfId="0" applyNumberFormat="1" applyFont="1" applyBorder="1" applyAlignment="1" applyProtection="1">
      <alignment horizontal="center" vertical="center"/>
      <protection locked="0"/>
    </xf>
    <xf numFmtId="0" fontId="1" fillId="0" borderId="5" xfId="0" applyNumberFormat="1" applyFont="1" applyBorder="1" applyAlignment="1" applyProtection="1">
      <alignment horizontal="center" vertical="center"/>
      <protection locked="0"/>
    </xf>
    <xf numFmtId="0" fontId="1" fillId="0" borderId="6" xfId="0" applyNumberFormat="1" applyFont="1" applyBorder="1" applyAlignment="1" applyProtection="1">
      <alignment horizontal="center" vertical="center"/>
      <protection locked="0"/>
    </xf>
    <xf numFmtId="0" fontId="1" fillId="0" borderId="8" xfId="0" applyNumberFormat="1" applyFont="1" applyBorder="1" applyAlignment="1" applyProtection="1">
      <alignment horizontal="center" vertical="center"/>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B1:M40"/>
  <sheetViews>
    <sheetView showGridLines="0" tabSelected="1" zoomScale="90" zoomScaleNormal="90" topLeftCell="A6" workbookViewId="0">
      <selection activeCell="F18" sqref="F18"/>
    </sheetView>
  </sheetViews>
  <sheetFormatPr defaultColWidth="9" defaultRowHeight="14.4"/>
  <cols>
    <col min="1" max="1" width="2.45192307692308" style="2" customWidth="1"/>
    <col min="2" max="2" width="9.08653846153846" style="2" customWidth="1"/>
    <col min="3" max="3" width="6.36538461538461" style="2" customWidth="1"/>
    <col min="4" max="4" width="21.9038461538462" style="2" customWidth="1"/>
    <col min="5" max="5" width="52.4519230769231" style="2" customWidth="1"/>
    <col min="6" max="7" width="6.45192307692308" style="2" customWidth="1"/>
    <col min="8" max="8" width="13" style="2" customWidth="1"/>
    <col min="9" max="9" width="10.0865384615385" style="2" customWidth="1"/>
    <col min="10" max="10" width="10.9038461538462" style="2" customWidth="1"/>
    <col min="11" max="11" width="33.4519230769231" style="2" customWidth="1"/>
    <col min="12" max="12" width="15.6346153846154" style="2" customWidth="1"/>
    <col min="13" max="13" width="7.36538461538461" style="2" customWidth="1"/>
    <col min="14" max="14" width="15.6346153846154" style="2" customWidth="1"/>
    <col min="15" max="16384" width="9" style="2"/>
  </cols>
  <sheetData>
    <row r="1" ht="11.25" customHeight="1"/>
    <row r="2" ht="18" spans="2:12">
      <c r="B2" s="3" t="s">
        <v>0</v>
      </c>
      <c r="C2" s="3"/>
      <c r="D2" s="3"/>
      <c r="E2" s="3"/>
      <c r="F2" s="3"/>
      <c r="G2" s="3"/>
      <c r="H2" s="3"/>
      <c r="I2" s="3"/>
      <c r="J2" s="3"/>
      <c r="K2" s="3"/>
      <c r="L2" s="33"/>
    </row>
    <row r="3" spans="2:13">
      <c r="B3" s="4" t="s">
        <v>1</v>
      </c>
      <c r="C3" s="4"/>
      <c r="D3" s="4"/>
      <c r="E3" s="4" t="s">
        <v>2</v>
      </c>
      <c r="F3" s="4" t="s">
        <v>3</v>
      </c>
      <c r="G3" s="4"/>
      <c r="H3" s="4"/>
      <c r="I3" s="4"/>
      <c r="J3" s="4" t="s">
        <v>4</v>
      </c>
      <c r="K3" s="34" t="s">
        <v>5</v>
      </c>
      <c r="M3" s="33"/>
    </row>
    <row r="4" spans="2:11">
      <c r="B4" s="4" t="s">
        <v>6</v>
      </c>
      <c r="C4" s="4"/>
      <c r="D4" s="4"/>
      <c r="E4" s="4" t="s">
        <v>7</v>
      </c>
      <c r="F4" s="4" t="s">
        <v>8</v>
      </c>
      <c r="G4" s="4"/>
      <c r="H4" s="4"/>
      <c r="I4" s="4"/>
      <c r="J4" s="4">
        <f>SUMPRODUCT(H29:H40,F29:F40)/COUNTA(D29:D40)*G29+SUMPRODUCT(H10:H12,F10:F12)*G10+SUMPRODUCT(H13:H28,F13:F28)/COUNTA(D13:D28)*G13</f>
        <v>0</v>
      </c>
      <c r="K4" s="33">
        <f>SUMPRODUCT(J13:J28,F13:F28)*I13/COUNTA(D13:D28)*G13+SUMPRODUCT(J29:J40,F29:F40)*I29/COUNTA(D29:D40)*G29+SUMPRODUCT(J10:J12,F10:F12)*G10</f>
        <v>0</v>
      </c>
    </row>
    <row r="5" ht="8.25" customHeight="1"/>
    <row r="6" ht="18.75" customHeight="1" spans="2:11">
      <c r="B6" s="5" t="s">
        <v>9</v>
      </c>
      <c r="C6" s="6"/>
      <c r="D6" s="6"/>
      <c r="E6" s="6"/>
      <c r="F6" s="6"/>
      <c r="G6" s="6"/>
      <c r="H6" s="6"/>
      <c r="I6" s="6"/>
      <c r="J6" s="6"/>
      <c r="K6" s="35"/>
    </row>
    <row r="7" ht="48.75" customHeight="1" spans="2:11">
      <c r="B7" s="7"/>
      <c r="C7" s="8"/>
      <c r="D7" s="8"/>
      <c r="E7" s="8"/>
      <c r="F7" s="8"/>
      <c r="G7" s="8"/>
      <c r="H7" s="8"/>
      <c r="I7" s="8"/>
      <c r="J7" s="8"/>
      <c r="K7" s="36"/>
    </row>
    <row r="8" spans="2:11">
      <c r="B8" s="9" t="s">
        <v>10</v>
      </c>
      <c r="C8" s="9" t="s">
        <v>11</v>
      </c>
      <c r="D8" s="9" t="s">
        <v>12</v>
      </c>
      <c r="E8" s="19" t="s">
        <v>13</v>
      </c>
      <c r="F8" s="9" t="s">
        <v>14</v>
      </c>
      <c r="G8" s="20" t="s">
        <v>15</v>
      </c>
      <c r="H8" s="20" t="s">
        <v>16</v>
      </c>
      <c r="I8" s="37" t="s">
        <v>17</v>
      </c>
      <c r="J8" s="37"/>
      <c r="K8" s="20" t="s">
        <v>18</v>
      </c>
    </row>
    <row r="9" ht="44" spans="2:11">
      <c r="B9" s="10"/>
      <c r="C9" s="10"/>
      <c r="D9" s="10"/>
      <c r="E9" s="21"/>
      <c r="F9" s="22"/>
      <c r="G9" s="23"/>
      <c r="H9" s="23"/>
      <c r="I9" s="37" t="s">
        <v>19</v>
      </c>
      <c r="J9" s="37" t="s">
        <v>20</v>
      </c>
      <c r="K9" s="23"/>
    </row>
    <row r="10" spans="2:11">
      <c r="B10" s="11" t="s">
        <v>21</v>
      </c>
      <c r="C10" s="12">
        <v>1</v>
      </c>
      <c r="D10" s="11" t="s">
        <v>22</v>
      </c>
      <c r="E10" s="24" t="s">
        <v>23</v>
      </c>
      <c r="F10" s="25">
        <v>0.3</v>
      </c>
      <c r="G10" s="26">
        <v>0.2</v>
      </c>
      <c r="H10" s="27"/>
      <c r="I10" s="38"/>
      <c r="J10" s="27"/>
      <c r="K10" s="27"/>
    </row>
    <row r="11" spans="2:11">
      <c r="B11" s="13"/>
      <c r="C11" s="12"/>
      <c r="D11" s="13"/>
      <c r="E11" s="24" t="s">
        <v>24</v>
      </c>
      <c r="F11" s="25">
        <v>0.5</v>
      </c>
      <c r="G11" s="26"/>
      <c r="H11" s="27"/>
      <c r="I11" s="38"/>
      <c r="J11" s="27"/>
      <c r="K11" s="27"/>
    </row>
    <row r="12" spans="2:11">
      <c r="B12" s="13"/>
      <c r="C12" s="12"/>
      <c r="D12" s="13"/>
      <c r="E12" s="24" t="s">
        <v>25</v>
      </c>
      <c r="F12" s="25">
        <v>0.2</v>
      </c>
      <c r="G12" s="26"/>
      <c r="H12" s="27"/>
      <c r="I12" s="38"/>
      <c r="J12" s="27"/>
      <c r="K12" s="27"/>
    </row>
    <row r="13" ht="15" spans="2:11">
      <c r="B13" s="14" t="s">
        <v>26</v>
      </c>
      <c r="C13" s="15">
        <v>2</v>
      </c>
      <c r="D13" s="16" t="s">
        <v>27</v>
      </c>
      <c r="E13" s="28" t="s">
        <v>28</v>
      </c>
      <c r="F13" s="29">
        <v>0.2</v>
      </c>
      <c r="G13" s="30">
        <v>0.5</v>
      </c>
      <c r="H13" s="27"/>
      <c r="I13" s="39"/>
      <c r="J13" s="27"/>
      <c r="K13" s="27"/>
    </row>
    <row r="14" ht="15" spans="2:11">
      <c r="B14" s="17"/>
      <c r="C14" s="15"/>
      <c r="D14" s="16"/>
      <c r="E14" s="28" t="s">
        <v>29</v>
      </c>
      <c r="F14" s="29">
        <v>0.3</v>
      </c>
      <c r="G14" s="30"/>
      <c r="H14" s="27"/>
      <c r="I14" s="40"/>
      <c r="J14" s="27"/>
      <c r="K14" s="27"/>
    </row>
    <row r="15" ht="15" spans="2:11">
      <c r="B15" s="17"/>
      <c r="C15" s="15"/>
      <c r="D15" s="16"/>
      <c r="E15" s="28" t="s">
        <v>30</v>
      </c>
      <c r="F15" s="29">
        <v>0.3</v>
      </c>
      <c r="G15" s="30"/>
      <c r="H15" s="27"/>
      <c r="I15" s="40"/>
      <c r="J15" s="27"/>
      <c r="K15" s="27"/>
    </row>
    <row r="16" ht="15" spans="2:11">
      <c r="B16" s="17"/>
      <c r="C16" s="15"/>
      <c r="D16" s="16"/>
      <c r="E16" s="28" t="s">
        <v>31</v>
      </c>
      <c r="F16" s="29">
        <v>0.2</v>
      </c>
      <c r="G16" s="30"/>
      <c r="H16" s="27"/>
      <c r="I16" s="40"/>
      <c r="J16" s="27"/>
      <c r="K16" s="27"/>
    </row>
    <row r="17" ht="15" spans="2:11">
      <c r="B17" s="17"/>
      <c r="C17" s="15">
        <v>3</v>
      </c>
      <c r="D17" s="16" t="s">
        <v>32</v>
      </c>
      <c r="E17" s="28" t="s">
        <v>33</v>
      </c>
      <c r="F17" s="29">
        <v>0.2</v>
      </c>
      <c r="G17" s="30"/>
      <c r="H17" s="27"/>
      <c r="I17" s="40"/>
      <c r="J17" s="27"/>
      <c r="K17" s="27"/>
    </row>
    <row r="18" ht="15" spans="2:11">
      <c r="B18" s="17"/>
      <c r="C18" s="15"/>
      <c r="D18" s="16"/>
      <c r="E18" s="28" t="s">
        <v>34</v>
      </c>
      <c r="F18" s="29">
        <v>0.5</v>
      </c>
      <c r="G18" s="30"/>
      <c r="H18" s="27"/>
      <c r="I18" s="40"/>
      <c r="J18" s="27"/>
      <c r="K18" s="27"/>
    </row>
    <row r="19" ht="15" spans="2:11">
      <c r="B19" s="17"/>
      <c r="C19" s="15"/>
      <c r="D19" s="16"/>
      <c r="E19" s="31" t="s">
        <v>35</v>
      </c>
      <c r="F19" s="32">
        <v>0.2</v>
      </c>
      <c r="G19" s="30"/>
      <c r="H19" s="27"/>
      <c r="I19" s="40"/>
      <c r="J19" s="27"/>
      <c r="K19" s="27"/>
    </row>
    <row r="20" ht="15" spans="2:11">
      <c r="B20" s="17"/>
      <c r="C20" s="15"/>
      <c r="D20" s="16"/>
      <c r="E20" s="31" t="s">
        <v>36</v>
      </c>
      <c r="F20" s="32">
        <v>0.1</v>
      </c>
      <c r="G20" s="30"/>
      <c r="H20" s="27"/>
      <c r="I20" s="40"/>
      <c r="J20" s="27"/>
      <c r="K20" s="27"/>
    </row>
    <row r="21" ht="15" spans="2:11">
      <c r="B21" s="17"/>
      <c r="C21" s="15">
        <v>4</v>
      </c>
      <c r="D21" s="16"/>
      <c r="E21" s="28" t="s">
        <v>37</v>
      </c>
      <c r="F21" s="29">
        <v>0.6</v>
      </c>
      <c r="G21" s="30"/>
      <c r="H21" s="27"/>
      <c r="I21" s="40"/>
      <c r="J21" s="27"/>
      <c r="K21" s="27"/>
    </row>
    <row r="22" ht="15" spans="2:11">
      <c r="B22" s="17"/>
      <c r="C22" s="15"/>
      <c r="D22" s="16"/>
      <c r="E22" s="28" t="s">
        <v>38</v>
      </c>
      <c r="F22" s="29">
        <v>0.3</v>
      </c>
      <c r="G22" s="30"/>
      <c r="H22" s="27"/>
      <c r="I22" s="40"/>
      <c r="J22" s="27"/>
      <c r="K22" s="27"/>
    </row>
    <row r="23" ht="15" spans="2:11">
      <c r="B23" s="17"/>
      <c r="C23" s="15"/>
      <c r="D23" s="16"/>
      <c r="E23" s="31" t="s">
        <v>39</v>
      </c>
      <c r="F23" s="32">
        <v>0.1</v>
      </c>
      <c r="G23" s="30"/>
      <c r="H23" s="27"/>
      <c r="I23" s="40"/>
      <c r="J23" s="27"/>
      <c r="K23" s="27"/>
    </row>
    <row r="24" ht="15" spans="2:11">
      <c r="B24" s="17"/>
      <c r="C24" s="15"/>
      <c r="D24" s="16"/>
      <c r="E24" s="31" t="s">
        <v>40</v>
      </c>
      <c r="F24" s="32"/>
      <c r="G24" s="30"/>
      <c r="H24" s="27"/>
      <c r="I24" s="40"/>
      <c r="J24" s="27"/>
      <c r="K24" s="27"/>
    </row>
    <row r="25" ht="15" spans="2:11">
      <c r="B25" s="17"/>
      <c r="C25" s="15">
        <v>5</v>
      </c>
      <c r="D25" s="15"/>
      <c r="E25" s="31" t="s">
        <v>37</v>
      </c>
      <c r="F25" s="29"/>
      <c r="G25" s="30"/>
      <c r="H25" s="27"/>
      <c r="I25" s="40"/>
      <c r="J25" s="27"/>
      <c r="K25" s="27"/>
    </row>
    <row r="26" ht="15" spans="2:11">
      <c r="B26" s="17"/>
      <c r="C26" s="15"/>
      <c r="D26" s="15"/>
      <c r="E26" s="31" t="s">
        <v>38</v>
      </c>
      <c r="F26" s="29"/>
      <c r="G26" s="30"/>
      <c r="H26" s="27"/>
      <c r="I26" s="40"/>
      <c r="J26" s="27"/>
      <c r="K26" s="27"/>
    </row>
    <row r="27" ht="15" spans="2:11">
      <c r="B27" s="17"/>
      <c r="C27" s="15"/>
      <c r="D27" s="15"/>
      <c r="E27" s="31" t="s">
        <v>39</v>
      </c>
      <c r="F27" s="29"/>
      <c r="G27" s="30"/>
      <c r="H27" s="27"/>
      <c r="I27" s="40"/>
      <c r="J27" s="27"/>
      <c r="K27" s="27"/>
    </row>
    <row r="28" ht="15" spans="2:11">
      <c r="B28" s="18"/>
      <c r="C28" s="15"/>
      <c r="D28" s="15"/>
      <c r="E28" s="31" t="s">
        <v>40</v>
      </c>
      <c r="F28" s="29"/>
      <c r="G28" s="30"/>
      <c r="H28" s="27"/>
      <c r="I28" s="41"/>
      <c r="J28" s="27"/>
      <c r="K28" s="27"/>
    </row>
    <row r="29" ht="15" spans="2:11">
      <c r="B29" s="15" t="s">
        <v>41</v>
      </c>
      <c r="C29" s="15">
        <v>6</v>
      </c>
      <c r="D29" s="15" t="s">
        <v>42</v>
      </c>
      <c r="E29" s="28" t="s">
        <v>43</v>
      </c>
      <c r="F29" s="32">
        <v>0.2</v>
      </c>
      <c r="G29" s="30">
        <v>0.3</v>
      </c>
      <c r="H29" s="27"/>
      <c r="I29" s="39"/>
      <c r="J29" s="27"/>
      <c r="K29" s="27"/>
    </row>
    <row r="30" ht="15" spans="2:11">
      <c r="B30" s="15"/>
      <c r="C30" s="15"/>
      <c r="D30" s="15"/>
      <c r="E30" s="28" t="s">
        <v>44</v>
      </c>
      <c r="F30" s="32">
        <v>0.4</v>
      </c>
      <c r="G30" s="30"/>
      <c r="H30" s="27"/>
      <c r="I30" s="40"/>
      <c r="J30" s="27"/>
      <c r="K30" s="27"/>
    </row>
    <row r="31" ht="15" spans="2:11">
      <c r="B31" s="15"/>
      <c r="C31" s="15"/>
      <c r="D31" s="15"/>
      <c r="E31" s="28" t="s">
        <v>45</v>
      </c>
      <c r="F31" s="32">
        <v>0.4</v>
      </c>
      <c r="G31" s="30"/>
      <c r="H31" s="27"/>
      <c r="I31" s="40"/>
      <c r="J31" s="27"/>
      <c r="K31" s="27"/>
    </row>
    <row r="32" ht="22" customHeight="1" spans="2:11">
      <c r="B32" s="15"/>
      <c r="C32" s="15"/>
      <c r="D32" s="15"/>
      <c r="E32" s="28" t="s">
        <v>46</v>
      </c>
      <c r="F32" s="32"/>
      <c r="G32" s="30"/>
      <c r="H32" s="27"/>
      <c r="I32" s="40"/>
      <c r="J32" s="27"/>
      <c r="K32" s="27"/>
    </row>
    <row r="33" s="1" customFormat="1" ht="16.8" spans="2:11">
      <c r="B33" s="15"/>
      <c r="C33" s="15">
        <v>7</v>
      </c>
      <c r="D33" s="15"/>
      <c r="E33" s="31" t="s">
        <v>47</v>
      </c>
      <c r="F33" s="32"/>
      <c r="G33" s="30"/>
      <c r="H33" s="27"/>
      <c r="I33" s="40"/>
      <c r="J33" s="27"/>
      <c r="K33" s="27"/>
    </row>
    <row r="34" s="1" customFormat="1" ht="16.8" spans="2:11">
      <c r="B34" s="15"/>
      <c r="C34" s="15"/>
      <c r="D34" s="15"/>
      <c r="E34" s="31" t="s">
        <v>48</v>
      </c>
      <c r="F34" s="32"/>
      <c r="G34" s="30"/>
      <c r="H34" s="27"/>
      <c r="I34" s="40"/>
      <c r="J34" s="27"/>
      <c r="K34" s="27"/>
    </row>
    <row r="35" s="1" customFormat="1" ht="16.8" spans="2:11">
      <c r="B35" s="15"/>
      <c r="C35" s="15"/>
      <c r="D35" s="15"/>
      <c r="E35" s="31" t="s">
        <v>49</v>
      </c>
      <c r="F35" s="32"/>
      <c r="G35" s="30"/>
      <c r="H35" s="27"/>
      <c r="I35" s="40"/>
      <c r="J35" s="27"/>
      <c r="K35" s="27"/>
    </row>
    <row r="36" s="1" customFormat="1" ht="16.8" spans="2:11">
      <c r="B36" s="15"/>
      <c r="C36" s="15"/>
      <c r="D36" s="15"/>
      <c r="E36" s="31" t="s">
        <v>50</v>
      </c>
      <c r="F36" s="32"/>
      <c r="G36" s="30"/>
      <c r="H36" s="27"/>
      <c r="I36" s="40"/>
      <c r="J36" s="27"/>
      <c r="K36" s="27"/>
    </row>
    <row r="37" s="1" customFormat="1" ht="16.8" spans="2:11">
      <c r="B37" s="15"/>
      <c r="C37" s="15">
        <v>8</v>
      </c>
      <c r="D37" s="15"/>
      <c r="E37" s="31" t="s">
        <v>37</v>
      </c>
      <c r="F37" s="29"/>
      <c r="G37" s="30"/>
      <c r="H37" s="27"/>
      <c r="I37" s="40"/>
      <c r="J37" s="27"/>
      <c r="K37" s="27"/>
    </row>
    <row r="38" s="1" customFormat="1" ht="16.8" spans="2:11">
      <c r="B38" s="15"/>
      <c r="C38" s="15"/>
      <c r="D38" s="15"/>
      <c r="E38" s="31" t="s">
        <v>38</v>
      </c>
      <c r="F38" s="29"/>
      <c r="G38" s="30"/>
      <c r="H38" s="27"/>
      <c r="I38" s="40"/>
      <c r="J38" s="27"/>
      <c r="K38" s="27"/>
    </row>
    <row r="39" s="1" customFormat="1" ht="16.8" spans="2:11">
      <c r="B39" s="15"/>
      <c r="C39" s="15">
        <v>9</v>
      </c>
      <c r="D39" s="15"/>
      <c r="E39" s="31" t="s">
        <v>37</v>
      </c>
      <c r="F39" s="29"/>
      <c r="G39" s="30"/>
      <c r="H39" s="27"/>
      <c r="I39" s="40"/>
      <c r="J39" s="27"/>
      <c r="K39" s="27"/>
    </row>
    <row r="40" s="1" customFormat="1" ht="16.8" spans="2:11">
      <c r="B40" s="15"/>
      <c r="C40" s="15"/>
      <c r="D40" s="15"/>
      <c r="E40" s="31" t="s">
        <v>38</v>
      </c>
      <c r="F40" s="29"/>
      <c r="G40" s="30"/>
      <c r="H40" s="27"/>
      <c r="I40" s="41"/>
      <c r="J40" s="27"/>
      <c r="K40" s="27"/>
    </row>
  </sheetData>
  <sheetProtection password="CE28" sheet="1" selectLockedCells="1" formatCells="0" formatColumns="0" formatRows="0" insertRows="0" insertColumns="0" insertHyperlinks="0" deleteColumns="0" deleteRows="0" sort="0" autoFilter="0" pivotTables="0"/>
  <mergeCells count="43">
    <mergeCell ref="B2:K2"/>
    <mergeCell ref="B3:D3"/>
    <mergeCell ref="F3:H3"/>
    <mergeCell ref="B4:D4"/>
    <mergeCell ref="F4:H4"/>
    <mergeCell ref="B6:K6"/>
    <mergeCell ref="B7:K7"/>
    <mergeCell ref="I8:J8"/>
    <mergeCell ref="B8:B9"/>
    <mergeCell ref="B10:B12"/>
    <mergeCell ref="B13:B28"/>
    <mergeCell ref="B29:B40"/>
    <mergeCell ref="C8:C9"/>
    <mergeCell ref="C10:C12"/>
    <mergeCell ref="C13:C16"/>
    <mergeCell ref="C17:C20"/>
    <mergeCell ref="C21:C24"/>
    <mergeCell ref="C25:C28"/>
    <mergeCell ref="C29:C32"/>
    <mergeCell ref="C33:C36"/>
    <mergeCell ref="C37:C38"/>
    <mergeCell ref="C39:C40"/>
    <mergeCell ref="D8:D9"/>
    <mergeCell ref="D10:D12"/>
    <mergeCell ref="D13:D16"/>
    <mergeCell ref="D17:D20"/>
    <mergeCell ref="D21:D24"/>
    <mergeCell ref="D25:D28"/>
    <mergeCell ref="D29:D32"/>
    <mergeCell ref="D33:D36"/>
    <mergeCell ref="D37:D38"/>
    <mergeCell ref="D39:D40"/>
    <mergeCell ref="E8:E9"/>
    <mergeCell ref="F8:F9"/>
    <mergeCell ref="G8:G9"/>
    <mergeCell ref="G10:G12"/>
    <mergeCell ref="G13:G28"/>
    <mergeCell ref="G29:G40"/>
    <mergeCell ref="H8:H9"/>
    <mergeCell ref="I10:I12"/>
    <mergeCell ref="I13:I28"/>
    <mergeCell ref="I29:I40"/>
    <mergeCell ref="K8:K9"/>
  </mergeCells>
  <pageMargins left="0.699305555555556" right="0.699305555555556" top="0.75" bottom="0.75" header="0.3" footer="0.3"/>
  <pageSetup paperSize="9" orientation="landscape"/>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APP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胡振龙(深圳联友科技有限公司智能网联及数字运营事业部汽车云平台部移动开发领域)</dc:creator>
  <cp:lastModifiedBy>吕飞</cp:lastModifiedBy>
  <dcterms:created xsi:type="dcterms:W3CDTF">2006-09-19T00:00:00Z</dcterms:created>
  <dcterms:modified xsi:type="dcterms:W3CDTF">2020-07-29T10:19:43Z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2052-2.4.0.3944</vt:lpwstr>
  </property>
</Properties>
</file>