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jiahao/Downloads/"/>
    </mc:Choice>
  </mc:AlternateContent>
  <xr:revisionPtr revIDLastSave="0" documentId="13_ncr:1_{2C42142F-0511-234B-AD59-130415E1D2C8}" xr6:coauthVersionLast="45" xr6:coauthVersionMax="45" xr10:uidLastSave="{00000000-0000-0000-0000-000000000000}"/>
  <bookViews>
    <workbookView xWindow="-3960" yWindow="-21140" windowWidth="38400" windowHeight="211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9" i="2" l="1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3" i="2"/>
</calcChain>
</file>

<file path=xl/sharedStrings.xml><?xml version="1.0" encoding="utf-8"?>
<sst xmlns="http://schemas.openxmlformats.org/spreadsheetml/2006/main" count="122" uniqueCount="47">
  <si>
    <t>Packet Discard Probability</t>
  </si>
  <si>
    <t xml:space="preserve">Baseline </t>
  </si>
  <si>
    <t xml:space="preserve">No Delay 1 </t>
  </si>
  <si>
    <t xml:space="preserve">No Delay 2 </t>
  </si>
  <si>
    <t xml:space="preserve">No Delay 3 </t>
  </si>
  <si>
    <t xml:space="preserve">No Delay 4 </t>
  </si>
  <si>
    <t xml:space="preserve">No Delay 5 </t>
  </si>
  <si>
    <t xml:space="preserve">No Discard 1 </t>
  </si>
  <si>
    <t xml:space="preserve">No Discard 2 </t>
  </si>
  <si>
    <t xml:space="preserve">No Discard 3 </t>
  </si>
  <si>
    <t>No Discard 4</t>
  </si>
  <si>
    <t xml:space="preserve">No Discard 5 </t>
  </si>
  <si>
    <t>small.txt</t>
  </si>
  <si>
    <t>medium.txt</t>
  </si>
  <si>
    <t>Case</t>
  </si>
  <si>
    <t>Maximum Delay (ms)</t>
  </si>
  <si>
    <t>Baseline</t>
  </si>
  <si>
    <t>No Delay 1</t>
  </si>
  <si>
    <t>No Delay 2</t>
  </si>
  <si>
    <t>No Delay 3</t>
  </si>
  <si>
    <t>No Delay 4</t>
  </si>
  <si>
    <t>No Delay 5</t>
  </si>
  <si>
    <t>No Discard 1</t>
  </si>
  <si>
    <t>No Discard 3</t>
  </si>
  <si>
    <t>No Discard 2</t>
  </si>
  <si>
    <t>No Discard 5</t>
  </si>
  <si>
    <t>Delay and Discard 1</t>
  </si>
  <si>
    <t>Delay and Discard 2</t>
  </si>
  <si>
    <t>Delay and Discard 3</t>
  </si>
  <si>
    <t>Delay and Discard 4</t>
  </si>
  <si>
    <t>Delay and Discard 5</t>
  </si>
  <si>
    <t>Delay and Discard 6</t>
  </si>
  <si>
    <t>Transmission time 1 (s)</t>
  </si>
  <si>
    <t>Transmission time 2 (s)</t>
  </si>
  <si>
    <t>Transmission time 3 (s)</t>
  </si>
  <si>
    <t>avg time (s)</t>
  </si>
  <si>
    <t>large.txt</t>
  </si>
  <si>
    <t xml:space="preserve">Delay and Discard 1 </t>
  </si>
  <si>
    <t xml:space="preserve">Delay and Discard 2 </t>
  </si>
  <si>
    <t xml:space="preserve">Delay and Discard 3 </t>
  </si>
  <si>
    <t xml:space="preserve">Delay and Discard 4 </t>
  </si>
  <si>
    <t xml:space="preserve">Delay and Discard 5 </t>
  </si>
  <si>
    <t xml:space="preserve">Delay and Discard 6 </t>
  </si>
  <si>
    <t>Transmission time (small.txt)</t>
  </si>
  <si>
    <t>Transmission time (medium.txt)</t>
  </si>
  <si>
    <t>Transmission time (large.txt)</t>
  </si>
  <si>
    <t>file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</si>
</sst>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4" fillId="0" borderId="0" xfId="0" applyFo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86404536692022E-2"/>
          <c:y val="0.12291529279722929"/>
          <c:w val="0.85255769688317851"/>
          <c:h val="0.59698634879803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Transmission time (small.txt)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Baseline </c:v>
                </c:pt>
                <c:pt idx="1">
                  <c:v>No Delay 1 </c:v>
                </c:pt>
                <c:pt idx="2">
                  <c:v>No Delay 2 </c:v>
                </c:pt>
                <c:pt idx="3">
                  <c:v>No Delay 3 </c:v>
                </c:pt>
                <c:pt idx="4">
                  <c:v>No Delay 4 </c:v>
                </c:pt>
                <c:pt idx="5">
                  <c:v>No Delay 5 </c:v>
                </c:pt>
                <c:pt idx="6">
                  <c:v>No Discard 1 </c:v>
                </c:pt>
                <c:pt idx="7">
                  <c:v>No Discard 2 </c:v>
                </c:pt>
                <c:pt idx="8">
                  <c:v>No Discard 3 </c:v>
                </c:pt>
                <c:pt idx="9">
                  <c:v>No Discard 4</c:v>
                </c:pt>
                <c:pt idx="10">
                  <c:v>No Discard 5 </c:v>
                </c:pt>
                <c:pt idx="11">
                  <c:v>Delay and Discard 1 </c:v>
                </c:pt>
                <c:pt idx="12">
                  <c:v>Delay and Discard 2 </c:v>
                </c:pt>
                <c:pt idx="13">
                  <c:v>Delay and Discard 3 </c:v>
                </c:pt>
                <c:pt idx="14">
                  <c:v>Delay and Discard 4 </c:v>
                </c:pt>
                <c:pt idx="15">
                  <c:v>Delay and Discard 5 </c:v>
                </c:pt>
                <c:pt idx="16">
                  <c:v>Delay and Discard 6 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0.12296666666666667</c:v>
                </c:pt>
                <c:pt idx="1">
                  <c:v>1.4601666666666668</c:v>
                </c:pt>
                <c:pt idx="2">
                  <c:v>2.1557999999999997</c:v>
                </c:pt>
                <c:pt idx="3">
                  <c:v>3.8757999999999999</c:v>
                </c:pt>
                <c:pt idx="4">
                  <c:v>5.6654333333333327</c:v>
                </c:pt>
                <c:pt idx="5">
                  <c:v>7.1822333333333326</c:v>
                </c:pt>
                <c:pt idx="6">
                  <c:v>0.25046666666666667</c:v>
                </c:pt>
                <c:pt idx="7">
                  <c:v>0.39966666666666667</c:v>
                </c:pt>
                <c:pt idx="8">
                  <c:v>0.56069999999999998</c:v>
                </c:pt>
                <c:pt idx="9">
                  <c:v>0.72083333333333333</c:v>
                </c:pt>
                <c:pt idx="10">
                  <c:v>0.98319999999999996</c:v>
                </c:pt>
                <c:pt idx="11">
                  <c:v>2.1971897102581903</c:v>
                </c:pt>
                <c:pt idx="12">
                  <c:v>3.2358111343346501</c:v>
                </c:pt>
                <c:pt idx="13">
                  <c:v>5.5351622941282832</c:v>
                </c:pt>
                <c:pt idx="14">
                  <c:v>3.1603290277222733</c:v>
                </c:pt>
                <c:pt idx="15">
                  <c:v>4.5247047881906175</c:v>
                </c:pt>
                <c:pt idx="16">
                  <c:v>7.3334662079190167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5-429E-B5CD-B5E1B975CAC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Transmission time (medium.txt)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Baseline </c:v>
                </c:pt>
                <c:pt idx="1">
                  <c:v>No Delay 1 </c:v>
                </c:pt>
                <c:pt idx="2">
                  <c:v>No Delay 2 </c:v>
                </c:pt>
                <c:pt idx="3">
                  <c:v>No Delay 3 </c:v>
                </c:pt>
                <c:pt idx="4">
                  <c:v>No Delay 4 </c:v>
                </c:pt>
                <c:pt idx="5">
                  <c:v>No Delay 5 </c:v>
                </c:pt>
                <c:pt idx="6">
                  <c:v>No Discard 1 </c:v>
                </c:pt>
                <c:pt idx="7">
                  <c:v>No Discard 2 </c:v>
                </c:pt>
                <c:pt idx="8">
                  <c:v>No Discard 3 </c:v>
                </c:pt>
                <c:pt idx="9">
                  <c:v>No Discard 4</c:v>
                </c:pt>
                <c:pt idx="10">
                  <c:v>No Discard 5 </c:v>
                </c:pt>
                <c:pt idx="11">
                  <c:v>Delay and Discard 1 </c:v>
                </c:pt>
                <c:pt idx="12">
                  <c:v>Delay and Discard 2 </c:v>
                </c:pt>
                <c:pt idx="13">
                  <c:v>Delay and Discard 3 </c:v>
                </c:pt>
                <c:pt idx="14">
                  <c:v>Delay and Discard 4 </c:v>
                </c:pt>
                <c:pt idx="15">
                  <c:v>Delay and Discard 5 </c:v>
                </c:pt>
                <c:pt idx="16">
                  <c:v>Delay and Discard 6 </c:v>
                </c:pt>
              </c:strCache>
            </c:strRef>
          </c:cat>
          <c:val>
            <c:numRef>
              <c:f>Sheet1!$E$2:$E$18</c:f>
              <c:numCache>
                <c:formatCode>General</c:formatCode>
                <c:ptCount val="17"/>
                <c:pt idx="0">
                  <c:v>0.46898107603192268</c:v>
                </c:pt>
                <c:pt idx="1">
                  <c:v>7.2439992458869966</c:v>
                </c:pt>
                <c:pt idx="2">
                  <c:v>13.2644173611576</c:v>
                </c:pt>
                <c:pt idx="3">
                  <c:v>26.167847741239967</c:v>
                </c:pt>
                <c:pt idx="4">
                  <c:v>31.269793274191468</c:v>
                </c:pt>
                <c:pt idx="5">
                  <c:v>47.188592755701336</c:v>
                </c:pt>
                <c:pt idx="6">
                  <c:v>1.1528482565966667</c:v>
                </c:pt>
                <c:pt idx="7">
                  <c:v>2.0266692705141964</c:v>
                </c:pt>
                <c:pt idx="8">
                  <c:v>2.9084729903067097</c:v>
                </c:pt>
                <c:pt idx="9">
                  <c:v>3.7826035285058097</c:v>
                </c:pt>
                <c:pt idx="10">
                  <c:v>5.2961991755291775</c:v>
                </c:pt>
                <c:pt idx="11">
                  <c:v>11.085229298099799</c:v>
                </c:pt>
                <c:pt idx="12">
                  <c:v>19.4283246832589</c:v>
                </c:pt>
                <c:pt idx="13">
                  <c:v>37.278720508174302</c:v>
                </c:pt>
                <c:pt idx="14">
                  <c:v>15.663934966394033</c:v>
                </c:pt>
                <c:pt idx="15">
                  <c:v>25.890771358584299</c:v>
                </c:pt>
                <c:pt idx="16">
                  <c:v>49.90161291975523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5-429E-B5CD-B5E1B975CAC5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Transmission time (large.txt)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Baseline </c:v>
                </c:pt>
                <c:pt idx="1">
                  <c:v>No Delay 1 </c:v>
                </c:pt>
                <c:pt idx="2">
                  <c:v>No Delay 2 </c:v>
                </c:pt>
                <c:pt idx="3">
                  <c:v>No Delay 3 </c:v>
                </c:pt>
                <c:pt idx="4">
                  <c:v>No Delay 4 </c:v>
                </c:pt>
                <c:pt idx="5">
                  <c:v>No Delay 5 </c:v>
                </c:pt>
                <c:pt idx="6">
                  <c:v>No Discard 1 </c:v>
                </c:pt>
                <c:pt idx="7">
                  <c:v>No Discard 2 </c:v>
                </c:pt>
                <c:pt idx="8">
                  <c:v>No Discard 3 </c:v>
                </c:pt>
                <c:pt idx="9">
                  <c:v>No Discard 4</c:v>
                </c:pt>
                <c:pt idx="10">
                  <c:v>No Discard 5 </c:v>
                </c:pt>
                <c:pt idx="11">
                  <c:v>Delay and Discard 1 </c:v>
                </c:pt>
                <c:pt idx="12">
                  <c:v>Delay and Discard 2 </c:v>
                </c:pt>
                <c:pt idx="13">
                  <c:v>Delay and Discard 3 </c:v>
                </c:pt>
                <c:pt idx="14">
                  <c:v>Delay and Discard 4 </c:v>
                </c:pt>
                <c:pt idx="15">
                  <c:v>Delay and Discard 5 </c:v>
                </c:pt>
                <c:pt idx="16">
                  <c:v>Delay and Discard 6 </c:v>
                </c:pt>
              </c:strCache>
            </c:strRef>
          </c:cat>
          <c:val>
            <c:numRef>
              <c:f>Sheet1!$F$2:$F$18</c:f>
              <c:numCache>
                <c:formatCode>General</c:formatCode>
                <c:ptCount val="17"/>
                <c:pt idx="0">
                  <c:v>1.0849377342189332</c:v>
                </c:pt>
                <c:pt idx="1">
                  <c:v>14.793903188469466</c:v>
                </c:pt>
                <c:pt idx="2">
                  <c:v>32.822940446125934</c:v>
                </c:pt>
                <c:pt idx="3">
                  <c:v>55.681987894078027</c:v>
                </c:pt>
                <c:pt idx="4">
                  <c:v>77.334095265095399</c:v>
                </c:pt>
                <c:pt idx="5">
                  <c:v>120.92400513309934</c:v>
                </c:pt>
                <c:pt idx="6">
                  <c:v>2.8976198139910831</c:v>
                </c:pt>
                <c:pt idx="7">
                  <c:v>5.0607129906614565</c:v>
                </c:pt>
                <c:pt idx="8">
                  <c:v>7.2195200958910064</c:v>
                </c:pt>
                <c:pt idx="9">
                  <c:v>9.4056593182807102</c:v>
                </c:pt>
                <c:pt idx="10">
                  <c:v>13.459020210429967</c:v>
                </c:pt>
                <c:pt idx="11">
                  <c:v>26.802853303340537</c:v>
                </c:pt>
                <c:pt idx="12">
                  <c:v>52.002480069796199</c:v>
                </c:pt>
                <c:pt idx="13">
                  <c:v>84.955829685088204</c:v>
                </c:pt>
                <c:pt idx="14">
                  <c:v>38.039680937305036</c:v>
                </c:pt>
                <c:pt idx="15">
                  <c:v>73.646230937913032</c:v>
                </c:pt>
                <c:pt idx="16">
                  <c:v>116.35915851810266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5-429E-B5CD-B5E1B975C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108464"/>
        <c:axId val="615230992"/>
      </c:barChart>
      <c:catAx>
        <c:axId val="61510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30992"/>
        <c:crosses val="autoZero"/>
        <c:auto val="1"/>
        <c:lblAlgn val="ctr"/>
        <c:lblOffset val="100"/>
        <c:noMultiLvlLbl val="0"/>
      </c:catAx>
      <c:valAx>
        <c:axId val="6152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Transmission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08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227871810880852E-2"/>
          <c:y val="7.4772239087361608E-2"/>
          <c:w val="0.89419461436770409"/>
          <c:h val="0.72001854059713455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Baseline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Sheet1!$D$2:$F$2</c:f>
              <c:numCache>
                <c:formatCode>General</c:formatCode>
                <c:ptCount val="3"/>
                <c:pt idx="0">
                  <c:v>0.12296666666666667</c:v>
                </c:pt>
                <c:pt idx="1">
                  <c:v>0.46898107603192268</c:v>
                </c:pt>
                <c:pt idx="2">
                  <c:v>1.0849377342189332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0-426B-9870-9433AB4398E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 Delay 1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Sheet1!$D$3:$F$3</c:f>
              <c:numCache>
                <c:formatCode>General</c:formatCode>
                <c:ptCount val="3"/>
                <c:pt idx="0">
                  <c:v>1.4601666666666668</c:v>
                </c:pt>
                <c:pt idx="1">
                  <c:v>7.2439992458869966</c:v>
                </c:pt>
                <c:pt idx="2">
                  <c:v>14.793903188469466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0-426B-9870-9433AB4398E6}"/>
            </c:ext>
          </c:extLst>
        </c:ser>
        <c:ser>
          <c:idx val="5"/>
          <c:order val="2"/>
          <c:tx>
            <c:strRef>
              <c:f>Sheet1!$A$7</c:f>
              <c:strCache>
                <c:ptCount val="1"/>
                <c:pt idx="0">
                  <c:v>No Delay 5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Sheet1!$D$7:$F$7</c:f>
              <c:numCache>
                <c:formatCode>General</c:formatCode>
                <c:ptCount val="3"/>
                <c:pt idx="0">
                  <c:v>7.1822333333333326</c:v>
                </c:pt>
                <c:pt idx="1">
                  <c:v>47.188592755701336</c:v>
                </c:pt>
                <c:pt idx="2">
                  <c:v>120.92400513309934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F0-426B-9870-9433AB4398E6}"/>
            </c:ext>
          </c:extLst>
        </c:ser>
        <c:ser>
          <c:idx val="6"/>
          <c:order val="3"/>
          <c:tx>
            <c:strRef>
              <c:f>Sheet1!$A$8</c:f>
              <c:strCache>
                <c:ptCount val="1"/>
                <c:pt idx="0">
                  <c:v>No Discard 1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Sheet1!$D$8:$F$8</c:f>
              <c:numCache>
                <c:formatCode>General</c:formatCode>
                <c:ptCount val="3"/>
                <c:pt idx="0">
                  <c:v>0.25046666666666667</c:v>
                </c:pt>
                <c:pt idx="1">
                  <c:v>1.1528482565966667</c:v>
                </c:pt>
                <c:pt idx="2">
                  <c:v>2.8976198139910831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F0-426B-9870-9433AB4398E6}"/>
            </c:ext>
          </c:extLst>
        </c:ser>
        <c:ser>
          <c:idx val="10"/>
          <c:order val="4"/>
          <c:tx>
            <c:strRef>
              <c:f>Sheet1!$A$12</c:f>
              <c:strCache>
                <c:ptCount val="1"/>
                <c:pt idx="0">
                  <c:v>No Discard 5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Sheet1!$D$12:$F$12</c:f>
              <c:numCache>
                <c:formatCode>General</c:formatCode>
                <c:ptCount val="3"/>
                <c:pt idx="0">
                  <c:v>0.98319999999999996</c:v>
                </c:pt>
                <c:pt idx="1">
                  <c:v>5.2961991755291775</c:v>
                </c:pt>
                <c:pt idx="2">
                  <c:v>13.459020210429967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F0-426B-9870-9433AB4398E6}"/>
            </c:ext>
          </c:extLst>
        </c:ser>
        <c:ser>
          <c:idx val="11"/>
          <c:order val="5"/>
          <c:tx>
            <c:strRef>
              <c:f>Sheet1!$A$13</c:f>
              <c:strCache>
                <c:ptCount val="1"/>
                <c:pt idx="0">
                  <c:v>Delay and Discard 1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Sheet1!$D$13:$F$13</c:f>
              <c:numCache>
                <c:formatCode>General</c:formatCode>
                <c:ptCount val="3"/>
                <c:pt idx="0">
                  <c:v>2.1971897102581903</c:v>
                </c:pt>
                <c:pt idx="1">
                  <c:v>11.085229298099799</c:v>
                </c:pt>
                <c:pt idx="2">
                  <c:v>26.802853303340537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F0-426B-9870-9433AB4398E6}"/>
            </c:ext>
          </c:extLst>
        </c:ser>
        <c:ser>
          <c:idx val="13"/>
          <c:order val="6"/>
          <c:tx>
            <c:strRef>
              <c:f>Sheet1!$A$15</c:f>
              <c:strCache>
                <c:ptCount val="1"/>
                <c:pt idx="0">
                  <c:v>Delay and Discard 3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Sheet1!$D$15:$F$15</c:f>
              <c:numCache>
                <c:formatCode>General</c:formatCode>
                <c:ptCount val="3"/>
                <c:pt idx="0">
                  <c:v>5.5351622941282832</c:v>
                </c:pt>
                <c:pt idx="1">
                  <c:v>37.278720508174302</c:v>
                </c:pt>
                <c:pt idx="2">
                  <c:v>84.955829685088204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F0-426B-9870-9433AB4398E6}"/>
            </c:ext>
          </c:extLst>
        </c:ser>
        <c:ser>
          <c:idx val="14"/>
          <c:order val="7"/>
          <c:tx>
            <c:strRef>
              <c:f>Sheet1!$A$16</c:f>
              <c:strCache>
                <c:ptCount val="1"/>
                <c:pt idx="0">
                  <c:v>Delay and Discard 4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Sheet1!$D$16:$F$16</c:f>
              <c:numCache>
                <c:formatCode>General</c:formatCode>
                <c:ptCount val="3"/>
                <c:pt idx="0">
                  <c:v>3.1603290277222733</c:v>
                </c:pt>
                <c:pt idx="1">
                  <c:v>15.663934966394033</c:v>
                </c:pt>
                <c:pt idx="2">
                  <c:v>38.039680937305036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F0-426B-9870-9433AB4398E6}"/>
            </c:ext>
          </c:extLst>
        </c:ser>
        <c:ser>
          <c:idx val="16"/>
          <c:order val="8"/>
          <c:tx>
            <c:strRef>
              <c:f>Sheet1!$A$18</c:f>
              <c:strCache>
                <c:ptCount val="1"/>
                <c:pt idx="0">
                  <c:v>Delay and Discard 6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Sheet1!$D$18:$F$18</c:f>
              <c:numCache>
                <c:formatCode>General</c:formatCode>
                <c:ptCount val="3"/>
                <c:pt idx="0">
                  <c:v>7.3334662079190167</c:v>
                </c:pt>
                <c:pt idx="1">
                  <c:v>49.90161291975523</c:v>
                </c:pt>
                <c:pt idx="2">
                  <c:v>116.35915851810266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F0-426B-9870-9433AB439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108464"/>
        <c:axId val="615230992"/>
      </c:lineChart>
      <c:catAx>
        <c:axId val="61510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30992"/>
        <c:crosses val="autoZero"/>
        <c:auto val="1"/>
        <c:lblAlgn val="ctr"/>
        <c:lblOffset val="100"/>
        <c:noMultiLvlLbl val="0"/>
      </c:catAx>
      <c:valAx>
        <c:axId val="6152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Average Transmission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0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12521303912847"/>
          <c:y val="0.36039624791458141"/>
          <c:w val="0.13935548123940472"/>
          <c:h val="0.279207504170837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transmission time (s)</a:t>
            </a:r>
          </a:p>
        </c:rich>
      </c:tx>
      <c:layout>
        <c:manualLayout>
          <c:xMode val="edge"/>
          <c:yMode val="edge"/>
          <c:x val="2.3064830659985972E-4"/>
          <c:y val="0.32248145535792117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68241890304948E-2"/>
          <c:y val="1.0071917624267955E-2"/>
          <c:w val="0.9458971818696259"/>
          <c:h val="0.8650503422777139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Sheet1!$D$78</c:f>
              <c:strCache>
                <c:ptCount val="1"/>
                <c:pt idx="0">
                  <c:v>Transmission time (small.txt)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Sheet1!$A$79:$A$95</c:f>
              <c:strCache>
                <c:ptCount val="17"/>
                <c:pt idx="0">
                  <c:v>Baseline </c:v>
                </c:pt>
                <c:pt idx="1">
                  <c:v>No Delay 1 </c:v>
                </c:pt>
                <c:pt idx="2">
                  <c:v>No Delay 2 </c:v>
                </c:pt>
                <c:pt idx="3">
                  <c:v>No Delay 3 </c:v>
                </c:pt>
                <c:pt idx="4">
                  <c:v>No Delay 4 </c:v>
                </c:pt>
                <c:pt idx="5">
                  <c:v>No Delay 5 </c:v>
                </c:pt>
                <c:pt idx="6">
                  <c:v>No Discard 1 </c:v>
                </c:pt>
                <c:pt idx="7">
                  <c:v>No Discard 2 </c:v>
                </c:pt>
                <c:pt idx="8">
                  <c:v>No Discard 3 </c:v>
                </c:pt>
                <c:pt idx="9">
                  <c:v>No Discard 4</c:v>
                </c:pt>
                <c:pt idx="10">
                  <c:v>No Discard 5 </c:v>
                </c:pt>
                <c:pt idx="11">
                  <c:v>Delay and Discard 1 </c:v>
                </c:pt>
                <c:pt idx="12">
                  <c:v>Delay and Discard 2 </c:v>
                </c:pt>
                <c:pt idx="13">
                  <c:v>Delay and Discard 3 </c:v>
                </c:pt>
                <c:pt idx="14">
                  <c:v>Delay and Discard 4 </c:v>
                </c:pt>
                <c:pt idx="15">
                  <c:v>Delay and Discard 5 </c:v>
                </c:pt>
                <c:pt idx="16">
                  <c:v>Delay and Discard 6 </c:v>
                </c:pt>
              </c:strCache>
            </c:strRef>
          </c:cat>
          <c:val>
            <c:numRef>
              <c:f>Sheet1!$D$79:$D$95</c:f>
              <c:numCache>
                <c:formatCode>General</c:formatCode>
                <c:ptCount val="17"/>
                <c:pt idx="0">
                  <c:v>0.12296666666666667</c:v>
                </c:pt>
                <c:pt idx="1">
                  <c:v>1.4601666666666668</c:v>
                </c:pt>
                <c:pt idx="2">
                  <c:v>2.1557999999999997</c:v>
                </c:pt>
                <c:pt idx="3">
                  <c:v>3.8757999999999999</c:v>
                </c:pt>
                <c:pt idx="4">
                  <c:v>5.6654333333333327</c:v>
                </c:pt>
                <c:pt idx="5">
                  <c:v>7.1822333333333326</c:v>
                </c:pt>
                <c:pt idx="6">
                  <c:v>0.25046666666666667</c:v>
                </c:pt>
                <c:pt idx="7">
                  <c:v>0.39966666666666667</c:v>
                </c:pt>
                <c:pt idx="8">
                  <c:v>0.56069999999999998</c:v>
                </c:pt>
                <c:pt idx="9">
                  <c:v>0.72083333333333333</c:v>
                </c:pt>
                <c:pt idx="10">
                  <c:v>0.98319999999999996</c:v>
                </c:pt>
                <c:pt idx="11">
                  <c:v>2.1971897102581903</c:v>
                </c:pt>
                <c:pt idx="12">
                  <c:v>3.2358111343346501</c:v>
                </c:pt>
                <c:pt idx="13">
                  <c:v>5.5351622941282832</c:v>
                </c:pt>
                <c:pt idx="14">
                  <c:v>3.1603290277222733</c:v>
                </c:pt>
                <c:pt idx="15">
                  <c:v>4.5247047881906175</c:v>
                </c:pt>
                <c:pt idx="16">
                  <c:v>7.3334662079190167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EF-4943-A0EE-01CAB4D66CC3}"/>
            </c:ext>
          </c:extLst>
        </c:ser>
        <c:ser>
          <c:idx val="3"/>
          <c:order val="1"/>
          <c:tx>
            <c:strRef>
              <c:f>Sheet1!$E$78</c:f>
              <c:strCache>
                <c:ptCount val="1"/>
                <c:pt idx="0">
                  <c:v>Transmission time (medium.txt)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Sheet1!$A$79:$A$95</c:f>
              <c:strCache>
                <c:ptCount val="17"/>
                <c:pt idx="0">
                  <c:v>Baseline </c:v>
                </c:pt>
                <c:pt idx="1">
                  <c:v>No Delay 1 </c:v>
                </c:pt>
                <c:pt idx="2">
                  <c:v>No Delay 2 </c:v>
                </c:pt>
                <c:pt idx="3">
                  <c:v>No Delay 3 </c:v>
                </c:pt>
                <c:pt idx="4">
                  <c:v>No Delay 4 </c:v>
                </c:pt>
                <c:pt idx="5">
                  <c:v>No Delay 5 </c:v>
                </c:pt>
                <c:pt idx="6">
                  <c:v>No Discard 1 </c:v>
                </c:pt>
                <c:pt idx="7">
                  <c:v>No Discard 2 </c:v>
                </c:pt>
                <c:pt idx="8">
                  <c:v>No Discard 3 </c:v>
                </c:pt>
                <c:pt idx="9">
                  <c:v>No Discard 4</c:v>
                </c:pt>
                <c:pt idx="10">
                  <c:v>No Discard 5 </c:v>
                </c:pt>
                <c:pt idx="11">
                  <c:v>Delay and Discard 1 </c:v>
                </c:pt>
                <c:pt idx="12">
                  <c:v>Delay and Discard 2 </c:v>
                </c:pt>
                <c:pt idx="13">
                  <c:v>Delay and Discard 3 </c:v>
                </c:pt>
                <c:pt idx="14">
                  <c:v>Delay and Discard 4 </c:v>
                </c:pt>
                <c:pt idx="15">
                  <c:v>Delay and Discard 5 </c:v>
                </c:pt>
                <c:pt idx="16">
                  <c:v>Delay and Discard 6 </c:v>
                </c:pt>
              </c:strCache>
            </c:strRef>
          </c:cat>
          <c:val>
            <c:numRef>
              <c:f>Sheet1!$E$79:$E$95</c:f>
              <c:numCache>
                <c:formatCode>General</c:formatCode>
                <c:ptCount val="17"/>
                <c:pt idx="0">
                  <c:v>0.46898107603192268</c:v>
                </c:pt>
                <c:pt idx="1">
                  <c:v>7.2439992458869966</c:v>
                </c:pt>
                <c:pt idx="2">
                  <c:v>13.2644173611576</c:v>
                </c:pt>
                <c:pt idx="3">
                  <c:v>26.167847741239967</c:v>
                </c:pt>
                <c:pt idx="4">
                  <c:v>31.269793274191468</c:v>
                </c:pt>
                <c:pt idx="5">
                  <c:v>47.188592755701336</c:v>
                </c:pt>
                <c:pt idx="6">
                  <c:v>1.1528482565966667</c:v>
                </c:pt>
                <c:pt idx="7">
                  <c:v>2.0266692705141964</c:v>
                </c:pt>
                <c:pt idx="8">
                  <c:v>2.9084729903067097</c:v>
                </c:pt>
                <c:pt idx="9">
                  <c:v>3.7826035285058097</c:v>
                </c:pt>
                <c:pt idx="10">
                  <c:v>5.2961991755291775</c:v>
                </c:pt>
                <c:pt idx="11">
                  <c:v>11.085229298099799</c:v>
                </c:pt>
                <c:pt idx="12">
                  <c:v>19.4283246832589</c:v>
                </c:pt>
                <c:pt idx="13">
                  <c:v>37.278720508174302</c:v>
                </c:pt>
                <c:pt idx="14">
                  <c:v>15.663934966394033</c:v>
                </c:pt>
                <c:pt idx="15">
                  <c:v>25.890771358584299</c:v>
                </c:pt>
                <c:pt idx="16">
                  <c:v>49.90161291975523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EF-4943-A0EE-01CAB4D66CC3}"/>
            </c:ext>
          </c:extLst>
        </c:ser>
        <c:ser>
          <c:idx val="4"/>
          <c:order val="2"/>
          <c:tx>
            <c:strRef>
              <c:f>Sheet1!$F$78</c:f>
              <c:strCache>
                <c:ptCount val="1"/>
                <c:pt idx="0">
                  <c:v>Transmission time (large.txt)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Sheet1!$A$79:$A$95</c:f>
              <c:strCache>
                <c:ptCount val="17"/>
                <c:pt idx="0">
                  <c:v>Baseline </c:v>
                </c:pt>
                <c:pt idx="1">
                  <c:v>No Delay 1 </c:v>
                </c:pt>
                <c:pt idx="2">
                  <c:v>No Delay 2 </c:v>
                </c:pt>
                <c:pt idx="3">
                  <c:v>No Delay 3 </c:v>
                </c:pt>
                <c:pt idx="4">
                  <c:v>No Delay 4 </c:v>
                </c:pt>
                <c:pt idx="5">
                  <c:v>No Delay 5 </c:v>
                </c:pt>
                <c:pt idx="6">
                  <c:v>No Discard 1 </c:v>
                </c:pt>
                <c:pt idx="7">
                  <c:v>No Discard 2 </c:v>
                </c:pt>
                <c:pt idx="8">
                  <c:v>No Discard 3 </c:v>
                </c:pt>
                <c:pt idx="9">
                  <c:v>No Discard 4</c:v>
                </c:pt>
                <c:pt idx="10">
                  <c:v>No Discard 5 </c:v>
                </c:pt>
                <c:pt idx="11">
                  <c:v>Delay and Discard 1 </c:v>
                </c:pt>
                <c:pt idx="12">
                  <c:v>Delay and Discard 2 </c:v>
                </c:pt>
                <c:pt idx="13">
                  <c:v>Delay and Discard 3 </c:v>
                </c:pt>
                <c:pt idx="14">
                  <c:v>Delay and Discard 4 </c:v>
                </c:pt>
                <c:pt idx="15">
                  <c:v>Delay and Discard 5 </c:v>
                </c:pt>
                <c:pt idx="16">
                  <c:v>Delay and Discard 6 </c:v>
                </c:pt>
              </c:strCache>
            </c:strRef>
          </c:cat>
          <c:val>
            <c:numRef>
              <c:f>Sheet1!$F$79:$F$95</c:f>
              <c:numCache>
                <c:formatCode>General</c:formatCode>
                <c:ptCount val="17"/>
                <c:pt idx="0">
                  <c:v>1.0849377342189332</c:v>
                </c:pt>
                <c:pt idx="1">
                  <c:v>14.793903188469466</c:v>
                </c:pt>
                <c:pt idx="2">
                  <c:v>32.822940446125934</c:v>
                </c:pt>
                <c:pt idx="3">
                  <c:v>55.681987894078027</c:v>
                </c:pt>
                <c:pt idx="4">
                  <c:v>77.334095265095399</c:v>
                </c:pt>
                <c:pt idx="5">
                  <c:v>120.92400513309934</c:v>
                </c:pt>
                <c:pt idx="6">
                  <c:v>2.8976198139910831</c:v>
                </c:pt>
                <c:pt idx="7">
                  <c:v>5.0607129906614565</c:v>
                </c:pt>
                <c:pt idx="8">
                  <c:v>7.2195200958910064</c:v>
                </c:pt>
                <c:pt idx="9">
                  <c:v>9.4056593182807102</c:v>
                </c:pt>
                <c:pt idx="10">
                  <c:v>13.459020210429967</c:v>
                </c:pt>
                <c:pt idx="11">
                  <c:v>26.802853303340537</c:v>
                </c:pt>
                <c:pt idx="12">
                  <c:v>52.002480069796199</c:v>
                </c:pt>
                <c:pt idx="13">
                  <c:v>84.955829685088204</c:v>
                </c:pt>
                <c:pt idx="14">
                  <c:v>38.039680937305036</c:v>
                </c:pt>
                <c:pt idx="15">
                  <c:v>73.646230937913032</c:v>
                </c:pt>
                <c:pt idx="16">
                  <c:v>116.35915851810266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EF-4943-A0EE-01CAB4D66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9864543"/>
        <c:axId val="230010159"/>
      </c:barChart>
      <c:catAx>
        <c:axId val="22986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10159"/>
        <c:crosses val="autoZero"/>
        <c:auto val="1"/>
        <c:lblAlgn val="ctr"/>
        <c:lblOffset val="100"/>
        <c:noMultiLvlLbl val="0"/>
      </c:catAx>
      <c:valAx>
        <c:axId val="2300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64543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28640732242725891"/>
          <c:y val="0.96970374183626029"/>
          <c:w val="0.55420335955157385"/>
          <c:h val="3.0296311603815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227871810880852E-2"/>
          <c:y val="7.4772239087361608E-2"/>
          <c:w val="0.89419461436770409"/>
          <c:h val="0.72001854059713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Baseline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Sheet1!$D$2:$F$2</c:f>
              <c:numCache>
                <c:formatCode>General</c:formatCode>
                <c:ptCount val="3"/>
                <c:pt idx="0">
                  <c:v>0.12296666666666667</c:v>
                </c:pt>
                <c:pt idx="1">
                  <c:v>0.46898107603192268</c:v>
                </c:pt>
                <c:pt idx="2">
                  <c:v>1.0849377342189332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6-D841-A92D-FE6CC149BA0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 Delay 1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Sheet1!$D$3:$F$3</c:f>
              <c:numCache>
                <c:formatCode>General</c:formatCode>
                <c:ptCount val="3"/>
                <c:pt idx="0">
                  <c:v>1.4601666666666668</c:v>
                </c:pt>
                <c:pt idx="1">
                  <c:v>7.2439992458869966</c:v>
                </c:pt>
                <c:pt idx="2">
                  <c:v>14.793903188469466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6-D841-A92D-FE6CC149BA0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No Delay 2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Sheet1!$D$4:$F$4</c:f>
              <c:numCache>
                <c:formatCode>General</c:formatCode>
                <c:ptCount val="3"/>
                <c:pt idx="0">
                  <c:v>2.1557999999999997</c:v>
                </c:pt>
                <c:pt idx="1">
                  <c:v>13.2644173611576</c:v>
                </c:pt>
                <c:pt idx="2">
                  <c:v>32.822940446125934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6-D841-A92D-FE6CC149BA0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No Delay 3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Sheet1!$D$5:$F$5</c:f>
              <c:numCache>
                <c:formatCode>General</c:formatCode>
                <c:ptCount val="3"/>
                <c:pt idx="0">
                  <c:v>3.8757999999999999</c:v>
                </c:pt>
                <c:pt idx="1">
                  <c:v>26.167847741239967</c:v>
                </c:pt>
                <c:pt idx="2">
                  <c:v>55.681987894078027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C6-D841-A92D-FE6CC149BA0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No Delay 4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Sheet1!$D$6:$F$6</c:f>
              <c:numCache>
                <c:formatCode>General</c:formatCode>
                <c:ptCount val="3"/>
                <c:pt idx="0">
                  <c:v>5.6654333333333327</c:v>
                </c:pt>
                <c:pt idx="1">
                  <c:v>31.269793274191468</c:v>
                </c:pt>
                <c:pt idx="2">
                  <c:v>77.334095265095399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6-D841-A92D-FE6CC149BA0E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No Delay 5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Sheet1!$D$7:$F$7</c:f>
              <c:numCache>
                <c:formatCode>General</c:formatCode>
                <c:ptCount val="3"/>
                <c:pt idx="0">
                  <c:v>7.1822333333333326</c:v>
                </c:pt>
                <c:pt idx="1">
                  <c:v>47.188592755701336</c:v>
                </c:pt>
                <c:pt idx="2">
                  <c:v>120.92400513309934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6-D841-A92D-FE6CC149BA0E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No Discard 1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Sheet1!$D$8:$F$8</c:f>
              <c:numCache>
                <c:formatCode>General</c:formatCode>
                <c:ptCount val="3"/>
                <c:pt idx="0">
                  <c:v>0.25046666666666667</c:v>
                </c:pt>
                <c:pt idx="1">
                  <c:v>1.1528482565966667</c:v>
                </c:pt>
                <c:pt idx="2">
                  <c:v>2.8976198139910831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C6-D841-A92D-FE6CC149BA0E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No Discard 2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Sheet1!$D$9:$F$9</c:f>
              <c:numCache>
                <c:formatCode>General</c:formatCode>
                <c:ptCount val="3"/>
                <c:pt idx="0">
                  <c:v>0.39966666666666667</c:v>
                </c:pt>
                <c:pt idx="1">
                  <c:v>2.0266692705141964</c:v>
                </c:pt>
                <c:pt idx="2">
                  <c:v>5.0607129906614565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C6-D841-A92D-FE6CC149BA0E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No Discard 3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Sheet1!$D$10:$F$10</c:f>
              <c:numCache>
                <c:formatCode>General</c:formatCode>
                <c:ptCount val="3"/>
                <c:pt idx="0">
                  <c:v>0.56069999999999998</c:v>
                </c:pt>
                <c:pt idx="1">
                  <c:v>2.9084729903067097</c:v>
                </c:pt>
                <c:pt idx="2">
                  <c:v>7.2195200958910064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C6-D841-A92D-FE6CC149BA0E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No Discard 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Sheet1!$D$11:$F$11</c:f>
              <c:numCache>
                <c:formatCode>General</c:formatCode>
                <c:ptCount val="3"/>
                <c:pt idx="0">
                  <c:v>0.72083333333333333</c:v>
                </c:pt>
                <c:pt idx="1">
                  <c:v>3.7826035285058097</c:v>
                </c:pt>
                <c:pt idx="2">
                  <c:v>9.4056593182807102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C6-D841-A92D-FE6CC149BA0E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No Discard 5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Sheet1!$D$12:$F$12</c:f>
              <c:numCache>
                <c:formatCode>General</c:formatCode>
                <c:ptCount val="3"/>
                <c:pt idx="0">
                  <c:v>0.98319999999999996</c:v>
                </c:pt>
                <c:pt idx="1">
                  <c:v>5.2961991755291775</c:v>
                </c:pt>
                <c:pt idx="2">
                  <c:v>13.459020210429967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C6-D841-A92D-FE6CC149BA0E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Delay and Discard 1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Sheet1!$D$13:$F$13</c:f>
              <c:numCache>
                <c:formatCode>General</c:formatCode>
                <c:ptCount val="3"/>
                <c:pt idx="0">
                  <c:v>2.1971897102581903</c:v>
                </c:pt>
                <c:pt idx="1">
                  <c:v>11.085229298099799</c:v>
                </c:pt>
                <c:pt idx="2">
                  <c:v>26.802853303340537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C6-D841-A92D-FE6CC149BA0E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Delay and Discard 2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Sheet1!$D$14:$F$14</c:f>
              <c:numCache>
                <c:formatCode>General</c:formatCode>
                <c:ptCount val="3"/>
                <c:pt idx="0">
                  <c:v>3.2358111343346501</c:v>
                </c:pt>
                <c:pt idx="1">
                  <c:v>19.4283246832589</c:v>
                </c:pt>
                <c:pt idx="2">
                  <c:v>52.002480069796199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C6-D841-A92D-FE6CC149BA0E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Delay and Discard 3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Sheet1!$D$15:$F$15</c:f>
              <c:numCache>
                <c:formatCode>General</c:formatCode>
                <c:ptCount val="3"/>
                <c:pt idx="0">
                  <c:v>5.5351622941282832</c:v>
                </c:pt>
                <c:pt idx="1">
                  <c:v>37.278720508174302</c:v>
                </c:pt>
                <c:pt idx="2">
                  <c:v>84.955829685088204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0C6-D841-A92D-FE6CC149BA0E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Delay and Discard 4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Sheet1!$D$16:$F$16</c:f>
              <c:numCache>
                <c:formatCode>General</c:formatCode>
                <c:ptCount val="3"/>
                <c:pt idx="0">
                  <c:v>3.1603290277222733</c:v>
                </c:pt>
                <c:pt idx="1">
                  <c:v>15.663934966394033</c:v>
                </c:pt>
                <c:pt idx="2">
                  <c:v>38.039680937305036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C6-D841-A92D-FE6CC149BA0E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Delay and Discard 5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Sheet1!$D$17:$F$17</c:f>
              <c:numCache>
                <c:formatCode>General</c:formatCode>
                <c:ptCount val="3"/>
                <c:pt idx="0">
                  <c:v>4.5247047881906175</c:v>
                </c:pt>
                <c:pt idx="1">
                  <c:v>25.890771358584299</c:v>
                </c:pt>
                <c:pt idx="2">
                  <c:v>73.646230937913032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0C6-D841-A92D-FE6CC149BA0E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Delay and Discard 6 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Sheet1!$I$78:$K$78</c:f>
              <c:numCache>
                <c:formatCode>General</c:formatCode>
                <c:ptCount val="3"/>
                <c:pt idx="0">
                  <c:v>34</c:v>
                </c:pt>
                <c:pt idx="1">
                  <c:v>210</c:v>
                </c:pt>
                <c:pt idx="2">
                  <c:v>537</c:v>
                </c:pt>
              </c:numCache>
            </c:numRef>
          </c:cat>
          <c:val>
            <c:numRef>
              <c:f>Sheet1!$D$18:$F$18</c:f>
              <c:numCache>
                <c:formatCode>General</c:formatCode>
                <c:ptCount val="3"/>
                <c:pt idx="0">
                  <c:v>7.3334662079190167</c:v>
                </c:pt>
                <c:pt idx="1">
                  <c:v>49.90161291975523</c:v>
                </c:pt>
                <c:pt idx="2">
                  <c:v>116.35915851810266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0C6-D841-A92D-FE6CC149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108464"/>
        <c:axId val="615230992"/>
      </c:barChart>
      <c:catAx>
        <c:axId val="61510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30992"/>
        <c:crosses val="autoZero"/>
        <c:auto val="1"/>
        <c:lblAlgn val="ctr"/>
        <c:lblOffset val="100"/>
        <c:noMultiLvlLbl val="0"/>
      </c:catAx>
      <c:valAx>
        <c:axId val="6152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Average Transmission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0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45249704939518"/>
          <c:y val="0.8655273981779138"/>
          <c:w val="0.79473612718389053"/>
          <c:h val="8.9314839778079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174171</xdr:colOff>
      <xdr:row>28</xdr:row>
      <xdr:rowOff>152400</xdr:rowOff>
    </xdr:from>
    <xdr:to>
      <xdr:col>10</xdr:col>
      <xdr:colOff>29391</xdr:colOff>
      <xdr:row>67</xdr:row>
      <xdr:rowOff>57694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334E7-EF51-4600-AB0B-AB85CA984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272142</xdr:colOff>
      <xdr:row>17</xdr:row>
      <xdr:rowOff>19050</xdr:rowOff>
    </xdr:from>
    <xdr:to>
      <xdr:col>30</xdr:col>
      <xdr:colOff>133685</xdr:colOff>
      <xdr:row>66</xdr:row>
      <xdr:rowOff>121547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95230D-C619-4165-BAC4-D7C93E0C1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510761</xdr:colOff>
      <xdr:row>98</xdr:row>
      <xdr:rowOff>37350</xdr:rowOff>
    </xdr:from>
    <xdr:to>
      <xdr:col>13</xdr:col>
      <xdr:colOff>414131</xdr:colOff>
      <xdr:row>137</xdr:row>
      <xdr:rowOff>151847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5EEE4-E67A-1446-8E0D-F9C6BBB6F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85</xdr:row>
      <xdr:rowOff>0</xdr:rowOff>
    </xdr:from>
    <xdr:to>
      <xdr:col>38</xdr:col>
      <xdr:colOff>127908</xdr:colOff>
      <xdr:row>134</xdr:row>
      <xdr:rowOff>102497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E05DED-6C2F-E642-8556-896CB35D7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4D007D-FF8C-4EF1-995B-8A12EA75BE33}" name="Table2" displayName="Table2" ref="A1:F18" totalsRowShown="0" headerRowDxfId="6" dataDxfId="5">
  <autoFilter ref="A1:F18" xr:uid="{26720D26-B989-443D-804C-BD62F68FFD76}"/>
  <tableColumns count="6">
    <tableColumn id="1" xr3:uid="{E7145DED-0E33-4827-80D4-C549000EBED7}" name="Case"/>
    <tableColumn id="2" xr3:uid="{48532CCB-1B75-4B47-A878-E504CA3FCA8A}" name="Maximum Delay (ms)" dataDxfId="4"/>
    <tableColumn id="3" xr3:uid="{99D9FA98-93BF-4453-B2B2-506D101763F5}" name="Packet Discard Probability" dataDxfId="3"/>
    <tableColumn id="4" xr3:uid="{42199925-EE42-4F9B-BC9E-CE3BD35011EB}" name="Transmission time (small.txt)" dataDxfId="2"/>
    <tableColumn id="5" xr3:uid="{5B03CDCC-5E6D-4BA7-84A9-CA3316164867}" name="Transmission time (medium.txt)" dataDxfId="1"/>
    <tableColumn id="6" xr3:uid="{224A0840-1747-40B3-A1F7-5FFB62E8A6DD}" name="Transmission time (large.txt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abSelected="1" topLeftCell="A61" zoomScale="114" zoomScaleNormal="70" workbookViewId="0">
      <selection activeCell="I86" sqref="I86"/>
    </sheetView>
  </sheetViews>
  <sheetFormatPr baseColWidth="10" defaultColWidth="8.83203125" defaultRowHeight="15" x14ac:dyDescent="0.2"/>
  <cols>
    <col min="1" max="1" width="17.5" customWidth="1"/>
    <col min="2" max="2" width="18.1640625" customWidth="1"/>
    <col min="3" max="3" width="30.5" customWidth="1"/>
    <col min="4" max="4" width="22.83203125" customWidth="1"/>
    <col min="5" max="5" width="25" customWidth="1"/>
    <col min="6" max="6" width="26" customWidth="1"/>
  </cols>
  <sheetData>
    <row r="1" spans="1:6" s="4" customFormat="1" ht="26.5" customHeight="1" x14ac:dyDescent="0.2">
      <c r="A1" s="3" t="s">
        <v>14</v>
      </c>
      <c r="B1" s="3" t="s">
        <v>15</v>
      </c>
      <c r="C1" s="3" t="s">
        <v>0</v>
      </c>
      <c r="D1" s="3" t="s">
        <v>43</v>
      </c>
      <c r="E1" s="3" t="s">
        <v>44</v>
      </c>
      <c r="F1" s="3" t="s">
        <v>45</v>
      </c>
    </row>
    <row r="2" spans="1:6" x14ac:dyDescent="0.2">
      <c r="A2" s="1" t="s">
        <v>1</v>
      </c>
      <c r="B2" s="2">
        <v>0</v>
      </c>
      <c r="C2" s="2">
        <v>0</v>
      </c>
      <c r="D2">
        <v>0.12296666666666667</v>
      </c>
      <c r="E2" s="2">
        <v>0.46898107603192268</v>
      </c>
      <c r="F2" s="2">
        <v>1.0849377342189332</v>
      </c>
    </row>
    <row r="3" spans="1:6" x14ac:dyDescent="0.2">
      <c r="A3" s="1" t="s">
        <v>2</v>
      </c>
      <c r="B3" s="2">
        <v>0</v>
      </c>
      <c r="C3" s="2">
        <v>0.1</v>
      </c>
      <c r="D3">
        <v>1.4601666666666668</v>
      </c>
      <c r="E3" s="2">
        <v>7.2439992458869966</v>
      </c>
      <c r="F3" s="2">
        <v>14.793903188469466</v>
      </c>
    </row>
    <row r="4" spans="1:6" x14ac:dyDescent="0.2">
      <c r="A4" s="1" t="s">
        <v>3</v>
      </c>
      <c r="B4" s="2">
        <v>0</v>
      </c>
      <c r="C4" s="2">
        <v>0.2</v>
      </c>
      <c r="D4">
        <v>2.1557999999999997</v>
      </c>
      <c r="E4" s="2">
        <v>13.2644173611576</v>
      </c>
      <c r="F4" s="2">
        <v>32.822940446125934</v>
      </c>
    </row>
    <row r="5" spans="1:6" x14ac:dyDescent="0.2">
      <c r="A5" s="1" t="s">
        <v>4</v>
      </c>
      <c r="B5" s="2">
        <v>0</v>
      </c>
      <c r="C5" s="2">
        <v>0.3</v>
      </c>
      <c r="D5">
        <v>3.8757999999999999</v>
      </c>
      <c r="E5" s="2">
        <v>26.167847741239967</v>
      </c>
      <c r="F5" s="2">
        <v>55.681987894078027</v>
      </c>
    </row>
    <row r="6" spans="1:6" x14ac:dyDescent="0.2">
      <c r="A6" s="1" t="s">
        <v>5</v>
      </c>
      <c r="B6" s="2">
        <v>0</v>
      </c>
      <c r="C6" s="2">
        <v>0.4</v>
      </c>
      <c r="D6">
        <v>5.6654333333333327</v>
      </c>
      <c r="E6" s="2">
        <v>31.269793274191468</v>
      </c>
      <c r="F6" s="2">
        <v>77.334095265095399</v>
      </c>
    </row>
    <row r="7" spans="1:6" x14ac:dyDescent="0.2">
      <c r="A7" s="1" t="s">
        <v>6</v>
      </c>
      <c r="B7" s="2">
        <v>0</v>
      </c>
      <c r="C7" s="2">
        <v>0.5</v>
      </c>
      <c r="D7">
        <v>7.1822333333333326</v>
      </c>
      <c r="E7" s="2">
        <v>47.188592755701336</v>
      </c>
      <c r="F7" s="2">
        <v>120.92400513309934</v>
      </c>
    </row>
    <row r="8" spans="1:6" x14ac:dyDescent="0.2">
      <c r="A8" s="1" t="s">
        <v>7</v>
      </c>
      <c r="B8" s="2">
        <v>10</v>
      </c>
      <c r="C8" s="2">
        <v>0</v>
      </c>
      <c r="D8">
        <v>0.25046666666666667</v>
      </c>
      <c r="E8" s="2">
        <v>1.1528482565966667</v>
      </c>
      <c r="F8" s="2">
        <v>2.8976198139910831</v>
      </c>
    </row>
    <row r="9" spans="1:6" x14ac:dyDescent="0.2">
      <c r="A9" s="1" t="s">
        <v>8</v>
      </c>
      <c r="B9" s="2">
        <v>20</v>
      </c>
      <c r="C9" s="2">
        <v>0</v>
      </c>
      <c r="D9">
        <v>0.39966666666666667</v>
      </c>
      <c r="E9" s="2">
        <v>2.0266692705141964</v>
      </c>
      <c r="F9" s="2">
        <v>5.0607129906614565</v>
      </c>
    </row>
    <row r="10" spans="1:6" x14ac:dyDescent="0.2">
      <c r="A10" s="1" t="s">
        <v>9</v>
      </c>
      <c r="B10" s="2">
        <v>30</v>
      </c>
      <c r="C10" s="2">
        <v>0</v>
      </c>
      <c r="D10">
        <v>0.56069999999999998</v>
      </c>
      <c r="E10" s="2">
        <v>2.9084729903067097</v>
      </c>
      <c r="F10" s="2">
        <v>7.2195200958910064</v>
      </c>
    </row>
    <row r="11" spans="1:6" x14ac:dyDescent="0.2">
      <c r="A11" s="1" t="s">
        <v>10</v>
      </c>
      <c r="B11" s="2">
        <v>40</v>
      </c>
      <c r="C11" s="2">
        <v>0</v>
      </c>
      <c r="D11">
        <v>0.72083333333333333</v>
      </c>
      <c r="E11" s="2">
        <v>3.7826035285058097</v>
      </c>
      <c r="F11" s="2">
        <v>9.4056593182807102</v>
      </c>
    </row>
    <row r="12" spans="1:6" x14ac:dyDescent="0.2">
      <c r="A12" s="1" t="s">
        <v>11</v>
      </c>
      <c r="B12" s="2">
        <v>50</v>
      </c>
      <c r="C12" s="2">
        <v>0</v>
      </c>
      <c r="D12">
        <v>0.98319999999999996</v>
      </c>
      <c r="E12" s="2">
        <v>5.2961991755291775</v>
      </c>
      <c r="F12" s="2">
        <v>13.459020210429967</v>
      </c>
    </row>
    <row r="13" spans="1:6" x14ac:dyDescent="0.2">
      <c r="A13" s="1" t="s">
        <v>37</v>
      </c>
      <c r="B13" s="2">
        <v>20</v>
      </c>
      <c r="C13" s="2">
        <v>0.1</v>
      </c>
      <c r="D13">
        <v>2.1971897102581903</v>
      </c>
      <c r="E13" s="2">
        <v>11.085229298099799</v>
      </c>
      <c r="F13" s="2">
        <v>26.802853303340537</v>
      </c>
    </row>
    <row r="14" spans="1:6" x14ac:dyDescent="0.2">
      <c r="A14" s="1" t="s">
        <v>38</v>
      </c>
      <c r="B14" s="2">
        <v>20</v>
      </c>
      <c r="C14" s="2">
        <v>0.2</v>
      </c>
      <c r="D14">
        <v>3.2358111343346501</v>
      </c>
      <c r="E14" s="2">
        <v>19.4283246832589</v>
      </c>
      <c r="F14" s="2">
        <v>52.002480069796199</v>
      </c>
    </row>
    <row r="15" spans="1:6" x14ac:dyDescent="0.2">
      <c r="A15" s="1" t="s">
        <v>39</v>
      </c>
      <c r="B15" s="2">
        <v>20</v>
      </c>
      <c r="C15" s="2">
        <v>0.3</v>
      </c>
      <c r="D15">
        <v>5.5351622941282832</v>
      </c>
      <c r="E15" s="2">
        <v>37.278720508174302</v>
      </c>
      <c r="F15" s="2">
        <v>84.955829685088204</v>
      </c>
    </row>
    <row r="16" spans="1:6" x14ac:dyDescent="0.2">
      <c r="A16" s="1" t="s">
        <v>40</v>
      </c>
      <c r="B16" s="2">
        <v>40</v>
      </c>
      <c r="C16" s="2">
        <v>0.1</v>
      </c>
      <c r="D16">
        <v>3.1603290277222733</v>
      </c>
      <c r="E16" s="2">
        <v>15.663934966394033</v>
      </c>
      <c r="F16" s="2">
        <v>38.039680937305036</v>
      </c>
    </row>
    <row r="17" spans="1:6" x14ac:dyDescent="0.2">
      <c r="A17" s="1" t="s">
        <v>41</v>
      </c>
      <c r="B17" s="2">
        <v>40</v>
      </c>
      <c r="C17" s="2">
        <v>0.2</v>
      </c>
      <c r="D17">
        <v>4.5247047881906175</v>
      </c>
      <c r="E17" s="2">
        <v>25.890771358584299</v>
      </c>
      <c r="F17" s="2">
        <v>73.646230937913032</v>
      </c>
    </row>
    <row r="18" spans="1:6" x14ac:dyDescent="0.2">
      <c r="A18" s="1" t="s">
        <v>42</v>
      </c>
      <c r="B18" s="2">
        <v>40</v>
      </c>
      <c r="C18" s="2">
        <v>0.3</v>
      </c>
      <c r="D18">
        <v>7.3334662079190167</v>
      </c>
      <c r="E18" s="2">
        <v>49.90161291975523</v>
      </c>
      <c r="F18" s="2">
        <v>116.35915851810266</v>
      </c>
    </row>
    <row r="78" spans="1:11" x14ac:dyDescent="0.2">
      <c r="A78" s="6" t="s">
        <v>14</v>
      </c>
      <c r="B78" s="6" t="s">
        <v>15</v>
      </c>
      <c r="C78" s="6" t="s">
        <v>0</v>
      </c>
      <c r="D78" s="6" t="s">
        <v>43</v>
      </c>
      <c r="E78" s="6" t="s">
        <v>44</v>
      </c>
      <c r="F78" s="6" t="s">
        <v>45</v>
      </c>
      <c r="H78" s="15" t="s">
        <v>46</v>
      </c>
      <c r="I78" s="14">
        <v>34</v>
      </c>
      <c r="J78" s="13">
        <v>210</v>
      </c>
      <c r="K78" s="13">
        <v>537</v>
      </c>
    </row>
    <row r="79" spans="1:11" x14ac:dyDescent="0.2">
      <c r="A79" s="6" t="s">
        <v>1</v>
      </c>
      <c r="B79" s="7">
        <v>0</v>
      </c>
      <c r="C79" s="7">
        <v>0</v>
      </c>
      <c r="D79" s="8">
        <v>0.12296666666666667</v>
      </c>
      <c r="E79" s="8">
        <v>0.46898107603192268</v>
      </c>
      <c r="F79" s="8">
        <v>1.0849377342189332</v>
      </c>
    </row>
    <row r="80" spans="1:11" x14ac:dyDescent="0.2">
      <c r="A80" s="6" t="s">
        <v>2</v>
      </c>
      <c r="B80" s="7">
        <v>0</v>
      </c>
      <c r="C80" s="7">
        <v>0.1</v>
      </c>
      <c r="D80" s="8">
        <v>1.4601666666666668</v>
      </c>
      <c r="E80" s="8">
        <v>7.2439992458869966</v>
      </c>
      <c r="F80" s="8">
        <v>14.793903188469466</v>
      </c>
    </row>
    <row r="81" spans="1:6" x14ac:dyDescent="0.2">
      <c r="A81" s="6" t="s">
        <v>3</v>
      </c>
      <c r="B81" s="7">
        <v>0</v>
      </c>
      <c r="C81" s="7">
        <v>0.2</v>
      </c>
      <c r="D81" s="8">
        <v>2.1557999999999997</v>
      </c>
      <c r="E81" s="8">
        <v>13.2644173611576</v>
      </c>
      <c r="F81" s="8">
        <v>32.822940446125934</v>
      </c>
    </row>
    <row r="82" spans="1:6" x14ac:dyDescent="0.2">
      <c r="A82" s="6" t="s">
        <v>4</v>
      </c>
      <c r="B82" s="7">
        <v>0</v>
      </c>
      <c r="C82" s="7">
        <v>0.3</v>
      </c>
      <c r="D82" s="8">
        <v>3.8757999999999999</v>
      </c>
      <c r="E82" s="8">
        <v>26.167847741239967</v>
      </c>
      <c r="F82" s="8">
        <v>55.681987894078027</v>
      </c>
    </row>
    <row r="83" spans="1:6" x14ac:dyDescent="0.2">
      <c r="A83" s="6" t="s">
        <v>5</v>
      </c>
      <c r="B83" s="7">
        <v>0</v>
      </c>
      <c r="C83" s="7">
        <v>0.4</v>
      </c>
      <c r="D83" s="8">
        <v>5.6654333333333327</v>
      </c>
      <c r="E83" s="8">
        <v>31.269793274191468</v>
      </c>
      <c r="F83" s="8">
        <v>77.334095265095399</v>
      </c>
    </row>
    <row r="84" spans="1:6" x14ac:dyDescent="0.2">
      <c r="A84" s="6" t="s">
        <v>6</v>
      </c>
      <c r="B84" s="7">
        <v>0</v>
      </c>
      <c r="C84" s="7">
        <v>0.5</v>
      </c>
      <c r="D84" s="8">
        <v>7.1822333333333326</v>
      </c>
      <c r="E84" s="8">
        <v>47.188592755701336</v>
      </c>
      <c r="F84" s="8">
        <v>120.92400513309934</v>
      </c>
    </row>
    <row r="85" spans="1:6" x14ac:dyDescent="0.2">
      <c r="A85" s="6" t="s">
        <v>7</v>
      </c>
      <c r="B85" s="7">
        <v>10</v>
      </c>
      <c r="C85" s="7">
        <v>0</v>
      </c>
      <c r="D85" s="8">
        <v>0.25046666666666667</v>
      </c>
      <c r="E85" s="8">
        <v>1.1528482565966667</v>
      </c>
      <c r="F85" s="8">
        <v>2.8976198139910831</v>
      </c>
    </row>
    <row r="86" spans="1:6" x14ac:dyDescent="0.2">
      <c r="A86" s="6" t="s">
        <v>8</v>
      </c>
      <c r="B86" s="7">
        <v>20</v>
      </c>
      <c r="C86" s="7">
        <v>0</v>
      </c>
      <c r="D86" s="8">
        <v>0.39966666666666667</v>
      </c>
      <c r="E86" s="8">
        <v>2.0266692705141964</v>
      </c>
      <c r="F86" s="8">
        <v>5.0607129906614565</v>
      </c>
    </row>
    <row r="87" spans="1:6" x14ac:dyDescent="0.2">
      <c r="A87" s="6" t="s">
        <v>9</v>
      </c>
      <c r="B87" s="7">
        <v>30</v>
      </c>
      <c r="C87" s="7">
        <v>0</v>
      </c>
      <c r="D87" s="8">
        <v>0.56069999999999998</v>
      </c>
      <c r="E87" s="8">
        <v>2.9084729903067097</v>
      </c>
      <c r="F87" s="8">
        <v>7.2195200958910064</v>
      </c>
    </row>
    <row r="88" spans="1:6" x14ac:dyDescent="0.2">
      <c r="A88" s="6" t="s">
        <v>10</v>
      </c>
      <c r="B88" s="7">
        <v>40</v>
      </c>
      <c r="C88" s="7">
        <v>0</v>
      </c>
      <c r="D88" s="8">
        <v>0.72083333333333333</v>
      </c>
      <c r="E88" s="8">
        <v>3.7826035285058097</v>
      </c>
      <c r="F88" s="8">
        <v>9.4056593182807102</v>
      </c>
    </row>
    <row r="89" spans="1:6" x14ac:dyDescent="0.2">
      <c r="A89" s="6" t="s">
        <v>11</v>
      </c>
      <c r="B89" s="7">
        <v>50</v>
      </c>
      <c r="C89" s="7">
        <v>0</v>
      </c>
      <c r="D89" s="8">
        <v>0.98319999999999996</v>
      </c>
      <c r="E89" s="8">
        <v>5.2961991755291775</v>
      </c>
      <c r="F89" s="8">
        <v>13.459020210429967</v>
      </c>
    </row>
    <row r="90" spans="1:6" x14ac:dyDescent="0.2">
      <c r="A90" s="6" t="s">
        <v>37</v>
      </c>
      <c r="B90" s="7">
        <v>20</v>
      </c>
      <c r="C90" s="7">
        <v>0.1</v>
      </c>
      <c r="D90" s="8">
        <v>2.1971897102581903</v>
      </c>
      <c r="E90" s="8">
        <v>11.085229298099799</v>
      </c>
      <c r="F90" s="8">
        <v>26.802853303340537</v>
      </c>
    </row>
    <row r="91" spans="1:6" x14ac:dyDescent="0.2">
      <c r="A91" s="6" t="s">
        <v>38</v>
      </c>
      <c r="B91" s="7">
        <v>20</v>
      </c>
      <c r="C91" s="7">
        <v>0.2</v>
      </c>
      <c r="D91" s="8">
        <v>3.2358111343346501</v>
      </c>
      <c r="E91" s="8">
        <v>19.4283246832589</v>
      </c>
      <c r="F91" s="8">
        <v>52.002480069796199</v>
      </c>
    </row>
    <row r="92" spans="1:6" x14ac:dyDescent="0.2">
      <c r="A92" s="6" t="s">
        <v>39</v>
      </c>
      <c r="B92" s="7">
        <v>20</v>
      </c>
      <c r="C92" s="7">
        <v>0.3</v>
      </c>
      <c r="D92" s="8">
        <v>5.5351622941282832</v>
      </c>
      <c r="E92" s="8">
        <v>37.278720508174302</v>
      </c>
      <c r="F92" s="8">
        <v>84.955829685088204</v>
      </c>
    </row>
    <row r="93" spans="1:6" x14ac:dyDescent="0.2">
      <c r="A93" s="6" t="s">
        <v>40</v>
      </c>
      <c r="B93" s="7">
        <v>40</v>
      </c>
      <c r="C93" s="7">
        <v>0.1</v>
      </c>
      <c r="D93" s="8">
        <v>3.1603290277222733</v>
      </c>
      <c r="E93" s="8">
        <v>15.663934966394033</v>
      </c>
      <c r="F93" s="8">
        <v>38.039680937305036</v>
      </c>
    </row>
    <row r="94" spans="1:6" x14ac:dyDescent="0.2">
      <c r="A94" s="6" t="s">
        <v>41</v>
      </c>
      <c r="B94" s="7">
        <v>40</v>
      </c>
      <c r="C94" s="7">
        <v>0.2</v>
      </c>
      <c r="D94" s="8">
        <v>4.5247047881906175</v>
      </c>
      <c r="E94" s="8">
        <v>25.890771358584299</v>
      </c>
      <c r="F94" s="8">
        <v>73.646230937913032</v>
      </c>
    </row>
    <row r="95" spans="1:6" x14ac:dyDescent="0.2">
      <c r="A95" s="6" t="s">
        <v>42</v>
      </c>
      <c r="B95" s="7">
        <v>40</v>
      </c>
      <c r="C95" s="7">
        <v>0.3</v>
      </c>
      <c r="D95" s="8">
        <v>7.3334662079190167</v>
      </c>
      <c r="E95" s="8">
        <v>49.90161291975523</v>
      </c>
      <c r="F95" s="8">
        <v>116.35915851810266</v>
      </c>
    </row>
  </sheetData>
  <phoneticPr fontId="2" type="noConversion"/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3346-65B5-634B-B15C-85236CAE9CAC}">
  <dimension ref="A1:G59"/>
  <sheetViews>
    <sheetView zoomScale="168" workbookViewId="0">
      <selection activeCell="C80" sqref="C80"/>
    </sheetView>
  </sheetViews>
  <sheetFormatPr baseColWidth="10" defaultRowHeight="15" x14ac:dyDescent="0.2"/>
  <cols>
    <col min="1" max="1" width="18.33203125" customWidth="1"/>
    <col min="2" max="2" width="20.5" style="5" customWidth="1"/>
    <col min="3" max="3" width="20.5" customWidth="1"/>
    <col min="4" max="4" width="20" customWidth="1"/>
    <col min="5" max="5" width="18.83203125" customWidth="1"/>
    <col min="6" max="6" width="18.1640625" customWidth="1"/>
  </cols>
  <sheetData>
    <row r="1" spans="1:7" x14ac:dyDescent="0.2">
      <c r="A1" t="s">
        <v>12</v>
      </c>
    </row>
    <row r="2" spans="1:7" x14ac:dyDescent="0.2">
      <c r="A2" s="9" t="s">
        <v>14</v>
      </c>
      <c r="B2" s="10" t="s">
        <v>15</v>
      </c>
      <c r="C2" s="9" t="s">
        <v>0</v>
      </c>
      <c r="D2" s="9" t="s">
        <v>32</v>
      </c>
      <c r="E2" s="9" t="s">
        <v>33</v>
      </c>
      <c r="F2" s="9" t="s">
        <v>34</v>
      </c>
      <c r="G2" s="9" t="s">
        <v>35</v>
      </c>
    </row>
    <row r="3" spans="1:7" x14ac:dyDescent="0.2">
      <c r="A3" s="9" t="s">
        <v>16</v>
      </c>
      <c r="B3" s="10">
        <v>0</v>
      </c>
      <c r="C3" s="9">
        <v>0</v>
      </c>
      <c r="D3" s="9">
        <v>0.1062</v>
      </c>
      <c r="E3" s="9">
        <v>0.1386</v>
      </c>
      <c r="F3" s="9">
        <v>0.1241</v>
      </c>
      <c r="G3" s="9">
        <f>AVERAGE(D3:F3)</f>
        <v>0.12296666666666667</v>
      </c>
    </row>
    <row r="4" spans="1:7" x14ac:dyDescent="0.2">
      <c r="A4" s="9" t="s">
        <v>17</v>
      </c>
      <c r="B4" s="10">
        <v>0</v>
      </c>
      <c r="C4" s="9">
        <v>0.1</v>
      </c>
      <c r="D4" s="9">
        <v>1.4573</v>
      </c>
      <c r="E4" s="9">
        <v>1.4599</v>
      </c>
      <c r="F4" s="9">
        <v>1.4633</v>
      </c>
      <c r="G4" s="9">
        <f t="shared" ref="G4:G14" si="0">AVERAGE(D4:F4)</f>
        <v>1.4601666666666668</v>
      </c>
    </row>
    <row r="5" spans="1:7" x14ac:dyDescent="0.2">
      <c r="A5" s="11" t="s">
        <v>18</v>
      </c>
      <c r="B5" s="10">
        <v>0</v>
      </c>
      <c r="C5" s="9">
        <v>0.2</v>
      </c>
      <c r="D5" s="9">
        <v>2.1633</v>
      </c>
      <c r="E5" s="9">
        <v>2.1288999999999998</v>
      </c>
      <c r="F5" s="9">
        <v>2.1751999999999998</v>
      </c>
      <c r="G5" s="9">
        <f t="shared" si="0"/>
        <v>2.1557999999999997</v>
      </c>
    </row>
    <row r="6" spans="1:7" x14ac:dyDescent="0.2">
      <c r="A6" s="9" t="s">
        <v>19</v>
      </c>
      <c r="B6" s="10">
        <v>0</v>
      </c>
      <c r="C6" s="9">
        <v>0.3</v>
      </c>
      <c r="D6" s="9">
        <v>3.8468</v>
      </c>
      <c r="E6" s="9">
        <v>3.8944000000000001</v>
      </c>
      <c r="F6" s="9">
        <v>3.8862000000000001</v>
      </c>
      <c r="G6" s="9">
        <f t="shared" si="0"/>
        <v>3.8757999999999999</v>
      </c>
    </row>
    <row r="7" spans="1:7" x14ac:dyDescent="0.2">
      <c r="A7" s="9" t="s">
        <v>20</v>
      </c>
      <c r="B7" s="10">
        <v>0</v>
      </c>
      <c r="C7" s="9">
        <v>0.4</v>
      </c>
      <c r="D7" s="9">
        <v>5.6646999999999998</v>
      </c>
      <c r="E7" s="9">
        <v>5.6547999999999998</v>
      </c>
      <c r="F7" s="9">
        <v>5.6768000000000001</v>
      </c>
      <c r="G7" s="9">
        <f t="shared" si="0"/>
        <v>5.6654333333333327</v>
      </c>
    </row>
    <row r="8" spans="1:7" x14ac:dyDescent="0.2">
      <c r="A8" s="9" t="s">
        <v>21</v>
      </c>
      <c r="B8" s="10">
        <v>0</v>
      </c>
      <c r="C8" s="9">
        <v>0.5</v>
      </c>
      <c r="D8" s="9">
        <v>7.1695000000000002</v>
      </c>
      <c r="E8" s="9">
        <v>7.18</v>
      </c>
      <c r="F8" s="9">
        <v>7.1971999999999996</v>
      </c>
      <c r="G8" s="9">
        <f t="shared" si="0"/>
        <v>7.1822333333333326</v>
      </c>
    </row>
    <row r="9" spans="1:7" x14ac:dyDescent="0.2">
      <c r="A9" s="9" t="s">
        <v>22</v>
      </c>
      <c r="B9" s="10">
        <v>10</v>
      </c>
      <c r="C9" s="9">
        <v>0</v>
      </c>
      <c r="D9" s="9">
        <v>0.25209999999999999</v>
      </c>
      <c r="E9" s="9">
        <v>0.25230000000000002</v>
      </c>
      <c r="F9" s="9">
        <v>0.247</v>
      </c>
      <c r="G9" s="9">
        <f t="shared" si="0"/>
        <v>0.25046666666666667</v>
      </c>
    </row>
    <row r="10" spans="1:7" x14ac:dyDescent="0.2">
      <c r="A10" s="9" t="s">
        <v>24</v>
      </c>
      <c r="B10" s="10">
        <v>20</v>
      </c>
      <c r="C10" s="9">
        <v>0</v>
      </c>
      <c r="D10" s="9">
        <v>0.3997</v>
      </c>
      <c r="E10" s="9">
        <v>0.3997</v>
      </c>
      <c r="F10" s="9">
        <v>0.39960000000000001</v>
      </c>
      <c r="G10" s="9">
        <f t="shared" si="0"/>
        <v>0.39966666666666667</v>
      </c>
    </row>
    <row r="11" spans="1:7" x14ac:dyDescent="0.2">
      <c r="A11" s="9" t="s">
        <v>23</v>
      </c>
      <c r="B11" s="10">
        <v>30</v>
      </c>
      <c r="C11" s="9">
        <v>0</v>
      </c>
      <c r="D11" s="9">
        <v>0.56130000000000002</v>
      </c>
      <c r="E11" s="9">
        <v>0.56069999999999998</v>
      </c>
      <c r="F11" s="9">
        <v>0.56010000000000004</v>
      </c>
      <c r="G11" s="9">
        <f t="shared" si="0"/>
        <v>0.56069999999999998</v>
      </c>
    </row>
    <row r="12" spans="1:7" x14ac:dyDescent="0.2">
      <c r="A12" s="9" t="s">
        <v>10</v>
      </c>
      <c r="B12" s="10">
        <v>40</v>
      </c>
      <c r="C12" s="9">
        <v>0</v>
      </c>
      <c r="D12" s="9">
        <v>0.7208</v>
      </c>
      <c r="E12" s="9">
        <v>0.72070000000000001</v>
      </c>
      <c r="F12" s="9">
        <v>0.72099999999999997</v>
      </c>
      <c r="G12" s="9">
        <f t="shared" si="0"/>
        <v>0.72083333333333333</v>
      </c>
    </row>
    <row r="13" spans="1:7" x14ac:dyDescent="0.2">
      <c r="A13" s="9" t="s">
        <v>25</v>
      </c>
      <c r="B13" s="10">
        <v>50</v>
      </c>
      <c r="C13" s="9">
        <v>0</v>
      </c>
      <c r="D13" s="9">
        <v>0.96709999999999996</v>
      </c>
      <c r="E13" s="9">
        <v>0.97789999999999999</v>
      </c>
      <c r="F13" s="9">
        <v>1.0045999999999999</v>
      </c>
      <c r="G13" s="9">
        <f t="shared" si="0"/>
        <v>0.98319999999999996</v>
      </c>
    </row>
    <row r="14" spans="1:7" x14ac:dyDescent="0.2">
      <c r="A14" s="9" t="s">
        <v>26</v>
      </c>
      <c r="B14" s="10">
        <v>20</v>
      </c>
      <c r="C14" s="9">
        <v>0.1</v>
      </c>
      <c r="D14" s="9">
        <v>2.1906087556853802</v>
      </c>
      <c r="E14" s="9">
        <v>2.2051728270016602</v>
      </c>
      <c r="F14" s="9">
        <v>2.1957875480875302</v>
      </c>
      <c r="G14" s="9">
        <f t="shared" si="0"/>
        <v>2.1971897102581903</v>
      </c>
    </row>
    <row r="15" spans="1:7" x14ac:dyDescent="0.2">
      <c r="A15" s="9" t="s">
        <v>27</v>
      </c>
      <c r="B15" s="10">
        <v>20</v>
      </c>
      <c r="C15" s="9">
        <v>0.2</v>
      </c>
      <c r="D15" s="9">
        <v>3.24268158897757</v>
      </c>
      <c r="E15" s="9">
        <v>3.2314916988834699</v>
      </c>
      <c r="F15" s="9">
        <v>3.2332601151429099</v>
      </c>
      <c r="G15" s="9">
        <f>AVERAGE(D15:F15)</f>
        <v>3.2358111343346501</v>
      </c>
    </row>
    <row r="16" spans="1:7" x14ac:dyDescent="0.2">
      <c r="A16" s="9" t="s">
        <v>28</v>
      </c>
      <c r="B16" s="10">
        <v>20</v>
      </c>
      <c r="C16" s="9">
        <v>0.3</v>
      </c>
      <c r="D16" s="9">
        <v>5.5406014071777401</v>
      </c>
      <c r="E16" s="9">
        <v>5.5385990333743296</v>
      </c>
      <c r="F16" s="9">
        <v>5.5262864418327799</v>
      </c>
      <c r="G16" s="9">
        <f>AVERAGE(D16:F16)</f>
        <v>5.5351622941282832</v>
      </c>
    </row>
    <row r="17" spans="1:7" x14ac:dyDescent="0.2">
      <c r="A17" s="9" t="s">
        <v>29</v>
      </c>
      <c r="B17" s="10">
        <v>40</v>
      </c>
      <c r="C17" s="9">
        <v>0.1</v>
      </c>
      <c r="D17" s="9">
        <v>3.0713018560781999</v>
      </c>
      <c r="E17" s="9">
        <v>3.07212898833677</v>
      </c>
      <c r="F17" s="9">
        <v>3.33755623875185</v>
      </c>
      <c r="G17" s="9">
        <f>AVERAGE(D17:F17)</f>
        <v>3.1603290277222733</v>
      </c>
    </row>
    <row r="18" spans="1:7" x14ac:dyDescent="0.2">
      <c r="A18" s="9" t="s">
        <v>30</v>
      </c>
      <c r="B18" s="10">
        <v>40</v>
      </c>
      <c r="C18" s="9">
        <v>0.2</v>
      </c>
      <c r="D18" s="9">
        <v>4.5484198541380403</v>
      </c>
      <c r="E18" s="9">
        <v>4.5497722672298497</v>
      </c>
      <c r="F18" s="9">
        <v>4.4759222432039598</v>
      </c>
      <c r="G18" s="9">
        <f>AVERAGE(D18:F18)</f>
        <v>4.5247047881906175</v>
      </c>
    </row>
    <row r="19" spans="1:7" x14ac:dyDescent="0.2">
      <c r="A19" s="9" t="s">
        <v>31</v>
      </c>
      <c r="B19" s="10">
        <v>40</v>
      </c>
      <c r="C19" s="9">
        <v>0.3</v>
      </c>
      <c r="D19" s="9">
        <v>7.38349734572693</v>
      </c>
      <c r="E19" s="9">
        <v>7.2344494774006298</v>
      </c>
      <c r="F19" s="9">
        <v>7.3824518006294904</v>
      </c>
      <c r="G19" s="9">
        <f>AVERAGE(D19:F19)</f>
        <v>7.3334662079190167</v>
      </c>
    </row>
    <row r="21" spans="1:7" x14ac:dyDescent="0.2">
      <c r="A21" t="s">
        <v>13</v>
      </c>
    </row>
    <row r="22" spans="1:7" x14ac:dyDescent="0.2">
      <c r="A22" s="9" t="s">
        <v>14</v>
      </c>
      <c r="B22" s="10" t="s">
        <v>15</v>
      </c>
      <c r="C22" s="9" t="s">
        <v>0</v>
      </c>
      <c r="D22" s="9" t="s">
        <v>32</v>
      </c>
      <c r="E22" s="9" t="s">
        <v>33</v>
      </c>
      <c r="F22" s="9" t="s">
        <v>34</v>
      </c>
      <c r="G22" s="9" t="s">
        <v>35</v>
      </c>
    </row>
    <row r="23" spans="1:7" x14ac:dyDescent="0.2">
      <c r="A23" s="9" t="s">
        <v>16</v>
      </c>
      <c r="B23" s="10">
        <v>0</v>
      </c>
      <c r="C23" s="9">
        <v>0</v>
      </c>
      <c r="D23" s="9">
        <v>0.43076065322384199</v>
      </c>
      <c r="E23" s="9">
        <v>0.47159140696749002</v>
      </c>
      <c r="F23" s="9">
        <v>0.50459116790443603</v>
      </c>
      <c r="G23" s="9">
        <f t="shared" ref="G23:G39" si="1">AVERAGE(D23:F23)</f>
        <v>0.46898107603192268</v>
      </c>
    </row>
    <row r="24" spans="1:7" x14ac:dyDescent="0.2">
      <c r="A24" s="9" t="s">
        <v>17</v>
      </c>
      <c r="B24" s="10">
        <v>0</v>
      </c>
      <c r="C24" s="9">
        <v>0.1</v>
      </c>
      <c r="D24" s="9">
        <v>7.1955703352577904</v>
      </c>
      <c r="E24" s="9">
        <v>7.2217202163301399</v>
      </c>
      <c r="F24" s="9">
        <v>7.3147071860730604</v>
      </c>
      <c r="G24" s="9">
        <f t="shared" si="1"/>
        <v>7.2439992458869966</v>
      </c>
    </row>
    <row r="25" spans="1:7" x14ac:dyDescent="0.2">
      <c r="A25" s="11" t="s">
        <v>18</v>
      </c>
      <c r="B25" s="10">
        <v>0</v>
      </c>
      <c r="C25" s="9">
        <v>0.2</v>
      </c>
      <c r="D25" s="9">
        <v>13.0482768509536</v>
      </c>
      <c r="E25" s="9">
        <v>13.170747826807199</v>
      </c>
      <c r="F25" s="9">
        <v>13.574227405712</v>
      </c>
      <c r="G25" s="9">
        <f t="shared" si="1"/>
        <v>13.2644173611576</v>
      </c>
    </row>
    <row r="26" spans="1:7" x14ac:dyDescent="0.2">
      <c r="A26" s="9" t="s">
        <v>19</v>
      </c>
      <c r="B26" s="10">
        <v>0</v>
      </c>
      <c r="C26" s="9">
        <v>0.3</v>
      </c>
      <c r="D26" s="9">
        <v>26.191732788924099</v>
      </c>
      <c r="E26" s="9">
        <v>26.1838537049479</v>
      </c>
      <c r="F26" s="9">
        <v>26.127956729847899</v>
      </c>
      <c r="G26" s="9">
        <f t="shared" si="1"/>
        <v>26.167847741239967</v>
      </c>
    </row>
    <row r="27" spans="1:7" ht="17" customHeight="1" x14ac:dyDescent="0.2">
      <c r="A27" s="9" t="s">
        <v>20</v>
      </c>
      <c r="B27" s="10">
        <v>0</v>
      </c>
      <c r="C27" s="9">
        <v>0.4</v>
      </c>
      <c r="D27" s="12">
        <v>31.654478931799499</v>
      </c>
      <c r="E27" s="9">
        <v>32.164362629875498</v>
      </c>
      <c r="F27" s="9">
        <v>29.990538260899399</v>
      </c>
      <c r="G27" s="9">
        <f t="shared" si="1"/>
        <v>31.269793274191468</v>
      </c>
    </row>
    <row r="28" spans="1:7" x14ac:dyDescent="0.2">
      <c r="A28" s="9" t="s">
        <v>21</v>
      </c>
      <c r="B28" s="10">
        <v>0</v>
      </c>
      <c r="C28" s="9">
        <v>0.5</v>
      </c>
      <c r="D28" s="9">
        <v>47.133585687260997</v>
      </c>
      <c r="E28" s="9">
        <v>47.319112305994999</v>
      </c>
      <c r="F28" s="9">
        <v>47.113080273847999</v>
      </c>
      <c r="G28" s="9">
        <f t="shared" si="1"/>
        <v>47.188592755701336</v>
      </c>
    </row>
    <row r="29" spans="1:7" x14ac:dyDescent="0.2">
      <c r="A29" s="9" t="s">
        <v>22</v>
      </c>
      <c r="B29" s="10">
        <v>10</v>
      </c>
      <c r="C29" s="9">
        <v>0</v>
      </c>
      <c r="D29" s="12">
        <v>1.16231953678652</v>
      </c>
      <c r="E29" s="9">
        <v>1.1565011180937199</v>
      </c>
      <c r="F29" s="9">
        <v>1.1397241149097601</v>
      </c>
      <c r="G29" s="9">
        <f t="shared" si="1"/>
        <v>1.1528482565966667</v>
      </c>
    </row>
    <row r="30" spans="1:7" x14ac:dyDescent="0.2">
      <c r="A30" s="9" t="s">
        <v>24</v>
      </c>
      <c r="B30" s="10">
        <v>20</v>
      </c>
      <c r="C30" s="9">
        <v>0</v>
      </c>
      <c r="D30" s="9">
        <v>2.0319246361032102</v>
      </c>
      <c r="E30" s="9">
        <v>2.0247683785855699</v>
      </c>
      <c r="F30" s="9">
        <v>2.0233147968538101</v>
      </c>
      <c r="G30" s="9">
        <f t="shared" si="1"/>
        <v>2.0266692705141964</v>
      </c>
    </row>
    <row r="31" spans="1:7" x14ac:dyDescent="0.2">
      <c r="A31" s="9" t="s">
        <v>23</v>
      </c>
      <c r="B31" s="10">
        <v>30</v>
      </c>
      <c r="C31" s="9">
        <v>0</v>
      </c>
      <c r="D31" s="9">
        <v>2.9028575257398099</v>
      </c>
      <c r="E31" s="9">
        <v>2.8961257250048198</v>
      </c>
      <c r="F31" s="9">
        <v>2.9264357201754998</v>
      </c>
      <c r="G31" s="9">
        <f t="shared" si="1"/>
        <v>2.9084729903067097</v>
      </c>
    </row>
    <row r="32" spans="1:7" x14ac:dyDescent="0.2">
      <c r="A32" s="9" t="s">
        <v>10</v>
      </c>
      <c r="B32" s="10">
        <v>40</v>
      </c>
      <c r="C32" s="9">
        <v>0</v>
      </c>
      <c r="D32" s="9">
        <v>3.7825804832391401</v>
      </c>
      <c r="E32" s="9">
        <v>3.7823955141939201</v>
      </c>
      <c r="F32" s="9">
        <v>3.7828345880843699</v>
      </c>
      <c r="G32" s="9">
        <f t="shared" si="1"/>
        <v>3.7826035285058097</v>
      </c>
    </row>
    <row r="33" spans="1:7" x14ac:dyDescent="0.2">
      <c r="A33" s="9" t="s">
        <v>25</v>
      </c>
      <c r="B33" s="10">
        <v>50</v>
      </c>
      <c r="C33" s="9">
        <v>0</v>
      </c>
      <c r="D33" s="9">
        <v>5.01714668376371</v>
      </c>
      <c r="E33" s="9">
        <v>5.4590239576063997</v>
      </c>
      <c r="F33" s="9">
        <v>5.4124268852174202</v>
      </c>
      <c r="G33" s="9">
        <f t="shared" si="1"/>
        <v>5.2961991755291775</v>
      </c>
    </row>
    <row r="34" spans="1:7" x14ac:dyDescent="0.2">
      <c r="A34" s="9" t="s">
        <v>26</v>
      </c>
      <c r="B34" s="10">
        <v>20</v>
      </c>
      <c r="C34" s="9">
        <v>0.1</v>
      </c>
      <c r="D34" s="9">
        <v>11.0738977813161</v>
      </c>
      <c r="E34" s="9">
        <v>11.073161109816199</v>
      </c>
      <c r="F34" s="9">
        <v>11.108629003167099</v>
      </c>
      <c r="G34" s="9">
        <f t="shared" si="1"/>
        <v>11.085229298099799</v>
      </c>
    </row>
    <row r="35" spans="1:7" x14ac:dyDescent="0.2">
      <c r="A35" s="9" t="s">
        <v>27</v>
      </c>
      <c r="B35" s="10">
        <v>20</v>
      </c>
      <c r="C35" s="9">
        <v>0.2</v>
      </c>
      <c r="D35" s="9">
        <v>19.414186088833901</v>
      </c>
      <c r="E35" s="9">
        <v>19.444177298806601</v>
      </c>
      <c r="F35" s="9">
        <v>19.426610662136198</v>
      </c>
      <c r="G35" s="9">
        <f t="shared" si="1"/>
        <v>19.4283246832589</v>
      </c>
    </row>
    <row r="36" spans="1:7" x14ac:dyDescent="0.2">
      <c r="A36" s="9" t="s">
        <v>28</v>
      </c>
      <c r="B36" s="10">
        <v>20</v>
      </c>
      <c r="C36" s="9">
        <v>0.3</v>
      </c>
      <c r="D36" s="9">
        <v>37.250550630036699</v>
      </c>
      <c r="E36" s="9">
        <v>37.263987263198899</v>
      </c>
      <c r="F36" s="9">
        <v>37.321623631287302</v>
      </c>
      <c r="G36" s="9">
        <f t="shared" si="1"/>
        <v>37.278720508174302</v>
      </c>
    </row>
    <row r="37" spans="1:7" x14ac:dyDescent="0.2">
      <c r="A37" s="9" t="s">
        <v>29</v>
      </c>
      <c r="B37" s="10">
        <v>40</v>
      </c>
      <c r="C37" s="9">
        <v>0.1</v>
      </c>
      <c r="D37" s="9">
        <v>15.560868206899601</v>
      </c>
      <c r="E37" s="9">
        <v>15.723751056008</v>
      </c>
      <c r="F37" s="9">
        <v>15.707185636274501</v>
      </c>
      <c r="G37" s="9">
        <f t="shared" si="1"/>
        <v>15.663934966394033</v>
      </c>
    </row>
    <row r="38" spans="1:7" x14ac:dyDescent="0.2">
      <c r="A38" s="9" t="s">
        <v>30</v>
      </c>
      <c r="B38" s="10">
        <v>40</v>
      </c>
      <c r="C38" s="9">
        <v>0.2</v>
      </c>
      <c r="D38" s="9">
        <v>26.046843810006902</v>
      </c>
      <c r="E38" s="9">
        <v>25.559206323698099</v>
      </c>
      <c r="F38" s="9">
        <v>26.0662639420479</v>
      </c>
      <c r="G38" s="9">
        <f t="shared" si="1"/>
        <v>25.890771358584299</v>
      </c>
    </row>
    <row r="39" spans="1:7" x14ac:dyDescent="0.2">
      <c r="A39" s="9" t="s">
        <v>31</v>
      </c>
      <c r="B39" s="10">
        <v>40</v>
      </c>
      <c r="C39" s="9">
        <v>0.3</v>
      </c>
      <c r="D39" s="9">
        <v>49.8933279518969</v>
      </c>
      <c r="E39" s="9">
        <v>49.958699725102598</v>
      </c>
      <c r="F39" s="9">
        <v>49.8528110822662</v>
      </c>
      <c r="G39" s="9">
        <f t="shared" si="1"/>
        <v>49.90161291975523</v>
      </c>
    </row>
    <row r="41" spans="1:7" x14ac:dyDescent="0.2">
      <c r="A41" t="s">
        <v>36</v>
      </c>
    </row>
    <row r="42" spans="1:7" x14ac:dyDescent="0.2">
      <c r="A42" s="9" t="s">
        <v>14</v>
      </c>
      <c r="B42" s="10" t="s">
        <v>15</v>
      </c>
      <c r="C42" s="9" t="s">
        <v>0</v>
      </c>
      <c r="D42" s="9" t="s">
        <v>32</v>
      </c>
      <c r="E42" s="9" t="s">
        <v>33</v>
      </c>
      <c r="F42" s="9" t="s">
        <v>34</v>
      </c>
      <c r="G42" s="9" t="s">
        <v>35</v>
      </c>
    </row>
    <row r="43" spans="1:7" x14ac:dyDescent="0.2">
      <c r="A43" s="9" t="s">
        <v>16</v>
      </c>
      <c r="B43" s="10">
        <v>0</v>
      </c>
      <c r="C43" s="9">
        <v>0</v>
      </c>
      <c r="D43" s="9">
        <v>1.04016303271055</v>
      </c>
      <c r="E43" s="9">
        <v>1.18695398001</v>
      </c>
      <c r="F43" s="9">
        <v>1.02769618993625</v>
      </c>
      <c r="G43" s="9">
        <f t="shared" ref="G43:G59" si="2">AVERAGE(D43:F43)</f>
        <v>1.0849377342189332</v>
      </c>
    </row>
    <row r="44" spans="1:7" x14ac:dyDescent="0.2">
      <c r="A44" s="9" t="s">
        <v>17</v>
      </c>
      <c r="B44" s="10">
        <v>0</v>
      </c>
      <c r="C44" s="9">
        <v>0.1</v>
      </c>
      <c r="D44" s="9">
        <v>14.711532798129999</v>
      </c>
      <c r="E44" s="9">
        <v>14.4924777941778</v>
      </c>
      <c r="F44" s="9">
        <v>15.1776989731006</v>
      </c>
      <c r="G44" s="9">
        <f t="shared" si="2"/>
        <v>14.793903188469466</v>
      </c>
    </row>
    <row r="45" spans="1:7" x14ac:dyDescent="0.2">
      <c r="A45" s="11" t="s">
        <v>18</v>
      </c>
      <c r="B45" s="10">
        <v>0</v>
      </c>
      <c r="C45" s="9">
        <v>0.2</v>
      </c>
      <c r="D45" s="9">
        <v>31.864033124409598</v>
      </c>
      <c r="E45" s="9">
        <v>33.061205761972801</v>
      </c>
      <c r="F45" s="9">
        <v>33.543582451995398</v>
      </c>
      <c r="G45" s="9">
        <f t="shared" si="2"/>
        <v>32.822940446125934</v>
      </c>
    </row>
    <row r="46" spans="1:7" x14ac:dyDescent="0.2">
      <c r="A46" s="9" t="s">
        <v>19</v>
      </c>
      <c r="B46" s="10">
        <v>0</v>
      </c>
      <c r="C46" s="9">
        <v>0.3</v>
      </c>
      <c r="D46" s="9">
        <v>56.028532742988297</v>
      </c>
      <c r="E46" s="9">
        <v>55.206874613184397</v>
      </c>
      <c r="F46" s="9">
        <v>55.810556326061402</v>
      </c>
      <c r="G46" s="9">
        <f t="shared" si="2"/>
        <v>55.681987894078027</v>
      </c>
    </row>
    <row r="47" spans="1:7" x14ac:dyDescent="0.2">
      <c r="A47" s="9" t="s">
        <v>20</v>
      </c>
      <c r="B47" s="10">
        <v>0</v>
      </c>
      <c r="C47" s="9">
        <v>0.4</v>
      </c>
      <c r="D47" s="9">
        <v>76.543116272892803</v>
      </c>
      <c r="E47" s="9">
        <v>77.947658050339598</v>
      </c>
      <c r="F47" s="9">
        <v>77.511511472053797</v>
      </c>
      <c r="G47" s="9">
        <f t="shared" si="2"/>
        <v>77.334095265095399</v>
      </c>
    </row>
    <row r="48" spans="1:7" x14ac:dyDescent="0.2">
      <c r="A48" s="9" t="s">
        <v>21</v>
      </c>
      <c r="B48" s="10">
        <v>0</v>
      </c>
      <c r="C48" s="9">
        <v>0.5</v>
      </c>
      <c r="D48" s="9">
        <v>120.77206946909401</v>
      </c>
      <c r="E48" s="9">
        <v>120.799471188336</v>
      </c>
      <c r="F48" s="9">
        <v>121.20047474186801</v>
      </c>
      <c r="G48" s="9">
        <f t="shared" si="2"/>
        <v>120.92400513309934</v>
      </c>
    </row>
    <row r="49" spans="1:7" x14ac:dyDescent="0.2">
      <c r="A49" s="9" t="s">
        <v>22</v>
      </c>
      <c r="B49" s="10">
        <v>10</v>
      </c>
      <c r="C49" s="9">
        <v>0</v>
      </c>
      <c r="D49" s="9">
        <v>2.9425451089628001</v>
      </c>
      <c r="E49" s="9">
        <v>2.8858516728505399</v>
      </c>
      <c r="F49" s="9">
        <v>2.8644626601599099</v>
      </c>
      <c r="G49" s="9">
        <f t="shared" si="2"/>
        <v>2.8976198139910831</v>
      </c>
    </row>
    <row r="50" spans="1:7" x14ac:dyDescent="0.2">
      <c r="A50" s="9" t="s">
        <v>24</v>
      </c>
      <c r="B50" s="10">
        <v>20</v>
      </c>
      <c r="C50" s="9">
        <v>0</v>
      </c>
      <c r="D50" s="9">
        <v>5.0501483678817696</v>
      </c>
      <c r="E50" s="9">
        <v>5.0854427749291</v>
      </c>
      <c r="F50" s="9">
        <v>5.0465478291735</v>
      </c>
      <c r="G50" s="9">
        <f t="shared" si="2"/>
        <v>5.0607129906614565</v>
      </c>
    </row>
    <row r="51" spans="1:7" x14ac:dyDescent="0.2">
      <c r="A51" s="9" t="s">
        <v>23</v>
      </c>
      <c r="B51" s="10">
        <v>30</v>
      </c>
      <c r="C51" s="9">
        <v>0</v>
      </c>
      <c r="D51" s="9">
        <v>7.2193932440131903</v>
      </c>
      <c r="E51" s="9">
        <v>7.2169612557627199</v>
      </c>
      <c r="F51" s="9">
        <v>7.22220578789711</v>
      </c>
      <c r="G51" s="9">
        <f t="shared" si="2"/>
        <v>7.2195200958910064</v>
      </c>
    </row>
    <row r="52" spans="1:7" x14ac:dyDescent="0.2">
      <c r="A52" s="9" t="s">
        <v>10</v>
      </c>
      <c r="B52" s="10">
        <v>40</v>
      </c>
      <c r="C52" s="9">
        <v>0</v>
      </c>
      <c r="D52" s="9">
        <v>9.4091497557237709</v>
      </c>
      <c r="E52" s="9">
        <v>9.4010155461728502</v>
      </c>
      <c r="F52" s="9">
        <v>9.4068126529455096</v>
      </c>
      <c r="G52" s="9">
        <f t="shared" si="2"/>
        <v>9.4056593182807102</v>
      </c>
    </row>
    <row r="53" spans="1:7" x14ac:dyDescent="0.2">
      <c r="A53" s="9" t="s">
        <v>25</v>
      </c>
      <c r="B53" s="10">
        <v>50</v>
      </c>
      <c r="C53" s="9">
        <v>0</v>
      </c>
      <c r="D53" s="9">
        <v>13.429390926845301</v>
      </c>
      <c r="E53" s="9">
        <v>13.3123642462305</v>
      </c>
      <c r="F53" s="9">
        <v>13.6353054582141</v>
      </c>
      <c r="G53" s="9">
        <f t="shared" si="2"/>
        <v>13.459020210429967</v>
      </c>
    </row>
    <row r="54" spans="1:7" x14ac:dyDescent="0.2">
      <c r="A54" s="9" t="s">
        <v>26</v>
      </c>
      <c r="B54" s="10">
        <v>20</v>
      </c>
      <c r="C54" s="9">
        <v>0.1</v>
      </c>
      <c r="D54" s="9">
        <v>26.768572404049301</v>
      </c>
      <c r="E54" s="9">
        <v>26.812100669834699</v>
      </c>
      <c r="F54" s="9">
        <v>26.827886836137601</v>
      </c>
      <c r="G54" s="9">
        <f t="shared" si="2"/>
        <v>26.802853303340537</v>
      </c>
    </row>
    <row r="55" spans="1:7" x14ac:dyDescent="0.2">
      <c r="A55" s="9" t="s">
        <v>27</v>
      </c>
      <c r="B55" s="10">
        <v>20</v>
      </c>
      <c r="C55" s="9">
        <v>0.2</v>
      </c>
      <c r="D55" s="9">
        <v>51.978913985192698</v>
      </c>
      <c r="E55" s="9">
        <v>52.039857518859201</v>
      </c>
      <c r="F55" s="9">
        <v>51.9886687053367</v>
      </c>
      <c r="G55" s="9">
        <f t="shared" si="2"/>
        <v>52.002480069796199</v>
      </c>
    </row>
    <row r="56" spans="1:7" x14ac:dyDescent="0.2">
      <c r="A56" s="9" t="s">
        <v>28</v>
      </c>
      <c r="B56" s="10">
        <v>20</v>
      </c>
      <c r="C56" s="9">
        <v>0.3</v>
      </c>
      <c r="D56" s="9">
        <v>85.082277853041802</v>
      </c>
      <c r="E56" s="9">
        <v>84.985533013008506</v>
      </c>
      <c r="F56" s="9">
        <v>84.799678189214305</v>
      </c>
      <c r="G56" s="9">
        <f t="shared" si="2"/>
        <v>84.955829685088204</v>
      </c>
    </row>
    <row r="57" spans="1:7" x14ac:dyDescent="0.2">
      <c r="A57" s="9" t="s">
        <v>29</v>
      </c>
      <c r="B57" s="10">
        <v>40</v>
      </c>
      <c r="C57" s="9">
        <v>0.1</v>
      </c>
      <c r="D57" s="9">
        <v>37.8904571230523</v>
      </c>
      <c r="E57" s="9">
        <v>38.110960876103398</v>
      </c>
      <c r="F57" s="9">
        <v>38.117624812759402</v>
      </c>
      <c r="G57" s="9">
        <f t="shared" si="2"/>
        <v>38.039680937305036</v>
      </c>
    </row>
    <row r="58" spans="1:7" x14ac:dyDescent="0.2">
      <c r="A58" s="9" t="s">
        <v>30</v>
      </c>
      <c r="B58" s="10">
        <v>40</v>
      </c>
      <c r="C58" s="9">
        <v>0.2</v>
      </c>
      <c r="D58" s="9">
        <v>71.339893904980201</v>
      </c>
      <c r="E58" s="9">
        <v>71.0953251919709</v>
      </c>
      <c r="F58" s="9">
        <v>78.503473716787994</v>
      </c>
      <c r="G58" s="9">
        <f t="shared" si="2"/>
        <v>73.646230937913032</v>
      </c>
    </row>
    <row r="59" spans="1:7" x14ac:dyDescent="0.2">
      <c r="A59" s="9" t="s">
        <v>31</v>
      </c>
      <c r="B59" s="10">
        <v>40</v>
      </c>
      <c r="C59" s="9">
        <v>0.3</v>
      </c>
      <c r="D59" s="9">
        <v>114.049981430172</v>
      </c>
      <c r="E59" s="9">
        <v>113.846621603239</v>
      </c>
      <c r="F59" s="9">
        <v>121.180872520897</v>
      </c>
      <c r="G59" s="9">
        <f t="shared" si="2"/>
        <v>116.35915851810266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Yilun Bai</dc:creator>
  <cp:lastModifiedBy>Microsoft Office User</cp:lastModifiedBy>
  <dcterms:created xsi:type="dcterms:W3CDTF">2015-06-05T18:17:20Z</dcterms:created>
  <dcterms:modified xsi:type="dcterms:W3CDTF">2020-07-16T22:40:21Z</dcterms:modified>
</cp:coreProperties>
</file>