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bingo_task\"/>
    </mc:Choice>
  </mc:AlternateContent>
  <xr:revisionPtr revIDLastSave="0" documentId="13_ncr:1_{D45843BF-5D69-49B2-916A-4F6A72C91F9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3" sheetId="3" r:id="rId1"/>
    <sheet name="pivots" sheetId="1" r:id="rId2"/>
    <sheet name="Charts" sheetId="2" r:id="rId3"/>
  </sheets>
  <definedNames>
    <definedName name="ExternalData_1" localSheetId="0" hidden="1">Sheet3!$A$3:$O$386</definedName>
  </definedNames>
  <calcPr calcId="191029"/>
  <pivotCaches>
    <pivotCache cacheId="80" r:id="rId4"/>
    <pivotCache cacheId="70" r:id="rId5"/>
    <pivotCache cacheId="71" r:id="rId6"/>
    <pivotCache cacheId="72" r:id="rId7"/>
    <pivotCache cacheId="73" r:id="rId8"/>
    <pivotCache cacheId="74" r:id="rId9"/>
    <pivotCache cacheId="75" r:id="rId10"/>
    <pivotCache cacheId="76" r:id="rId11"/>
    <pivotCache cacheId="77" r:id="rId12"/>
    <pivotCache cacheId="78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ores_53892703-7131-48f4-b4c4-c38fbb060b6b" name="Stores" connection="Query - Stores"/>
          <x15:modelTable id="Sales_71312258-8fb6-495a-87c9-36133fd0410b" name="Sales" connection="Query - Sales"/>
          <x15:modelTable id="Reps_0596011b-5fcf-4966-b250-5725f7d2cee1" name="Reps" connection="Query - Reps"/>
          <x15:modelTable id="Product_c13640e0-38b4-4268-bc38-f27612f35e26" name="Product" connection="Query - Product"/>
        </x15:modelTables>
        <x15:modelRelationships>
          <x15:modelRelationship fromTable="Sales" fromColumn="RepID" toTable="Reps" toColumn="RepID"/>
          <x15:modelRelationship fromTable="Sales" fromColumn="StoreID" toTable="Stores" toColumn="StoreID"/>
          <x15:modelRelationship fromTable="Sales" fromColumn="ProductID" toTable="Product" toColumn="Product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" columnName="TransactionTime" columnId="TransactionTime">
                <x16:calculatedTimeColumn columnName="TransactionTime (Month Index)" columnId="TransactionTime (Month Index)" contentType="monthsindex" isSelected="1"/>
                <x16:calculatedTimeColumn columnName="TransactionTime (Month)" columnId="TransactionTim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G3" i="2"/>
  <c r="D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E1BD02-DF6F-4790-8341-4F9238799DD0}" keepAlive="1" name="ModelConnection_ExternalData_1" description="Data Model" type="5" refreshedVersion="8" minRefreshableVersion="5" saveData="1">
    <dbPr connection="Data Model Connection" command="DRILLTHROUGH MAXROWS 1000 SELECT FROM [Model] WHERE (([Measures].[Sum of Revenue2],[Product].[Brand].&amp;[L.O.L. Surprise])) RETURN [$Sales].[OrderNumer],[$Sales].[StoreID],[$Sales].[RepID],[$Sales].[ProductID],[$Sales].[Sold],[$Sales].[Revenue2],[$Sales].[Returned Reason],[$Sales].[TransactionTime],[$Sales].[ID],[$Sales].[Column10],[$Sales].[Column11],[$Sales].[Column12],[$Sales].[Column13],[$Sales].[TransactionTime (Month)],[$Sales].[TransactionTime (Month Index)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F9577027-D575-4032-9769-9FF88CA16B8A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9c2ca3a3-3a14-4f2a-b04d-70df3ca73870"/>
      </ext>
    </extLst>
  </connection>
  <connection id="3" xr16:uid="{7062CE9B-C6B7-49E4-B329-17FE6814E25A}" name="Query - Reps" description="Connection to the 'Reps' query in the workbook." type="100" refreshedVersion="8" minRefreshableVersion="5">
    <extLst>
      <ext xmlns:x15="http://schemas.microsoft.com/office/spreadsheetml/2010/11/main" uri="{DE250136-89BD-433C-8126-D09CA5730AF9}">
        <x15:connection id="e5afb0fb-f725-484d-bb39-ad7ddbf23fd4"/>
      </ext>
    </extLst>
  </connection>
  <connection id="4" xr16:uid="{240AF879-92D3-4814-B6F9-228E0DE8B17B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181b82f4-82e8-4008-b2b2-8dbcbc1a7250"/>
      </ext>
    </extLst>
  </connection>
  <connection id="5" xr16:uid="{74AD6E0A-84CC-430E-B2DC-7F5585887049}" keepAlive="1" name="Query - sheet_pro_details" description="Connection to the 'sheet_pro_details' query in the workbook." type="5" refreshedVersion="0" background="1">
    <dbPr connection="Provider=Microsoft.Mashup.OleDb.1;Data Source=$Workbook$;Location=sheet_pro_details;Extended Properties=&quot;&quot;" command="SELECT * FROM [sheet_pro_details]"/>
  </connection>
  <connection id="6" xr16:uid="{F055E881-4E12-4332-9030-C006D8AC9F14}" name="Query - Stores" description="Connection to the 'Stores' query in the workbook." type="100" refreshedVersion="8" minRefreshableVersion="5">
    <extLst>
      <ext xmlns:x15="http://schemas.microsoft.com/office/spreadsheetml/2010/11/main" uri="{DE250136-89BD-433C-8126-D09CA5730AF9}">
        <x15:connection id="14b8399f-1158-46e5-b119-d9ac01610dc6"/>
      </ext>
    </extLst>
  </connection>
  <connection id="7" xr16:uid="{B3608983-9844-4C2D-9BA6-DD11C816868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<sst xmlns="http://schemas.openxmlformats.org/spreadsheetml/2006/main" count="941" uniqueCount="466">
  <si>
    <t>Grand Total</t>
  </si>
  <si>
    <t>AY-20352017</t>
  </si>
  <si>
    <t>AY-20352018</t>
  </si>
  <si>
    <t>AY-20352019</t>
  </si>
  <si>
    <t>AY-20352026</t>
  </si>
  <si>
    <t>AY-20352027</t>
  </si>
  <si>
    <t>AY-20352028</t>
  </si>
  <si>
    <t>AY-20352029</t>
  </si>
  <si>
    <t>AY-20352030</t>
  </si>
  <si>
    <t>AY-20352031</t>
  </si>
  <si>
    <t>AY-20352032</t>
  </si>
  <si>
    <t>AY-20352038</t>
  </si>
  <si>
    <t>AY-20352040</t>
  </si>
  <si>
    <t>AY-20352043</t>
  </si>
  <si>
    <t>AY-20352044</t>
  </si>
  <si>
    <t>AY-20352045</t>
  </si>
  <si>
    <t>AY-20352048</t>
  </si>
  <si>
    <t>AY-20352052</t>
  </si>
  <si>
    <t>AY-20352066</t>
  </si>
  <si>
    <t>AY-20352067</t>
  </si>
  <si>
    <t>AY-20352068</t>
  </si>
  <si>
    <t>AY-20452041</t>
  </si>
  <si>
    <t>AY-20482003</t>
  </si>
  <si>
    <t>AY-20482005</t>
  </si>
  <si>
    <t>AY-20482011</t>
  </si>
  <si>
    <t>DOH-SH-3662</t>
  </si>
  <si>
    <t>DOH-SH-3663</t>
  </si>
  <si>
    <t>DOH-SH-3664</t>
  </si>
  <si>
    <t>DOH-SH-5275</t>
  </si>
  <si>
    <t>DOH-SH-5276</t>
  </si>
  <si>
    <t>DOH-SH-5277</t>
  </si>
  <si>
    <t>E91 BP-2</t>
  </si>
  <si>
    <t>E91 BP6</t>
  </si>
  <si>
    <t>FS0003570</t>
  </si>
  <si>
    <t>LA-CF2010Z</t>
  </si>
  <si>
    <t>NK-20764</t>
  </si>
  <si>
    <t>RSH-14662</t>
  </si>
  <si>
    <t>RSH-SGD001</t>
  </si>
  <si>
    <t>YW-26-021</t>
  </si>
  <si>
    <t>YW-26-022</t>
  </si>
  <si>
    <t>YW-26-023</t>
  </si>
  <si>
    <t>YW-26-026</t>
  </si>
  <si>
    <t>YW-26-027</t>
  </si>
  <si>
    <t>YW-26-032</t>
  </si>
  <si>
    <t>YW-26-035</t>
  </si>
  <si>
    <t>YW-26-036</t>
  </si>
  <si>
    <t>YW-28-030</t>
  </si>
  <si>
    <t>ZUR-9259</t>
  </si>
  <si>
    <t>Count of Sold</t>
  </si>
  <si>
    <t>Ahmed</t>
  </si>
  <si>
    <t>Alaa</t>
  </si>
  <si>
    <t>Asya</t>
  </si>
  <si>
    <t>Bassem</t>
  </si>
  <si>
    <t>Essam</t>
  </si>
  <si>
    <t>Nora</t>
  </si>
  <si>
    <t>Ola</t>
  </si>
  <si>
    <t>Omar</t>
  </si>
  <si>
    <t>Shady</t>
  </si>
  <si>
    <t>Yara</t>
  </si>
  <si>
    <t>Count of OrderNumer</t>
  </si>
  <si>
    <t>BOBOO</t>
  </si>
  <si>
    <t>CRACKERS</t>
  </si>
  <si>
    <t>Craftabelle</t>
  </si>
  <si>
    <t>CUP CAKE</t>
  </si>
  <si>
    <t>Goo Jit Zu</t>
  </si>
  <si>
    <t>L.O.L. Surprise</t>
  </si>
  <si>
    <t>Magic Mixies</t>
  </si>
  <si>
    <t>Match Attax</t>
  </si>
  <si>
    <t>Nilco</t>
  </si>
  <si>
    <t>Our Generation</t>
  </si>
  <si>
    <t>Pokémon</t>
  </si>
  <si>
    <t>POP CORN</t>
  </si>
  <si>
    <t>Rainbocorns</t>
  </si>
  <si>
    <t>Rainbow High</t>
  </si>
  <si>
    <t>Slice CAKE</t>
  </si>
  <si>
    <t>SNACK &amp; GO</t>
  </si>
  <si>
    <t>So Glow</t>
  </si>
  <si>
    <t>Sticks</t>
  </si>
  <si>
    <t>Style 4 Ever</t>
  </si>
  <si>
    <t>X-Shot</t>
  </si>
  <si>
    <t>Feb</t>
  </si>
  <si>
    <t>Mar</t>
  </si>
  <si>
    <t>Apr</t>
  </si>
  <si>
    <t>May</t>
  </si>
  <si>
    <t>StoreA</t>
  </si>
  <si>
    <t>StoreB</t>
  </si>
  <si>
    <t>StoreC</t>
  </si>
  <si>
    <t>StoreD</t>
  </si>
  <si>
    <t>StoreE</t>
  </si>
  <si>
    <t>Rank_months_in_each_stores</t>
  </si>
  <si>
    <t>Rank_Product_in_each_brand</t>
  </si>
  <si>
    <t>RankBySales</t>
  </si>
  <si>
    <t>Rank_By_Count_Of_Sold</t>
  </si>
  <si>
    <t>Rank_Products_in_eachBrand</t>
  </si>
  <si>
    <t>Ali</t>
  </si>
  <si>
    <t>Sara</t>
  </si>
  <si>
    <t>Marwa</t>
  </si>
  <si>
    <t>Abdallah</t>
  </si>
  <si>
    <t>Fady</t>
  </si>
  <si>
    <t>Sherif</t>
  </si>
  <si>
    <t>Samy</t>
  </si>
  <si>
    <t>Sales[OrderNumer]</t>
  </si>
  <si>
    <t>Sales[StoreID]</t>
  </si>
  <si>
    <t>Sales[RepID]</t>
  </si>
  <si>
    <t>Sales[ProductID]</t>
  </si>
  <si>
    <t>Sales[Sold]</t>
  </si>
  <si>
    <t>Sales[Revenue2]</t>
  </si>
  <si>
    <t>Sales[Returned Reason]</t>
  </si>
  <si>
    <t>Sales[TransactionTime]</t>
  </si>
  <si>
    <t>Sales[ID]</t>
  </si>
  <si>
    <t>Sales[Column10]</t>
  </si>
  <si>
    <t>Sales[Column11]</t>
  </si>
  <si>
    <t>Sales[Column12]</t>
  </si>
  <si>
    <t>Sales[Column13]</t>
  </si>
  <si>
    <t>Sales[TransactionTime (Month)]</t>
  </si>
  <si>
    <t>Sales[TransactionTime (Month Index)]</t>
  </si>
  <si>
    <t>3-1892</t>
  </si>
  <si>
    <t>3-2053</t>
  </si>
  <si>
    <t>3-2166</t>
  </si>
  <si>
    <t>3-2261</t>
  </si>
  <si>
    <t>3-2386</t>
  </si>
  <si>
    <t>3-2514</t>
  </si>
  <si>
    <t>3-4875</t>
  </si>
  <si>
    <t>3-5054</t>
  </si>
  <si>
    <t>3-5303</t>
  </si>
  <si>
    <t>3-6237</t>
  </si>
  <si>
    <t>3-8670</t>
  </si>
  <si>
    <t>3-8708</t>
  </si>
  <si>
    <t>3-8715</t>
  </si>
  <si>
    <t>3-8819</t>
  </si>
  <si>
    <t>3-8882</t>
  </si>
  <si>
    <t>3-8890</t>
  </si>
  <si>
    <t>3-10341</t>
  </si>
  <si>
    <t>3-10586</t>
  </si>
  <si>
    <t>3-10598</t>
  </si>
  <si>
    <t>3-10659</t>
  </si>
  <si>
    <t>3-10875</t>
  </si>
  <si>
    <t>3-10956</t>
  </si>
  <si>
    <t>3-2400</t>
  </si>
  <si>
    <t>3-2446</t>
  </si>
  <si>
    <t>3-4760</t>
  </si>
  <si>
    <t>3-4773</t>
  </si>
  <si>
    <t>3-4888</t>
  </si>
  <si>
    <t>3-4956</t>
  </si>
  <si>
    <t>3-5113</t>
  </si>
  <si>
    <t>3-5177</t>
  </si>
  <si>
    <t>3-5264</t>
  </si>
  <si>
    <t>3-7246</t>
  </si>
  <si>
    <t>3-7347</t>
  </si>
  <si>
    <t>3-7371</t>
  </si>
  <si>
    <t>3-8744</t>
  </si>
  <si>
    <t>3-8788</t>
  </si>
  <si>
    <t>3-8825</t>
  </si>
  <si>
    <t>3-10228</t>
  </si>
  <si>
    <t>3-10289</t>
  </si>
  <si>
    <t>3-10298</t>
  </si>
  <si>
    <t>3-10447</t>
  </si>
  <si>
    <t>3-10568</t>
  </si>
  <si>
    <t>3-10592</t>
  </si>
  <si>
    <t>3-10593</t>
  </si>
  <si>
    <t>3-10706</t>
  </si>
  <si>
    <t>3-10734</t>
  </si>
  <si>
    <t>3-10822</t>
  </si>
  <si>
    <t>3-10823</t>
  </si>
  <si>
    <t>3-10849</t>
  </si>
  <si>
    <t>3-10914</t>
  </si>
  <si>
    <t>3-11055</t>
  </si>
  <si>
    <t>3-2047</t>
  </si>
  <si>
    <t>3-2097</t>
  </si>
  <si>
    <t>3-2562</t>
  </si>
  <si>
    <t>3-2564</t>
  </si>
  <si>
    <t>3-4845</t>
  </si>
  <si>
    <t>3-7336</t>
  </si>
  <si>
    <t>3-9989</t>
  </si>
  <si>
    <t>3-10383</t>
  </si>
  <si>
    <t>3-10622</t>
  </si>
  <si>
    <t>3-10704</t>
  </si>
  <si>
    <t>3-10929</t>
  </si>
  <si>
    <t>3-10963</t>
  </si>
  <si>
    <t>3-10980</t>
  </si>
  <si>
    <t>3-11005</t>
  </si>
  <si>
    <t>3-11014</t>
  </si>
  <si>
    <t>3-11101</t>
  </si>
  <si>
    <t>3-11162</t>
  </si>
  <si>
    <t>3-4976</t>
  </si>
  <si>
    <t>3-5067</t>
  </si>
  <si>
    <t>3-5284</t>
  </si>
  <si>
    <t>3-7298</t>
  </si>
  <si>
    <t>3-7398</t>
  </si>
  <si>
    <t>3-7437</t>
  </si>
  <si>
    <t>3-7446</t>
  </si>
  <si>
    <t>3-8607</t>
  </si>
  <si>
    <t>3-9904</t>
  </si>
  <si>
    <t>3-10077</t>
  </si>
  <si>
    <t>3-10286</t>
  </si>
  <si>
    <t>3-10314</t>
  </si>
  <si>
    <t>3-10449</t>
  </si>
  <si>
    <t>3-11188</t>
  </si>
  <si>
    <t>3-74</t>
  </si>
  <si>
    <t>3-219</t>
  </si>
  <si>
    <t>3-236</t>
  </si>
  <si>
    <t>3-324</t>
  </si>
  <si>
    <t>3-522</t>
  </si>
  <si>
    <t>3-1540</t>
  </si>
  <si>
    <t>3-1966</t>
  </si>
  <si>
    <t>3-2234</t>
  </si>
  <si>
    <t>3-2469</t>
  </si>
  <si>
    <t>3-3512</t>
  </si>
  <si>
    <t>3-3536</t>
  </si>
  <si>
    <t>3-4867</t>
  </si>
  <si>
    <t>3-4961</t>
  </si>
  <si>
    <t>3-479</t>
  </si>
  <si>
    <t>3-1490</t>
  </si>
  <si>
    <t>3-1597</t>
  </si>
  <si>
    <t>3-1621</t>
  </si>
  <si>
    <t>3-1704</t>
  </si>
  <si>
    <t>3-1821</t>
  </si>
  <si>
    <t>3-2541</t>
  </si>
  <si>
    <t>3-3533</t>
  </si>
  <si>
    <t>3-3566</t>
  </si>
  <si>
    <t>3-79</t>
  </si>
  <si>
    <t>3-167</t>
  </si>
  <si>
    <t>3-339</t>
  </si>
  <si>
    <t>3-348</t>
  </si>
  <si>
    <t>3-494</t>
  </si>
  <si>
    <t>3-2071</t>
  </si>
  <si>
    <t>1-2174</t>
  </si>
  <si>
    <t>1-4241</t>
  </si>
  <si>
    <t>1-4376</t>
  </si>
  <si>
    <t>1-5690</t>
  </si>
  <si>
    <t>1-5740</t>
  </si>
  <si>
    <t>1-3590</t>
  </si>
  <si>
    <t>1-5338</t>
  </si>
  <si>
    <t>1-5710</t>
  </si>
  <si>
    <t>1-236</t>
  </si>
  <si>
    <t>1-2000</t>
  </si>
  <si>
    <t>1-2408</t>
  </si>
  <si>
    <t>1-4158</t>
  </si>
  <si>
    <t>1-4420</t>
  </si>
  <si>
    <t>1-4756</t>
  </si>
  <si>
    <t>1-4986</t>
  </si>
  <si>
    <t>1-5342</t>
  </si>
  <si>
    <t>1-6605</t>
  </si>
  <si>
    <t>1-6958</t>
  </si>
  <si>
    <t>1-1441</t>
  </si>
  <si>
    <t>1-2282</t>
  </si>
  <si>
    <t>1-2416</t>
  </si>
  <si>
    <t>1-2451</t>
  </si>
  <si>
    <t>1-2772</t>
  </si>
  <si>
    <t>1-3103</t>
  </si>
  <si>
    <t>1-3980</t>
  </si>
  <si>
    <t>1-5176</t>
  </si>
  <si>
    <t>1-5609</t>
  </si>
  <si>
    <t>1-5614</t>
  </si>
  <si>
    <t>1-6634</t>
  </si>
  <si>
    <t>1-6824</t>
  </si>
  <si>
    <t>1-7181</t>
  </si>
  <si>
    <t>1-179</t>
  </si>
  <si>
    <t>1-351</t>
  </si>
  <si>
    <t>1-2331</t>
  </si>
  <si>
    <t>1-3324</t>
  </si>
  <si>
    <t>1-3657</t>
  </si>
  <si>
    <t>1-4838</t>
  </si>
  <si>
    <t>1-5017</t>
  </si>
  <si>
    <t>1-5206</t>
  </si>
  <si>
    <t>1-6466</t>
  </si>
  <si>
    <t>1-7053</t>
  </si>
  <si>
    <t>1-7218</t>
  </si>
  <si>
    <t>1-210</t>
  </si>
  <si>
    <t>1-226</t>
  </si>
  <si>
    <t>1-275</t>
  </si>
  <si>
    <t>1-1946</t>
  </si>
  <si>
    <t>1-2061</t>
  </si>
  <si>
    <t>1-2299</t>
  </si>
  <si>
    <t>1-2735</t>
  </si>
  <si>
    <t>1-2834</t>
  </si>
  <si>
    <t>1-2891</t>
  </si>
  <si>
    <t>1-3212</t>
  </si>
  <si>
    <t>1-3334</t>
  </si>
  <si>
    <t>1-3473</t>
  </si>
  <si>
    <t>1-4707</t>
  </si>
  <si>
    <t>1-5787</t>
  </si>
  <si>
    <t>1-6598</t>
  </si>
  <si>
    <t>1-7309</t>
  </si>
  <si>
    <t>1-323</t>
  </si>
  <si>
    <t>1-2112</t>
  </si>
  <si>
    <t>1-3695</t>
  </si>
  <si>
    <t>1-3753</t>
  </si>
  <si>
    <t>1-3939</t>
  </si>
  <si>
    <t>1-4180</t>
  </si>
  <si>
    <t>1-4960</t>
  </si>
  <si>
    <t>1-5529</t>
  </si>
  <si>
    <t>1-5880</t>
  </si>
  <si>
    <t>1-6307</t>
  </si>
  <si>
    <t>1-6719</t>
  </si>
  <si>
    <t>1-7159</t>
  </si>
  <si>
    <t>1-7222</t>
  </si>
  <si>
    <t>1-2355</t>
  </si>
  <si>
    <t>1-2507</t>
  </si>
  <si>
    <t>1-3741</t>
  </si>
  <si>
    <t>1-4356</t>
  </si>
  <si>
    <t>1-4716</t>
  </si>
  <si>
    <t>1-5044</t>
  </si>
  <si>
    <t>1-5274</t>
  </si>
  <si>
    <t>1-5534</t>
  </si>
  <si>
    <t>1-5642</t>
  </si>
  <si>
    <t>1-6009</t>
  </si>
  <si>
    <t>1-6523</t>
  </si>
  <si>
    <t>1-7396</t>
  </si>
  <si>
    <t>1-1334</t>
  </si>
  <si>
    <t>1-2215</t>
  </si>
  <si>
    <t>1-3051</t>
  </si>
  <si>
    <t>1-3466</t>
  </si>
  <si>
    <t>1-4317</t>
  </si>
  <si>
    <t>1-4682</t>
  </si>
  <si>
    <t>1-5142</t>
  </si>
  <si>
    <t>1-6144</t>
  </si>
  <si>
    <t>1-6306</t>
  </si>
  <si>
    <t>1-6764</t>
  </si>
  <si>
    <t>1-6873</t>
  </si>
  <si>
    <t>1-6985</t>
  </si>
  <si>
    <t>1-7358</t>
  </si>
  <si>
    <t>2-2704</t>
  </si>
  <si>
    <t>2-3931</t>
  </si>
  <si>
    <t>2-4130</t>
  </si>
  <si>
    <t>2-4314</t>
  </si>
  <si>
    <t>2-4807</t>
  </si>
  <si>
    <t>2-5026</t>
  </si>
  <si>
    <t>2-150</t>
  </si>
  <si>
    <t>2-1392</t>
  </si>
  <si>
    <t>2-2361</t>
  </si>
  <si>
    <t>2-2372</t>
  </si>
  <si>
    <t>2-3949</t>
  </si>
  <si>
    <t>2-3958</t>
  </si>
  <si>
    <t>2-4452</t>
  </si>
  <si>
    <t>2-4477</t>
  </si>
  <si>
    <t>2-4871</t>
  </si>
  <si>
    <t>2-5046</t>
  </si>
  <si>
    <t>2-1244</t>
  </si>
  <si>
    <t>2-1317</t>
  </si>
  <si>
    <t>2-2940</t>
  </si>
  <si>
    <t>2-2898</t>
  </si>
  <si>
    <t>2-4237</t>
  </si>
  <si>
    <t>2-4270</t>
  </si>
  <si>
    <t>5-3529</t>
  </si>
  <si>
    <t>5-3894</t>
  </si>
  <si>
    <t>5-4161</t>
  </si>
  <si>
    <t>5-4613</t>
  </si>
  <si>
    <t>4-607</t>
  </si>
  <si>
    <t>4-903</t>
  </si>
  <si>
    <t>4-919</t>
  </si>
  <si>
    <t>4-1005</t>
  </si>
  <si>
    <t>4-1128</t>
  </si>
  <si>
    <t>4-1515</t>
  </si>
  <si>
    <t>4-2078</t>
  </si>
  <si>
    <t>4-2398</t>
  </si>
  <si>
    <t>4-2440</t>
  </si>
  <si>
    <t>4-2540</t>
  </si>
  <si>
    <t>4-2785</t>
  </si>
  <si>
    <t>4-2787</t>
  </si>
  <si>
    <t>4-2863</t>
  </si>
  <si>
    <t>4-2864</t>
  </si>
  <si>
    <t>4-2874</t>
  </si>
  <si>
    <t>4-2896</t>
  </si>
  <si>
    <t>4-2897</t>
  </si>
  <si>
    <t>4-2929</t>
  </si>
  <si>
    <t>4-3071</t>
  </si>
  <si>
    <t>2-3407</t>
  </si>
  <si>
    <t>2-3742</t>
  </si>
  <si>
    <t>2-4187</t>
  </si>
  <si>
    <t>2-4332</t>
  </si>
  <si>
    <t>2-4439</t>
  </si>
  <si>
    <t>2-4620</t>
  </si>
  <si>
    <t>2-4627</t>
  </si>
  <si>
    <t>2-4961</t>
  </si>
  <si>
    <t>4-476</t>
  </si>
  <si>
    <t>4-609</t>
  </si>
  <si>
    <t>4-886</t>
  </si>
  <si>
    <t>4-942</t>
  </si>
  <si>
    <t>4-1101</t>
  </si>
  <si>
    <t>4-1605</t>
  </si>
  <si>
    <t>4-1680</t>
  </si>
  <si>
    <t>4-1767</t>
  </si>
  <si>
    <t>4-1821</t>
  </si>
  <si>
    <t>4-1825</t>
  </si>
  <si>
    <t>4-1923</t>
  </si>
  <si>
    <t>4-2254</t>
  </si>
  <si>
    <t>4-2286</t>
  </si>
  <si>
    <t>4-2290</t>
  </si>
  <si>
    <t>4-2506</t>
  </si>
  <si>
    <t>4-2509</t>
  </si>
  <si>
    <t>4-2514</t>
  </si>
  <si>
    <t>4-2589</t>
  </si>
  <si>
    <t>4-2590</t>
  </si>
  <si>
    <t>4-2591</t>
  </si>
  <si>
    <t>4-2634</t>
  </si>
  <si>
    <t>4-2662</t>
  </si>
  <si>
    <t>4-2723</t>
  </si>
  <si>
    <t>4-2730</t>
  </si>
  <si>
    <t>4-2797</t>
  </si>
  <si>
    <t>4-2798</t>
  </si>
  <si>
    <t>4-2822</t>
  </si>
  <si>
    <t>4-3007</t>
  </si>
  <si>
    <t>4-3108</t>
  </si>
  <si>
    <t>4-3134</t>
  </si>
  <si>
    <t>4-3160</t>
  </si>
  <si>
    <t>4-144</t>
  </si>
  <si>
    <t>4-405</t>
  </si>
  <si>
    <t>4-484</t>
  </si>
  <si>
    <t>4-989</t>
  </si>
  <si>
    <t>4-1042</t>
  </si>
  <si>
    <t>4-1126</t>
  </si>
  <si>
    <t>4-1999</t>
  </si>
  <si>
    <t>4-2022</t>
  </si>
  <si>
    <t>4-2027</t>
  </si>
  <si>
    <t>4-2129</t>
  </si>
  <si>
    <t>4-2266</t>
  </si>
  <si>
    <t>4-2470</t>
  </si>
  <si>
    <t>4-2592</t>
  </si>
  <si>
    <t>4-2653</t>
  </si>
  <si>
    <t>4-2680</t>
  </si>
  <si>
    <t>4-2790</t>
  </si>
  <si>
    <t>4-2944</t>
  </si>
  <si>
    <t>4-2948</t>
  </si>
  <si>
    <t>4-3078</t>
  </si>
  <si>
    <t>4-3154</t>
  </si>
  <si>
    <t>5-3349</t>
  </si>
  <si>
    <t>5-3406</t>
  </si>
  <si>
    <t>5-4027</t>
  </si>
  <si>
    <t>5-4540</t>
  </si>
  <si>
    <t>2-4726</t>
  </si>
  <si>
    <t>1-7349</t>
  </si>
  <si>
    <t>4-944</t>
  </si>
  <si>
    <t>4-3032</t>
  </si>
  <si>
    <t>2-4029</t>
  </si>
  <si>
    <t>1-3526</t>
  </si>
  <si>
    <t>1-3796</t>
  </si>
  <si>
    <t>Unkown</t>
  </si>
  <si>
    <t>1-183</t>
  </si>
  <si>
    <t>Exchange</t>
  </si>
  <si>
    <t>4-2289</t>
  </si>
  <si>
    <t xml:space="preserve"> Customer Change His Mind (UOD)</t>
  </si>
  <si>
    <t>3-2387</t>
  </si>
  <si>
    <t>2-3215</t>
  </si>
  <si>
    <t>Manufacturing Defects</t>
  </si>
  <si>
    <t>3-3545</t>
  </si>
  <si>
    <t>5-3903</t>
  </si>
  <si>
    <t>3-5221</t>
  </si>
  <si>
    <t>1-5879</t>
  </si>
  <si>
    <t>1-6145</t>
  </si>
  <si>
    <t>1-6334</t>
  </si>
  <si>
    <t>3-7245</t>
  </si>
  <si>
    <t>3-10805</t>
  </si>
  <si>
    <t>3-8773</t>
  </si>
  <si>
    <t>Data returned for top, L.O.L. Surprise (First 1000 rows).</t>
  </si>
  <si>
    <t>Rank By revenue</t>
  </si>
  <si>
    <t>top 10 RepName</t>
  </si>
  <si>
    <t>top 20 products by sold</t>
  </si>
  <si>
    <t>Value</t>
  </si>
  <si>
    <t>top 10 brands</t>
  </si>
  <si>
    <t>value</t>
  </si>
  <si>
    <t>Worst 10 brands</t>
  </si>
  <si>
    <t>Total Revenue</t>
  </si>
  <si>
    <t>Count of Products</t>
  </si>
  <si>
    <t>Count Of Orders</t>
  </si>
  <si>
    <t>Count Of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</si>
</sst>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2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1"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2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7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[Hazem_Gamal_analysis.xlsx]pivots!PivotTable1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20 products per sold</a:t>
            </a:r>
          </a:p>
        </c:rich>
      </c:tx>
      <c:layout>
        <c:manualLayout>
          <c:xMode val="edge"/>
          <c:yMode val="edge"/>
          <c:x val="0.1908870940488662"/>
          <c:y val="9.5318933757133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pivots!$A$4:$A$24</c:f>
              <c:strCache>
                <c:ptCount val="20"/>
                <c:pt idx="0">
                  <c:v>E91 BP6</c:v>
                </c:pt>
                <c:pt idx="1">
                  <c:v>YW-26-036</c:v>
                </c:pt>
                <c:pt idx="2">
                  <c:v>DOH-SH-3664</c:v>
                </c:pt>
                <c:pt idx="3">
                  <c:v>FS0003570</c:v>
                </c:pt>
                <c:pt idx="4">
                  <c:v>E91 BP-2</c:v>
                </c:pt>
                <c:pt idx="5">
                  <c:v>YW-26-032</c:v>
                </c:pt>
                <c:pt idx="6">
                  <c:v>YW-26-027</c:v>
                </c:pt>
                <c:pt idx="7">
                  <c:v>YW-26-026</c:v>
                </c:pt>
                <c:pt idx="8">
                  <c:v>DOH-SH-3662</c:v>
                </c:pt>
                <c:pt idx="9">
                  <c:v>DOH-SH-3663</c:v>
                </c:pt>
                <c:pt idx="10">
                  <c:v>YW-26-022</c:v>
                </c:pt>
                <c:pt idx="11">
                  <c:v>ZUR-9259</c:v>
                </c:pt>
                <c:pt idx="12">
                  <c:v>YW-26-023</c:v>
                </c:pt>
                <c:pt idx="13">
                  <c:v>YW-26-021</c:v>
                </c:pt>
                <c:pt idx="14">
                  <c:v>YW-28-030</c:v>
                </c:pt>
                <c:pt idx="15">
                  <c:v>DOH-SH-5277</c:v>
                </c:pt>
                <c:pt idx="16">
                  <c:v>NK-20764</c:v>
                </c:pt>
                <c:pt idx="17">
                  <c:v>YW-26-035</c:v>
                </c:pt>
                <c:pt idx="18">
                  <c:v>DOH-SH-5275</c:v>
                </c:pt>
                <c:pt idx="19">
                  <c:v>DOH-SH-5276</c:v>
                </c:pt>
              </c:strCache>
            </c:strRef>
          </c:cat>
          <c:val>
            <c:numRef>
              <c:f>pivots!$B$4:$B$24</c:f>
              <c:numCache>
                <c:formatCode>General</c:formatCode>
                <c:ptCount val="20"/>
                <c:pt idx="0">
                  <c:v>373</c:v>
                </c:pt>
                <c:pt idx="1">
                  <c:v>331</c:v>
                </c:pt>
                <c:pt idx="2">
                  <c:v>276</c:v>
                </c:pt>
                <c:pt idx="3">
                  <c:v>275</c:v>
                </c:pt>
                <c:pt idx="4">
                  <c:v>238</c:v>
                </c:pt>
                <c:pt idx="5">
                  <c:v>234</c:v>
                </c:pt>
                <c:pt idx="6">
                  <c:v>213</c:v>
                </c:pt>
                <c:pt idx="7">
                  <c:v>173</c:v>
                </c:pt>
                <c:pt idx="8">
                  <c:v>148</c:v>
                </c:pt>
                <c:pt idx="9">
                  <c:v>140</c:v>
                </c:pt>
                <c:pt idx="10">
                  <c:v>137</c:v>
                </c:pt>
                <c:pt idx="11">
                  <c:v>115</c:v>
                </c:pt>
                <c:pt idx="12">
                  <c:v>102</c:v>
                </c:pt>
                <c:pt idx="13">
                  <c:v>91</c:v>
                </c:pt>
                <c:pt idx="14">
                  <c:v>90</c:v>
                </c:pt>
                <c:pt idx="15">
                  <c:v>79</c:v>
                </c:pt>
                <c:pt idx="16">
                  <c:v>79</c:v>
                </c:pt>
                <c:pt idx="17">
                  <c:v>78</c:v>
                </c:pt>
                <c:pt idx="18">
                  <c:v>77</c:v>
                </c:pt>
                <c:pt idx="1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3-4342-B2C2-FD693B6A4D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39526224"/>
        <c:axId val="539526944"/>
      </c:barChart>
      <c:catAx>
        <c:axId val="53952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26944"/>
        <c:crosses val="autoZero"/>
        <c:auto val="1"/>
        <c:lblAlgn val="ctr"/>
        <c:lblOffset val="100"/>
        <c:noMultiLvlLbl val="0"/>
      </c:catAx>
      <c:valAx>
        <c:axId val="53952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[Hazem_Gamal_analysis.xlsx]pivots!PivotTable2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reps per</a:t>
            </a:r>
            <a:r>
              <a:rPr lang="en-US" baseline="0"/>
              <a:t> count of orders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pivots!$D$4:$D$14</c:f>
              <c:strCache>
                <c:ptCount val="10"/>
                <c:pt idx="0">
                  <c:v>Essam</c:v>
                </c:pt>
                <c:pt idx="1">
                  <c:v>Bassem</c:v>
                </c:pt>
                <c:pt idx="2">
                  <c:v>Ahmed</c:v>
                </c:pt>
                <c:pt idx="3">
                  <c:v>Shady</c:v>
                </c:pt>
                <c:pt idx="4">
                  <c:v>Omar</c:v>
                </c:pt>
                <c:pt idx="5">
                  <c:v>Alaa</c:v>
                </c:pt>
                <c:pt idx="6">
                  <c:v>Nora</c:v>
                </c:pt>
                <c:pt idx="7">
                  <c:v>Asya</c:v>
                </c:pt>
                <c:pt idx="8">
                  <c:v>Ola</c:v>
                </c:pt>
                <c:pt idx="9">
                  <c:v>Yara</c:v>
                </c:pt>
              </c:strCache>
            </c:strRef>
          </c:cat>
          <c:val>
            <c:numRef>
              <c:f>pivots!$E$4:$E$14</c:f>
              <c:numCache>
                <c:formatCode>General</c:formatCode>
                <c:ptCount val="10"/>
                <c:pt idx="0">
                  <c:v>1178</c:v>
                </c:pt>
                <c:pt idx="1">
                  <c:v>1075</c:v>
                </c:pt>
                <c:pt idx="2">
                  <c:v>909</c:v>
                </c:pt>
                <c:pt idx="3">
                  <c:v>646</c:v>
                </c:pt>
                <c:pt idx="4">
                  <c:v>596</c:v>
                </c:pt>
                <c:pt idx="5">
                  <c:v>534</c:v>
                </c:pt>
                <c:pt idx="6">
                  <c:v>473</c:v>
                </c:pt>
                <c:pt idx="7">
                  <c:v>409</c:v>
                </c:pt>
                <c:pt idx="8">
                  <c:v>369</c:v>
                </c:pt>
                <c:pt idx="9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8-4D9A-B628-CCFFB9CB8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081776"/>
        <c:axId val="555080696"/>
      </c:barChart>
      <c:catAx>
        <c:axId val="5550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0696"/>
        <c:crosses val="autoZero"/>
        <c:auto val="1"/>
        <c:lblAlgn val="ctr"/>
        <c:lblOffset val="100"/>
        <c:noMultiLvlLbl val="0"/>
      </c:catAx>
      <c:valAx>
        <c:axId val="55508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[Hazem_Gamal_analysis.xlsx]pivots!PivotTable3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brands</a:t>
            </a:r>
            <a:r>
              <a:rPr lang="en-US" baseline="0"/>
              <a:t> By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pivots!$E$17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pivots!$D$18:$D$28</c:f>
              <c:strCache>
                <c:ptCount val="10"/>
                <c:pt idx="0">
                  <c:v>L.O.L. Surprise</c:v>
                </c:pt>
                <c:pt idx="1">
                  <c:v>Pokémon</c:v>
                </c:pt>
                <c:pt idx="2">
                  <c:v>X-Shot</c:v>
                </c:pt>
                <c:pt idx="3">
                  <c:v>Rainbocorns</c:v>
                </c:pt>
                <c:pt idx="4">
                  <c:v>Rainbow High</c:v>
                </c:pt>
                <c:pt idx="5">
                  <c:v>Nilco</c:v>
                </c:pt>
                <c:pt idx="6">
                  <c:v>Match Attax</c:v>
                </c:pt>
                <c:pt idx="7">
                  <c:v>Our Generation</c:v>
                </c:pt>
                <c:pt idx="8">
                  <c:v>Goo Jit Zu</c:v>
                </c:pt>
                <c:pt idx="9">
                  <c:v>Style 4 Ever</c:v>
                </c:pt>
              </c:strCache>
            </c:strRef>
          </c:cat>
          <c:val>
            <c:numRef>
              <c:f>pivots!$E$18:$E$28</c:f>
              <c:numCache>
                <c:formatCode>General</c:formatCode>
                <c:ptCount val="10"/>
                <c:pt idx="0">
                  <c:v>162750</c:v>
                </c:pt>
                <c:pt idx="1">
                  <c:v>160569</c:v>
                </c:pt>
                <c:pt idx="2">
                  <c:v>129223</c:v>
                </c:pt>
                <c:pt idx="3">
                  <c:v>109387.875</c:v>
                </c:pt>
                <c:pt idx="4">
                  <c:v>78238.5</c:v>
                </c:pt>
                <c:pt idx="5">
                  <c:v>64102.8</c:v>
                </c:pt>
                <c:pt idx="6">
                  <c:v>55665</c:v>
                </c:pt>
                <c:pt idx="7">
                  <c:v>53506.5</c:v>
                </c:pt>
                <c:pt idx="8">
                  <c:v>47035</c:v>
                </c:pt>
                <c:pt idx="9">
                  <c:v>42917.5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B-4D39-A68C-3A6B66A0C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917144"/>
        <c:axId val="477917504"/>
      </c:barChart>
      <c:catAx>
        <c:axId val="47791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17504"/>
        <c:crosses val="autoZero"/>
        <c:auto val="1"/>
        <c:lblAlgn val="ctr"/>
        <c:lblOffset val="100"/>
        <c:noMultiLvlLbl val="0"/>
      </c:catAx>
      <c:valAx>
        <c:axId val="4779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1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[Hazem_Gamal_analysis.xlsx]pivots!PivotTable4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Worst 10</a:t>
            </a:r>
            <a:r>
              <a:rPr lang="en-US" baseline="0"/>
              <a:t> brands By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pivots!$E$32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pivots!$D$33:$D$43</c:f>
              <c:strCache>
                <c:ptCount val="10"/>
                <c:pt idx="0">
                  <c:v>Craftabelle</c:v>
                </c:pt>
                <c:pt idx="1">
                  <c:v>POP CORN</c:v>
                </c:pt>
                <c:pt idx="2">
                  <c:v>BOBOO</c:v>
                </c:pt>
                <c:pt idx="3">
                  <c:v>CUP CAKE</c:v>
                </c:pt>
                <c:pt idx="4">
                  <c:v>CRACKERS</c:v>
                </c:pt>
                <c:pt idx="5">
                  <c:v>SNACK &amp; GO</c:v>
                </c:pt>
                <c:pt idx="6">
                  <c:v>Slice CAKE</c:v>
                </c:pt>
                <c:pt idx="7">
                  <c:v>Sticks</c:v>
                </c:pt>
                <c:pt idx="8">
                  <c:v>So Glow</c:v>
                </c:pt>
                <c:pt idx="9">
                  <c:v>Magic Mixies</c:v>
                </c:pt>
              </c:strCache>
            </c:strRef>
          </c:cat>
          <c:val>
            <c:numRef>
              <c:f>pivots!$E$33:$E$43</c:f>
              <c:numCache>
                <c:formatCode>General</c:formatCode>
                <c:ptCount val="10"/>
                <c:pt idx="0">
                  <c:v>225</c:v>
                </c:pt>
                <c:pt idx="1">
                  <c:v>182.5</c:v>
                </c:pt>
                <c:pt idx="2">
                  <c:v>122.5</c:v>
                </c:pt>
                <c:pt idx="3">
                  <c:v>80</c:v>
                </c:pt>
                <c:pt idx="4">
                  <c:v>72.5</c:v>
                </c:pt>
                <c:pt idx="5">
                  <c:v>67.5</c:v>
                </c:pt>
                <c:pt idx="6">
                  <c:v>40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0-4FE0-A389-4952878E7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4485320"/>
        <c:axId val="754486400"/>
      </c:barChart>
      <c:catAx>
        <c:axId val="75448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86400"/>
        <c:crosses val="autoZero"/>
        <c:auto val="1"/>
        <c:lblAlgn val="ctr"/>
        <c:lblOffset val="100"/>
        <c:noMultiLvlLbl val="0"/>
      </c:catAx>
      <c:valAx>
        <c:axId val="7544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7</xdr:row>
      <xdr:rowOff>88900</xdr:rowOff>
    </xdr:from>
    <xdr:to>
      <xdr:col>15</xdr:col>
      <xdr:colOff>292100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95DCC-5A4F-4E0B-BBB6-194C0386D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7</xdr:row>
      <xdr:rowOff>127000</xdr:rowOff>
    </xdr:from>
    <xdr:to>
      <xdr:col>7</xdr:col>
      <xdr:colOff>431800</xdr:colOff>
      <xdr:row>22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6354C-39B5-4B88-AF2E-B97B783B3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24</xdr:row>
      <xdr:rowOff>139700</xdr:rowOff>
    </xdr:from>
    <xdr:to>
      <xdr:col>7</xdr:col>
      <xdr:colOff>457200</xdr:colOff>
      <xdr:row>39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138F66-1848-46A1-B39F-E8284B0A8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120650</xdr:rowOff>
    </xdr:from>
    <xdr:to>
      <xdr:col>15</xdr:col>
      <xdr:colOff>304800</xdr:colOff>
      <xdr:row>39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879248-C5E5-4A13-9203-A4AED8FC3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ga Store" refreshedDate="45219.562172800928" createdVersion="5" refreshedVersion="8" minRefreshableVersion="3" recordCount="0" supportSubquery="1" supportAdvancedDrill="1" xr:uid="{35581BEF-A2BB-4E93-A6BD-2CC0E45371D3}">
  <cacheSource type="external" connectionId="7"/>
  <cacheFields count="5">
    <cacheField name="[Product].[ProductID].[ProductID]" caption="ProductID" numFmtId="0" level="1">
      <sharedItems containsSemiMixedTypes="0" containsString="0" containsNumber="1" containsInteger="1" minValue="11" maxValue="4092" count="20">
        <n v="11"/>
        <n v="392"/>
        <n v="462"/>
        <n v="463"/>
        <n v="465"/>
        <n v="470"/>
        <n v="471"/>
        <n v="474"/>
        <n v="475"/>
        <n v="476"/>
        <n v="3260"/>
        <n v="4028"/>
        <n v="4078"/>
        <n v="4079"/>
        <n v="4087"/>
        <n v="4088"/>
        <n v="4089"/>
        <n v="4090"/>
        <n v="4091"/>
        <n v="4092"/>
      </sharedItems>
      <extLst>
        <ext xmlns:x15="http://schemas.microsoft.com/office/spreadsheetml/2010/11/main" uri="{4F2E5C28-24EA-4eb8-9CBF-B6C8F9C3D259}">
          <x15:cachedUniqueNames>
            <x15:cachedUniqueName index="0" name="[Product].[ProductID].&amp;[11]"/>
            <x15:cachedUniqueName index="1" name="[Product].[ProductID].&amp;[392]"/>
            <x15:cachedUniqueName index="2" name="[Product].[ProductID].&amp;[462]"/>
            <x15:cachedUniqueName index="3" name="[Product].[ProductID].&amp;[463]"/>
            <x15:cachedUniqueName index="4" name="[Product].[ProductID].&amp;[465]"/>
            <x15:cachedUniqueName index="5" name="[Product].[ProductID].&amp;[470]"/>
            <x15:cachedUniqueName index="6" name="[Product].[ProductID].&amp;[471]"/>
            <x15:cachedUniqueName index="7" name="[Product].[ProductID].&amp;[474]"/>
            <x15:cachedUniqueName index="8" name="[Product].[ProductID].&amp;[475]"/>
            <x15:cachedUniqueName index="9" name="[Product].[ProductID].&amp;[476]"/>
            <x15:cachedUniqueName index="10" name="[Product].[ProductID].&amp;[3260]"/>
            <x15:cachedUniqueName index="11" name="[Product].[ProductID].&amp;[4028]"/>
            <x15:cachedUniqueName index="12" name="[Product].[ProductID].&amp;[4078]"/>
            <x15:cachedUniqueName index="13" name="[Product].[ProductID].&amp;[4079]"/>
            <x15:cachedUniqueName index="14" name="[Product].[ProductID].&amp;[4087]"/>
            <x15:cachedUniqueName index="15" name="[Product].[ProductID].&amp;[4088]"/>
            <x15:cachedUniqueName index="16" name="[Product].[ProductID].&amp;[4089]"/>
            <x15:cachedUniqueName index="17" name="[Product].[ProductID].&amp;[4090]"/>
            <x15:cachedUniqueName index="18" name="[Product].[ProductID].&amp;[4091]"/>
            <x15:cachedUniqueName index="19" name="[Product].[ProductID].&amp;[4092]"/>
          </x15:cachedUniqueNames>
        </ext>
      </extLst>
    </cacheField>
    <cacheField name="[Product].[ProductCode].[ProductCode]" caption="ProductCode" numFmtId="0" hierarchy="1" level="1">
      <sharedItems count="149">
        <s v="AY-20352067"/>
        <s v="DOH-SH-3663"/>
        <s v="DOH-SH-3664"/>
        <s v="E91 BP6"/>
        <s v="E92 BP-6"/>
        <s v="LA-560-5"/>
        <s v="LA-AN2730"/>
        <s v="MGA-583929"/>
        <s v="NK-20641"/>
        <s v="NK-21259"/>
        <s v="RSH-13008"/>
        <s v="RSH-25292"/>
        <s v="RSH-25296"/>
        <s v="RSH-41277"/>
        <s v="RSH-41278"/>
        <s v="RSH-41293"/>
        <s v="RSH-41307"/>
        <s v="YW-26-023"/>
        <s v="YW-26-026"/>
        <s v="YW-26-036"/>
        <s v="DOH-SH-3662"/>
        <s v="FS0003570"/>
        <s v="FS0003686"/>
        <s v="MGA-580348"/>
        <s v="MTR-1206"/>
        <s v="NK-20054"/>
        <s v="NK-21150"/>
        <s v="NK-21235"/>
        <s v="NK-21310"/>
        <s v="RSH-41280"/>
        <s v="RSH-50110"/>
        <s v="YW-26-021"/>
        <s v="YW-26-027"/>
        <s v="YW-26-032"/>
        <s v="YW-28-002"/>
        <s v="YW-28-048"/>
        <s v="E91 BP-2"/>
        <s v="TH-ZUR-9609"/>
        <s v="XS-4870"/>
        <s v="YW-26-022"/>
        <s v="YW-26-025"/>
        <s v="YW-26-035"/>
        <s v="YW-26-038"/>
        <s v="YW-28-030"/>
        <s v="YW-28-036"/>
        <s v="ZUR-9259"/>
        <s v="DOH-SH-5278"/>
        <s v="SH-3683"/>
        <s v="SH-3715"/>
        <s v="XS-3618"/>
        <s v="YW-28-005"/>
        <s v="YW-28-037"/>
        <s v="ZUR-9258"/>
        <s v="AY-20352026"/>
        <s v="AY-20352066"/>
        <s v="AY-20352068"/>
        <s v="JP-44563"/>
        <s v="LA-BD31250Z"/>
        <s v="LA-BX1579Z"/>
        <s v="RSH-96542"/>
        <s v="SH-3769"/>
        <s v="YW-26-034"/>
        <s v="YW-26-037"/>
        <s v="ZT-DP197119-1"/>
        <s v="ZT-NT05P2"/>
        <s v="RT03434"/>
        <s v="AY-30022008"/>
        <s v="DOH-SH-5276"/>
        <s v="YW-26-039"/>
        <s v="DOH-SH-5277"/>
        <s v="DOH-SH-5280"/>
        <s v="NK-20184"/>
        <s v="NK-20238"/>
        <s v="NK-20870"/>
        <s v="RSH-25262"/>
        <s v="SH-3680"/>
        <s v="TH-RMS-99-001"/>
        <s v="DOH-SH-5275"/>
        <s v="DOH-SH-5279"/>
        <s v="NK-20764"/>
        <s v="MGA-577201"/>
        <s v="FS0003667"/>
        <s v="HK-0028"/>
        <s v="JP-44562"/>
        <s v="NK-21228"/>
        <s v="SH-3768"/>
        <s v="YW-26-019"/>
        <s v="YW-26-040"/>
        <s v="ZUR-7486"/>
        <s v="AY-20352029"/>
        <s v="AY-20352045"/>
        <s v="AY-20352048"/>
        <s v="AY-20352052"/>
        <s v="MGA-576402-S3"/>
        <s v="MGA-579823-S7"/>
        <s v="NK-20726"/>
        <s v="RSH-13007"/>
        <s v="SM-0431"/>
        <s v="SM-0443"/>
        <s v="XS-36345"/>
        <s v="YW-26-054"/>
        <s v="MGA-578383"/>
        <s v="MGA-582397-S2"/>
        <s v="MGA-583943"/>
        <s v="SH-3684"/>
        <s v="SM-0444"/>
        <s v="RSH-25203"/>
        <s v="RSH-SSC158"/>
        <s v="YW-28-006"/>
        <s v="LA-BD31264"/>
        <s v="LA-BD31321Z"/>
        <s v="LA-GG51046Z"/>
        <s v="MGA-119289-1"/>
        <s v="MGA-119289-3"/>
        <s v="MGA-575764-S3"/>
        <s v="MGA-580638"/>
        <s v="MGA-580935-2"/>
        <s v="NK-20177"/>
        <s v="NK-20597"/>
        <s v="RSH-50111"/>
        <s v="TH-RMS-99-002"/>
        <s v="YW-26-020"/>
        <s v="HK-0150"/>
        <s v="MTR-1722"/>
        <s v="NK-20610"/>
        <s v="NK-21082"/>
        <s v="YW-26-024"/>
        <s v="ZUR-9601-E"/>
        <s v="DOH-SH-5281"/>
        <s v="XS-36515-B"/>
        <s v="XS-36515-D"/>
        <s v="YW-26-029"/>
        <s v="YW-28-031"/>
        <s v="DOH-SH-5282"/>
        <s v="MGA-579830"/>
        <s v="RSH-OFG179"/>
        <s v="ZUR-9244"/>
        <s v="YW-28-004"/>
        <s v="MGA-578765"/>
        <s v="YA-PTR1D208IN00"/>
        <s v="TH-ZUR-9608"/>
        <s v="YA-182-85055"/>
        <s v="YA-183-85091"/>
        <s v="ZUR-11701-S1"/>
        <s v="JP-44702"/>
        <s v="NK-20092"/>
        <s v="NK-20856"/>
        <s v="NK-21068"/>
        <s v="RSH-OFG232"/>
      </sharedItems>
    </cacheField>
    <cacheField name="[Reps].[RepName].[RepName]" caption="RepName" numFmtId="0" hierarchy="7" level="1">
      <sharedItems count="26">
        <s v="Abdallah"/>
        <s v="Ahmed"/>
        <s v="Alaa"/>
        <s v="Ali"/>
        <s v="Bassem"/>
        <s v="Essam"/>
        <s v="Fady"/>
        <s v="Loaa"/>
        <s v="Sara"/>
        <s v="Shady"/>
        <s v="Marwa"/>
        <s v="Esraa"/>
        <s v="Faten"/>
        <s v="Ola"/>
        <s v="Omar"/>
        <s v="Asya"/>
        <s v="Nora"/>
        <s v="Yara"/>
        <s v="Adam"/>
        <s v="Nada"/>
        <s v="Mariam"/>
        <s v="Sherif"/>
        <s v="Farida"/>
        <s v="Hossam"/>
        <s v="Ehsan"/>
        <s v="Samy"/>
      </sharedItems>
    </cacheField>
    <cacheField name="[Product].[Brand].[Brand]" caption="Brand" numFmtId="0" hierarchy="5" level="1">
      <sharedItems count="10">
        <s v="BOBOO"/>
        <s v="CRACKERS"/>
        <s v="Craftabelle"/>
        <s v="CUP CAKE"/>
        <s v="Magic Mixies"/>
        <s v="POP CORN"/>
        <s v="Slice CAKE"/>
        <s v="SNACK &amp; GO"/>
        <s v="So Glow"/>
        <s v="Sticks"/>
      </sharedItems>
    </cacheField>
    <cacheField name="[Measures].[Distinct Count of OrderNumer]" caption="Distinct Count of OrderNumer" numFmtId="0" hierarchy="40" level="32767"/>
  </cacheFields>
  <cacheHierarchies count="41"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>
      <fieldsUsage count="2">
        <fieldUsage x="-1"/>
        <fieldUsage x="0"/>
      </fieldsUsage>
    </cacheHierarchy>
    <cacheHierarchy uniqueName="[Product].[ProductCode]" caption="ProductCode" attribute="1" defaultMemberUniqueName="[Product].[ProductCode].[All]" allUniqueName="[Product].[ProductCode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2" memberValueDatatype="130" unbalanced="0">
      <fieldsUsage count="2">
        <fieldUsage x="-1"/>
        <fieldUsage x="3"/>
      </fieldsUsage>
    </cacheHierarchy>
    <cacheHierarchy uniqueName="[Reps].[RepID]" caption="RepID" attribute="1" defaultMemberUniqueName="[Reps].[RepID].[All]" allUniqueName="[Reps].[RepID].[All]" dimensionUniqueName="[Reps]" displayFolder="" count="0" memberValueDatatype="20" unbalanced="0"/>
    <cacheHierarchy uniqueName="[Reps].[RepName]" caption="RepName" attribute="1" defaultMemberUniqueName="[Reps].[RepName].[All]" allUniqueName="[Reps].[RepName].[All]" dimensionUniqueName="[Reps]" displayFolder="" count="2" memberValueDatatype="130" unbalanced="0">
      <fieldsUsage count="2">
        <fieldUsage x="-1"/>
        <fieldUsage x="2"/>
      </fieldsUsage>
    </cacheHierarchy>
    <cacheHierarchy uniqueName="[Sales].[OrderNumer]" caption="OrderNumer" attribute="1" defaultMemberUniqueName="[Sales].[OrderNumer].[All]" allUniqueName="[Sales].[OrderNumer].[All]" dimensionUniqueName="[Sales]" displayFolder="" count="0" memberValueDatatype="20" unbalanced="0"/>
    <cacheHierarchy uniqueName="[Sales].[StoreID]" caption="StoreID" attribute="1" defaultMemberUniqueName="[Sales].[StoreID].[All]" allUniqueName="[Sales].[StoreID].[All]" dimensionUniqueName="[Sales]" displayFolder="" count="0" memberValueDatatype="20" unbalanced="0"/>
    <cacheHierarchy uniqueName="[Sales].[RepID]" caption="RepID" attribute="1" defaultMemberUniqueName="[Sales].[RepID].[All]" allUniqueName="[Sales].[RepID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Sold]" caption="Sold" attribute="1" defaultMemberUniqueName="[Sales].[Sold].[All]" allUniqueName="[Sales].[Sold].[All]" dimensionUniqueName="[Sales]" displayFolder="" count="0" memberValueDatatype="20" unbalanced="0"/>
    <cacheHierarchy uniqueName="[Sales].[Revenue2]" caption="Revenue2" attribute="1" defaultMemberUniqueName="[Sales].[Revenue2].[All]" allUniqueName="[Sales].[Revenue2].[All]" dimensionUniqueName="[Sales]" displayFolder="" count="0" memberValueDatatype="5" unbalanced="0"/>
    <cacheHierarchy uniqueName="[Sales].[Returned Reason]" caption="Returned Reason" attribute="1" defaultMemberUniqueName="[Sales].[Returned Reason].[All]" allUniqueName="[Sales].[Returned Reason].[All]" dimensionUniqueName="[Sales]" displayFolder="" count="0" memberValueDatatype="130" unbalanced="0"/>
    <cacheHierarchy uniqueName="[Sales].[TransactionTime]" caption="TransactionTime" attribute="1" time="1" defaultMemberUniqueName="[Sales].[TransactionTime].[All]" allUniqueName="[Sales].[TransactionTime].[All]" dimensionUniqueName="[Sales]" displayFolder="" count="0" memberValueDatatype="7" unbalanced="0"/>
    <cacheHierarchy uniqueName="[Sales].[ID]" caption="ID" attribute="1" defaultMemberUniqueName="[Sales].[ID].[All]" allUniqueName="[Sales].[ID].[All]" dimensionUniqueName="[Sales]" displayFolder="" count="0" memberValueDatatype="130" unbalanced="0"/>
    <cacheHierarchy uniqueName="[Sales].[Column10]" caption="Column10" attribute="1" defaultMemberUniqueName="[Sales].[Column10].[All]" allUniqueName="[Sales].[Column10].[All]" dimensionUniqueName="[Sales]" displayFolder="" count="0" memberValueDatatype="130" unbalanced="0"/>
    <cacheHierarchy uniqueName="[Sales].[Column11]" caption="Column11" attribute="1" defaultMemberUniqueName="[Sales].[Column11].[All]" allUniqueName="[Sales].[Column11].[All]" dimensionUniqueName="[Sales]" displayFolder="" count="0" memberValueDatatype="130" unbalanced="0"/>
    <cacheHierarchy uniqueName="[Sales].[Column12]" caption="Column12" attribute="1" defaultMemberUniqueName="[Sales].[Column12].[All]" allUniqueName="[Sales].[Column12].[All]" dimensionUniqueName="[Sales]" displayFolder="" count="0" memberValueDatatype="130" unbalanced="0"/>
    <cacheHierarchy uniqueName="[Sales].[Column13]" caption="Column13" attribute="1" defaultMemberUniqueName="[Sales].[Column13].[All]" allUniqueName="[Sales].[Column13].[All]" dimensionUniqueName="[Sales]" displayFolder="" count="0" memberValueDatatype="130" unbalanced="0"/>
    <cacheHierarchy uniqueName="[Sales].[TransactionTime (Month)]" caption="TransactionTime (Month)" attribute="1" defaultMemberUniqueName="[Sales].[TransactionTime (Month)].[All]" allUniqueName="[Sales].[TransactionTime (Month)].[All]" dimensionUniqueName="[Sales]" displayFolder="" count="0" memberValueDatatype="130" unbalanced="0"/>
    <cacheHierarchy uniqueName="[Stores].[StoreID]" caption="StoreID" attribute="1" defaultMemberUniqueName="[Stores].[StoreID].[All]" allUniqueName="[Stores].[StoreID].[All]" dimensionUniqueName="[Stores]" displayFolder="" count="0" memberValueDatatype="20" unbalanced="0"/>
    <cacheHierarchy uniqueName="[Stores].[StoreName]" caption="StoreName" attribute="1" defaultMemberUniqueName="[Stores].[StoreName].[All]" allUniqueName="[Stores].[StoreName].[All]" dimensionUniqueName="[Stores]" displayFolder="" count="0" memberValueDatatype="130" unbalanced="0"/>
    <cacheHierarchy uniqueName="[Stores].[Region]" caption="Region" attribute="1" defaultMemberUniqueName="[Stores].[Region].[All]" allUniqueName="[Stores].[Region].[All]" dimensionUniqueName="[Stores]" displayFolder="" count="0" memberValueDatatype="130" unbalanced="0"/>
    <cacheHierarchy uniqueName="[Sales].[TransactionTime (Month Index)]" caption="TransactionTime (Month Index)" attribute="1" defaultMemberUniqueName="[Sales].[TransactionTime (Month Index)].[All]" allUniqueName="[Sales].[TransactionTime (Month Index)].[All]" dimensionUniqueName="[Sales]" displayFolder="" count="0" memberValueDatatype="20" unbalanced="0" hidden="1"/>
    <cacheHierarchy uniqueName="[Measures].[__XL_Count Stores]" caption="__XL_Count Stores" measure="1" displayFolder="" measureGroup="Stores" count="0" hidden="1"/>
    <cacheHierarchy uniqueName="[Measures].[__XL_Count Sales]" caption="__XL_Count Sales" measure="1" displayFolder="" measureGroup="Sales" count="0" hidden="1"/>
    <cacheHierarchy uniqueName="[Measures].[__XL_Count Reps]" caption="__XL_Count Reps" measure="1" displayFolder="" measureGroup="Reps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old]" caption="Sum of Sol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old]" caption="Count of Sol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ID]" caption="Sum of RepID" measure="1" displayFolder="" measureGroup="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er]" caption="Sum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Numer]" caption="Count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2]" caption="Sum of Revenue2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StoreName]" caption="Count of StoreName" measure="1" displayFolder="" measureGroup="Stor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ProductID]" caption="Distinct Count of ProductID" measure="1" displayFolder="" measureGroup="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er]" caption="Distinct Count of OrderNumer" measure="1" displayFolder="" measureGroup="Sal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measure="1" name="Measures" uniqueName="[Measures]" caption="Measures"/>
    <dimension name="Product" uniqueName="[Product]" caption="Product"/>
    <dimension name="Reps" uniqueName="[Reps]" caption="Reps"/>
    <dimension name="Sales" uniqueName="[Sales]" caption="Sales"/>
    <dimension name="Stores" uniqueName="[Stores]" caption="Stores"/>
  </dimensions>
  <measureGroups count="4">
    <measureGroup name="Product" caption="Product"/>
    <measureGroup name="Reps" caption="Reps"/>
    <measureGroup name="Sales" caption="Sales"/>
    <measureGroup name="Stores" caption="Stores"/>
  </measureGroups>
  <maps count="7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ga Store" refreshedDate="45219.061862268522" createdVersion="5" refreshedVersion="8" minRefreshableVersion="3" recordCount="0" supportSubquery="1" supportAdvancedDrill="1" xr:uid="{88525136-3658-4D4E-8912-371692EC2646}">
  <cacheSource type="external" connectionId="7"/>
  <cacheFields count="6">
    <cacheField name="[Product].[ProductID].[ProductID]" caption="ProductID" numFmtId="0" level="1">
      <sharedItems containsSemiMixedTypes="0" containsString="0" containsNumber="1" containsInteger="1" minValue="11" maxValue="4092" count="20">
        <n v="11"/>
        <n v="392"/>
        <n v="462"/>
        <n v="463"/>
        <n v="465"/>
        <n v="470"/>
        <n v="471"/>
        <n v="474"/>
        <n v="475"/>
        <n v="476"/>
        <n v="3260"/>
        <n v="4028"/>
        <n v="4078"/>
        <n v="4079"/>
        <n v="4087"/>
        <n v="4088"/>
        <n v="4089"/>
        <n v="4090"/>
        <n v="4091"/>
        <n v="4092"/>
      </sharedItems>
      <extLst>
        <ext xmlns:x15="http://schemas.microsoft.com/office/spreadsheetml/2010/11/main" uri="{4F2E5C28-24EA-4eb8-9CBF-B6C8F9C3D259}">
          <x15:cachedUniqueNames>
            <x15:cachedUniqueName index="0" name="[Product].[ProductID].&amp;[11]"/>
            <x15:cachedUniqueName index="1" name="[Product].[ProductID].&amp;[392]"/>
            <x15:cachedUniqueName index="2" name="[Product].[ProductID].&amp;[462]"/>
            <x15:cachedUniqueName index="3" name="[Product].[ProductID].&amp;[463]"/>
            <x15:cachedUniqueName index="4" name="[Product].[ProductID].&amp;[465]"/>
            <x15:cachedUniqueName index="5" name="[Product].[ProductID].&amp;[470]"/>
            <x15:cachedUniqueName index="6" name="[Product].[ProductID].&amp;[471]"/>
            <x15:cachedUniqueName index="7" name="[Product].[ProductID].&amp;[474]"/>
            <x15:cachedUniqueName index="8" name="[Product].[ProductID].&amp;[475]"/>
            <x15:cachedUniqueName index="9" name="[Product].[ProductID].&amp;[476]"/>
            <x15:cachedUniqueName index="10" name="[Product].[ProductID].&amp;[3260]"/>
            <x15:cachedUniqueName index="11" name="[Product].[ProductID].&amp;[4028]"/>
            <x15:cachedUniqueName index="12" name="[Product].[ProductID].&amp;[4078]"/>
            <x15:cachedUniqueName index="13" name="[Product].[ProductID].&amp;[4079]"/>
            <x15:cachedUniqueName index="14" name="[Product].[ProductID].&amp;[4087]"/>
            <x15:cachedUniqueName index="15" name="[Product].[ProductID].&amp;[4088]"/>
            <x15:cachedUniqueName index="16" name="[Product].[ProductID].&amp;[4089]"/>
            <x15:cachedUniqueName index="17" name="[Product].[ProductID].&amp;[4090]"/>
            <x15:cachedUniqueName index="18" name="[Product].[ProductID].&amp;[4091]"/>
            <x15:cachedUniqueName index="19" name="[Product].[ProductID].&amp;[4092]"/>
          </x15:cachedUniqueNames>
        </ext>
      </extLst>
    </cacheField>
    <cacheField name="[Product].[ProductCode].[ProductCode]" caption="ProductCode" numFmtId="0" hierarchy="1" level="1">
      <sharedItems count="149">
        <s v="AY-20352067"/>
        <s v="DOH-SH-3663"/>
        <s v="DOH-SH-3664"/>
        <s v="E91 BP6"/>
        <s v="E92 BP-6"/>
        <s v="LA-560-5"/>
        <s v="LA-AN2730"/>
        <s v="MGA-583929"/>
        <s v="NK-20641"/>
        <s v="NK-21259"/>
        <s v="RSH-13008"/>
        <s v="RSH-25292"/>
        <s v="RSH-25296"/>
        <s v="RSH-41277"/>
        <s v="RSH-41278"/>
        <s v="RSH-41293"/>
        <s v="RSH-41307"/>
        <s v="YW-26-023"/>
        <s v="YW-26-026"/>
        <s v="YW-26-036"/>
        <s v="DOH-SH-3662"/>
        <s v="FS0003570"/>
        <s v="FS0003686"/>
        <s v="MGA-580348"/>
        <s v="MTR-1206"/>
        <s v="NK-20054"/>
        <s v="NK-21150"/>
        <s v="NK-21235"/>
        <s v="NK-21310"/>
        <s v="RSH-41280"/>
        <s v="RSH-50110"/>
        <s v="YW-26-021"/>
        <s v="YW-26-027"/>
        <s v="YW-26-032"/>
        <s v="YW-28-002"/>
        <s v="YW-28-048"/>
        <s v="E91 BP-2"/>
        <s v="TH-ZUR-9609"/>
        <s v="XS-4870"/>
        <s v="YW-26-022"/>
        <s v="YW-26-025"/>
        <s v="YW-26-035"/>
        <s v="YW-26-038"/>
        <s v="YW-28-030"/>
        <s v="YW-28-036"/>
        <s v="ZUR-9259"/>
        <s v="DOH-SH-5278"/>
        <s v="SH-3683"/>
        <s v="SH-3715"/>
        <s v="XS-3618"/>
        <s v="YW-28-005"/>
        <s v="YW-28-037"/>
        <s v="ZUR-9258"/>
        <s v="AY-20352026"/>
        <s v="AY-20352066"/>
        <s v="AY-20352068"/>
        <s v="JP-44563"/>
        <s v="LA-BD31250Z"/>
        <s v="LA-BX1579Z"/>
        <s v="RSH-96542"/>
        <s v="SH-3769"/>
        <s v="YW-26-034"/>
        <s v="YW-26-037"/>
        <s v="ZT-DP197119-1"/>
        <s v="ZT-NT05P2"/>
        <s v="RT03434"/>
        <s v="AY-30022008"/>
        <s v="DOH-SH-5276"/>
        <s v="YW-26-039"/>
        <s v="DOH-SH-5277"/>
        <s v="DOH-SH-5280"/>
        <s v="NK-20184"/>
        <s v="NK-20238"/>
        <s v="NK-20870"/>
        <s v="RSH-25262"/>
        <s v="SH-3680"/>
        <s v="TH-RMS-99-001"/>
        <s v="DOH-SH-5275"/>
        <s v="DOH-SH-5279"/>
        <s v="NK-20764"/>
        <s v="MGA-577201"/>
        <s v="FS0003667"/>
        <s v="HK-0028"/>
        <s v="JP-44562"/>
        <s v="NK-21228"/>
        <s v="SH-3768"/>
        <s v="YW-26-019"/>
        <s v="YW-26-040"/>
        <s v="ZUR-7486"/>
        <s v="AY-20352029"/>
        <s v="AY-20352045"/>
        <s v="AY-20352048"/>
        <s v="AY-20352052"/>
        <s v="MGA-576402-S3"/>
        <s v="MGA-579823-S7"/>
        <s v="NK-20726"/>
        <s v="RSH-13007"/>
        <s v="SM-0431"/>
        <s v="SM-0443"/>
        <s v="XS-36345"/>
        <s v="YW-26-054"/>
        <s v="MGA-578383"/>
        <s v="MGA-582397-S2"/>
        <s v="MGA-583943"/>
        <s v="SH-3684"/>
        <s v="SM-0444"/>
        <s v="RSH-25203"/>
        <s v="RSH-SSC158"/>
        <s v="YW-28-006"/>
        <s v="LA-BD31264"/>
        <s v="LA-BD31321Z"/>
        <s v="LA-GG51046Z"/>
        <s v="MGA-119289-1"/>
        <s v="MGA-119289-3"/>
        <s v="MGA-575764-S3"/>
        <s v="MGA-580638"/>
        <s v="MGA-580935-2"/>
        <s v="NK-20177"/>
        <s v="NK-20597"/>
        <s v="RSH-50111"/>
        <s v="TH-RMS-99-002"/>
        <s v="YW-26-020"/>
        <s v="HK-0150"/>
        <s v="MTR-1722"/>
        <s v="NK-20610"/>
        <s v="NK-21082"/>
        <s v="YW-26-024"/>
        <s v="ZUR-9601-E"/>
        <s v="DOH-SH-5281"/>
        <s v="XS-36515-B"/>
        <s v="XS-36515-D"/>
        <s v="YW-26-029"/>
        <s v="YW-28-031"/>
        <s v="DOH-SH-5282"/>
        <s v="MGA-579830"/>
        <s v="RSH-OFG179"/>
        <s v="ZUR-9244"/>
        <s v="YW-28-004"/>
        <s v="MGA-578765"/>
        <s v="YA-PTR1D208IN00"/>
        <s v="TH-ZUR-9608"/>
        <s v="YA-182-85055"/>
        <s v="YA-183-85091"/>
        <s v="ZUR-11701-S1"/>
        <s v="JP-44702"/>
        <s v="NK-20092"/>
        <s v="NK-20856"/>
        <s v="NK-21068"/>
        <s v="RSH-OFG232"/>
      </sharedItems>
    </cacheField>
    <cacheField name="[Reps].[RepName].[RepName]" caption="RepName" numFmtId="0" hierarchy="7" level="1">
      <sharedItems count="14">
        <s v="Abdallah"/>
        <s v="Ahmed"/>
        <s v="Ali"/>
        <s v="Essam"/>
        <s v="Fady"/>
        <s v="Omar"/>
        <s v="Samy"/>
        <s v="Sara"/>
        <s v="Shady"/>
        <s v="Sherif"/>
        <s v="Alaa"/>
        <s v="Bassem"/>
        <s v="Marwa"/>
        <s v="Nora"/>
      </sharedItems>
    </cacheField>
    <cacheField name="[Product].[Brand].[Brand]" caption="Brand" numFmtId="0" hierarchy="5" level="1">
      <sharedItems count="10">
        <s v="BOBOO"/>
        <s v="CRACKERS"/>
        <s v="Craftabelle"/>
        <s v="CUP CAKE"/>
        <s v="Magic Mixies"/>
        <s v="POP CORN"/>
        <s v="Slice CAKE"/>
        <s v="SNACK &amp; GO"/>
        <s v="So Glow"/>
        <s v="Sticks"/>
      </sharedItems>
    </cacheField>
    <cacheField name="[Stores].[StoreName].[StoreName]" caption="StoreName" numFmtId="0" hierarchy="23" level="1">
      <sharedItems count="5">
        <s v="StoreA"/>
        <s v="StoreB"/>
        <s v="StoreC"/>
        <s v="StoreD"/>
        <s v="StoreE"/>
      </sharedItems>
    </cacheField>
    <cacheField name="[Measures].[Sum of Revenue2]" caption="Sum of Revenue2" numFmtId="0" hierarchy="37" level="32767"/>
  </cacheFields>
  <cacheHierarchies count="41"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>
      <fieldsUsage count="2">
        <fieldUsage x="-1"/>
        <fieldUsage x="0"/>
      </fieldsUsage>
    </cacheHierarchy>
    <cacheHierarchy uniqueName="[Product].[ProductCode]" caption="ProductCode" attribute="1" defaultMemberUniqueName="[Product].[ProductCode].[All]" allUniqueName="[Product].[ProductCode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2" memberValueDatatype="130" unbalanced="0">
      <fieldsUsage count="2">
        <fieldUsage x="-1"/>
        <fieldUsage x="3"/>
      </fieldsUsage>
    </cacheHierarchy>
    <cacheHierarchy uniqueName="[Reps].[RepID]" caption="RepID" attribute="1" defaultMemberUniqueName="[Reps].[RepID].[All]" allUniqueName="[Reps].[RepID].[All]" dimensionUniqueName="[Reps]" displayFolder="" count="0" memberValueDatatype="20" unbalanced="0"/>
    <cacheHierarchy uniqueName="[Reps].[RepName]" caption="RepName" attribute="1" defaultMemberUniqueName="[Reps].[RepName].[All]" allUniqueName="[Reps].[RepName].[All]" dimensionUniqueName="[Reps]" displayFolder="" count="2" memberValueDatatype="130" unbalanced="0">
      <fieldsUsage count="2">
        <fieldUsage x="-1"/>
        <fieldUsage x="2"/>
      </fieldsUsage>
    </cacheHierarchy>
    <cacheHierarchy uniqueName="[Sales].[OrderNumer]" caption="OrderNumer" attribute="1" defaultMemberUniqueName="[Sales].[OrderNumer].[All]" allUniqueName="[Sales].[OrderNumer].[All]" dimensionUniqueName="[Sales]" displayFolder="" count="0" memberValueDatatype="20" unbalanced="0"/>
    <cacheHierarchy uniqueName="[Sales].[StoreID]" caption="StoreID" attribute="1" defaultMemberUniqueName="[Sales].[StoreID].[All]" allUniqueName="[Sales].[StoreID].[All]" dimensionUniqueName="[Sales]" displayFolder="" count="0" memberValueDatatype="20" unbalanced="0"/>
    <cacheHierarchy uniqueName="[Sales].[RepID]" caption="RepID" attribute="1" defaultMemberUniqueName="[Sales].[RepID].[All]" allUniqueName="[Sales].[RepID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Sold]" caption="Sold" attribute="1" defaultMemberUniqueName="[Sales].[Sold].[All]" allUniqueName="[Sales].[Sold].[All]" dimensionUniqueName="[Sales]" displayFolder="" count="0" memberValueDatatype="20" unbalanced="0"/>
    <cacheHierarchy uniqueName="[Sales].[Revenue2]" caption="Revenue2" attribute="1" defaultMemberUniqueName="[Sales].[Revenue2].[All]" allUniqueName="[Sales].[Revenue2].[All]" dimensionUniqueName="[Sales]" displayFolder="" count="0" memberValueDatatype="5" unbalanced="0"/>
    <cacheHierarchy uniqueName="[Sales].[Returned Reason]" caption="Returned Reason" attribute="1" defaultMemberUniqueName="[Sales].[Returned Reason].[All]" allUniqueName="[Sales].[Returned Reason].[All]" dimensionUniqueName="[Sales]" displayFolder="" count="0" memberValueDatatype="130" unbalanced="0"/>
    <cacheHierarchy uniqueName="[Sales].[TransactionTime]" caption="TransactionTime" attribute="1" time="1" defaultMemberUniqueName="[Sales].[TransactionTime].[All]" allUniqueName="[Sales].[TransactionTime].[All]" dimensionUniqueName="[Sales]" displayFolder="" count="0" memberValueDatatype="7" unbalanced="0"/>
    <cacheHierarchy uniqueName="[Sales].[ID]" caption="ID" attribute="1" defaultMemberUniqueName="[Sales].[ID].[All]" allUniqueName="[Sales].[ID].[All]" dimensionUniqueName="[Sales]" displayFolder="" count="0" memberValueDatatype="130" unbalanced="0"/>
    <cacheHierarchy uniqueName="[Sales].[Column10]" caption="Column10" attribute="1" defaultMemberUniqueName="[Sales].[Column10].[All]" allUniqueName="[Sales].[Column10].[All]" dimensionUniqueName="[Sales]" displayFolder="" count="0" memberValueDatatype="130" unbalanced="0"/>
    <cacheHierarchy uniqueName="[Sales].[Column11]" caption="Column11" attribute="1" defaultMemberUniqueName="[Sales].[Column11].[All]" allUniqueName="[Sales].[Column11].[All]" dimensionUniqueName="[Sales]" displayFolder="" count="0" memberValueDatatype="130" unbalanced="0"/>
    <cacheHierarchy uniqueName="[Sales].[Column12]" caption="Column12" attribute="1" defaultMemberUniqueName="[Sales].[Column12].[All]" allUniqueName="[Sales].[Column12].[All]" dimensionUniqueName="[Sales]" displayFolder="" count="0" memberValueDatatype="130" unbalanced="0"/>
    <cacheHierarchy uniqueName="[Sales].[Column13]" caption="Column13" attribute="1" defaultMemberUniqueName="[Sales].[Column13].[All]" allUniqueName="[Sales].[Column13].[All]" dimensionUniqueName="[Sales]" displayFolder="" count="0" memberValueDatatype="130" unbalanced="0"/>
    <cacheHierarchy uniqueName="[Sales].[TransactionTime (Month)]" caption="TransactionTime (Month)" attribute="1" defaultMemberUniqueName="[Sales].[TransactionTime (Month)].[All]" allUniqueName="[Sales].[TransactionTime (Month)].[All]" dimensionUniqueName="[Sales]" displayFolder="" count="0" memberValueDatatype="130" unbalanced="0"/>
    <cacheHierarchy uniqueName="[Stores].[StoreID]" caption="StoreID" attribute="1" defaultMemberUniqueName="[Stores].[StoreID].[All]" allUniqueName="[Stores].[StoreID].[All]" dimensionUniqueName="[Stores]" displayFolder="" count="0" memberValueDatatype="20" unbalanced="0"/>
    <cacheHierarchy uniqueName="[Stores].[StoreName]" caption="StoreName" attribute="1" defaultMemberUniqueName="[Stores].[StoreName].[All]" allUniqueName="[Stores].[StoreName].[All]" dimensionUniqueName="[Stores]" displayFolder="" count="2" memberValueDatatype="130" unbalanced="0">
      <fieldsUsage count="2">
        <fieldUsage x="-1"/>
        <fieldUsage x="4"/>
      </fieldsUsage>
    </cacheHierarchy>
    <cacheHierarchy uniqueName="[Stores].[Region]" caption="Region" attribute="1" defaultMemberUniqueName="[Stores].[Region].[All]" allUniqueName="[Stores].[Region].[All]" dimensionUniqueName="[Stores]" displayFolder="" count="0" memberValueDatatype="130" unbalanced="0"/>
    <cacheHierarchy uniqueName="[Sales].[TransactionTime (Month Index)]" caption="TransactionTime (Month Index)" attribute="1" defaultMemberUniqueName="[Sales].[TransactionTime (Month Index)].[All]" allUniqueName="[Sales].[TransactionTime (Month Index)].[All]" dimensionUniqueName="[Sales]" displayFolder="" count="0" memberValueDatatype="20" unbalanced="0" hidden="1"/>
    <cacheHierarchy uniqueName="[Measures].[__XL_Count Stores]" caption="__XL_Count Stores" measure="1" displayFolder="" measureGroup="Stores" count="0" hidden="1"/>
    <cacheHierarchy uniqueName="[Measures].[__XL_Count Sales]" caption="__XL_Count Sales" measure="1" displayFolder="" measureGroup="Sales" count="0" hidden="1"/>
    <cacheHierarchy uniqueName="[Measures].[__XL_Count Reps]" caption="__XL_Count Reps" measure="1" displayFolder="" measureGroup="Reps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old]" caption="Sum of Sol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old]" caption="Count of Sol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ID]" caption="Sum of RepID" measure="1" displayFolder="" measureGroup="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er]" caption="Sum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Numer]" caption="Count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2]" caption="Sum of Revenue2" measure="1" displayFolder="" measureGroup="Sale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StoreName]" caption="Count of StoreName" measure="1" displayFolder="" measureGroup="Stor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ProductID]" caption="Distinct Count of ProductID" measure="1" displayFolder="" measureGroup="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er]" caption="Distinct Count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measure="1" name="Measures" uniqueName="[Measures]" caption="Measures"/>
    <dimension name="Product" uniqueName="[Product]" caption="Product"/>
    <dimension name="Reps" uniqueName="[Reps]" caption="Reps"/>
    <dimension name="Sales" uniqueName="[Sales]" caption="Sales"/>
    <dimension name="Stores" uniqueName="[Stores]" caption="Stores"/>
  </dimensions>
  <measureGroups count="4">
    <measureGroup name="Product" caption="Product"/>
    <measureGroup name="Reps" caption="Reps"/>
    <measureGroup name="Sales" caption="Sales"/>
    <measureGroup name="Stores" caption="Stores"/>
  </measureGroups>
  <maps count="7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ga Store" refreshedDate="45219.561487268518" createdVersion="5" refreshedVersion="8" minRefreshableVersion="3" recordCount="0" supportSubquery="1" supportAdvancedDrill="1" xr:uid="{83BB9FAC-C1FD-4FA1-959E-AB056A4B1E4D}">
  <cacheSource type="external" connectionId="7"/>
  <cacheFields count="5">
    <cacheField name="[Product].[ProductID].[ProductID]" caption="ProductID" numFmtId="0" level="1">
      <sharedItems containsSemiMixedTypes="0" containsString="0" containsNumber="1" containsInteger="1" minValue="11" maxValue="4092" count="20">
        <n v="11"/>
        <n v="392"/>
        <n v="462"/>
        <n v="463"/>
        <n v="465"/>
        <n v="470"/>
        <n v="471"/>
        <n v="474"/>
        <n v="475"/>
        <n v="476"/>
        <n v="3260"/>
        <n v="4028"/>
        <n v="4078"/>
        <n v="4079"/>
        <n v="4087"/>
        <n v="4088"/>
        <n v="4089"/>
        <n v="4090"/>
        <n v="4091"/>
        <n v="4092"/>
      </sharedItems>
      <extLst>
        <ext xmlns:x15="http://schemas.microsoft.com/office/spreadsheetml/2010/11/main" uri="{4F2E5C28-24EA-4eb8-9CBF-B6C8F9C3D259}">
          <x15:cachedUniqueNames>
            <x15:cachedUniqueName index="0" name="[Product].[ProductID].&amp;[11]"/>
            <x15:cachedUniqueName index="1" name="[Product].[ProductID].&amp;[392]"/>
            <x15:cachedUniqueName index="2" name="[Product].[ProductID].&amp;[462]"/>
            <x15:cachedUniqueName index="3" name="[Product].[ProductID].&amp;[463]"/>
            <x15:cachedUniqueName index="4" name="[Product].[ProductID].&amp;[465]"/>
            <x15:cachedUniqueName index="5" name="[Product].[ProductID].&amp;[470]"/>
            <x15:cachedUniqueName index="6" name="[Product].[ProductID].&amp;[471]"/>
            <x15:cachedUniqueName index="7" name="[Product].[ProductID].&amp;[474]"/>
            <x15:cachedUniqueName index="8" name="[Product].[ProductID].&amp;[475]"/>
            <x15:cachedUniqueName index="9" name="[Product].[ProductID].&amp;[476]"/>
            <x15:cachedUniqueName index="10" name="[Product].[ProductID].&amp;[3260]"/>
            <x15:cachedUniqueName index="11" name="[Product].[ProductID].&amp;[4028]"/>
            <x15:cachedUniqueName index="12" name="[Product].[ProductID].&amp;[4078]"/>
            <x15:cachedUniqueName index="13" name="[Product].[ProductID].&amp;[4079]"/>
            <x15:cachedUniqueName index="14" name="[Product].[ProductID].&amp;[4087]"/>
            <x15:cachedUniqueName index="15" name="[Product].[ProductID].&amp;[4088]"/>
            <x15:cachedUniqueName index="16" name="[Product].[ProductID].&amp;[4089]"/>
            <x15:cachedUniqueName index="17" name="[Product].[ProductID].&amp;[4090]"/>
            <x15:cachedUniqueName index="18" name="[Product].[ProductID].&amp;[4091]"/>
            <x15:cachedUniqueName index="19" name="[Product].[ProductID].&amp;[4092]"/>
          </x15:cachedUniqueNames>
        </ext>
      </extLst>
    </cacheField>
    <cacheField name="[Product].[ProductCode].[ProductCode]" caption="ProductCode" numFmtId="0" hierarchy="1" level="1">
      <sharedItems count="149">
        <s v="AY-20352067"/>
        <s v="DOH-SH-3663"/>
        <s v="DOH-SH-3664"/>
        <s v="E91 BP6"/>
        <s v="E92 BP-6"/>
        <s v="LA-560-5"/>
        <s v="LA-AN2730"/>
        <s v="MGA-583929"/>
        <s v="NK-20641"/>
        <s v="NK-21259"/>
        <s v="RSH-13008"/>
        <s v="RSH-25292"/>
        <s v="RSH-25296"/>
        <s v="RSH-41277"/>
        <s v="RSH-41278"/>
        <s v="RSH-41293"/>
        <s v="RSH-41307"/>
        <s v="YW-26-023"/>
        <s v="YW-26-026"/>
        <s v="YW-26-036"/>
        <s v="DOH-SH-3662"/>
        <s v="FS0003570"/>
        <s v="FS0003686"/>
        <s v="MGA-580348"/>
        <s v="MTR-1206"/>
        <s v="NK-20054"/>
        <s v="NK-21150"/>
        <s v="NK-21235"/>
        <s v="NK-21310"/>
        <s v="RSH-41280"/>
        <s v="RSH-50110"/>
        <s v="YW-26-021"/>
        <s v="YW-26-027"/>
        <s v="YW-26-032"/>
        <s v="YW-28-002"/>
        <s v="YW-28-048"/>
        <s v="E91 BP-2"/>
        <s v="TH-ZUR-9609"/>
        <s v="XS-4870"/>
        <s v="YW-26-022"/>
        <s v="YW-26-025"/>
        <s v="YW-26-035"/>
        <s v="YW-26-038"/>
        <s v="YW-28-030"/>
        <s v="YW-28-036"/>
        <s v="ZUR-9259"/>
        <s v="DOH-SH-5278"/>
        <s v="SH-3683"/>
        <s v="SH-3715"/>
        <s v="XS-3618"/>
        <s v="YW-28-005"/>
        <s v="YW-28-037"/>
        <s v="ZUR-9258"/>
        <s v="AY-20352026"/>
        <s v="AY-20352066"/>
        <s v="AY-20352068"/>
        <s v="JP-44563"/>
        <s v="LA-BD31250Z"/>
        <s v="LA-BX1579Z"/>
        <s v="RSH-96542"/>
        <s v="SH-3769"/>
        <s v="YW-26-034"/>
        <s v="YW-26-037"/>
        <s v="ZT-DP197119-1"/>
        <s v="ZT-NT05P2"/>
        <s v="RT03434"/>
        <s v="AY-30022008"/>
        <s v="DOH-SH-5276"/>
        <s v="YW-26-039"/>
        <s v="DOH-SH-5277"/>
        <s v="DOH-SH-5280"/>
        <s v="NK-20184"/>
        <s v="NK-20238"/>
        <s v="NK-20870"/>
        <s v="RSH-25262"/>
        <s v="SH-3680"/>
        <s v="TH-RMS-99-001"/>
        <s v="DOH-SH-5275"/>
        <s v="DOH-SH-5279"/>
        <s v="NK-20764"/>
        <s v="MGA-577201"/>
        <s v="FS0003667"/>
        <s v="HK-0028"/>
        <s v="JP-44562"/>
        <s v="NK-21228"/>
        <s v="SH-3768"/>
        <s v="YW-26-019"/>
        <s v="YW-26-040"/>
        <s v="ZUR-7486"/>
        <s v="AY-20352029"/>
        <s v="AY-20352045"/>
        <s v="AY-20352048"/>
        <s v="AY-20352052"/>
        <s v="MGA-576402-S3"/>
        <s v="MGA-579823-S7"/>
        <s v="NK-20726"/>
        <s v="RSH-13007"/>
        <s v="SM-0431"/>
        <s v="SM-0443"/>
        <s v="XS-36345"/>
        <s v="YW-26-054"/>
        <s v="MGA-578383"/>
        <s v="MGA-582397-S2"/>
        <s v="MGA-583943"/>
        <s v="SH-3684"/>
        <s v="SM-0444"/>
        <s v="RSH-25203"/>
        <s v="RSH-SSC158"/>
        <s v="YW-28-006"/>
        <s v="LA-BD31264"/>
        <s v="LA-BD31321Z"/>
        <s v="LA-GG51046Z"/>
        <s v="MGA-119289-1"/>
        <s v="MGA-119289-3"/>
        <s v="MGA-575764-S3"/>
        <s v="MGA-580638"/>
        <s v="MGA-580935-2"/>
        <s v="NK-20177"/>
        <s v="NK-20597"/>
        <s v="RSH-50111"/>
        <s v="TH-RMS-99-002"/>
        <s v="YW-26-020"/>
        <s v="HK-0150"/>
        <s v="MTR-1722"/>
        <s v="NK-20610"/>
        <s v="NK-21082"/>
        <s v="YW-26-024"/>
        <s v="ZUR-9601-E"/>
        <s v="DOH-SH-5281"/>
        <s v="XS-36515-B"/>
        <s v="XS-36515-D"/>
        <s v="YW-26-029"/>
        <s v="YW-28-031"/>
        <s v="DOH-SH-5282"/>
        <s v="MGA-579830"/>
        <s v="RSH-OFG179"/>
        <s v="ZUR-9244"/>
        <s v="YW-28-004"/>
        <s v="MGA-578765"/>
        <s v="YA-PTR1D208IN00"/>
        <s v="TH-ZUR-9608"/>
        <s v="YA-182-85055"/>
        <s v="YA-183-85091"/>
        <s v="ZUR-11701-S1"/>
        <s v="JP-44702"/>
        <s v="NK-20092"/>
        <s v="NK-20856"/>
        <s v="NK-21068"/>
        <s v="RSH-OFG232"/>
      </sharedItems>
    </cacheField>
    <cacheField name="[Reps].[RepName].[RepName]" caption="RepName" numFmtId="0" hierarchy="7" level="1">
      <sharedItems count="26">
        <s v="Abdallah"/>
        <s v="Ahmed"/>
        <s v="Alaa"/>
        <s v="Ali"/>
        <s v="Bassem"/>
        <s v="Essam"/>
        <s v="Fady"/>
        <s v="Loaa"/>
        <s v="Sara"/>
        <s v="Shady"/>
        <s v="Marwa"/>
        <s v="Esraa"/>
        <s v="Faten"/>
        <s v="Ola"/>
        <s v="Omar"/>
        <s v="Asya"/>
        <s v="Nora"/>
        <s v="Yara"/>
        <s v="Adam"/>
        <s v="Nada"/>
        <s v="Mariam"/>
        <s v="Sherif"/>
        <s v="Farida"/>
        <s v="Hossam"/>
        <s v="Ehsan"/>
        <s v="Samy"/>
      </sharedItems>
    </cacheField>
    <cacheField name="[Product].[Brand].[Brand]" caption="Brand" numFmtId="0" hierarchy="5" level="1">
      <sharedItems count="10">
        <s v="BOBOO"/>
        <s v="CRACKERS"/>
        <s v="Craftabelle"/>
        <s v="CUP CAKE"/>
        <s v="Magic Mixies"/>
        <s v="POP CORN"/>
        <s v="Slice CAKE"/>
        <s v="SNACK &amp; GO"/>
        <s v="So Glow"/>
        <s v="Sticks"/>
      </sharedItems>
    </cacheField>
    <cacheField name="[Measures].[Distinct Count of ProductID]" caption="Distinct Count of ProductID" numFmtId="0" hierarchy="39" level="32767"/>
  </cacheFields>
  <cacheHierarchies count="41"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>
      <fieldsUsage count="2">
        <fieldUsage x="-1"/>
        <fieldUsage x="0"/>
      </fieldsUsage>
    </cacheHierarchy>
    <cacheHierarchy uniqueName="[Product].[ProductCode]" caption="ProductCode" attribute="1" defaultMemberUniqueName="[Product].[ProductCode].[All]" allUniqueName="[Product].[ProductCode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2" memberValueDatatype="130" unbalanced="0">
      <fieldsUsage count="2">
        <fieldUsage x="-1"/>
        <fieldUsage x="3"/>
      </fieldsUsage>
    </cacheHierarchy>
    <cacheHierarchy uniqueName="[Reps].[RepID]" caption="RepID" attribute="1" defaultMemberUniqueName="[Reps].[RepID].[All]" allUniqueName="[Reps].[RepID].[All]" dimensionUniqueName="[Reps]" displayFolder="" count="0" memberValueDatatype="20" unbalanced="0"/>
    <cacheHierarchy uniqueName="[Reps].[RepName]" caption="RepName" attribute="1" defaultMemberUniqueName="[Reps].[RepName].[All]" allUniqueName="[Reps].[RepName].[All]" dimensionUniqueName="[Reps]" displayFolder="" count="2" memberValueDatatype="130" unbalanced="0">
      <fieldsUsage count="2">
        <fieldUsage x="-1"/>
        <fieldUsage x="2"/>
      </fieldsUsage>
    </cacheHierarchy>
    <cacheHierarchy uniqueName="[Sales].[OrderNumer]" caption="OrderNumer" attribute="1" defaultMemberUniqueName="[Sales].[OrderNumer].[All]" allUniqueName="[Sales].[OrderNumer].[All]" dimensionUniqueName="[Sales]" displayFolder="" count="0" memberValueDatatype="20" unbalanced="0"/>
    <cacheHierarchy uniqueName="[Sales].[StoreID]" caption="StoreID" attribute="1" defaultMemberUniqueName="[Sales].[StoreID].[All]" allUniqueName="[Sales].[StoreID].[All]" dimensionUniqueName="[Sales]" displayFolder="" count="0" memberValueDatatype="20" unbalanced="0"/>
    <cacheHierarchy uniqueName="[Sales].[RepID]" caption="RepID" attribute="1" defaultMemberUniqueName="[Sales].[RepID].[All]" allUniqueName="[Sales].[RepID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Sold]" caption="Sold" attribute="1" defaultMemberUniqueName="[Sales].[Sold].[All]" allUniqueName="[Sales].[Sold].[All]" dimensionUniqueName="[Sales]" displayFolder="" count="0" memberValueDatatype="20" unbalanced="0"/>
    <cacheHierarchy uniqueName="[Sales].[Revenue2]" caption="Revenue2" attribute="1" defaultMemberUniqueName="[Sales].[Revenue2].[All]" allUniqueName="[Sales].[Revenue2].[All]" dimensionUniqueName="[Sales]" displayFolder="" count="0" memberValueDatatype="5" unbalanced="0"/>
    <cacheHierarchy uniqueName="[Sales].[Returned Reason]" caption="Returned Reason" attribute="1" defaultMemberUniqueName="[Sales].[Returned Reason].[All]" allUniqueName="[Sales].[Returned Reason].[All]" dimensionUniqueName="[Sales]" displayFolder="" count="0" memberValueDatatype="130" unbalanced="0"/>
    <cacheHierarchy uniqueName="[Sales].[TransactionTime]" caption="TransactionTime" attribute="1" time="1" defaultMemberUniqueName="[Sales].[TransactionTime].[All]" allUniqueName="[Sales].[TransactionTime].[All]" dimensionUniqueName="[Sales]" displayFolder="" count="0" memberValueDatatype="7" unbalanced="0"/>
    <cacheHierarchy uniqueName="[Sales].[ID]" caption="ID" attribute="1" defaultMemberUniqueName="[Sales].[ID].[All]" allUniqueName="[Sales].[ID].[All]" dimensionUniqueName="[Sales]" displayFolder="" count="0" memberValueDatatype="130" unbalanced="0"/>
    <cacheHierarchy uniqueName="[Sales].[Column10]" caption="Column10" attribute="1" defaultMemberUniqueName="[Sales].[Column10].[All]" allUniqueName="[Sales].[Column10].[All]" dimensionUniqueName="[Sales]" displayFolder="" count="0" memberValueDatatype="130" unbalanced="0"/>
    <cacheHierarchy uniqueName="[Sales].[Column11]" caption="Column11" attribute="1" defaultMemberUniqueName="[Sales].[Column11].[All]" allUniqueName="[Sales].[Column11].[All]" dimensionUniqueName="[Sales]" displayFolder="" count="0" memberValueDatatype="130" unbalanced="0"/>
    <cacheHierarchy uniqueName="[Sales].[Column12]" caption="Column12" attribute="1" defaultMemberUniqueName="[Sales].[Column12].[All]" allUniqueName="[Sales].[Column12].[All]" dimensionUniqueName="[Sales]" displayFolder="" count="0" memberValueDatatype="130" unbalanced="0"/>
    <cacheHierarchy uniqueName="[Sales].[Column13]" caption="Column13" attribute="1" defaultMemberUniqueName="[Sales].[Column13].[All]" allUniqueName="[Sales].[Column13].[All]" dimensionUniqueName="[Sales]" displayFolder="" count="0" memberValueDatatype="130" unbalanced="0"/>
    <cacheHierarchy uniqueName="[Sales].[TransactionTime (Month)]" caption="TransactionTime (Month)" attribute="1" defaultMemberUniqueName="[Sales].[TransactionTime (Month)].[All]" allUniqueName="[Sales].[TransactionTime (Month)].[All]" dimensionUniqueName="[Sales]" displayFolder="" count="0" memberValueDatatype="130" unbalanced="0"/>
    <cacheHierarchy uniqueName="[Stores].[StoreID]" caption="StoreID" attribute="1" defaultMemberUniqueName="[Stores].[StoreID].[All]" allUniqueName="[Stores].[StoreID].[All]" dimensionUniqueName="[Stores]" displayFolder="" count="0" memberValueDatatype="20" unbalanced="0"/>
    <cacheHierarchy uniqueName="[Stores].[StoreName]" caption="StoreName" attribute="1" defaultMemberUniqueName="[Stores].[StoreName].[All]" allUniqueName="[Stores].[StoreName].[All]" dimensionUniqueName="[Stores]" displayFolder="" count="0" memberValueDatatype="130" unbalanced="0"/>
    <cacheHierarchy uniqueName="[Stores].[Region]" caption="Region" attribute="1" defaultMemberUniqueName="[Stores].[Region].[All]" allUniqueName="[Stores].[Region].[All]" dimensionUniqueName="[Stores]" displayFolder="" count="0" memberValueDatatype="130" unbalanced="0"/>
    <cacheHierarchy uniqueName="[Sales].[TransactionTime (Month Index)]" caption="TransactionTime (Month Index)" attribute="1" defaultMemberUniqueName="[Sales].[TransactionTime (Month Index)].[All]" allUniqueName="[Sales].[TransactionTime (Month Index)].[All]" dimensionUniqueName="[Sales]" displayFolder="" count="0" memberValueDatatype="20" unbalanced="0" hidden="1"/>
    <cacheHierarchy uniqueName="[Measures].[__XL_Count Stores]" caption="__XL_Count Stores" measure="1" displayFolder="" measureGroup="Stores" count="0" hidden="1"/>
    <cacheHierarchy uniqueName="[Measures].[__XL_Count Sales]" caption="__XL_Count Sales" measure="1" displayFolder="" measureGroup="Sales" count="0" hidden="1"/>
    <cacheHierarchy uniqueName="[Measures].[__XL_Count Reps]" caption="__XL_Count Reps" measure="1" displayFolder="" measureGroup="Reps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old]" caption="Sum of Sol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old]" caption="Count of Sol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ID]" caption="Sum of RepID" measure="1" displayFolder="" measureGroup="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er]" caption="Sum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Numer]" caption="Count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2]" caption="Sum of Revenue2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StoreName]" caption="Count of StoreName" measure="1" displayFolder="" measureGroup="Stor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ProductID]" caption="Distinct Count of ProductID" measure="1" displayFolder="" measureGroup="Produc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er]" caption="Distinct Count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measure="1" name="Measures" uniqueName="[Measures]" caption="Measures"/>
    <dimension name="Product" uniqueName="[Product]" caption="Product"/>
    <dimension name="Reps" uniqueName="[Reps]" caption="Reps"/>
    <dimension name="Sales" uniqueName="[Sales]" caption="Sales"/>
    <dimension name="Stores" uniqueName="[Stores]" caption="Stores"/>
  </dimensions>
  <measureGroups count="4">
    <measureGroup name="Product" caption="Product"/>
    <measureGroup name="Reps" caption="Reps"/>
    <measureGroup name="Sales" caption="Sales"/>
    <measureGroup name="Stores" caption="Stores"/>
  </measureGroups>
  <maps count="7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ga Store" refreshedDate="45219.560247800924" createdVersion="5" refreshedVersion="8" minRefreshableVersion="3" recordCount="0" supportSubquery="1" supportAdvancedDrill="1" xr:uid="{878DC56B-9F3E-4645-840A-8EADC8D8ECA0}">
  <cacheSource type="external" connectionId="7"/>
  <cacheFields count="5">
    <cacheField name="[Product].[ProductID].[ProductID]" caption="ProductID" numFmtId="0" level="1">
      <sharedItems containsSemiMixedTypes="0" containsString="0" containsNumber="1" containsInteger="1" minValue="11" maxValue="4092" count="20">
        <n v="11"/>
        <n v="392"/>
        <n v="462"/>
        <n v="463"/>
        <n v="465"/>
        <n v="470"/>
        <n v="471"/>
        <n v="474"/>
        <n v="475"/>
        <n v="476"/>
        <n v="3260"/>
        <n v="4028"/>
        <n v="4078"/>
        <n v="4079"/>
        <n v="4087"/>
        <n v="4088"/>
        <n v="4089"/>
        <n v="4090"/>
        <n v="4091"/>
        <n v="4092"/>
      </sharedItems>
      <extLst>
        <ext xmlns:x15="http://schemas.microsoft.com/office/spreadsheetml/2010/11/main" uri="{4F2E5C28-24EA-4eb8-9CBF-B6C8F9C3D259}">
          <x15:cachedUniqueNames>
            <x15:cachedUniqueName index="0" name="[Product].[ProductID].&amp;[11]"/>
            <x15:cachedUniqueName index="1" name="[Product].[ProductID].&amp;[392]"/>
            <x15:cachedUniqueName index="2" name="[Product].[ProductID].&amp;[462]"/>
            <x15:cachedUniqueName index="3" name="[Product].[ProductID].&amp;[463]"/>
            <x15:cachedUniqueName index="4" name="[Product].[ProductID].&amp;[465]"/>
            <x15:cachedUniqueName index="5" name="[Product].[ProductID].&amp;[470]"/>
            <x15:cachedUniqueName index="6" name="[Product].[ProductID].&amp;[471]"/>
            <x15:cachedUniqueName index="7" name="[Product].[ProductID].&amp;[474]"/>
            <x15:cachedUniqueName index="8" name="[Product].[ProductID].&amp;[475]"/>
            <x15:cachedUniqueName index="9" name="[Product].[ProductID].&amp;[476]"/>
            <x15:cachedUniqueName index="10" name="[Product].[ProductID].&amp;[3260]"/>
            <x15:cachedUniqueName index="11" name="[Product].[ProductID].&amp;[4028]"/>
            <x15:cachedUniqueName index="12" name="[Product].[ProductID].&amp;[4078]"/>
            <x15:cachedUniqueName index="13" name="[Product].[ProductID].&amp;[4079]"/>
            <x15:cachedUniqueName index="14" name="[Product].[ProductID].&amp;[4087]"/>
            <x15:cachedUniqueName index="15" name="[Product].[ProductID].&amp;[4088]"/>
            <x15:cachedUniqueName index="16" name="[Product].[ProductID].&amp;[4089]"/>
            <x15:cachedUniqueName index="17" name="[Product].[ProductID].&amp;[4090]"/>
            <x15:cachedUniqueName index="18" name="[Product].[ProductID].&amp;[4091]"/>
            <x15:cachedUniqueName index="19" name="[Product].[ProductID].&amp;[4092]"/>
          </x15:cachedUniqueNames>
        </ext>
      </extLst>
    </cacheField>
    <cacheField name="[Product].[ProductCode].[ProductCode]" caption="ProductCode" numFmtId="0" hierarchy="1" level="1">
      <sharedItems count="149">
        <s v="AY-20352067"/>
        <s v="DOH-SH-3663"/>
        <s v="DOH-SH-3664"/>
        <s v="E91 BP6"/>
        <s v="E92 BP-6"/>
        <s v="LA-560-5"/>
        <s v="LA-AN2730"/>
        <s v="MGA-583929"/>
        <s v="NK-20641"/>
        <s v="NK-21259"/>
        <s v="RSH-13008"/>
        <s v="RSH-25292"/>
        <s v="RSH-25296"/>
        <s v="RSH-41277"/>
        <s v="RSH-41278"/>
        <s v="RSH-41293"/>
        <s v="RSH-41307"/>
        <s v="YW-26-023"/>
        <s v="YW-26-026"/>
        <s v="YW-26-036"/>
        <s v="DOH-SH-3662"/>
        <s v="FS0003570"/>
        <s v="FS0003686"/>
        <s v="MGA-580348"/>
        <s v="MTR-1206"/>
        <s v="NK-20054"/>
        <s v="NK-21150"/>
        <s v="NK-21235"/>
        <s v="NK-21310"/>
        <s v="RSH-41280"/>
        <s v="RSH-50110"/>
        <s v="YW-26-021"/>
        <s v="YW-26-027"/>
        <s v="YW-26-032"/>
        <s v="YW-28-002"/>
        <s v="YW-28-048"/>
        <s v="E91 BP-2"/>
        <s v="TH-ZUR-9609"/>
        <s v="XS-4870"/>
        <s v="YW-26-022"/>
        <s v="YW-26-025"/>
        <s v="YW-26-035"/>
        <s v="YW-26-038"/>
        <s v="YW-28-030"/>
        <s v="YW-28-036"/>
        <s v="ZUR-9259"/>
        <s v="DOH-SH-5278"/>
        <s v="SH-3683"/>
        <s v="SH-3715"/>
        <s v="XS-3618"/>
        <s v="YW-28-005"/>
        <s v="YW-28-037"/>
        <s v="ZUR-9258"/>
        <s v="AY-20352026"/>
        <s v="AY-20352066"/>
        <s v="AY-20352068"/>
        <s v="JP-44563"/>
        <s v="LA-BD31250Z"/>
        <s v="LA-BX1579Z"/>
        <s v="RSH-96542"/>
        <s v="SH-3769"/>
        <s v="YW-26-034"/>
        <s v="YW-26-037"/>
        <s v="ZT-DP197119-1"/>
        <s v="ZT-NT05P2"/>
        <s v="RT03434"/>
        <s v="AY-30022008"/>
        <s v="DOH-SH-5276"/>
        <s v="YW-26-039"/>
        <s v="DOH-SH-5277"/>
        <s v="DOH-SH-5280"/>
        <s v="NK-20184"/>
        <s v="NK-20238"/>
        <s v="NK-20870"/>
        <s v="RSH-25262"/>
        <s v="SH-3680"/>
        <s v="TH-RMS-99-001"/>
        <s v="DOH-SH-5275"/>
        <s v="DOH-SH-5279"/>
        <s v="NK-20764"/>
        <s v="MGA-577201"/>
        <s v="FS0003667"/>
        <s v="HK-0028"/>
        <s v="JP-44562"/>
        <s v="NK-21228"/>
        <s v="SH-3768"/>
        <s v="YW-26-019"/>
        <s v="YW-26-040"/>
        <s v="ZUR-7486"/>
        <s v="AY-20352029"/>
        <s v="AY-20352045"/>
        <s v="AY-20352048"/>
        <s v="AY-20352052"/>
        <s v="MGA-576402-S3"/>
        <s v="MGA-579823-S7"/>
        <s v="NK-20726"/>
        <s v="RSH-13007"/>
        <s v="SM-0431"/>
        <s v="SM-0443"/>
        <s v="XS-36345"/>
        <s v="YW-26-054"/>
        <s v="MGA-578383"/>
        <s v="MGA-582397-S2"/>
        <s v="MGA-583943"/>
        <s v="SH-3684"/>
        <s v="SM-0444"/>
        <s v="RSH-25203"/>
        <s v="RSH-SSC158"/>
        <s v="YW-28-006"/>
        <s v="LA-BD31264"/>
        <s v="LA-BD31321Z"/>
        <s v="LA-GG51046Z"/>
        <s v="MGA-119289-1"/>
        <s v="MGA-119289-3"/>
        <s v="MGA-575764-S3"/>
        <s v="MGA-580638"/>
        <s v="MGA-580935-2"/>
        <s v="NK-20177"/>
        <s v="NK-20597"/>
        <s v="RSH-50111"/>
        <s v="TH-RMS-99-002"/>
        <s v="YW-26-020"/>
        <s v="HK-0150"/>
        <s v="MTR-1722"/>
        <s v="NK-20610"/>
        <s v="NK-21082"/>
        <s v="YW-26-024"/>
        <s v="ZUR-9601-E"/>
        <s v="DOH-SH-5281"/>
        <s v="XS-36515-B"/>
        <s v="XS-36515-D"/>
        <s v="YW-26-029"/>
        <s v="YW-28-031"/>
        <s v="DOH-SH-5282"/>
        <s v="MGA-579830"/>
        <s v="RSH-OFG179"/>
        <s v="ZUR-9244"/>
        <s v="YW-28-004"/>
        <s v="MGA-578765"/>
        <s v="YA-PTR1D208IN00"/>
        <s v="TH-ZUR-9608"/>
        <s v="YA-182-85055"/>
        <s v="YA-183-85091"/>
        <s v="ZUR-11701-S1"/>
        <s v="JP-44702"/>
        <s v="NK-20092"/>
        <s v="NK-20856"/>
        <s v="NK-21068"/>
        <s v="RSH-OFG232"/>
      </sharedItems>
    </cacheField>
    <cacheField name="[Reps].[RepName].[RepName]" caption="RepName" numFmtId="0" hierarchy="7" level="1">
      <sharedItems count="26">
        <s v="Abdallah"/>
        <s v="Ahmed"/>
        <s v="Alaa"/>
        <s v="Ali"/>
        <s v="Bassem"/>
        <s v="Essam"/>
        <s v="Fady"/>
        <s v="Loaa"/>
        <s v="Sara"/>
        <s v="Shady"/>
        <s v="Marwa"/>
        <s v="Esraa"/>
        <s v="Faten"/>
        <s v="Ola"/>
        <s v="Omar"/>
        <s v="Asya"/>
        <s v="Nora"/>
        <s v="Yara"/>
        <s v="Adam"/>
        <s v="Nada"/>
        <s v="Mariam"/>
        <s v="Sherif"/>
        <s v="Farida"/>
        <s v="Hossam"/>
        <s v="Ehsan"/>
        <s v="Samy"/>
      </sharedItems>
    </cacheField>
    <cacheField name="[Product].[Brand].[Brand]" caption="Brand" numFmtId="0" hierarchy="5" level="1">
      <sharedItems count="10">
        <s v="BOBOO"/>
        <s v="CRACKERS"/>
        <s v="Craftabelle"/>
        <s v="CUP CAKE"/>
        <s v="Magic Mixies"/>
        <s v="POP CORN"/>
        <s v="Slice CAKE"/>
        <s v="SNACK &amp; GO"/>
        <s v="So Glow"/>
        <s v="Sticks"/>
      </sharedItems>
    </cacheField>
    <cacheField name="[Measures].[Sum of Revenue2]" caption="Sum of Revenue2" numFmtId="0" hierarchy="37" level="32767"/>
  </cacheFields>
  <cacheHierarchies count="41"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>
      <fieldsUsage count="2">
        <fieldUsage x="-1"/>
        <fieldUsage x="0"/>
      </fieldsUsage>
    </cacheHierarchy>
    <cacheHierarchy uniqueName="[Product].[ProductCode]" caption="ProductCode" attribute="1" defaultMemberUniqueName="[Product].[ProductCode].[All]" allUniqueName="[Product].[ProductCode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2" memberValueDatatype="130" unbalanced="0">
      <fieldsUsage count="2">
        <fieldUsage x="-1"/>
        <fieldUsage x="3"/>
      </fieldsUsage>
    </cacheHierarchy>
    <cacheHierarchy uniqueName="[Reps].[RepID]" caption="RepID" attribute="1" defaultMemberUniqueName="[Reps].[RepID].[All]" allUniqueName="[Reps].[RepID].[All]" dimensionUniqueName="[Reps]" displayFolder="" count="0" memberValueDatatype="20" unbalanced="0"/>
    <cacheHierarchy uniqueName="[Reps].[RepName]" caption="RepName" attribute="1" defaultMemberUniqueName="[Reps].[RepName].[All]" allUniqueName="[Reps].[RepName].[All]" dimensionUniqueName="[Reps]" displayFolder="" count="2" memberValueDatatype="130" unbalanced="0">
      <fieldsUsage count="2">
        <fieldUsage x="-1"/>
        <fieldUsage x="2"/>
      </fieldsUsage>
    </cacheHierarchy>
    <cacheHierarchy uniqueName="[Sales].[OrderNumer]" caption="OrderNumer" attribute="1" defaultMemberUniqueName="[Sales].[OrderNumer].[All]" allUniqueName="[Sales].[OrderNumer].[All]" dimensionUniqueName="[Sales]" displayFolder="" count="0" memberValueDatatype="20" unbalanced="0"/>
    <cacheHierarchy uniqueName="[Sales].[StoreID]" caption="StoreID" attribute="1" defaultMemberUniqueName="[Sales].[StoreID].[All]" allUniqueName="[Sales].[StoreID].[All]" dimensionUniqueName="[Sales]" displayFolder="" count="0" memberValueDatatype="20" unbalanced="0"/>
    <cacheHierarchy uniqueName="[Sales].[RepID]" caption="RepID" attribute="1" defaultMemberUniqueName="[Sales].[RepID].[All]" allUniqueName="[Sales].[RepID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Sold]" caption="Sold" attribute="1" defaultMemberUniqueName="[Sales].[Sold].[All]" allUniqueName="[Sales].[Sold].[All]" dimensionUniqueName="[Sales]" displayFolder="" count="0" memberValueDatatype="20" unbalanced="0"/>
    <cacheHierarchy uniqueName="[Sales].[Revenue2]" caption="Revenue2" attribute="1" defaultMemberUniqueName="[Sales].[Revenue2].[All]" allUniqueName="[Sales].[Revenue2].[All]" dimensionUniqueName="[Sales]" displayFolder="" count="0" memberValueDatatype="5" unbalanced="0"/>
    <cacheHierarchy uniqueName="[Sales].[Returned Reason]" caption="Returned Reason" attribute="1" defaultMemberUniqueName="[Sales].[Returned Reason].[All]" allUniqueName="[Sales].[Returned Reason].[All]" dimensionUniqueName="[Sales]" displayFolder="" count="0" memberValueDatatype="130" unbalanced="0"/>
    <cacheHierarchy uniqueName="[Sales].[TransactionTime]" caption="TransactionTime" attribute="1" time="1" defaultMemberUniqueName="[Sales].[TransactionTime].[All]" allUniqueName="[Sales].[TransactionTime].[All]" dimensionUniqueName="[Sales]" displayFolder="" count="0" memberValueDatatype="7" unbalanced="0"/>
    <cacheHierarchy uniqueName="[Sales].[ID]" caption="ID" attribute="1" defaultMemberUniqueName="[Sales].[ID].[All]" allUniqueName="[Sales].[ID].[All]" dimensionUniqueName="[Sales]" displayFolder="" count="0" memberValueDatatype="130" unbalanced="0"/>
    <cacheHierarchy uniqueName="[Sales].[Column10]" caption="Column10" attribute="1" defaultMemberUniqueName="[Sales].[Column10].[All]" allUniqueName="[Sales].[Column10].[All]" dimensionUniqueName="[Sales]" displayFolder="" count="0" memberValueDatatype="130" unbalanced="0"/>
    <cacheHierarchy uniqueName="[Sales].[Column11]" caption="Column11" attribute="1" defaultMemberUniqueName="[Sales].[Column11].[All]" allUniqueName="[Sales].[Column11].[All]" dimensionUniqueName="[Sales]" displayFolder="" count="0" memberValueDatatype="130" unbalanced="0"/>
    <cacheHierarchy uniqueName="[Sales].[Column12]" caption="Column12" attribute="1" defaultMemberUniqueName="[Sales].[Column12].[All]" allUniqueName="[Sales].[Column12].[All]" dimensionUniqueName="[Sales]" displayFolder="" count="0" memberValueDatatype="130" unbalanced="0"/>
    <cacheHierarchy uniqueName="[Sales].[Column13]" caption="Column13" attribute="1" defaultMemberUniqueName="[Sales].[Column13].[All]" allUniqueName="[Sales].[Column13].[All]" dimensionUniqueName="[Sales]" displayFolder="" count="0" memberValueDatatype="130" unbalanced="0"/>
    <cacheHierarchy uniqueName="[Sales].[TransactionTime (Month)]" caption="TransactionTime (Month)" attribute="1" defaultMemberUniqueName="[Sales].[TransactionTime (Month)].[All]" allUniqueName="[Sales].[TransactionTime (Month)].[All]" dimensionUniqueName="[Sales]" displayFolder="" count="0" memberValueDatatype="130" unbalanced="0"/>
    <cacheHierarchy uniqueName="[Stores].[StoreID]" caption="StoreID" attribute="1" defaultMemberUniqueName="[Stores].[StoreID].[All]" allUniqueName="[Stores].[StoreID].[All]" dimensionUniqueName="[Stores]" displayFolder="" count="0" memberValueDatatype="20" unbalanced="0"/>
    <cacheHierarchy uniqueName="[Stores].[StoreName]" caption="StoreName" attribute="1" defaultMemberUniqueName="[Stores].[StoreName].[All]" allUniqueName="[Stores].[StoreName].[All]" dimensionUniqueName="[Stores]" displayFolder="" count="0" memberValueDatatype="130" unbalanced="0"/>
    <cacheHierarchy uniqueName="[Stores].[Region]" caption="Region" attribute="1" defaultMemberUniqueName="[Stores].[Region].[All]" allUniqueName="[Stores].[Region].[All]" dimensionUniqueName="[Stores]" displayFolder="" count="0" memberValueDatatype="130" unbalanced="0"/>
    <cacheHierarchy uniqueName="[Sales].[TransactionTime (Month Index)]" caption="TransactionTime (Month Index)" attribute="1" defaultMemberUniqueName="[Sales].[TransactionTime (Month Index)].[All]" allUniqueName="[Sales].[TransactionTime (Month Index)].[All]" dimensionUniqueName="[Sales]" displayFolder="" count="0" memberValueDatatype="20" unbalanced="0" hidden="1"/>
    <cacheHierarchy uniqueName="[Measures].[__XL_Count Stores]" caption="__XL_Count Stores" measure="1" displayFolder="" measureGroup="Stores" count="0" hidden="1"/>
    <cacheHierarchy uniqueName="[Measures].[__XL_Count Sales]" caption="__XL_Count Sales" measure="1" displayFolder="" measureGroup="Sales" count="0" hidden="1"/>
    <cacheHierarchy uniqueName="[Measures].[__XL_Count Reps]" caption="__XL_Count Reps" measure="1" displayFolder="" measureGroup="Reps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old]" caption="Sum of Sol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old]" caption="Count of Sol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ID]" caption="Sum of RepID" measure="1" displayFolder="" measureGroup="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er]" caption="Sum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Numer]" caption="Count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2]" caption="Sum of Revenue2" measure="1" displayFolder="" measureGroup="Sal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StoreName]" caption="Count of StoreName" measure="1" displayFolder="" measureGroup="Stor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ProductID]" caption="Distinct Count of ProductID" measure="1" displayFolder="" measureGroup="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er]" caption="Distinct Count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measure="1" name="Measures" uniqueName="[Measures]" caption="Measures"/>
    <dimension name="Product" uniqueName="[Product]" caption="Product"/>
    <dimension name="Reps" uniqueName="[Reps]" caption="Reps"/>
    <dimension name="Sales" uniqueName="[Sales]" caption="Sales"/>
    <dimension name="Stores" uniqueName="[Stores]" caption="Stores"/>
  </dimensions>
  <measureGroups count="4">
    <measureGroup name="Product" caption="Product"/>
    <measureGroup name="Reps" caption="Reps"/>
    <measureGroup name="Sales" caption="Sales"/>
    <measureGroup name="Stores" caption="Stores"/>
  </measureGroups>
  <maps count="7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ga Store" refreshedDate="45219.06182800926" createdVersion="5" refreshedVersion="8" minRefreshableVersion="3" recordCount="0" supportSubquery="1" supportAdvancedDrill="1" xr:uid="{733A640B-466F-4191-B081-E2DDE87216BD}">
  <cacheSource type="external" connectionId="7"/>
  <cacheFields count="8">
    <cacheField name="[Product].[ProductID].[ProductID]" caption="ProductID" numFmtId="0" level="1">
      <sharedItems containsSemiMixedTypes="0" containsString="0" containsNumber="1" containsInteger="1" minValue="11" maxValue="4092" count="20">
        <n v="11"/>
        <n v="392"/>
        <n v="462"/>
        <n v="463"/>
        <n v="465"/>
        <n v="470"/>
        <n v="471"/>
        <n v="474"/>
        <n v="475"/>
        <n v="476"/>
        <n v="3260"/>
        <n v="4028"/>
        <n v="4078"/>
        <n v="4079"/>
        <n v="4087"/>
        <n v="4088"/>
        <n v="4089"/>
        <n v="4090"/>
        <n v="4091"/>
        <n v="4092"/>
      </sharedItems>
      <extLst>
        <ext xmlns:x15="http://schemas.microsoft.com/office/spreadsheetml/2010/11/main" uri="{4F2E5C28-24EA-4eb8-9CBF-B6C8F9C3D259}">
          <x15:cachedUniqueNames>
            <x15:cachedUniqueName index="0" name="[Product].[ProductID].&amp;[11]"/>
            <x15:cachedUniqueName index="1" name="[Product].[ProductID].&amp;[392]"/>
            <x15:cachedUniqueName index="2" name="[Product].[ProductID].&amp;[462]"/>
            <x15:cachedUniqueName index="3" name="[Product].[ProductID].&amp;[463]"/>
            <x15:cachedUniqueName index="4" name="[Product].[ProductID].&amp;[465]"/>
            <x15:cachedUniqueName index="5" name="[Product].[ProductID].&amp;[470]"/>
            <x15:cachedUniqueName index="6" name="[Product].[ProductID].&amp;[471]"/>
            <x15:cachedUniqueName index="7" name="[Product].[ProductID].&amp;[474]"/>
            <x15:cachedUniqueName index="8" name="[Product].[ProductID].&amp;[475]"/>
            <x15:cachedUniqueName index="9" name="[Product].[ProductID].&amp;[476]"/>
            <x15:cachedUniqueName index="10" name="[Product].[ProductID].&amp;[3260]"/>
            <x15:cachedUniqueName index="11" name="[Product].[ProductID].&amp;[4028]"/>
            <x15:cachedUniqueName index="12" name="[Product].[ProductID].&amp;[4078]"/>
            <x15:cachedUniqueName index="13" name="[Product].[ProductID].&amp;[4079]"/>
            <x15:cachedUniqueName index="14" name="[Product].[ProductID].&amp;[4087]"/>
            <x15:cachedUniqueName index="15" name="[Product].[ProductID].&amp;[4088]"/>
            <x15:cachedUniqueName index="16" name="[Product].[ProductID].&amp;[4089]"/>
            <x15:cachedUniqueName index="17" name="[Product].[ProductID].&amp;[4090]"/>
            <x15:cachedUniqueName index="18" name="[Product].[ProductID].&amp;[4091]"/>
            <x15:cachedUniqueName index="19" name="[Product].[ProductID].&amp;[4092]"/>
          </x15:cachedUniqueNames>
        </ext>
      </extLst>
    </cacheField>
    <cacheField name="[Product].[ProductCode].[ProductCode]" caption="ProductCode" numFmtId="0" hierarchy="1" level="1">
      <sharedItems count="149">
        <s v="AY-20352067"/>
        <s v="DOH-SH-3663"/>
        <s v="DOH-SH-3664"/>
        <s v="E91 BP6"/>
        <s v="E92 BP-6"/>
        <s v="LA-560-5"/>
        <s v="LA-AN2730"/>
        <s v="MGA-583929"/>
        <s v="NK-20641"/>
        <s v="NK-21259"/>
        <s v="RSH-13008"/>
        <s v="RSH-25292"/>
        <s v="RSH-25296"/>
        <s v="RSH-41277"/>
        <s v="RSH-41278"/>
        <s v="RSH-41293"/>
        <s v="RSH-41307"/>
        <s v="YW-26-023"/>
        <s v="YW-26-026"/>
        <s v="YW-26-036"/>
        <s v="DOH-SH-3662"/>
        <s v="FS0003570"/>
        <s v="FS0003686"/>
        <s v="MGA-580348"/>
        <s v="MTR-1206"/>
        <s v="NK-20054"/>
        <s v="NK-21150"/>
        <s v="NK-21235"/>
        <s v="NK-21310"/>
        <s v="RSH-41280"/>
        <s v="RSH-50110"/>
        <s v="YW-26-021"/>
        <s v="YW-26-027"/>
        <s v="YW-26-032"/>
        <s v="YW-28-002"/>
        <s v="YW-28-048"/>
        <s v="E91 BP-2"/>
        <s v="TH-ZUR-9609"/>
        <s v="XS-4870"/>
        <s v="YW-26-022"/>
        <s v="YW-26-025"/>
        <s v="YW-26-035"/>
        <s v="YW-26-038"/>
        <s v="YW-28-030"/>
        <s v="YW-28-036"/>
        <s v="ZUR-9259"/>
        <s v="DOH-SH-5278"/>
        <s v="SH-3683"/>
        <s v="SH-3715"/>
        <s v="XS-3618"/>
        <s v="YW-28-005"/>
        <s v="YW-28-037"/>
        <s v="ZUR-9258"/>
        <s v="AY-20352026"/>
        <s v="AY-20352066"/>
        <s v="AY-20352068"/>
        <s v="JP-44563"/>
        <s v="LA-BD31250Z"/>
        <s v="LA-BX1579Z"/>
        <s v="RSH-96542"/>
        <s v="SH-3769"/>
        <s v="YW-26-034"/>
        <s v="YW-26-037"/>
        <s v="ZT-DP197119-1"/>
        <s v="ZT-NT05P2"/>
        <s v="RT03434"/>
        <s v="AY-30022008"/>
        <s v="DOH-SH-5276"/>
        <s v="YW-26-039"/>
        <s v="DOH-SH-5277"/>
        <s v="DOH-SH-5280"/>
        <s v="NK-20184"/>
        <s v="NK-20238"/>
        <s v="NK-20870"/>
        <s v="RSH-25262"/>
        <s v="SH-3680"/>
        <s v="TH-RMS-99-001"/>
        <s v="DOH-SH-5275"/>
        <s v="DOH-SH-5279"/>
        <s v="NK-20764"/>
        <s v="MGA-577201"/>
        <s v="FS0003667"/>
        <s v="HK-0028"/>
        <s v="JP-44562"/>
        <s v="NK-21228"/>
        <s v="SH-3768"/>
        <s v="YW-26-019"/>
        <s v="YW-26-040"/>
        <s v="ZUR-7486"/>
        <s v="AY-20352029"/>
        <s v="AY-20352045"/>
        <s v="AY-20352048"/>
        <s v="AY-20352052"/>
        <s v="MGA-576402-S3"/>
        <s v="MGA-579823-S7"/>
        <s v="NK-20726"/>
        <s v="RSH-13007"/>
        <s v="SM-0431"/>
        <s v="SM-0443"/>
        <s v="XS-36345"/>
        <s v="YW-26-054"/>
        <s v="MGA-578383"/>
        <s v="MGA-582397-S2"/>
        <s v="MGA-583943"/>
        <s v="SH-3684"/>
        <s v="SM-0444"/>
        <s v="RSH-25203"/>
        <s v="RSH-SSC158"/>
        <s v="YW-28-006"/>
        <s v="LA-BD31264"/>
        <s v="LA-BD31321Z"/>
        <s v="LA-GG51046Z"/>
        <s v="MGA-119289-1"/>
        <s v="MGA-119289-3"/>
        <s v="MGA-575764-S3"/>
        <s v="MGA-580638"/>
        <s v="MGA-580935-2"/>
        <s v="NK-20177"/>
        <s v="NK-20597"/>
        <s v="RSH-50111"/>
        <s v="TH-RMS-99-002"/>
        <s v="YW-26-020"/>
        <s v="HK-0150"/>
        <s v="MTR-1722"/>
        <s v="NK-20610"/>
        <s v="NK-21082"/>
        <s v="YW-26-024"/>
        <s v="ZUR-9601-E"/>
        <s v="DOH-SH-5281"/>
        <s v="XS-36515-B"/>
        <s v="XS-36515-D"/>
        <s v="YW-26-029"/>
        <s v="YW-28-031"/>
        <s v="DOH-SH-5282"/>
        <s v="MGA-579830"/>
        <s v="RSH-OFG179"/>
        <s v="ZUR-9244"/>
        <s v="YW-28-004"/>
        <s v="MGA-578765"/>
        <s v="YA-PTR1D208IN00"/>
        <s v="TH-ZUR-9608"/>
        <s v="YA-182-85055"/>
        <s v="YA-183-85091"/>
        <s v="ZUR-11701-S1"/>
        <s v="JP-44702"/>
        <s v="NK-20092"/>
        <s v="NK-20856"/>
        <s v="NK-21068"/>
        <s v="RSH-OFG232"/>
      </sharedItems>
    </cacheField>
    <cacheField name="[Reps].[RepName].[RepName]" caption="RepName" numFmtId="0" hierarchy="7" level="1">
      <sharedItems count="26">
        <s v="Abdallah"/>
        <s v="Ahmed"/>
        <s v="Alaa"/>
        <s v="Ali"/>
        <s v="Bassem"/>
        <s v="Essam"/>
        <s v="Fady"/>
        <s v="Loaa"/>
        <s v="Sara"/>
        <s v="Shady"/>
        <s v="Marwa"/>
        <s v="Esraa"/>
        <s v="Faten"/>
        <s v="Ola"/>
        <s v="Omar"/>
        <s v="Asya"/>
        <s v="Nora"/>
        <s v="Yara"/>
        <s v="Adam"/>
        <s v="Nada"/>
        <s v="Mariam"/>
        <s v="Sherif"/>
        <s v="Farida"/>
        <s v="Hossam"/>
        <s v="Ehsan"/>
        <s v="Samy"/>
      </sharedItems>
    </cacheField>
    <cacheField name="[Product].[Brand].[Brand]" caption="Brand" numFmtId="0" hierarchy="5" level="1">
      <sharedItems count="10">
        <s v="BOBOO"/>
        <s v="CRACKERS"/>
        <s v="Craftabelle"/>
        <s v="CUP CAKE"/>
        <s v="Magic Mixies"/>
        <s v="POP CORN"/>
        <s v="Slice CAKE"/>
        <s v="SNACK &amp; GO"/>
        <s v="So Glow"/>
        <s v="Sticks"/>
      </sharedItems>
    </cacheField>
    <cacheField name="[Sales].[TransactionTime].[TransactionTime]" caption="TransactionTime" numFmtId="0" hierarchy="15" level="1">
      <sharedItems containsSemiMixedTypes="0" containsNonDate="0" containsDate="1" containsString="0" minDate="2023-02-02T16:40:32" maxDate="2023-02-28T21:48:45" count="1246">
        <d v="2023-02-02T16:40:32"/>
        <d v="2023-02-02T18:43:17"/>
        <d v="2023-02-02T20:17:06"/>
        <d v="2023-02-02T21:30:43"/>
        <d v="2023-02-02T21:55:35"/>
        <d v="2023-02-02T22:03:29"/>
        <d v="2023-02-02T22:06:17"/>
        <d v="2023-02-02T22:40:06"/>
        <d v="2023-02-03T00:05:53"/>
        <d v="2023-02-03T12:47:38"/>
        <d v="2023-02-03T12:49:39"/>
        <d v="2023-02-03T13:38:18"/>
        <d v="2023-02-03T13:38:18"/>
        <d v="2023-02-03T14:28:31"/>
        <d v="2023-02-03T14:43:16"/>
        <d v="2023-02-03T16:46:45"/>
        <d v="2023-02-03T16:51:36"/>
        <d v="2023-02-03T16:52:22"/>
        <d v="2023-02-03T16:52:22"/>
        <d v="2023-02-03T17:06:42"/>
        <d v="2023-02-03T17:31:33"/>
        <d v="2023-02-03T18:28:29"/>
        <d v="2023-02-03T18:28:29"/>
        <d v="2023-02-03T19:18:59"/>
        <d v="2023-02-03T19:18:59"/>
        <d v="2023-02-03T19:35:33"/>
        <d v="2023-02-03T19:35:33"/>
        <d v="2023-02-03T20:10:21"/>
        <d v="2023-02-03T20:19:44"/>
        <d v="2023-02-03T20:23:05"/>
        <d v="2023-02-03T20:23:39"/>
        <d v="2023-02-03T20:24:11"/>
        <d v="2023-02-03T20:31:27"/>
        <d v="2023-02-03T20:48:32"/>
        <d v="2023-02-03T20:52:31"/>
        <d v="2023-02-03T21:02:42"/>
        <d v="2023-02-03T21:10:14"/>
        <d v="2023-02-03T21:30:13"/>
        <d v="2023-02-03T22:06:19"/>
        <d v="2023-02-03T22:12:40"/>
        <d v="2023-02-03T22:20:08"/>
        <d v="2023-02-03T22:50:25"/>
        <d v="2023-02-03T22:50:25"/>
        <d v="2023-02-04T10:08:35"/>
        <d v="2023-02-04T11:35:31"/>
        <d v="2023-02-04T11:35:31"/>
        <d v="2023-02-04T12:07:01"/>
        <d v="2023-02-04T12:07:01"/>
        <d v="2023-02-04T12:19:55"/>
        <d v="2023-02-04T12:29:10"/>
        <d v="2023-02-04T12:45:10"/>
        <d v="2023-02-04T13:14:58"/>
        <d v="2023-02-04T13:37:35"/>
        <d v="2023-02-04T13:55:55"/>
        <d v="2023-02-04T13:57:08"/>
        <d v="2023-02-04T13:58:08"/>
        <d v="2023-02-04T14:07:20"/>
        <d v="2023-02-04T14:23:19"/>
        <d v="2023-02-04T14:28:01"/>
        <d v="2023-02-04T14:57:46"/>
        <d v="2023-02-04T15:13:12"/>
        <d v="2023-02-04T15:17:16"/>
        <d v="2023-02-04T15:28:27"/>
        <d v="2023-02-04T15:44:52"/>
        <d v="2023-02-04T15:44:52"/>
        <d v="2023-02-04T16:11:10"/>
        <d v="2023-02-04T16:11:10"/>
        <d v="2023-02-04T16:19:10"/>
        <d v="2023-02-04T17:10:20"/>
        <d v="2023-02-04T17:10:20"/>
        <d v="2023-02-04T17:52:26"/>
        <d v="2023-02-04T17:53:41"/>
        <d v="2023-02-04T18:13:02"/>
        <d v="2023-02-04T18:13:02"/>
        <d v="2023-02-04T18:22:03"/>
        <d v="2023-02-04T18:22:54"/>
        <d v="2023-02-04T18:42:32"/>
        <d v="2023-02-04T18:42:32"/>
        <d v="2023-02-04T18:55:00"/>
        <d v="2023-02-04T18:56:34"/>
        <d v="2023-02-04T18:56:34"/>
        <d v="2023-02-04T19:37:29"/>
        <d v="2023-02-04T20:23:09"/>
        <d v="2023-02-04T20:23:09"/>
        <d v="2023-02-04T20:23:09"/>
        <d v="2023-02-04T20:23:09"/>
        <d v="2023-02-04T20:27:32"/>
        <d v="2023-02-04T20:46:15"/>
        <d v="2023-02-04T20:46:15"/>
        <d v="2023-02-04T20:46:15"/>
        <d v="2023-02-04T21:27:16"/>
        <d v="2023-02-04T21:38:32"/>
        <d v="2023-02-04T21:58:24"/>
        <d v="2023-02-05T10:12:52"/>
        <d v="2023-02-05T12:06:37"/>
        <d v="2023-02-05T13:37:55"/>
        <d v="2023-02-05T13:52:43"/>
        <d v="2023-02-05T14:36:16"/>
        <d v="2023-02-05T14:38:50"/>
        <d v="2023-02-05T14:50:09"/>
        <d v="2023-02-05T15:59:09"/>
        <d v="2023-02-05T15:59:09"/>
        <d v="2023-02-05T16:20:06"/>
        <d v="2023-02-05T16:20:06"/>
        <d v="2023-02-05T16:20:06"/>
        <d v="2023-02-05T16:22:17"/>
        <d v="2023-02-05T16:22:17"/>
        <d v="2023-02-05T17:01:43"/>
        <d v="2023-02-05T18:43:58"/>
        <d v="2023-02-05T18:58:34"/>
        <d v="2023-02-05T19:31:25"/>
        <d v="2023-02-05T19:54:21"/>
        <d v="2023-02-05T20:44:49"/>
        <d v="2023-02-05T22:55:44"/>
        <d v="2023-02-06T12:40:06"/>
        <d v="2023-02-06T12:56:12"/>
        <d v="2023-02-06T13:20:29"/>
        <d v="2023-02-06T14:11:58"/>
        <d v="2023-02-06T14:26:09"/>
        <d v="2023-02-06T15:45:09"/>
        <d v="2023-02-06T15:45:09"/>
        <d v="2023-02-06T15:52:12"/>
        <d v="2023-02-06T16:20:26"/>
        <d v="2023-02-06T16:38:34"/>
        <d v="2023-02-06T16:38:34"/>
        <d v="2023-02-06T16:52:06"/>
        <d v="2023-02-06T17:25:28"/>
        <d v="2023-02-06T17:25:28"/>
        <d v="2023-02-06T17:25:28"/>
        <d v="2023-02-06T17:25:28"/>
        <d v="2023-02-06T17:40:23"/>
        <d v="2023-02-06T19:36:33"/>
        <d v="2023-02-06T20:19:52"/>
        <d v="2023-02-06T20:21:29"/>
        <d v="2023-02-06T20:38:06"/>
        <d v="2023-02-06T20:44:04"/>
        <d v="2023-02-06T21:11:02"/>
        <d v="2023-02-06T21:39:11"/>
        <d v="2023-02-06T21:39:11"/>
        <d v="2023-02-06T21:39:11"/>
        <d v="2023-02-06T21:45:02"/>
        <d v="2023-02-06T21:46:08"/>
        <d v="2023-02-06T21:46:08"/>
        <d v="2023-02-06T22:17:38"/>
        <d v="2023-02-06T22:17:38"/>
        <d v="2023-02-06T22:17:38"/>
        <d v="2023-02-06T22:17:38"/>
        <d v="2023-02-06T22:21:19"/>
        <d v="2023-02-07T12:54:47"/>
        <d v="2023-02-07T12:54:47"/>
        <d v="2023-02-07T13:34:29"/>
        <d v="2023-02-07T14:13:52"/>
        <d v="2023-02-07T15:00:51"/>
        <d v="2023-02-07T15:25:11"/>
        <d v="2023-02-07T15:25:11"/>
        <d v="2023-02-07T15:56:46"/>
        <d v="2023-02-07T16:04:21"/>
        <d v="2023-02-07T16:33:45"/>
        <d v="2023-02-07T16:41:26"/>
        <d v="2023-02-07T17:11:43"/>
        <d v="2023-02-07T17:42:37"/>
        <d v="2023-02-07T17:58:33"/>
        <d v="2023-02-07T18:24:23"/>
        <d v="2023-02-07T18:56:01"/>
        <d v="2023-02-07T20:08:47"/>
        <d v="2023-02-07T20:10:33"/>
        <d v="2023-02-07T20:16:51"/>
        <d v="2023-02-07T20:21:40"/>
        <d v="2023-02-07T21:16:17"/>
        <d v="2023-02-07T21:21:06"/>
        <d v="2023-02-07T21:35:49"/>
        <d v="2023-02-07T21:55:00"/>
        <d v="2023-02-07T22:03:54"/>
        <d v="2023-02-07T22:52:14"/>
        <d v="2023-02-08T11:12:47"/>
        <d v="2023-02-08T12:35:26"/>
        <d v="2023-02-08T12:38:22"/>
        <d v="2023-02-08T12:38:22"/>
        <d v="2023-02-08T12:40:20"/>
        <d v="2023-02-08T13:15:17"/>
        <d v="2023-02-08T13:16:55"/>
        <d v="2023-02-08T13:23:11"/>
        <d v="2023-02-08T13:32:11"/>
        <d v="2023-02-08T15:41:04"/>
        <d v="2023-02-08T15:41:12"/>
        <d v="2023-02-08T15:42:40"/>
        <d v="2023-02-08T16:06:04"/>
        <d v="2023-02-08T16:32:29"/>
        <d v="2023-02-08T17:29:32"/>
        <d v="2023-02-08T17:48:46"/>
        <d v="2023-02-08T17:48:46"/>
        <d v="2023-02-08T18:19:06"/>
        <d v="2023-02-08T18:27:58"/>
        <d v="2023-02-08T18:48:42"/>
        <d v="2023-02-08T18:50:09"/>
        <d v="2023-02-08T19:04:34"/>
        <d v="2023-02-08T20:05:16"/>
        <d v="2023-02-08T20:05:16"/>
        <d v="2023-02-08T20:05:16"/>
        <d v="2023-02-08T20:22:44"/>
        <d v="2023-02-08T21:06:45"/>
        <d v="2023-02-08T21:12:40"/>
        <d v="2023-02-08T21:13:52"/>
        <d v="2023-02-08T21:18:39"/>
        <d v="2023-02-08T21:21:14"/>
        <d v="2023-02-08T21:33:42"/>
        <d v="2023-02-08T21:46:12"/>
        <d v="2023-02-09T10:26:58"/>
        <d v="2023-02-09T10:44:59"/>
        <d v="2023-02-09T10:45:53"/>
        <d v="2023-02-09T12:23:21"/>
        <d v="2023-02-09T12:26:05"/>
        <d v="2023-02-09T13:32:13"/>
        <d v="2023-02-09T14:00:25"/>
        <d v="2023-02-09T15:05:43"/>
        <d v="2023-02-09T15:21:49"/>
        <d v="2023-02-09T15:39:39"/>
        <d v="2023-02-09T15:45:57"/>
        <d v="2023-02-09T15:52:43"/>
        <d v="2023-02-09T16:19:44"/>
        <d v="2023-02-09T16:43:51"/>
        <d v="2023-02-09T16:52:23"/>
        <d v="2023-02-09T16:56:56"/>
        <d v="2023-02-09T17:11:18"/>
        <d v="2023-02-09T17:22:18"/>
        <d v="2023-02-09T17:22:18"/>
        <d v="2023-02-09T17:34:46"/>
        <d v="2023-02-09T17:35:33"/>
        <d v="2023-02-09T17:49:43"/>
        <d v="2023-02-09T17:49:43"/>
        <d v="2023-02-09T18:31:08"/>
        <d v="2023-02-09T18:31:50"/>
        <d v="2023-02-09T18:32:41"/>
        <d v="2023-02-09T18:51:06"/>
        <d v="2023-02-09T18:52:39"/>
        <d v="2023-02-09T19:07:41"/>
        <d v="2023-02-09T19:23:25"/>
        <d v="2023-02-09T19:40:41"/>
        <d v="2023-02-09T19:40:41"/>
        <d v="2023-02-09T20:08:41"/>
        <d v="2023-02-09T20:23:56"/>
        <d v="2023-02-09T20:27:06"/>
        <d v="2023-02-09T20:48:09"/>
        <d v="2023-02-09T21:01:17"/>
        <d v="2023-02-09T21:23:37"/>
        <d v="2023-02-09T21:54:08"/>
        <d v="2023-02-09T22:13:03"/>
        <d v="2023-02-09T22:48:33"/>
        <d v="2023-02-09T22:48:33"/>
        <d v="2023-02-09T23:06:44"/>
        <d v="2023-02-10T11:21:04"/>
        <d v="2023-02-10T11:40:59"/>
        <d v="2023-02-10T12:00:21"/>
        <d v="2023-02-10T12:10:11"/>
        <d v="2023-02-10T12:11:20"/>
        <d v="2023-02-10T13:17:41"/>
        <d v="2023-02-10T13:17:41"/>
        <d v="2023-02-10T13:25:55"/>
        <d v="2023-02-10T13:33:57"/>
        <d v="2023-02-10T13:47:19"/>
        <d v="2023-02-10T13:47:19"/>
        <d v="2023-02-10T13:59:59"/>
        <d v="2023-02-10T14:23:04"/>
        <d v="2023-02-10T14:23:42"/>
        <d v="2023-02-10T14:48:28"/>
        <d v="2023-02-10T15:02:38"/>
        <d v="2023-02-10T15:16:13"/>
        <d v="2023-02-10T15:34:25"/>
        <d v="2023-02-10T15:40:51"/>
        <d v="2023-02-10T15:41:27"/>
        <d v="2023-02-10T15:44:17"/>
        <d v="2023-02-10T15:45:47"/>
        <d v="2023-02-10T15:52:51"/>
        <d v="2023-02-10T15:59:14"/>
        <d v="2023-02-10T15:59:26"/>
        <d v="2023-02-10T16:02:06"/>
        <d v="2023-02-10T16:17:37"/>
        <d v="2023-02-10T16:25:28"/>
        <d v="2023-02-10T16:35:59"/>
        <d v="2023-02-10T16:36:14"/>
        <d v="2023-02-10T16:41:44"/>
        <d v="2023-02-10T16:47:56"/>
        <d v="2023-02-10T16:47:56"/>
        <d v="2023-02-10T16:54:03"/>
        <d v="2023-02-10T16:55:30"/>
        <d v="2023-02-10T16:58:14"/>
        <d v="2023-02-10T17:06:54"/>
        <d v="2023-02-10T17:20:24"/>
        <d v="2023-02-10T17:24:19"/>
        <d v="2023-02-10T17:32:38"/>
        <d v="2023-02-10T17:34:57"/>
        <d v="2023-02-10T17:43:55"/>
        <d v="2023-02-10T17:45:45"/>
        <d v="2023-02-10T18:01:02"/>
        <d v="2023-02-10T18:08:27"/>
        <d v="2023-02-10T18:08:27"/>
        <d v="2023-02-10T18:13:05"/>
        <d v="2023-02-10T18:16:35"/>
        <d v="2023-02-10T18:21:38"/>
        <d v="2023-02-10T18:21:38"/>
        <d v="2023-02-10T18:39:10"/>
        <d v="2023-02-10T18:39:10"/>
        <d v="2023-02-10T18:43:41"/>
        <d v="2023-02-10T18:49:02"/>
        <d v="2023-02-10T18:50:59"/>
        <d v="2023-02-10T19:17:08"/>
        <d v="2023-02-10T19:41:00"/>
        <d v="2023-02-10T19:41:00"/>
        <d v="2023-02-10T19:51:26"/>
        <d v="2023-02-10T19:57:21"/>
        <d v="2023-02-10T20:00:12"/>
        <d v="2023-02-10T20:15:51"/>
        <d v="2023-02-10T20:18:33"/>
        <d v="2023-02-10T20:18:33"/>
        <d v="2023-02-10T20:19:24"/>
        <d v="2023-02-10T20:19:24"/>
        <d v="2023-02-10T20:36:14"/>
        <d v="2023-02-10T20:43:29"/>
        <d v="2023-02-10T21:01:52"/>
        <d v="2023-02-10T21:11:43"/>
        <d v="2023-02-10T21:19:29"/>
        <d v="2023-02-10T21:30:59"/>
        <d v="2023-02-10T21:32:13"/>
        <d v="2023-02-10T21:46:09"/>
        <d v="2023-02-10T22:02:53"/>
        <d v="2023-02-10T22:06:47"/>
        <d v="2023-02-10T22:34:26"/>
        <d v="2023-02-10T22:36:15"/>
        <d v="2023-02-10T22:39:58"/>
        <d v="2023-02-10T23:46:07"/>
        <d v="2023-02-10T23:46:07"/>
        <d v="2023-02-11T10:24:09"/>
        <d v="2023-02-11T10:41:26"/>
        <d v="2023-02-11T10:52:33"/>
        <d v="2023-02-11T11:05:41"/>
        <d v="2023-02-11T11:07:06"/>
        <d v="2023-02-11T11:28:47"/>
        <d v="2023-02-11T12:21:41"/>
        <d v="2023-02-11T13:23:42"/>
        <d v="2023-02-11T13:32:18"/>
        <d v="2023-02-11T13:41:07"/>
        <d v="2023-02-11T13:52:29"/>
        <d v="2023-02-11T14:37:21"/>
        <d v="2023-02-11T14:58:44"/>
        <d v="2023-02-11T14:58:44"/>
        <d v="2023-02-11T15:12:57"/>
        <d v="2023-02-11T15:14:09"/>
        <d v="2023-02-11T15:14:09"/>
        <d v="2023-02-11T15:14:10"/>
        <d v="2023-02-11T15:19:51"/>
        <d v="2023-02-11T15:37:29"/>
        <d v="2023-02-11T17:03:58"/>
        <d v="2023-02-11T17:14:14"/>
        <d v="2023-02-11T17:17:47"/>
        <d v="2023-02-11T17:19:03"/>
        <d v="2023-02-11T18:06:07"/>
        <d v="2023-02-11T18:07:17"/>
        <d v="2023-02-11T19:01:35"/>
        <d v="2023-02-11T19:28:36"/>
        <d v="2023-02-11T20:03:25"/>
        <d v="2023-02-11T20:03:25"/>
        <d v="2023-02-11T20:03:25"/>
        <d v="2023-02-11T20:03:25"/>
        <d v="2023-02-11T20:38:32"/>
        <d v="2023-02-11T21:02:44"/>
        <d v="2023-02-11T21:13:23"/>
        <d v="2023-02-11T21:14:24"/>
        <d v="2023-02-11T21:19:07"/>
        <d v="2023-02-11T21:28:43"/>
        <d v="2023-02-11T22:37:06"/>
        <d v="2023-02-11T22:40:16"/>
        <d v="2023-02-11T22:40:16"/>
        <d v="2023-02-12T12:04:27"/>
        <d v="2023-02-12T12:44:01"/>
        <d v="2023-02-12T13:30:23"/>
        <d v="2023-02-12T13:57:58"/>
        <d v="2023-02-12T14:30:36"/>
        <d v="2023-02-12T14:55:04"/>
        <d v="2023-02-12T15:01:00"/>
        <d v="2023-02-12T15:04:03"/>
        <d v="2023-02-12T15:50:37"/>
        <d v="2023-02-12T15:53:35"/>
        <d v="2023-02-12T15:57:40"/>
        <d v="2023-02-12T15:57:40"/>
        <d v="2023-02-12T16:00:08"/>
        <d v="2023-02-12T16:06:53"/>
        <d v="2023-02-12T16:06:53"/>
        <d v="2023-02-12T16:13:51"/>
        <d v="2023-02-12T16:13:51"/>
        <d v="2023-02-12T16:16:33"/>
        <d v="2023-02-12T16:34:52"/>
        <d v="2023-02-12T16:37:12"/>
        <d v="2023-02-12T16:45:03"/>
        <d v="2023-02-12T16:45:03"/>
        <d v="2023-02-12T16:47:41"/>
        <d v="2023-02-12T16:51:37"/>
        <d v="2023-02-12T16:55:34"/>
        <d v="2023-02-12T17:11:48"/>
        <d v="2023-02-12T17:21:41"/>
        <d v="2023-02-12T18:08:26"/>
        <d v="2023-02-12T18:09:47"/>
        <d v="2023-02-12T18:11:22"/>
        <d v="2023-02-12T18:52:00"/>
        <d v="2023-02-12T18:52:36"/>
        <d v="2023-02-12T18:58:48"/>
        <d v="2023-02-12T18:58:48"/>
        <d v="2023-02-12T19:07:14"/>
        <d v="2023-02-12T20:20:04"/>
        <d v="2023-02-12T20:53:25"/>
        <d v="2023-02-12T20:53:25"/>
        <d v="2023-02-12T21:22:06"/>
        <d v="2023-02-13T11:29:08"/>
        <d v="2023-02-13T12:03:29"/>
        <d v="2023-02-13T12:41:44"/>
        <d v="2023-02-13T14:28:29"/>
        <d v="2023-02-13T14:54:47"/>
        <d v="2023-02-13T15:04:16"/>
        <d v="2023-02-13T15:04:16"/>
        <d v="2023-02-13T15:12:17"/>
        <d v="2023-02-13T15:12:17"/>
        <d v="2023-02-13T15:12:17"/>
        <d v="2023-02-13T15:12:17"/>
        <d v="2023-02-13T15:12:17"/>
        <d v="2023-02-13T15:12:17"/>
        <d v="2023-02-13T15:35:38"/>
        <d v="2023-02-13T15:35:38"/>
        <d v="2023-02-13T15:50:51"/>
        <d v="2023-02-13T15:52:15"/>
        <d v="2023-02-13T15:56:23"/>
        <d v="2023-02-13T16:12:40"/>
        <d v="2023-02-13T16:33:03"/>
        <d v="2023-02-13T17:50:01"/>
        <d v="2023-02-13T17:56:13"/>
        <d v="2023-02-13T18:13:33"/>
        <d v="2023-02-13T18:42:41"/>
        <d v="2023-02-13T18:42:41"/>
        <d v="2023-02-13T18:52:53"/>
        <d v="2023-02-13T20:07:13"/>
        <d v="2023-02-13T20:58:17"/>
        <d v="2023-02-13T20:58:17"/>
        <d v="2023-02-13T20:58:17"/>
        <d v="2023-02-13T21:21:52"/>
        <d v="2023-02-13T21:49:55"/>
        <d v="2023-02-13T21:58:49"/>
        <d v="2023-02-13T21:58:49"/>
        <d v="2023-02-14T11:26:09"/>
        <d v="2023-02-14T12:51:35"/>
        <d v="2023-02-14T13:33:29"/>
        <d v="2023-02-14T14:18:08"/>
        <d v="2023-02-14T14:18:49"/>
        <d v="2023-02-14T14:37:41"/>
        <d v="2023-02-14T14:51:28"/>
        <d v="2023-02-14T15:36:12"/>
        <d v="2023-02-14T15:42:24"/>
        <d v="2023-02-14T16:15:29"/>
        <d v="2023-02-14T16:15:29"/>
        <d v="2023-02-14T16:24:22"/>
        <d v="2023-02-14T16:42:37"/>
        <d v="2023-02-14T16:48:17"/>
        <d v="2023-02-14T17:19:26"/>
        <d v="2023-02-14T17:25:43"/>
        <d v="2023-02-14T17:56:16"/>
        <d v="2023-02-14T19:03:17"/>
        <d v="2023-02-14T19:03:17"/>
        <d v="2023-02-14T19:03:17"/>
        <d v="2023-02-14T19:03:17"/>
        <d v="2023-02-14T19:03:17"/>
        <d v="2023-02-14T19:10:47"/>
        <d v="2023-02-14T19:14:19"/>
        <d v="2023-02-14T19:14:19"/>
        <d v="2023-02-14T19:26:13"/>
        <d v="2023-02-14T19:27:22"/>
        <d v="2023-02-14T21:33:17"/>
        <d v="2023-02-14T21:42:06"/>
        <d v="2023-02-14T21:42:06"/>
        <d v="2023-02-14T21:51:03"/>
        <d v="2023-02-14T22:08:42"/>
        <d v="2023-02-14T22:08:42"/>
        <d v="2023-02-14T22:08:42"/>
        <d v="2023-02-14T22:30:28"/>
        <d v="2023-02-14T22:32:21"/>
        <d v="2023-02-14T22:34:13"/>
        <d v="2023-02-15T11:58:59"/>
        <d v="2023-02-15T12:21:43"/>
        <d v="2023-02-15T12:25:06"/>
        <d v="2023-02-15T12:27:32"/>
        <d v="2023-02-15T12:59:36"/>
        <d v="2023-02-15T14:02:00"/>
        <d v="2023-02-15T14:58:12"/>
        <d v="2023-02-15T15:26:31"/>
        <d v="2023-02-15T15:33:52"/>
        <d v="2023-02-15T15:44:16"/>
        <d v="2023-02-15T15:49:21"/>
        <d v="2023-02-15T15:55:28"/>
        <d v="2023-02-15T16:17:30"/>
        <d v="2023-02-15T16:54:30"/>
        <d v="2023-02-15T17:05:20"/>
        <d v="2023-02-15T17:22:02"/>
        <d v="2023-02-15T18:09:36"/>
        <d v="2023-02-15T18:19:31"/>
        <d v="2023-02-15T18:49:03"/>
        <d v="2023-02-15T18:58:11"/>
        <d v="2023-02-15T19:36:00"/>
        <d v="2023-02-15T19:58:01"/>
        <d v="2023-02-15T20:31:49"/>
        <d v="2023-02-15T20:33:10"/>
        <d v="2023-02-15T20:36:05"/>
        <d v="2023-02-15T22:45:34"/>
        <d v="2023-02-15T22:45:34"/>
        <d v="2023-02-16T11:17:03"/>
        <d v="2023-02-16T12:02:40"/>
        <d v="2023-02-16T12:27:40"/>
        <d v="2023-02-16T12:44:02"/>
        <d v="2023-02-16T12:47:48"/>
        <d v="2023-02-16T12:53:58"/>
        <d v="2023-02-16T13:03:23"/>
        <d v="2023-02-16T13:50:57"/>
        <d v="2023-02-16T14:53:47"/>
        <d v="2023-02-16T15:06:59"/>
        <d v="2023-02-16T15:17:43"/>
        <d v="2023-02-16T15:26:44"/>
        <d v="2023-02-16T15:29:41"/>
        <d v="2023-02-16T16:06:40"/>
        <d v="2023-02-16T16:22:27"/>
        <d v="2023-02-16T16:22:27"/>
        <d v="2023-02-16T16:41:19"/>
        <d v="2023-02-16T16:41:19"/>
        <d v="2023-02-16T16:46:48"/>
        <d v="2023-02-16T17:10:04"/>
        <d v="2023-02-16T17:57:28"/>
        <d v="2023-02-16T17:57:28"/>
        <d v="2023-02-16T18:26:11"/>
        <d v="2023-02-16T18:50:32"/>
        <d v="2023-02-16T18:50:32"/>
        <d v="2023-02-16T18:50:32"/>
        <d v="2023-02-16T18:51:23"/>
        <d v="2023-02-16T19:01:47"/>
        <d v="2023-02-16T19:10:11"/>
        <d v="2023-02-16T19:10:31"/>
        <d v="2023-02-16T19:10:31"/>
        <d v="2023-02-16T19:12:55"/>
        <d v="2023-02-16T19:41:17"/>
        <d v="2023-02-16T19:43:02"/>
        <d v="2023-02-16T20:09:07"/>
        <d v="2023-02-16T20:15:57"/>
        <d v="2023-02-16T20:29:23"/>
        <d v="2023-02-16T21:31:38"/>
        <d v="2023-02-16T23:14:01"/>
        <d v="2023-02-16T23:39:25"/>
        <d v="2023-02-17T10:49:53"/>
        <d v="2023-02-17T11:11:16"/>
        <d v="2023-02-17T11:38:28"/>
        <d v="2023-02-17T12:17:06"/>
        <d v="2023-02-17T12:17:06"/>
        <d v="2023-02-17T12:40:31"/>
        <d v="2023-02-17T12:49:50"/>
        <d v="2023-02-17T12:58:28"/>
        <d v="2023-02-17T13:22:12"/>
        <d v="2023-02-17T13:22:46"/>
        <d v="2023-02-17T13:39:43"/>
        <d v="2023-02-17T14:55:12"/>
        <d v="2023-02-17T14:57:08"/>
        <d v="2023-02-17T15:05:35"/>
        <d v="2023-02-17T15:13:56"/>
        <d v="2023-02-17T15:13:56"/>
        <d v="2023-02-17T15:13:56"/>
        <d v="2023-02-17T15:21:59"/>
        <d v="2023-02-17T15:22:40"/>
        <d v="2023-02-17T15:31:28"/>
        <d v="2023-02-17T15:31:28"/>
        <d v="2023-02-17T16:07:17"/>
        <d v="2023-02-17T16:21:47"/>
        <d v="2023-02-17T16:25:22"/>
        <d v="2023-02-17T16:25:22"/>
        <d v="2023-02-17T16:26:12"/>
        <d v="2023-02-17T16:32:58"/>
        <d v="2023-02-17T16:40:18"/>
        <d v="2023-02-17T16:47:54"/>
        <d v="2023-02-17T16:54:54"/>
        <d v="2023-02-17T17:33:35"/>
        <d v="2023-02-17T17:33:35"/>
        <d v="2023-02-17T17:49:44"/>
        <d v="2023-02-17T17:57:37"/>
        <d v="2023-02-17T18:01:54"/>
        <d v="2023-02-17T18:04:42"/>
        <d v="2023-02-17T18:17:54"/>
        <d v="2023-02-17T18:37:32"/>
        <d v="2023-02-17T18:41:41"/>
        <d v="2023-02-17T18:41:41"/>
        <d v="2023-02-17T19:04:52"/>
        <d v="2023-02-17T19:17:00"/>
        <d v="2023-02-17T19:32:58"/>
        <d v="2023-02-17T19:42:35"/>
        <d v="2023-02-17T20:20:25"/>
        <d v="2023-02-17T20:51:57"/>
        <d v="2023-02-17T20:57:50"/>
        <d v="2023-02-17T20:57:50"/>
        <d v="2023-02-17T21:04:50"/>
        <d v="2023-02-17T21:39:44"/>
        <d v="2023-02-17T21:52:42"/>
        <d v="2023-02-17T21:53:14"/>
        <d v="2023-02-17T22:01:42"/>
        <d v="2023-02-17T22:11:44"/>
        <d v="2023-02-18T12:03:31"/>
        <d v="2023-02-18T12:06:41"/>
        <d v="2023-02-18T12:08:36"/>
        <d v="2023-02-18T12:23:50"/>
        <d v="2023-02-18T12:26:36"/>
        <d v="2023-02-18T12:56:13"/>
        <d v="2023-02-18T13:15:41"/>
        <d v="2023-02-18T13:29:42"/>
        <d v="2023-02-18T13:49:35"/>
        <d v="2023-02-18T14:11:12"/>
        <d v="2023-02-18T14:35:39"/>
        <d v="2023-02-18T14:53:06"/>
        <d v="2023-02-18T14:56:25"/>
        <d v="2023-02-18T15:03:23"/>
        <d v="2023-02-18T15:44:07"/>
        <d v="2023-02-18T15:44:07"/>
        <d v="2023-02-18T15:44:07"/>
        <d v="2023-02-18T15:50:07"/>
        <d v="2023-02-18T16:08:14"/>
        <d v="2023-02-18T16:14:27"/>
        <d v="2023-02-18T16:14:27"/>
        <d v="2023-02-18T16:17:27"/>
        <d v="2023-02-18T16:27:09"/>
        <d v="2023-02-18T17:19:23"/>
        <d v="2023-02-18T17:42:18"/>
        <d v="2023-02-18T17:50:23"/>
        <d v="2023-02-18T17:58:19"/>
        <d v="2023-02-18T17:58:19"/>
        <d v="2023-02-18T17:59:13"/>
        <d v="2023-02-18T18:01:38"/>
        <d v="2023-02-18T18:09:11"/>
        <d v="2023-02-18T18:09:11"/>
        <d v="2023-02-18T18:16:49"/>
        <d v="2023-02-18T18:31:18"/>
        <d v="2023-02-18T18:42:09"/>
        <d v="2023-02-18T19:05:52"/>
        <d v="2023-02-18T19:42:22"/>
        <d v="2023-02-18T20:13:50"/>
        <d v="2023-02-18T20:57:05"/>
        <d v="2023-02-18T21:19:35"/>
        <d v="2023-02-18T21:32:37"/>
        <d v="2023-02-18T21:32:37"/>
        <d v="2023-02-18T21:44:13"/>
        <d v="2023-02-18T21:44:13"/>
        <d v="2023-02-18T22:32:24"/>
        <d v="2023-02-19T11:39:36"/>
        <d v="2023-02-19T12:53:17"/>
        <d v="2023-02-19T14:39:19"/>
        <d v="2023-02-19T14:39:19"/>
        <d v="2023-02-19T14:39:19"/>
        <d v="2023-02-19T14:39:19"/>
        <d v="2023-02-19T14:39:19"/>
        <d v="2023-02-19T15:05:34"/>
        <d v="2023-02-19T15:05:34"/>
        <d v="2023-02-19T15:12:44"/>
        <d v="2023-02-19T15:13:51"/>
        <d v="2023-02-19T15:31:05"/>
        <d v="2023-02-19T15:52:57"/>
        <d v="2023-02-19T16:39:14"/>
        <d v="2023-02-19T16:39:45"/>
        <d v="2023-02-19T16:40:08"/>
        <d v="2023-02-19T16:41:48"/>
        <d v="2023-02-19T17:09:10"/>
        <d v="2023-02-19T17:59:08"/>
        <d v="2023-02-19T18:03:07"/>
        <d v="2023-02-19T18:26:55"/>
        <d v="2023-02-19T18:28:54"/>
        <d v="2023-02-19T18:28:54"/>
        <d v="2023-02-19T19:08:37"/>
        <d v="2023-02-19T19:08:37"/>
        <d v="2023-02-19T19:12:26"/>
        <d v="2023-02-19T19:12:26"/>
        <d v="2023-02-19T19:12:26"/>
        <d v="2023-02-19T19:13:19"/>
        <d v="2023-02-19T19:18:57"/>
        <d v="2023-02-19T19:29:42"/>
        <d v="2023-02-19T19:40:21"/>
        <d v="2023-02-19T20:02:28"/>
        <d v="2023-02-19T20:03:07"/>
        <d v="2023-02-19T20:03:07"/>
        <d v="2023-02-19T20:06:50"/>
        <d v="2023-02-19T20:27:26"/>
        <d v="2023-02-19T20:30:43"/>
        <d v="2023-02-19T20:37:38"/>
        <d v="2023-02-19T20:37:38"/>
        <d v="2023-02-19T20:37:38"/>
        <d v="2023-02-19T20:37:38"/>
        <d v="2023-02-19T20:37:38"/>
        <d v="2023-02-19T20:44:25"/>
        <d v="2023-02-19T21:20:57"/>
        <d v="2023-02-19T21:49:47"/>
        <d v="2023-02-19T21:53:38"/>
        <d v="2023-02-19T21:54:30"/>
        <d v="2023-02-19T22:54:18"/>
        <d v="2023-02-20T12:30:27"/>
        <d v="2023-02-20T13:04:21"/>
        <d v="2023-02-20T14:12:52"/>
        <d v="2023-02-20T14:12:52"/>
        <d v="2023-02-20T14:35:35"/>
        <d v="2023-02-20T14:58:43"/>
        <d v="2023-02-20T15:32:57"/>
        <d v="2023-02-20T15:52:02"/>
        <d v="2023-02-20T15:58:10"/>
        <d v="2023-02-20T16:11:55"/>
        <d v="2023-02-20T16:11:57"/>
        <d v="2023-02-20T16:19:14"/>
        <d v="2023-02-20T16:21:53"/>
        <d v="2023-02-20T16:27:10"/>
        <d v="2023-02-20T17:02:54"/>
        <d v="2023-02-20T17:27:34"/>
        <d v="2023-02-20T17:31:44"/>
        <d v="2023-02-20T17:58:12"/>
        <d v="2023-02-20T18:21:43"/>
        <d v="2023-02-20T18:28:02"/>
        <d v="2023-02-20T18:42:28"/>
        <d v="2023-02-20T18:52:05"/>
        <d v="2023-02-20T18:52:05"/>
        <d v="2023-02-20T18:53:41"/>
        <d v="2023-02-20T19:03:23"/>
        <d v="2023-02-20T19:09:50"/>
        <d v="2023-02-20T19:24:37"/>
        <d v="2023-02-20T19:26:06"/>
        <d v="2023-02-20T20:07:47"/>
        <d v="2023-02-20T20:12:09"/>
        <d v="2023-02-20T20:15:59"/>
        <d v="2023-02-20T20:36:30"/>
        <d v="2023-02-20T20:51:06"/>
        <d v="2023-02-20T20:57:44"/>
        <d v="2023-02-20T21:10:16"/>
        <d v="2023-02-20T21:17:49"/>
        <d v="2023-02-20T21:20:22"/>
        <d v="2023-02-20T21:35:53"/>
        <d v="2023-02-20T21:35:54"/>
        <d v="2023-02-20T21:50:41"/>
        <d v="2023-02-20T21:55:57"/>
        <d v="2023-02-20T22:02:50"/>
        <d v="2023-02-20T22:03:51"/>
        <d v="2023-02-20T22:03:51"/>
        <d v="2023-02-20T22:29:11"/>
        <d v="2023-02-20T22:29:11"/>
        <d v="2023-02-20T22:29:11"/>
        <d v="2023-02-20T22:29:11"/>
        <d v="2023-02-20T22:45:59"/>
        <d v="2023-02-21T11:26:48"/>
        <d v="2023-02-21T12:23:57"/>
        <d v="2023-02-21T12:53:40"/>
        <d v="2023-02-21T12:57:49"/>
        <d v="2023-02-21T12:57:49"/>
        <d v="2023-02-21T13:12:27"/>
        <d v="2023-02-21T13:14:10"/>
        <d v="2023-02-21T13:31:14"/>
        <d v="2023-02-21T14:08:12"/>
        <d v="2023-02-21T14:23:30"/>
        <d v="2023-02-21T15:03:08"/>
        <d v="2023-02-21T15:14:20"/>
        <d v="2023-02-21T15:21:07"/>
        <d v="2023-02-21T15:56:26"/>
        <d v="2023-02-21T16:01:49"/>
        <d v="2023-02-21T16:03:35"/>
        <d v="2023-02-21T16:16:09"/>
        <d v="2023-02-21T17:11:50"/>
        <d v="2023-02-21T18:07:17"/>
        <d v="2023-02-21T18:19:40"/>
        <d v="2023-02-21T18:19:40"/>
        <d v="2023-02-21T18:19:40"/>
        <d v="2023-02-21T18:19:40"/>
        <d v="2023-02-21T18:19:40"/>
        <d v="2023-02-21T18:25:35"/>
        <d v="2023-02-21T18:44:16"/>
        <d v="2023-02-21T18:44:16"/>
        <d v="2023-02-21T18:44:16"/>
        <d v="2023-02-21T18:44:16"/>
        <d v="2023-02-21T18:46:05"/>
        <d v="2023-02-21T18:46:05"/>
        <d v="2023-02-21T18:50:55"/>
        <d v="2023-02-21T18:50:55"/>
        <d v="2023-02-21T19:26:08"/>
        <d v="2023-02-21T19:26:08"/>
        <d v="2023-02-21T20:05:16"/>
        <d v="2023-02-21T20:37:07"/>
        <d v="2023-02-21T20:40:43"/>
        <d v="2023-02-21T20:57:24"/>
        <d v="2023-02-21T20:57:38"/>
        <d v="2023-02-21T21:06:56"/>
        <d v="2023-02-21T21:06:56"/>
        <d v="2023-02-21T21:06:56"/>
        <d v="2023-02-21T21:06:56"/>
        <d v="2023-02-21T21:06:56"/>
        <d v="2023-02-21T21:06:56"/>
        <d v="2023-02-21T21:21:23"/>
        <d v="2023-02-21T21:21:23"/>
        <d v="2023-02-21T21:21:23"/>
        <d v="2023-02-21T21:27:11"/>
        <d v="2023-02-21T21:31:52"/>
        <d v="2023-02-21T21:31:57"/>
        <d v="2023-02-21T22:07:27"/>
        <d v="2023-02-21T22:39:09"/>
        <d v="2023-02-21T22:39:09"/>
        <d v="2023-02-22T10:56:59"/>
        <d v="2023-02-22T10:56:59"/>
        <d v="2023-02-22T11:52:22"/>
        <d v="2023-02-22T11:52:22"/>
        <d v="2023-02-22T12:07:25"/>
        <d v="2023-02-22T12:38:38"/>
        <d v="2023-02-22T13:10:16"/>
        <d v="2023-02-22T14:06:20"/>
        <d v="2023-02-22T14:11:37"/>
        <d v="2023-02-22T14:37:29"/>
        <d v="2023-02-22T14:41:04"/>
        <d v="2023-02-22T15:10:49"/>
        <d v="2023-02-22T15:10:49"/>
        <d v="2023-02-22T15:56:35"/>
        <d v="2023-02-22T16:41:19"/>
        <d v="2023-02-22T16:45:09"/>
        <d v="2023-02-22T17:41:57"/>
        <d v="2023-02-22T17:55:07"/>
        <d v="2023-02-22T18:04:15"/>
        <d v="2023-02-22T18:04:15"/>
        <d v="2023-02-22T18:05:32"/>
        <d v="2023-02-22T18:13:19"/>
        <d v="2023-02-22T18:17:36"/>
        <d v="2023-02-22T18:24:15"/>
        <d v="2023-02-22T18:24:15"/>
        <d v="2023-02-22T18:26:47"/>
        <d v="2023-02-22T18:31:10"/>
        <d v="2023-02-22T18:31:10"/>
        <d v="2023-02-22T18:39:11"/>
        <d v="2023-02-22T18:40:16"/>
        <d v="2023-02-22T18:45:29"/>
        <d v="2023-02-22T18:47:37"/>
        <d v="2023-02-22T19:36:08"/>
        <d v="2023-02-22T19:45:19"/>
        <d v="2023-02-22T19:46:15"/>
        <d v="2023-02-22T19:52:37"/>
        <d v="2023-02-22T19:52:37"/>
        <d v="2023-02-22T20:01:55"/>
        <d v="2023-02-22T20:20:59"/>
        <d v="2023-02-22T20:26:15"/>
        <d v="2023-02-22T20:55:21"/>
        <d v="2023-02-22T20:55:21"/>
        <d v="2023-02-22T20:58:47"/>
        <d v="2023-02-22T21:13:21"/>
        <d v="2023-02-22T21:35:40"/>
        <d v="2023-02-22T21:48:33"/>
        <d v="2023-02-22T21:49:16"/>
        <d v="2023-02-22T21:53:16"/>
        <d v="2023-02-22T22:21:32"/>
        <d v="2023-02-23T11:27:35"/>
        <d v="2023-02-23T11:27:44"/>
        <d v="2023-02-23T11:43:13"/>
        <d v="2023-02-23T11:53:59"/>
        <d v="2023-02-23T12:44:13"/>
        <d v="2023-02-23T12:46:00"/>
        <d v="2023-02-23T12:48:12"/>
        <d v="2023-02-23T12:59:29"/>
        <d v="2023-02-23T14:32:52"/>
        <d v="2023-02-23T15:02:28"/>
        <d v="2023-02-23T15:04:56"/>
        <d v="2023-02-23T15:06:55"/>
        <d v="2023-02-23T15:08:11"/>
        <d v="2023-02-23T15:14:43"/>
        <d v="2023-02-23T15:26:57"/>
        <d v="2023-02-23T15:41:09"/>
        <d v="2023-02-23T16:04:20"/>
        <d v="2023-02-23T16:14:34"/>
        <d v="2023-02-23T16:18:46"/>
        <d v="2023-02-23T16:18:46"/>
        <d v="2023-02-23T16:31:28"/>
        <d v="2023-02-23T17:35:18"/>
        <d v="2023-02-23T17:41:17"/>
        <d v="2023-02-23T17:51:13"/>
        <d v="2023-02-23T17:52:48"/>
        <d v="2023-02-23T18:12:34"/>
        <d v="2023-02-23T18:24:31"/>
        <d v="2023-02-23T18:28:56"/>
        <d v="2023-02-23T18:54:06"/>
        <d v="2023-02-23T19:01:30"/>
        <d v="2023-02-23T19:01:30"/>
        <d v="2023-02-23T19:02:40"/>
        <d v="2023-02-23T19:02:54"/>
        <d v="2023-02-23T19:10:18"/>
        <d v="2023-02-23T19:13:42"/>
        <d v="2023-02-23T19:18:26"/>
        <d v="2023-02-23T19:41:14"/>
        <d v="2023-02-23T19:48:32"/>
        <d v="2023-02-23T20:16:13"/>
        <d v="2023-02-23T20:48:57"/>
        <d v="2023-02-23T20:50:33"/>
        <d v="2023-02-23T20:51:47"/>
        <d v="2023-02-23T20:56:01"/>
        <d v="2023-02-23T20:56:01"/>
        <d v="2023-02-23T21:12:51"/>
        <d v="2023-02-23T21:22:52"/>
        <d v="2023-02-23T21:30:01"/>
        <d v="2023-02-23T21:31:00"/>
        <d v="2023-02-23T21:31:00"/>
        <d v="2023-02-23T22:00:50"/>
        <d v="2023-02-23T22:42:07"/>
        <d v="2023-02-23T22:44:01"/>
        <d v="2023-02-23T22:44:01"/>
        <d v="2023-02-23T22:51:07"/>
        <d v="2023-02-23T23:22:28"/>
        <d v="2023-02-24T12:21:46"/>
        <d v="2023-02-24T12:21:46"/>
        <d v="2023-02-24T12:29:54"/>
        <d v="2023-02-24T12:29:54"/>
        <d v="2023-02-24T13:05:34"/>
        <d v="2023-02-24T13:05:50"/>
        <d v="2023-02-24T13:07:01"/>
        <d v="2023-02-24T13:09:24"/>
        <d v="2023-02-24T13:11:42"/>
        <d v="2023-02-24T13:11:42"/>
        <d v="2023-02-24T13:24:10"/>
        <d v="2023-02-24T13:30:03"/>
        <d v="2023-02-24T13:32:05"/>
        <d v="2023-02-24T13:47:45"/>
        <d v="2023-02-24T13:53:07"/>
        <d v="2023-02-24T13:53:07"/>
        <d v="2023-02-24T14:14:57"/>
        <d v="2023-02-24T14:19:17"/>
        <d v="2023-02-24T14:20:14"/>
        <d v="2023-02-24T14:30:28"/>
        <d v="2023-02-24T14:33:57"/>
        <d v="2023-02-24T14:39:10"/>
        <d v="2023-02-24T14:40:05"/>
        <d v="2023-02-24T14:40:05"/>
        <d v="2023-02-24T15:06:39"/>
        <d v="2023-02-24T15:07:25"/>
        <d v="2023-02-24T15:13:48"/>
        <d v="2023-02-24T15:13:48"/>
        <d v="2023-02-24T15:13:48"/>
        <d v="2023-02-24T15:13:48"/>
        <d v="2023-02-24T15:19:21"/>
        <d v="2023-02-24T15:19:21"/>
        <d v="2023-02-24T15:25:07"/>
        <d v="2023-02-24T15:25:58"/>
        <d v="2023-02-24T15:26:43"/>
        <d v="2023-02-24T15:26:43"/>
        <d v="2023-02-24T15:26:43"/>
        <d v="2023-02-24T15:27:56"/>
        <d v="2023-02-24T15:28:46"/>
        <d v="2023-02-24T15:39:48"/>
        <d v="2023-02-24T15:45:50"/>
        <d v="2023-02-24T15:58:19"/>
        <d v="2023-02-24T15:58:19"/>
        <d v="2023-02-24T15:58:45"/>
        <d v="2023-02-24T16:05:32"/>
        <d v="2023-02-24T16:11:07"/>
        <d v="2023-02-24T16:11:07"/>
        <d v="2023-02-24T16:11:07"/>
        <d v="2023-02-24T16:16:08"/>
        <d v="2023-02-24T16:16:08"/>
        <d v="2023-02-24T16:30:12"/>
        <d v="2023-02-24T16:33:56"/>
        <d v="2023-02-24T16:34:27"/>
        <d v="2023-02-24T16:41:33"/>
        <d v="2023-02-24T16:46:25"/>
        <d v="2023-02-24T16:52:05"/>
        <d v="2023-02-24T16:59:30"/>
        <d v="2023-02-24T17:14:30"/>
        <d v="2023-02-24T17:20:32"/>
        <d v="2023-02-24T17:31:49"/>
        <d v="2023-02-24T17:43:13"/>
        <d v="2023-02-24T17:53:47"/>
        <d v="2023-02-24T17:53:47"/>
        <d v="2023-02-24T17:55:43"/>
        <d v="2023-02-24T17:56:31"/>
        <d v="2023-02-24T17:57:38"/>
        <d v="2023-02-24T17:59:46"/>
        <d v="2023-02-24T18:38:27"/>
        <d v="2023-02-24T18:40:20"/>
        <d v="2023-02-24T18:41:00"/>
        <d v="2023-02-24T18:53:45"/>
        <d v="2023-02-24T18:53:45"/>
        <d v="2023-02-24T19:32:24"/>
        <d v="2023-02-24T19:40:49"/>
        <d v="2023-02-24T19:52:28"/>
        <d v="2023-02-24T20:00:45"/>
        <d v="2023-02-24T20:12:39"/>
        <d v="2023-02-24T20:12:39"/>
        <d v="2023-02-24T20:22:30"/>
        <d v="2023-02-24T20:22:30"/>
        <d v="2023-02-24T20:23:37"/>
        <d v="2023-02-24T20:23:37"/>
        <d v="2023-02-24T20:38:35"/>
        <d v="2023-02-24T20:38:35"/>
        <d v="2023-02-24T20:38:35"/>
        <d v="2023-02-24T20:39:05"/>
        <d v="2023-02-24T20:40:43"/>
        <d v="2023-02-24T20:43:29"/>
        <d v="2023-02-24T20:58:29"/>
        <d v="2023-02-24T20:58:29"/>
        <d v="2023-02-24T21:01:38"/>
        <d v="2023-02-24T21:04:57"/>
        <d v="2023-02-24T21:18:42"/>
        <d v="2023-02-24T21:21:52"/>
        <d v="2023-02-24T21:21:52"/>
        <d v="2023-02-24T21:32:25"/>
        <d v="2023-02-24T21:34:34"/>
        <d v="2023-02-24T21:39:59"/>
        <d v="2023-02-24T21:39:59"/>
        <d v="2023-02-24T22:02:12"/>
        <d v="2023-02-24T22:02:12"/>
        <d v="2023-02-24T22:06:19"/>
        <d v="2023-02-24T22:34:48"/>
        <d v="2023-02-24T22:38:56"/>
        <d v="2023-02-24T22:38:56"/>
        <d v="2023-02-24T22:40:47"/>
        <d v="2023-02-24T22:52:06"/>
        <d v="2023-02-24T22:56:53"/>
        <d v="2023-02-24T22:59:49"/>
        <d v="2023-02-24T23:04:11"/>
        <d v="2023-02-24T23:45:27"/>
        <d v="2023-02-24T23:45:27"/>
        <d v="2023-02-25T11:07:41"/>
        <d v="2023-02-25T11:12:37"/>
        <d v="2023-02-25T11:58:53"/>
        <d v="2023-02-25T12:22:06"/>
        <d v="2023-02-25T12:22:06"/>
        <d v="2023-02-25T12:35:06"/>
        <d v="2023-02-25T12:35:42"/>
        <d v="2023-02-25T12:35:42"/>
        <d v="2023-02-25T12:35:42"/>
        <d v="2023-02-25T12:35:42"/>
        <d v="2023-02-25T12:37:48"/>
        <d v="2023-02-25T12:37:48"/>
        <d v="2023-02-25T12:37:54"/>
        <d v="2023-02-25T12:46:53"/>
        <d v="2023-02-25T12:55:52"/>
        <d v="2023-02-25T12:59:48"/>
        <d v="2023-02-25T12:59:48"/>
        <d v="2023-02-25T13:24:04"/>
        <d v="2023-02-25T13:24:04"/>
        <d v="2023-02-25T13:28:49"/>
        <d v="2023-02-25T13:33:20"/>
        <d v="2023-02-25T13:44:24"/>
        <d v="2023-02-25T13:45:34"/>
        <d v="2023-02-25T13:57:17"/>
        <d v="2023-02-25T13:57:17"/>
        <d v="2023-02-25T13:58:29"/>
        <d v="2023-02-25T14:05:32"/>
        <d v="2023-02-25T14:08:49"/>
        <d v="2023-02-25T14:10:22"/>
        <d v="2023-02-25T14:12:13"/>
        <d v="2023-02-25T14:12:19"/>
        <d v="2023-02-25T14:17:11"/>
        <d v="2023-02-25T14:46:45"/>
        <d v="2023-02-25T14:47:55"/>
        <d v="2023-02-25T15:33:20"/>
        <d v="2023-02-25T15:39:41"/>
        <d v="2023-02-25T15:52:25"/>
        <d v="2023-02-25T15:53:20"/>
        <d v="2023-02-25T15:59:11"/>
        <d v="2023-02-25T16:00:09"/>
        <d v="2023-02-25T16:04:46"/>
        <d v="2023-02-25T16:05:11"/>
        <d v="2023-02-25T16:14:01"/>
        <d v="2023-02-25T16:14:01"/>
        <d v="2023-02-25T16:23:01"/>
        <d v="2023-02-25T16:31:16"/>
        <d v="2023-02-25T16:31:16"/>
        <d v="2023-02-25T16:31:16"/>
        <d v="2023-02-25T16:36:24"/>
        <d v="2023-02-25T16:40:40"/>
        <d v="2023-02-25T16:41:02"/>
        <d v="2023-02-25T16:41:02"/>
        <d v="2023-02-25T17:27:27"/>
        <d v="2023-02-25T17:33:04"/>
        <d v="2023-02-25T17:46:15"/>
        <d v="2023-02-25T17:47:39"/>
        <d v="2023-02-25T17:55:19"/>
        <d v="2023-02-25T17:55:19"/>
        <d v="2023-02-25T18:03:14"/>
        <d v="2023-02-25T18:04:35"/>
        <d v="2023-02-25T18:07:26"/>
        <d v="2023-02-25T18:08:40"/>
        <d v="2023-02-25T18:14:12"/>
        <d v="2023-02-25T18:14:18"/>
        <d v="2023-02-25T18:16:46"/>
        <d v="2023-02-25T18:24:11"/>
        <d v="2023-02-25T18:36:08"/>
        <d v="2023-02-25T18:37:11"/>
        <d v="2023-02-25T18:39:23"/>
        <d v="2023-02-25T18:42:51"/>
        <d v="2023-02-25T18:42:51"/>
        <d v="2023-02-25T18:42:51"/>
        <d v="2023-02-25T19:11:29"/>
        <d v="2023-02-25T19:23:02"/>
        <d v="2023-02-25T19:26:15"/>
        <d v="2023-02-25T20:01:42"/>
        <d v="2023-02-25T20:18:17"/>
        <d v="2023-02-25T20:32:00"/>
        <d v="2023-02-25T20:36:05"/>
        <d v="2023-02-25T20:40:05"/>
        <d v="2023-02-25T20:41:41"/>
        <d v="2023-02-25T20:46:02"/>
        <d v="2023-02-25T20:49:03"/>
        <d v="2023-02-25T21:03:21"/>
        <d v="2023-02-25T21:03:32"/>
        <d v="2023-02-25T21:05:03"/>
        <d v="2023-02-25T21:05:46"/>
        <d v="2023-02-25T21:06:13"/>
        <d v="2023-02-25T21:22:02"/>
        <d v="2023-02-25T21:22:02"/>
        <d v="2023-02-25T21:33:15"/>
        <d v="2023-02-25T21:33:15"/>
        <d v="2023-02-25T21:56:51"/>
        <d v="2023-02-25T22:34:10"/>
        <d v="2023-02-25T22:38:08"/>
        <d v="2023-02-25T22:57:29"/>
        <d v="2023-02-26T11:31:44"/>
        <d v="2023-02-26T11:31:44"/>
        <d v="2023-02-26T11:37:06"/>
        <d v="2023-02-26T11:48:54"/>
        <d v="2023-02-26T12:44:26"/>
        <d v="2023-02-26T12:53:57"/>
        <d v="2023-02-26T13:36:38"/>
        <d v="2023-02-26T13:36:38"/>
        <d v="2023-02-26T13:36:38"/>
        <d v="2023-02-26T14:02:17"/>
        <d v="2023-02-26T15:12:06"/>
        <d v="2023-02-26T15:41:09"/>
        <d v="2023-02-26T15:45:03"/>
        <d v="2023-02-26T15:45:39"/>
        <d v="2023-02-26T15:47:14"/>
        <d v="2023-02-26T16:10:42"/>
        <d v="2023-02-26T16:15:03"/>
        <d v="2023-02-26T16:26:50"/>
        <d v="2023-02-26T16:28:22"/>
        <d v="2023-02-26T16:28:22"/>
        <d v="2023-02-26T16:32:21"/>
        <d v="2023-02-26T16:53:11"/>
        <d v="2023-02-26T17:26:53"/>
        <d v="2023-02-26T17:41:55"/>
        <d v="2023-02-26T18:59:50"/>
        <d v="2023-02-26T19:17:10"/>
        <d v="2023-02-26T19:24:58"/>
        <d v="2023-02-26T19:24:58"/>
        <d v="2023-02-26T19:29:17"/>
        <d v="2023-02-26T19:32:01"/>
        <d v="2023-02-26T19:49:03"/>
        <d v="2023-02-26T19:51:37"/>
        <d v="2023-02-26T19:55:09"/>
        <d v="2023-02-26T19:55:09"/>
        <d v="2023-02-26T20:07:26"/>
        <d v="2023-02-26T20:07:26"/>
        <d v="2023-02-26T20:17:02"/>
        <d v="2023-02-26T20:25:03"/>
        <d v="2023-02-26T20:32:15"/>
        <d v="2023-02-26T21:26:44"/>
        <d v="2023-02-26T22:02:29"/>
        <d v="2023-02-27T13:11:54"/>
        <d v="2023-02-27T13:11:54"/>
        <d v="2023-02-27T13:30:15"/>
        <d v="2023-02-27T13:30:15"/>
        <d v="2023-02-27T13:31:11"/>
        <d v="2023-02-27T13:36:34"/>
        <d v="2023-02-27T13:40:00"/>
        <d v="2023-02-27T13:45:47"/>
        <d v="2023-02-27T14:18:24"/>
        <d v="2023-02-27T14:20:04"/>
        <d v="2023-02-27T14:23:52"/>
        <d v="2023-02-27T14:23:52"/>
        <d v="2023-02-27T14:32:07"/>
        <d v="2023-02-27T14:32:07"/>
        <d v="2023-02-27T14:34:54"/>
        <d v="2023-02-27T14:39:13"/>
        <d v="2023-02-27T15:10:44"/>
        <d v="2023-02-27T15:14:57"/>
        <d v="2023-02-27T16:02:38"/>
        <d v="2023-02-27T16:02:38"/>
        <d v="2023-02-27T16:02:38"/>
        <d v="2023-02-27T16:14:05"/>
        <d v="2023-02-27T16:23:00"/>
        <d v="2023-02-27T16:27:48"/>
        <d v="2023-02-27T16:43:32"/>
        <d v="2023-02-27T16:43:32"/>
        <d v="2023-02-27T16:50:41"/>
        <d v="2023-02-27T17:14:43"/>
        <d v="2023-02-27T17:28:28"/>
        <d v="2023-02-27T17:28:39"/>
        <d v="2023-02-27T18:02:11"/>
        <d v="2023-02-27T18:02:11"/>
        <d v="2023-02-27T18:09:55"/>
        <d v="2023-02-27T19:20:00"/>
        <d v="2023-02-27T19:21:26"/>
        <d v="2023-02-27T20:12:33"/>
        <d v="2023-02-27T20:20:54"/>
        <d v="2023-02-27T20:20:54"/>
        <d v="2023-02-27T20:21:50"/>
        <d v="2023-02-27T20:21:50"/>
        <d v="2023-02-27T20:25:16"/>
        <d v="2023-02-27T20:25:39"/>
        <d v="2023-02-27T20:31:48"/>
        <d v="2023-02-27T20:46:24"/>
        <d v="2023-02-27T20:55:14"/>
        <d v="2023-02-27T21:08:10"/>
        <d v="2023-02-27T21:11:04"/>
        <d v="2023-02-27T21:18:53"/>
        <d v="2023-02-27T22:10:52"/>
        <d v="2023-02-28T10:11:43"/>
        <d v="2023-02-28T10:11:43"/>
        <d v="2023-02-28T11:04:36"/>
        <d v="2023-02-28T11:04:36"/>
        <d v="2023-02-28T12:36:03"/>
        <d v="2023-02-28T12:52:26"/>
        <d v="2023-02-28T13:10:59"/>
        <d v="2023-02-28T13:21:39"/>
        <d v="2023-02-28T13:39:40"/>
        <d v="2023-02-28T13:44:19"/>
        <d v="2023-02-28T13:49:53"/>
        <d v="2023-02-28T14:17:21"/>
        <d v="2023-02-28T15:09:01"/>
        <d v="2023-02-28T15:09:01"/>
        <d v="2023-02-28T15:11:23"/>
        <d v="2023-02-28T15:15:26"/>
        <d v="2023-02-28T15:19:11"/>
        <d v="2023-02-28T15:34:17"/>
        <d v="2023-02-28T15:43:57"/>
        <d v="2023-02-28T16:34:58"/>
        <d v="2023-02-28T16:34:58"/>
        <d v="2023-02-28T17:17:44"/>
        <d v="2023-02-28T17:44:21"/>
        <d v="2023-02-28T17:51:14"/>
        <d v="2023-02-28T17:53:27"/>
        <d v="2023-02-28T17:58:35"/>
        <d v="2023-02-28T18:56:22"/>
        <d v="2023-02-28T18:58:02"/>
        <d v="2023-02-28T19:39:29"/>
        <d v="2023-02-28T20:02:46"/>
        <d v="2023-02-28T20:02:46"/>
        <d v="2023-02-28T20:06:50"/>
        <d v="2023-02-28T20:06:50"/>
        <d v="2023-02-28T20:28:12"/>
        <d v="2023-02-28T20:37:24"/>
        <d v="2023-02-28T21:05:23"/>
        <d v="2023-02-28T21:05:23"/>
        <d v="2023-02-28T21:09:06"/>
        <d v="2023-02-28T21:18:46"/>
        <d v="2023-02-28T21:18:46"/>
        <d v="2023-02-28T21:40:56"/>
        <d v="2023-02-28T21:41:10"/>
        <d v="2023-02-28T21:48:45"/>
      </sharedItems>
      <extLst>
        <ext xmlns:x15="http://schemas.microsoft.com/office/spreadsheetml/2010/11/main" uri="{4F2E5C28-24EA-4eb8-9CBF-B6C8F9C3D259}">
          <x15:cachedUniqueNames>
            <x15:cachedUniqueName index="0" name="[Sales].[TransactionTime].&amp;[2023-02-02T16:40:31.653333]"/>
            <x15:cachedUniqueName index="1" name="[Sales].[TransactionTime].&amp;[2023-02-02T18:43:16.956667]"/>
            <x15:cachedUniqueName index="2" name="[Sales].[TransactionTime].&amp;[2023-02-02T20:17:06.186667]"/>
            <x15:cachedUniqueName index="3" name="[Sales].[TransactionTime].&amp;[2023-02-02T21:30:42.513333]"/>
            <x15:cachedUniqueName index="4" name="[Sales].[TransactionTime].&amp;[2023-02-02T21:55:35.473333]"/>
            <x15:cachedUniqueName index="5" name="[Sales].[TransactionTime].&amp;[2023-02-02T22:03:29.21]"/>
            <x15:cachedUniqueName index="6" name="[Sales].[TransactionTime].&amp;[2023-02-02T22:06:17.363333]"/>
            <x15:cachedUniqueName index="7" name="[Sales].[TransactionTime].&amp;[2023-02-02T22:40:05.613333]"/>
            <x15:cachedUniqueName index="8" name="[Sales].[TransactionTime].&amp;[2023-02-03T00:05:52.713333]"/>
            <x15:cachedUniqueName index="9" name="[Sales].[TransactionTime].&amp;[2023-02-03T12:47:38.36]"/>
            <x15:cachedUniqueName index="10" name="[Sales].[TransactionTime].&amp;[2023-02-03T12:49:39.26]"/>
            <x15:cachedUniqueName index="11" name="[Sales].[TransactionTime].&amp;[2023-02-03T13:38:18.346667]"/>
            <x15:cachedUniqueName index="12" name="[Sales].[TransactionTime].&amp;[2023-02-03T13:38:18.35]"/>
            <x15:cachedUniqueName index="13" name="[Sales].[TransactionTime].&amp;[2023-02-03T14:28:31.37]"/>
            <x15:cachedUniqueName index="14" name="[Sales].[TransactionTime].&amp;[2023-02-03T14:43:15.8]"/>
            <x15:cachedUniqueName index="15" name="[Sales].[TransactionTime].&amp;[2023-02-03T16:46:44.9]"/>
            <x15:cachedUniqueName index="16" name="[Sales].[TransactionTime].&amp;[2023-02-03T16:51:36.143333]"/>
            <x15:cachedUniqueName index="17" name="[Sales].[TransactionTime].&amp;[2023-02-03T16:52:21.633333]"/>
            <x15:cachedUniqueName index="18" name="[Sales].[TransactionTime].&amp;[2023-02-03T16:52:21.636667]"/>
            <x15:cachedUniqueName index="19" name="[Sales].[TransactionTime].&amp;[2023-02-03T17:06:42.486667]"/>
            <x15:cachedUniqueName index="20" name="[Sales].[TransactionTime].&amp;[2023-02-03T17:31:32.88]"/>
            <x15:cachedUniqueName index="21" name="[Sales].[TransactionTime].&amp;[2023-02-03T18:28:28.61]"/>
            <x15:cachedUniqueName index="22" name="[Sales].[TransactionTime].&amp;[2023-02-03T18:28:28.613333]"/>
            <x15:cachedUniqueName index="23" name="[Sales].[TransactionTime].&amp;[2023-02-03T19:18:58.803333]"/>
            <x15:cachedUniqueName index="24" name="[Sales].[TransactionTime].&amp;[2023-02-03T19:18:58.806667]"/>
            <x15:cachedUniqueName index="25" name="[Sales].[TransactionTime].&amp;[2023-02-03T19:35:32.98]"/>
            <x15:cachedUniqueName index="26" name="[Sales].[TransactionTime].&amp;[2023-02-03T19:35:32.983333]"/>
            <x15:cachedUniqueName index="27" name="[Sales].[TransactionTime].&amp;[2023-02-03T20:10:20.583333]"/>
            <x15:cachedUniqueName index="28" name="[Sales].[TransactionTime].&amp;[2023-02-03T20:19:44]"/>
            <x15:cachedUniqueName index="29" name="[Sales].[TransactionTime].&amp;[2023-02-03T20:23:04.636667]"/>
            <x15:cachedUniqueName index="30" name="[Sales].[TransactionTime].&amp;[2023-02-03T20:23:38.513333]"/>
            <x15:cachedUniqueName index="31" name="[Sales].[TransactionTime].&amp;[2023-02-03T20:24:10.65]"/>
            <x15:cachedUniqueName index="32" name="[Sales].[TransactionTime].&amp;[2023-02-03T20:31:27.15]"/>
            <x15:cachedUniqueName index="33" name="[Sales].[TransactionTime].&amp;[2023-02-03T20:48:32.1]"/>
            <x15:cachedUniqueName index="34" name="[Sales].[TransactionTime].&amp;[2023-02-03T20:52:30.546667]"/>
            <x15:cachedUniqueName index="35" name="[Sales].[TransactionTime].&amp;[2023-02-03T21:02:42.136667]"/>
            <x15:cachedUniqueName index="36" name="[Sales].[TransactionTime].&amp;[2023-02-03T21:10:13.98]"/>
            <x15:cachedUniqueName index="37" name="[Sales].[TransactionTime].&amp;[2023-02-03T21:30:13.35]"/>
            <x15:cachedUniqueName index="38" name="[Sales].[TransactionTime].&amp;[2023-02-03T22:06:19.366667]"/>
            <x15:cachedUniqueName index="39" name="[Sales].[TransactionTime].&amp;[2023-02-03T22:12:40.256667]"/>
            <x15:cachedUniqueName index="40" name="[Sales].[TransactionTime].&amp;[2023-02-03T22:20:07.91]"/>
            <x15:cachedUniqueName index="41" name="[Sales].[TransactionTime].&amp;[2023-02-03T22:50:24.643333]"/>
            <x15:cachedUniqueName index="42" name="[Sales].[TransactionTime].&amp;[2023-02-03T22:50:24.833333]"/>
            <x15:cachedUniqueName index="43" name="[Sales].[TransactionTime].&amp;[2023-02-04T10:08:35.166667]"/>
            <x15:cachedUniqueName index="44" name="[Sales].[TransactionTime].&amp;[2023-02-04T11:35:31.023333]"/>
            <x15:cachedUniqueName index="45" name="[Sales].[TransactionTime].&amp;[2023-02-04T11:35:31.04]"/>
            <x15:cachedUniqueName index="46" name="[Sales].[TransactionTime].&amp;[2023-02-04T12:07:00.853333]"/>
            <x15:cachedUniqueName index="47" name="[Sales].[TransactionTime].&amp;[2023-02-04T12:07:00.903333]"/>
            <x15:cachedUniqueName index="48" name="[Sales].[TransactionTime].&amp;[2023-02-04T12:19:55.3]"/>
            <x15:cachedUniqueName index="49" name="[Sales].[TransactionTime].&amp;[2023-02-04T12:29:09.846667]"/>
            <x15:cachedUniqueName index="50" name="[Sales].[TransactionTime].&amp;[2023-02-04T12:45:09.64]"/>
            <x15:cachedUniqueName index="51" name="[Sales].[TransactionTime].&amp;[2023-02-04T13:14:57.996667]"/>
            <x15:cachedUniqueName index="52" name="[Sales].[TransactionTime].&amp;[2023-02-04T13:37:35.243333]"/>
            <x15:cachedUniqueName index="53" name="[Sales].[TransactionTime].&amp;[2023-02-04T13:55:54.733333]"/>
            <x15:cachedUniqueName index="54" name="[Sales].[TransactionTime].&amp;[2023-02-04T13:57:07.686667]"/>
            <x15:cachedUniqueName index="55" name="[Sales].[TransactionTime].&amp;[2023-02-04T13:58:07.61]"/>
            <x15:cachedUniqueName index="56" name="[Sales].[TransactionTime].&amp;[2023-02-04T14:07:19.53]"/>
            <x15:cachedUniqueName index="57" name="[Sales].[TransactionTime].&amp;[2023-02-04T14:23:18.653333]"/>
            <x15:cachedUniqueName index="58" name="[Sales].[TransactionTime].&amp;[2023-02-04T14:28:00.956667]"/>
            <x15:cachedUniqueName index="59" name="[Sales].[TransactionTime].&amp;[2023-02-04T14:57:45.666667]"/>
            <x15:cachedUniqueName index="60" name="[Sales].[TransactionTime].&amp;[2023-02-04T15:13:12.21]"/>
            <x15:cachedUniqueName index="61" name="[Sales].[TransactionTime].&amp;[2023-02-04T15:17:16.01]"/>
            <x15:cachedUniqueName index="62" name="[Sales].[TransactionTime].&amp;[2023-02-04T15:28:26.883333]"/>
            <x15:cachedUniqueName index="63" name="[Sales].[TransactionTime].&amp;[2023-02-04T15:44:51.77]"/>
            <x15:cachedUniqueName index="64" name="[Sales].[TransactionTime].&amp;[2023-02-04T15:44:51.786667]"/>
            <x15:cachedUniqueName index="65" name="[Sales].[TransactionTime].&amp;[2023-02-04T16:11:09.846667]"/>
            <x15:cachedUniqueName index="66" name="[Sales].[TransactionTime].&amp;[2023-02-04T16:11:09.85]"/>
            <x15:cachedUniqueName index="67" name="[Sales].[TransactionTime].&amp;[2023-02-04T16:19:10.16]"/>
            <x15:cachedUniqueName index="68" name="[Sales].[TransactionTime].&amp;[2023-02-04T17:10:19.616667]"/>
            <x15:cachedUniqueName index="69" name="[Sales].[TransactionTime].&amp;[2023-02-04T17:10:19.62]"/>
            <x15:cachedUniqueName index="70" name="[Sales].[TransactionTime].&amp;[2023-02-04T17:52:26.21]"/>
            <x15:cachedUniqueName index="71" name="[Sales].[TransactionTime].&amp;[2023-02-04T17:53:40.593333]"/>
            <x15:cachedUniqueName index="72" name="[Sales].[TransactionTime].&amp;[2023-02-04T18:13:01.733333]"/>
            <x15:cachedUniqueName index="73" name="[Sales].[TransactionTime].&amp;[2023-02-04T18:13:01.736667]"/>
            <x15:cachedUniqueName index="74" name="[Sales].[TransactionTime].&amp;[2023-02-04T18:22:03.153333]"/>
            <x15:cachedUniqueName index="75" name="[Sales].[TransactionTime].&amp;[2023-02-04T18:22:53.66]"/>
            <x15:cachedUniqueName index="76" name="[Sales].[TransactionTime].&amp;[2023-02-04T18:42:31.53]"/>
            <x15:cachedUniqueName index="77" name="[Sales].[TransactionTime].&amp;[2023-02-04T18:42:31.54]"/>
            <x15:cachedUniqueName index="78" name="[Sales].[TransactionTime].&amp;[2023-02-04T18:55:00.17]"/>
            <x15:cachedUniqueName index="79" name="[Sales].[TransactionTime].&amp;[2023-02-04T18:56:34.323333]"/>
            <x15:cachedUniqueName index="80" name="[Sales].[TransactionTime].&amp;[2023-02-04T18:56:34.326667]"/>
            <x15:cachedUniqueName index="81" name="[Sales].[TransactionTime].&amp;[2023-02-04T19:37:29.126667]"/>
            <x15:cachedUniqueName index="82" name="[Sales].[TransactionTime].&amp;[2023-02-04T20:23:09.136667]"/>
            <x15:cachedUniqueName index="83" name="[Sales].[TransactionTime].&amp;[2023-02-04T20:23:09.14]"/>
            <x15:cachedUniqueName index="84" name="[Sales].[TransactionTime].&amp;[2023-02-04T20:23:09.143333]"/>
            <x15:cachedUniqueName index="85" name="[Sales].[TransactionTime].&amp;[2023-02-04T20:23:09.146667]"/>
            <x15:cachedUniqueName index="86" name="[Sales].[TransactionTime].&amp;[2023-02-04T20:27:31.62]"/>
            <x15:cachedUniqueName index="87" name="[Sales].[TransactionTime].&amp;[2023-02-04T20:46:15.483333]"/>
            <x15:cachedUniqueName index="88" name="[Sales].[TransactionTime].&amp;[2023-02-04T20:46:15.486667]"/>
            <x15:cachedUniqueName index="89" name="[Sales].[TransactionTime].&amp;[2023-02-04T20:46:15.49]"/>
            <x15:cachedUniqueName index="90" name="[Sales].[TransactionTime].&amp;[2023-02-04T21:27:16.06]"/>
            <x15:cachedUniqueName index="91" name="[Sales].[TransactionTime].&amp;[2023-02-04T21:38:32.233333]"/>
            <x15:cachedUniqueName index="92" name="[Sales].[TransactionTime].&amp;[2023-02-04T21:58:23.503333]"/>
            <x15:cachedUniqueName index="93" name="[Sales].[TransactionTime].&amp;[2023-02-05T10:12:52.013333]"/>
            <x15:cachedUniqueName index="94" name="[Sales].[TransactionTime].&amp;[2023-02-05T12:06:37.126667]"/>
            <x15:cachedUniqueName index="95" name="[Sales].[TransactionTime].&amp;[2023-02-05T13:37:55.18]"/>
            <x15:cachedUniqueName index="96" name="[Sales].[TransactionTime].&amp;[2023-02-05T13:52:43.13]"/>
            <x15:cachedUniqueName index="97" name="[Sales].[TransactionTime].&amp;[2023-02-05T14:36:15.56]"/>
            <x15:cachedUniqueName index="98" name="[Sales].[TransactionTime].&amp;[2023-02-05T14:38:49.776667]"/>
            <x15:cachedUniqueName index="99" name="[Sales].[TransactionTime].&amp;[2023-02-05T14:50:09.223333]"/>
            <x15:cachedUniqueName index="100" name="[Sales].[TransactionTime].&amp;[2023-02-05T15:59:09.12]"/>
            <x15:cachedUniqueName index="101" name="[Sales].[TransactionTime].&amp;[2023-02-05T15:59:09.123333]"/>
            <x15:cachedUniqueName index="102" name="[Sales].[TransactionTime].&amp;[2023-02-05T16:20:05.653333]"/>
            <x15:cachedUniqueName index="103" name="[Sales].[TransactionTime].&amp;[2023-02-05T16:20:05.656667]"/>
            <x15:cachedUniqueName index="104" name="[Sales].[TransactionTime].&amp;[2023-02-05T16:20:05.66]"/>
            <x15:cachedUniqueName index="105" name="[Sales].[TransactionTime].&amp;[2023-02-05T16:22:16.97]"/>
            <x15:cachedUniqueName index="106" name="[Sales].[TransactionTime].&amp;[2023-02-05T16:22:16.973333]"/>
            <x15:cachedUniqueName index="107" name="[Sales].[TransactionTime].&amp;[2023-02-05T17:01:42.896667]"/>
            <x15:cachedUniqueName index="108" name="[Sales].[TransactionTime].&amp;[2023-02-05T18:43:57.693333]"/>
            <x15:cachedUniqueName index="109" name="[Sales].[TransactionTime].&amp;[2023-02-05T18:58:33.903333]"/>
            <x15:cachedUniqueName index="110" name="[Sales].[TransactionTime].&amp;[2023-02-05T19:31:24.95]"/>
            <x15:cachedUniqueName index="111" name="[Sales].[TransactionTime].&amp;[2023-02-05T19:54:21.05]"/>
            <x15:cachedUniqueName index="112" name="[Sales].[TransactionTime].&amp;[2023-02-05T20:44:49.06]"/>
            <x15:cachedUniqueName index="113" name="[Sales].[TransactionTime].&amp;[2023-02-05T22:55:44.283333]"/>
            <x15:cachedUniqueName index="114" name="[Sales].[TransactionTime].&amp;[2023-02-06T12:40:05.9]"/>
            <x15:cachedUniqueName index="115" name="[Sales].[TransactionTime].&amp;[2023-02-06T12:56:11.546667]"/>
            <x15:cachedUniqueName index="116" name="[Sales].[TransactionTime].&amp;[2023-02-06T13:20:28.736667]"/>
            <x15:cachedUniqueName index="117" name="[Sales].[TransactionTime].&amp;[2023-02-06T14:11:57.593333]"/>
            <x15:cachedUniqueName index="118" name="[Sales].[TransactionTime].&amp;[2023-02-06T14:26:09.126667]"/>
            <x15:cachedUniqueName index="119" name="[Sales].[TransactionTime].&amp;[2023-02-06T15:45:08.57]"/>
            <x15:cachedUniqueName index="120" name="[Sales].[TransactionTime].&amp;[2023-02-06T15:45:08.573333]"/>
            <x15:cachedUniqueName index="121" name="[Sales].[TransactionTime].&amp;[2023-02-06T15:52:12.02]"/>
            <x15:cachedUniqueName index="122" name="[Sales].[TransactionTime].&amp;[2023-02-06T16:20:26.25]"/>
            <x15:cachedUniqueName index="123" name="[Sales].[TransactionTime].&amp;[2023-02-06T16:38:34.463333]"/>
            <x15:cachedUniqueName index="124" name="[Sales].[TransactionTime].&amp;[2023-02-06T16:38:34.466667]"/>
            <x15:cachedUniqueName index="125" name="[Sales].[TransactionTime].&amp;[2023-02-06T16:52:06.013333]"/>
            <x15:cachedUniqueName index="126" name="[Sales].[TransactionTime].&amp;[2023-02-06T17:25:28.466667]"/>
            <x15:cachedUniqueName index="127" name="[Sales].[TransactionTime].&amp;[2023-02-06T17:25:28.47]"/>
            <x15:cachedUniqueName index="128" name="[Sales].[TransactionTime].&amp;[2023-02-06T17:25:28.473333]"/>
            <x15:cachedUniqueName index="129" name="[Sales].[TransactionTime].&amp;[2023-02-06T17:25:28.476667]"/>
            <x15:cachedUniqueName index="130" name="[Sales].[TransactionTime].&amp;[2023-02-06T17:40:22.963333]"/>
            <x15:cachedUniqueName index="131" name="[Sales].[TransactionTime].&amp;[2023-02-06T19:36:33.1]"/>
            <x15:cachedUniqueName index="132" name="[Sales].[TransactionTime].&amp;[2023-02-06T20:19:52.25]"/>
            <x15:cachedUniqueName index="133" name="[Sales].[TransactionTime].&amp;[2023-02-06T20:21:29.39]"/>
            <x15:cachedUniqueName index="134" name="[Sales].[TransactionTime].&amp;[2023-02-06T20:38:06.28]"/>
            <x15:cachedUniqueName index="135" name="[Sales].[TransactionTime].&amp;[2023-02-06T20:44:03.626667]"/>
            <x15:cachedUniqueName index="136" name="[Sales].[TransactionTime].&amp;[2023-02-06T21:11:01.683333]"/>
            <x15:cachedUniqueName index="137" name="[Sales].[TransactionTime].&amp;[2023-02-06T21:39:10.743333]"/>
            <x15:cachedUniqueName index="138" name="[Sales].[TransactionTime].&amp;[2023-02-06T21:39:10.746667]"/>
            <x15:cachedUniqueName index="139" name="[Sales].[TransactionTime].&amp;[2023-02-06T21:39:10.753333]"/>
            <x15:cachedUniqueName index="140" name="[Sales].[TransactionTime].&amp;[2023-02-06T21:45:01.9]"/>
            <x15:cachedUniqueName index="141" name="[Sales].[TransactionTime].&amp;[2023-02-06T21:46:08.02]"/>
            <x15:cachedUniqueName index="142" name="[Sales].[TransactionTime].&amp;[2023-02-06T21:46:08.076667]"/>
            <x15:cachedUniqueName index="143" name="[Sales].[TransactionTime].&amp;[2023-02-06T22:17:37.89]"/>
            <x15:cachedUniqueName index="144" name="[Sales].[TransactionTime].&amp;[2023-02-06T22:17:37.906667]"/>
            <x15:cachedUniqueName index="145" name="[Sales].[TransactionTime].&amp;[2023-02-06T22:17:37.913333]"/>
            <x15:cachedUniqueName index="146" name="[Sales].[TransactionTime].&amp;[2023-02-06T22:17:37.916667]"/>
            <x15:cachedUniqueName index="147" name="[Sales].[TransactionTime].&amp;[2023-02-06T22:21:18.866667]"/>
            <x15:cachedUniqueName index="148" name="[Sales].[TransactionTime].&amp;[2023-02-07T12:54:46.666667]"/>
            <x15:cachedUniqueName index="149" name="[Sales].[TransactionTime].&amp;[2023-02-07T12:54:46.67]"/>
            <x15:cachedUniqueName index="150" name="[Sales].[TransactionTime].&amp;[2023-02-07T13:34:29.25]"/>
            <x15:cachedUniqueName index="151" name="[Sales].[TransactionTime].&amp;[2023-02-07T14:13:51.673333]"/>
            <x15:cachedUniqueName index="152" name="[Sales].[TransactionTime].&amp;[2023-02-07T15:00:50.59]"/>
            <x15:cachedUniqueName index="153" name="[Sales].[TransactionTime].&amp;[2023-02-07T15:25:10.58]"/>
            <x15:cachedUniqueName index="154" name="[Sales].[TransactionTime].&amp;[2023-02-07T15:25:10.583333]"/>
            <x15:cachedUniqueName index="155" name="[Sales].[TransactionTime].&amp;[2023-02-07T15:56:45.923333]"/>
            <x15:cachedUniqueName index="156" name="[Sales].[TransactionTime].&amp;[2023-02-07T16:04:21.19]"/>
            <x15:cachedUniqueName index="157" name="[Sales].[TransactionTime].&amp;[2023-02-07T16:33:45.093333]"/>
            <x15:cachedUniqueName index="158" name="[Sales].[TransactionTime].&amp;[2023-02-07T16:41:25.683333]"/>
            <x15:cachedUniqueName index="159" name="[Sales].[TransactionTime].&amp;[2023-02-07T17:11:43.066667]"/>
            <x15:cachedUniqueName index="160" name="[Sales].[TransactionTime].&amp;[2023-02-07T17:42:36.556667]"/>
            <x15:cachedUniqueName index="161" name="[Sales].[TransactionTime].&amp;[2023-02-07T17:58:33.37]"/>
            <x15:cachedUniqueName index="162" name="[Sales].[TransactionTime].&amp;[2023-02-07T18:24:23.29]"/>
            <x15:cachedUniqueName index="163" name="[Sales].[TransactionTime].&amp;[2023-02-07T18:56:00.816667]"/>
            <x15:cachedUniqueName index="164" name="[Sales].[TransactionTime].&amp;[2023-02-07T20:08:46.973333]"/>
            <x15:cachedUniqueName index="165" name="[Sales].[TransactionTime].&amp;[2023-02-07T20:10:32.533333]"/>
            <x15:cachedUniqueName index="166" name="[Sales].[TransactionTime].&amp;[2023-02-07T20:16:51.206667]"/>
            <x15:cachedUniqueName index="167" name="[Sales].[TransactionTime].&amp;[2023-02-07T20:21:40.33]"/>
            <x15:cachedUniqueName index="168" name="[Sales].[TransactionTime].&amp;[2023-02-07T21:16:16.863333]"/>
            <x15:cachedUniqueName index="169" name="[Sales].[TransactionTime].&amp;[2023-02-07T21:21:05.666667]"/>
            <x15:cachedUniqueName index="170" name="[Sales].[TransactionTime].&amp;[2023-02-07T21:35:48.67]"/>
            <x15:cachedUniqueName index="171" name="[Sales].[TransactionTime].&amp;[2023-02-07T21:55:00.293333]"/>
            <x15:cachedUniqueName index="172" name="[Sales].[TransactionTime].&amp;[2023-02-07T22:03:54.42]"/>
            <x15:cachedUniqueName index="173" name="[Sales].[TransactionTime].&amp;[2023-02-07T22:52:14.303333]"/>
            <x15:cachedUniqueName index="174" name="[Sales].[TransactionTime].&amp;[2023-02-08T11:12:46.82]"/>
            <x15:cachedUniqueName index="175" name="[Sales].[TransactionTime].&amp;[2023-02-08T12:35:25.976667]"/>
            <x15:cachedUniqueName index="176" name="[Sales].[TransactionTime].&amp;[2023-02-08T12:38:21.786667]"/>
            <x15:cachedUniqueName index="177" name="[Sales].[TransactionTime].&amp;[2023-02-08T12:38:21.79]"/>
            <x15:cachedUniqueName index="178" name="[Sales].[TransactionTime].&amp;[2023-02-08T12:40:19.96]"/>
            <x15:cachedUniqueName index="179" name="[Sales].[TransactionTime].&amp;[2023-02-08T13:15:17.29]"/>
            <x15:cachedUniqueName index="180" name="[Sales].[TransactionTime].&amp;[2023-02-08T13:16:55.346667]"/>
            <x15:cachedUniqueName index="181" name="[Sales].[TransactionTime].&amp;[2023-02-08T13:23:11.213333]"/>
            <x15:cachedUniqueName index="182" name="[Sales].[TransactionTime].&amp;[2023-02-08T13:32:10.536667]"/>
            <x15:cachedUniqueName index="183" name="[Sales].[TransactionTime].&amp;[2023-02-08T15:41:04.323333]"/>
            <x15:cachedUniqueName index="184" name="[Sales].[TransactionTime].&amp;[2023-02-08T15:41:11.88]"/>
            <x15:cachedUniqueName index="185" name="[Sales].[TransactionTime].&amp;[2023-02-08T15:42:40.37]"/>
            <x15:cachedUniqueName index="186" name="[Sales].[TransactionTime].&amp;[2023-02-08T16:06:04.286667]"/>
            <x15:cachedUniqueName index="187" name="[Sales].[TransactionTime].&amp;[2023-02-08T16:32:28.983333]"/>
            <x15:cachedUniqueName index="188" name="[Sales].[TransactionTime].&amp;[2023-02-08T17:29:31.56]"/>
            <x15:cachedUniqueName index="189" name="[Sales].[TransactionTime].&amp;[2023-02-08T17:48:46.253333]"/>
            <x15:cachedUniqueName index="190" name="[Sales].[TransactionTime].&amp;[2023-02-08T17:48:46.256667]"/>
            <x15:cachedUniqueName index="191" name="[Sales].[TransactionTime].&amp;[2023-02-08T18:19:05.82]"/>
            <x15:cachedUniqueName index="192" name="[Sales].[TransactionTime].&amp;[2023-02-08T18:27:58.213333]"/>
            <x15:cachedUniqueName index="193" name="[Sales].[TransactionTime].&amp;[2023-02-08T18:48:41.606667]"/>
            <x15:cachedUniqueName index="194" name="[Sales].[TransactionTime].&amp;[2023-02-08T18:50:09.123333]"/>
            <x15:cachedUniqueName index="195" name="[Sales].[TransactionTime].&amp;[2023-02-08T19:04:34.103333]"/>
            <x15:cachedUniqueName index="196" name="[Sales].[TransactionTime].&amp;[2023-02-08T20:05:16.04]"/>
            <x15:cachedUniqueName index="197" name="[Sales].[TransactionTime].&amp;[2023-02-08T20:05:16.043333]"/>
            <x15:cachedUniqueName index="198" name="[Sales].[TransactionTime].&amp;[2023-02-08T20:05:16.046667]"/>
            <x15:cachedUniqueName index="199" name="[Sales].[TransactionTime].&amp;[2023-02-08T20:22:44.216667]"/>
            <x15:cachedUniqueName index="200" name="[Sales].[TransactionTime].&amp;[2023-02-08T21:06:45.376667]"/>
            <x15:cachedUniqueName index="201" name="[Sales].[TransactionTime].&amp;[2023-02-08T21:12:40.303333]"/>
            <x15:cachedUniqueName index="202" name="[Sales].[TransactionTime].&amp;[2023-02-08T21:13:51.533333]"/>
            <x15:cachedUniqueName index="203" name="[Sales].[TransactionTime].&amp;[2023-02-08T21:18:39.376667]"/>
            <x15:cachedUniqueName index="204" name="[Sales].[TransactionTime].&amp;[2023-02-08T21:21:14.09]"/>
            <x15:cachedUniqueName index="205" name="[Sales].[TransactionTime].&amp;[2023-02-08T21:33:41.97]"/>
            <x15:cachedUniqueName index="206" name="[Sales].[TransactionTime].&amp;[2023-02-08T21:46:11.6]"/>
            <x15:cachedUniqueName index="207" name="[Sales].[TransactionTime].&amp;[2023-02-09T10:26:58.026667]"/>
            <x15:cachedUniqueName index="208" name="[Sales].[TransactionTime].&amp;[2023-02-09T10:44:58.836667]"/>
            <x15:cachedUniqueName index="209" name="[Sales].[TransactionTime].&amp;[2023-02-09T10:45:52.713333]"/>
            <x15:cachedUniqueName index="210" name="[Sales].[TransactionTime].&amp;[2023-02-09T12:23:21.396667]"/>
            <x15:cachedUniqueName index="211" name="[Sales].[TransactionTime].&amp;[2023-02-09T12:26:05.06]"/>
            <x15:cachedUniqueName index="212" name="[Sales].[TransactionTime].&amp;[2023-02-09T13:32:12.873333]"/>
            <x15:cachedUniqueName index="213" name="[Sales].[TransactionTime].&amp;[2023-02-09T14:00:25.05]"/>
            <x15:cachedUniqueName index="214" name="[Sales].[TransactionTime].&amp;[2023-02-09T15:05:43.226667]"/>
            <x15:cachedUniqueName index="215" name="[Sales].[TransactionTime].&amp;[2023-02-09T15:21:48.836667]"/>
            <x15:cachedUniqueName index="216" name="[Sales].[TransactionTime].&amp;[2023-02-09T15:39:38.916667]"/>
            <x15:cachedUniqueName index="217" name="[Sales].[TransactionTime].&amp;[2023-02-09T15:45:56.723333]"/>
            <x15:cachedUniqueName index="218" name="[Sales].[TransactionTime].&amp;[2023-02-09T15:52:42.79]"/>
            <x15:cachedUniqueName index="219" name="[Sales].[TransactionTime].&amp;[2023-02-09T16:19:43.913333]"/>
            <x15:cachedUniqueName index="220" name="[Sales].[TransactionTime].&amp;[2023-02-09T16:43:51.016667]"/>
            <x15:cachedUniqueName index="221" name="[Sales].[TransactionTime].&amp;[2023-02-09T16:52:22.933333]"/>
            <x15:cachedUniqueName index="222" name="[Sales].[TransactionTime].&amp;[2023-02-09T16:56:56.346667]"/>
            <x15:cachedUniqueName index="223" name="[Sales].[TransactionTime].&amp;[2023-02-09T17:11:18.493333]"/>
            <x15:cachedUniqueName index="224" name="[Sales].[TransactionTime].&amp;[2023-02-09T17:22:18.31]"/>
            <x15:cachedUniqueName index="225" name="[Sales].[TransactionTime].&amp;[2023-02-09T17:22:18.313333]"/>
            <x15:cachedUniqueName index="226" name="[Sales].[TransactionTime].&amp;[2023-02-09T17:34:45.93]"/>
            <x15:cachedUniqueName index="227" name="[Sales].[TransactionTime].&amp;[2023-02-09T17:35:32.816667]"/>
            <x15:cachedUniqueName index="228" name="[Sales].[TransactionTime].&amp;[2023-02-09T17:49:42.873333]"/>
            <x15:cachedUniqueName index="229" name="[Sales].[TransactionTime].&amp;[2023-02-09T17:49:42.876667]"/>
            <x15:cachedUniqueName index="230" name="[Sales].[TransactionTime].&amp;[2023-02-09T18:31:08.296667]"/>
            <x15:cachedUniqueName index="231" name="[Sales].[TransactionTime].&amp;[2023-02-09T18:31:50.05]"/>
            <x15:cachedUniqueName index="232" name="[Sales].[TransactionTime].&amp;[2023-02-09T18:32:41.016667]"/>
            <x15:cachedUniqueName index="233" name="[Sales].[TransactionTime].&amp;[2023-02-09T18:51:06.473333]"/>
            <x15:cachedUniqueName index="234" name="[Sales].[TransactionTime].&amp;[2023-02-09T18:52:38.6]"/>
            <x15:cachedUniqueName index="235" name="[Sales].[TransactionTime].&amp;[2023-02-09T19:07:41.436667]"/>
            <x15:cachedUniqueName index="236" name="[Sales].[TransactionTime].&amp;[2023-02-09T19:23:24.703333]"/>
            <x15:cachedUniqueName index="237" name="[Sales].[TransactionTime].&amp;[2023-02-09T19:40:41.223333]"/>
            <x15:cachedUniqueName index="238" name="[Sales].[TransactionTime].&amp;[2023-02-09T19:40:41.253333]"/>
            <x15:cachedUniqueName index="239" name="[Sales].[TransactionTime].&amp;[2023-02-09T20:08:40.506667]"/>
            <x15:cachedUniqueName index="240" name="[Sales].[TransactionTime].&amp;[2023-02-09T20:23:56.243333]"/>
            <x15:cachedUniqueName index="241" name="[Sales].[TransactionTime].&amp;[2023-02-09T20:27:06.41]"/>
            <x15:cachedUniqueName index="242" name="[Sales].[TransactionTime].&amp;[2023-02-09T20:48:08.916667]"/>
            <x15:cachedUniqueName index="243" name="[Sales].[TransactionTime].&amp;[2023-02-09T21:01:16.843333]"/>
            <x15:cachedUniqueName index="244" name="[Sales].[TransactionTime].&amp;[2023-02-09T21:23:37.496667]"/>
            <x15:cachedUniqueName index="245" name="[Sales].[TransactionTime].&amp;[2023-02-09T21:54:08.253333]"/>
            <x15:cachedUniqueName index="246" name="[Sales].[TransactionTime].&amp;[2023-02-09T22:13:02.526667]"/>
            <x15:cachedUniqueName index="247" name="[Sales].[TransactionTime].&amp;[2023-02-09T22:48:33.363333]"/>
            <x15:cachedUniqueName index="248" name="[Sales].[TransactionTime].&amp;[2023-02-09T22:48:33.373333]"/>
            <x15:cachedUniqueName index="249" name="[Sales].[TransactionTime].&amp;[2023-02-09T23:06:43.816667]"/>
            <x15:cachedUniqueName index="250" name="[Sales].[TransactionTime].&amp;[2023-02-10T11:21:03.613333]"/>
            <x15:cachedUniqueName index="251" name="[Sales].[TransactionTime].&amp;[2023-02-10T11:40:59.4]"/>
            <x15:cachedUniqueName index="252" name="[Sales].[TransactionTime].&amp;[2023-02-10T12:00:21.083333]"/>
            <x15:cachedUniqueName index="253" name="[Sales].[TransactionTime].&amp;[2023-02-10T12:10:10.566667]"/>
            <x15:cachedUniqueName index="254" name="[Sales].[TransactionTime].&amp;[2023-02-10T12:11:19.973333]"/>
            <x15:cachedUniqueName index="255" name="[Sales].[TransactionTime].&amp;[2023-02-10T13:17:41.33]"/>
            <x15:cachedUniqueName index="256" name="[Sales].[TransactionTime].&amp;[2023-02-10T13:17:41.333333]"/>
            <x15:cachedUniqueName index="257" name="[Sales].[TransactionTime].&amp;[2023-02-10T13:25:54.613333]"/>
            <x15:cachedUniqueName index="258" name="[Sales].[TransactionTime].&amp;[2023-02-10T13:33:57.423333]"/>
            <x15:cachedUniqueName index="259" name="[Sales].[TransactionTime].&amp;[2023-02-10T13:47:18.99]"/>
            <x15:cachedUniqueName index="260" name="[Sales].[TransactionTime].&amp;[2023-02-10T13:47:18.996667]"/>
            <x15:cachedUniqueName index="261" name="[Sales].[TransactionTime].&amp;[2023-02-10T13:59:59.39]"/>
            <x15:cachedUniqueName index="262" name="[Sales].[TransactionTime].&amp;[2023-02-10T14:23:03.946667]"/>
            <x15:cachedUniqueName index="263" name="[Sales].[TransactionTime].&amp;[2023-02-10T14:23:42.1]"/>
            <x15:cachedUniqueName index="264" name="[Sales].[TransactionTime].&amp;[2023-02-10T14:48:27.526667]"/>
            <x15:cachedUniqueName index="265" name="[Sales].[TransactionTime].&amp;[2023-02-10T15:02:38.176667]"/>
            <x15:cachedUniqueName index="266" name="[Sales].[TransactionTime].&amp;[2023-02-10T15:16:12.65]"/>
            <x15:cachedUniqueName index="267" name="[Sales].[TransactionTime].&amp;[2023-02-10T15:34:24.853333]"/>
            <x15:cachedUniqueName index="268" name="[Sales].[TransactionTime].&amp;[2023-02-10T15:40:50.793333]"/>
            <x15:cachedUniqueName index="269" name="[Sales].[TransactionTime].&amp;[2023-02-10T15:41:26.796667]"/>
            <x15:cachedUniqueName index="270" name="[Sales].[TransactionTime].&amp;[2023-02-10T15:44:17.023333]"/>
            <x15:cachedUniqueName index="271" name="[Sales].[TransactionTime].&amp;[2023-02-10T15:45:46.756667]"/>
            <x15:cachedUniqueName index="272" name="[Sales].[TransactionTime].&amp;[2023-02-10T15:52:51.26]"/>
            <x15:cachedUniqueName index="273" name="[Sales].[TransactionTime].&amp;[2023-02-10T15:59:13.646667]"/>
            <x15:cachedUniqueName index="274" name="[Sales].[TransactionTime].&amp;[2023-02-10T15:59:25.636667]"/>
            <x15:cachedUniqueName index="275" name="[Sales].[TransactionTime].&amp;[2023-02-10T16:02:05.886667]"/>
            <x15:cachedUniqueName index="276" name="[Sales].[TransactionTime].&amp;[2023-02-10T16:17:36.836667]"/>
            <x15:cachedUniqueName index="277" name="[Sales].[TransactionTime].&amp;[2023-02-10T16:25:28.47]"/>
            <x15:cachedUniqueName index="278" name="[Sales].[TransactionTime].&amp;[2023-02-10T16:35:59.376667]"/>
            <x15:cachedUniqueName index="279" name="[Sales].[TransactionTime].&amp;[2023-02-10T16:36:14.416667]"/>
            <x15:cachedUniqueName index="280" name="[Sales].[TransactionTime].&amp;[2023-02-10T16:41:43.976667]"/>
            <x15:cachedUniqueName index="281" name="[Sales].[TransactionTime].&amp;[2023-02-10T16:47:56.363333]"/>
            <x15:cachedUniqueName index="282" name="[Sales].[TransactionTime].&amp;[2023-02-10T16:47:56.366667]"/>
            <x15:cachedUniqueName index="283" name="[Sales].[TransactionTime].&amp;[2023-02-10T16:54:03.123333]"/>
            <x15:cachedUniqueName index="284" name="[Sales].[TransactionTime].&amp;[2023-02-10T16:55:29.73]"/>
            <x15:cachedUniqueName index="285" name="[Sales].[TransactionTime].&amp;[2023-02-10T16:58:14.033333]"/>
            <x15:cachedUniqueName index="286" name="[Sales].[TransactionTime].&amp;[2023-02-10T17:06:54.436667]"/>
            <x15:cachedUniqueName index="287" name="[Sales].[TransactionTime].&amp;[2023-02-10T17:20:24.156667]"/>
            <x15:cachedUniqueName index="288" name="[Sales].[TransactionTime].&amp;[2023-02-10T17:24:19.466667]"/>
            <x15:cachedUniqueName index="289" name="[Sales].[TransactionTime].&amp;[2023-02-10T17:32:37.976667]"/>
            <x15:cachedUniqueName index="290" name="[Sales].[TransactionTime].&amp;[2023-02-10T17:34:57.063333]"/>
            <x15:cachedUniqueName index="291" name="[Sales].[TransactionTime].&amp;[2023-02-10T17:43:55.34]"/>
            <x15:cachedUniqueName index="292" name="[Sales].[TransactionTime].&amp;[2023-02-10T17:45:44.87]"/>
            <x15:cachedUniqueName index="293" name="[Sales].[TransactionTime].&amp;[2023-02-10T18:01:01.7]"/>
            <x15:cachedUniqueName index="294" name="[Sales].[TransactionTime].&amp;[2023-02-10T18:08:26.653333]"/>
            <x15:cachedUniqueName index="295" name="[Sales].[TransactionTime].&amp;[2023-02-10T18:08:26.663333]"/>
            <x15:cachedUniqueName index="296" name="[Sales].[TransactionTime].&amp;[2023-02-10T18:13:04.923333]"/>
            <x15:cachedUniqueName index="297" name="[Sales].[TransactionTime].&amp;[2023-02-10T18:16:35.363333]"/>
            <x15:cachedUniqueName index="298" name="[Sales].[TransactionTime].&amp;[2023-02-10T18:21:38.426667]"/>
            <x15:cachedUniqueName index="299" name="[Sales].[TransactionTime].&amp;[2023-02-10T18:21:38.43]"/>
            <x15:cachedUniqueName index="300" name="[Sales].[TransactionTime].&amp;[2023-02-10T18:39:09.906667]"/>
            <x15:cachedUniqueName index="301" name="[Sales].[TransactionTime].&amp;[2023-02-10T18:39:09.91]"/>
            <x15:cachedUniqueName index="302" name="[Sales].[TransactionTime].&amp;[2023-02-10T18:43:41.303333]"/>
            <x15:cachedUniqueName index="303" name="[Sales].[TransactionTime].&amp;[2023-02-10T18:49:02.376667]"/>
            <x15:cachedUniqueName index="304" name="[Sales].[TransactionTime].&amp;[2023-02-10T18:50:59.186667]"/>
            <x15:cachedUniqueName index="305" name="[Sales].[TransactionTime].&amp;[2023-02-10T19:17:08.026667]"/>
            <x15:cachedUniqueName index="306" name="[Sales].[TransactionTime].&amp;[2023-02-10T19:40:59.543333]"/>
            <x15:cachedUniqueName index="307" name="[Sales].[TransactionTime].&amp;[2023-02-10T19:40:59.546667]"/>
            <x15:cachedUniqueName index="308" name="[Sales].[TransactionTime].&amp;[2023-02-10T19:51:25.713333]"/>
            <x15:cachedUniqueName index="309" name="[Sales].[TransactionTime].&amp;[2023-02-10T19:57:20.583333]"/>
            <x15:cachedUniqueName index="310" name="[Sales].[TransactionTime].&amp;[2023-02-10T20:00:12.376667]"/>
            <x15:cachedUniqueName index="311" name="[Sales].[TransactionTime].&amp;[2023-02-10T20:15:51.14]"/>
            <x15:cachedUniqueName index="312" name="[Sales].[TransactionTime].&amp;[2023-02-10T20:18:33.08]"/>
            <x15:cachedUniqueName index="313" name="[Sales].[TransactionTime].&amp;[2023-02-10T20:18:33.083333]"/>
            <x15:cachedUniqueName index="314" name="[Sales].[TransactionTime].&amp;[2023-02-10T20:19:23.72]"/>
            <x15:cachedUniqueName index="315" name="[Sales].[TransactionTime].&amp;[2023-02-10T20:19:23.723333]"/>
            <x15:cachedUniqueName index="316" name="[Sales].[TransactionTime].&amp;[2023-02-10T20:36:13.936667]"/>
            <x15:cachedUniqueName index="317" name="[Sales].[TransactionTime].&amp;[2023-02-10T20:43:28.573333]"/>
            <x15:cachedUniqueName index="318" name="[Sales].[TransactionTime].&amp;[2023-02-10T21:01:52.436667]"/>
            <x15:cachedUniqueName index="319" name="[Sales].[TransactionTime].&amp;[2023-02-10T21:11:43.263333]"/>
            <x15:cachedUniqueName index="320" name="[Sales].[TransactionTime].&amp;[2023-02-10T21:19:29.226667]"/>
            <x15:cachedUniqueName index="321" name="[Sales].[TransactionTime].&amp;[2023-02-10T21:30:59.196667]"/>
            <x15:cachedUniqueName index="322" name="[Sales].[TransactionTime].&amp;[2023-02-10T21:32:12.526667]"/>
            <x15:cachedUniqueName index="323" name="[Sales].[TransactionTime].&amp;[2023-02-10T21:46:09.47]"/>
            <x15:cachedUniqueName index="324" name="[Sales].[TransactionTime].&amp;[2023-02-10T22:02:52.85]"/>
            <x15:cachedUniqueName index="325" name="[Sales].[TransactionTime].&amp;[2023-02-10T22:06:46.666667]"/>
            <x15:cachedUniqueName index="326" name="[Sales].[TransactionTime].&amp;[2023-02-10T22:34:26.116667]"/>
            <x15:cachedUniqueName index="327" name="[Sales].[TransactionTime].&amp;[2023-02-10T22:36:15.306667]"/>
            <x15:cachedUniqueName index="328" name="[Sales].[TransactionTime].&amp;[2023-02-10T22:39:57.773333]"/>
            <x15:cachedUniqueName index="329" name="[Sales].[TransactionTime].&amp;[2023-02-10T23:46:06.706667]"/>
            <x15:cachedUniqueName index="330" name="[Sales].[TransactionTime].&amp;[2023-02-10T23:46:06.71]"/>
            <x15:cachedUniqueName index="331" name="[Sales].[TransactionTime].&amp;[2023-02-11T10:24:08.94]"/>
            <x15:cachedUniqueName index="332" name="[Sales].[TransactionTime].&amp;[2023-02-11T10:41:26.213333]"/>
            <x15:cachedUniqueName index="333" name="[Sales].[TransactionTime].&amp;[2023-02-11T10:52:33.13]"/>
            <x15:cachedUniqueName index="334" name="[Sales].[TransactionTime].&amp;[2023-02-11T11:05:40.62]"/>
            <x15:cachedUniqueName index="335" name="[Sales].[TransactionTime].&amp;[2023-02-11T11:07:05.666667]"/>
            <x15:cachedUniqueName index="336" name="[Sales].[TransactionTime].&amp;[2023-02-11T11:28:47.37]"/>
            <x15:cachedUniqueName index="337" name="[Sales].[TransactionTime].&amp;[2023-02-11T12:21:41.476667]"/>
            <x15:cachedUniqueName index="338" name="[Sales].[TransactionTime].&amp;[2023-02-11T13:23:41.506667]"/>
            <x15:cachedUniqueName index="339" name="[Sales].[TransactionTime].&amp;[2023-02-11T13:32:17.816667]"/>
            <x15:cachedUniqueName index="340" name="[Sales].[TransactionTime].&amp;[2023-02-11T13:41:07.463333]"/>
            <x15:cachedUniqueName index="341" name="[Sales].[TransactionTime].&amp;[2023-02-11T13:52:28.903333]"/>
            <x15:cachedUniqueName index="342" name="[Sales].[TransactionTime].&amp;[2023-02-11T14:37:20.946667]"/>
            <x15:cachedUniqueName index="343" name="[Sales].[TransactionTime].&amp;[2023-02-11T14:58:43.79]"/>
            <x15:cachedUniqueName index="344" name="[Sales].[TransactionTime].&amp;[2023-02-11T14:58:43.793333]"/>
            <x15:cachedUniqueName index="345" name="[Sales].[TransactionTime].&amp;[2023-02-11T15:12:57.016667]"/>
            <x15:cachedUniqueName index="346" name="[Sales].[TransactionTime].&amp;[2023-02-11T15:14:08.953333]"/>
            <x15:cachedUniqueName index="347" name="[Sales].[TransactionTime].&amp;[2023-02-11T15:14:08.96]"/>
            <x15:cachedUniqueName index="348" name="[Sales].[TransactionTime].&amp;[2023-02-11T15:14:10.203333]"/>
            <x15:cachedUniqueName index="349" name="[Sales].[TransactionTime].&amp;[2023-02-11T15:19:50.986667]"/>
            <x15:cachedUniqueName index="350" name="[Sales].[TransactionTime].&amp;[2023-02-11T15:37:28.936667]"/>
            <x15:cachedUniqueName index="351" name="[Sales].[TransactionTime].&amp;[2023-02-11T17:03:57.9]"/>
            <x15:cachedUniqueName index="352" name="[Sales].[TransactionTime].&amp;[2023-02-11T17:14:13.556667]"/>
            <x15:cachedUniqueName index="353" name="[Sales].[TransactionTime].&amp;[2023-02-11T17:17:46.756667]"/>
            <x15:cachedUniqueName index="354" name="[Sales].[TransactionTime].&amp;[2023-02-11T17:19:03.466667]"/>
            <x15:cachedUniqueName index="355" name="[Sales].[TransactionTime].&amp;[2023-02-11T18:06:06.99]"/>
            <x15:cachedUniqueName index="356" name="[Sales].[TransactionTime].&amp;[2023-02-11T18:07:16.706667]"/>
            <x15:cachedUniqueName index="357" name="[Sales].[TransactionTime].&amp;[2023-02-11T19:01:34.596667]"/>
            <x15:cachedUniqueName index="358" name="[Sales].[TransactionTime].&amp;[2023-02-11T19:28:36.143333]"/>
            <x15:cachedUniqueName index="359" name="[Sales].[TransactionTime].&amp;[2023-02-11T20:03:25.243333]"/>
            <x15:cachedUniqueName index="360" name="[Sales].[TransactionTime].&amp;[2023-02-11T20:03:25.246667]"/>
            <x15:cachedUniqueName index="361" name="[Sales].[TransactionTime].&amp;[2023-02-11T20:03:25.25]"/>
            <x15:cachedUniqueName index="362" name="[Sales].[TransactionTime].&amp;[2023-02-11T20:03:25.256667]"/>
            <x15:cachedUniqueName index="363" name="[Sales].[TransactionTime].&amp;[2023-02-11T20:38:31.756667]"/>
            <x15:cachedUniqueName index="364" name="[Sales].[TransactionTime].&amp;[2023-02-11T21:02:43.636667]"/>
            <x15:cachedUniqueName index="365" name="[Sales].[TransactionTime].&amp;[2023-02-11T21:13:22.743333]"/>
            <x15:cachedUniqueName index="366" name="[Sales].[TransactionTime].&amp;[2023-02-11T21:14:23.643333]"/>
            <x15:cachedUniqueName index="367" name="[Sales].[TransactionTime].&amp;[2023-02-11T21:19:06.626667]"/>
            <x15:cachedUniqueName index="368" name="[Sales].[TransactionTime].&amp;[2023-02-11T21:28:42.946667]"/>
            <x15:cachedUniqueName index="369" name="[Sales].[TransactionTime].&amp;[2023-02-11T22:37:06.25]"/>
            <x15:cachedUniqueName index="370" name="[Sales].[TransactionTime].&amp;[2023-02-11T22:40:16.303333]"/>
            <x15:cachedUniqueName index="371" name="[Sales].[TransactionTime].&amp;[2023-02-11T22:40:16.306667]"/>
            <x15:cachedUniqueName index="372" name="[Sales].[TransactionTime].&amp;[2023-02-12T12:04:27.18]"/>
            <x15:cachedUniqueName index="373" name="[Sales].[TransactionTime].&amp;[2023-02-12T12:44:00.69]"/>
            <x15:cachedUniqueName index="374" name="[Sales].[TransactionTime].&amp;[2023-02-12T13:30:23.383333]"/>
            <x15:cachedUniqueName index="375" name="[Sales].[TransactionTime].&amp;[2023-02-12T13:57:57.866667]"/>
            <x15:cachedUniqueName index="376" name="[Sales].[TransactionTime].&amp;[2023-02-12T14:30:36.366667]"/>
            <x15:cachedUniqueName index="377" name="[Sales].[TransactionTime].&amp;[2023-02-12T14:55:03.596667]"/>
            <x15:cachedUniqueName index="378" name="[Sales].[TransactionTime].&amp;[2023-02-12T15:01:00.006667]"/>
            <x15:cachedUniqueName index="379" name="[Sales].[TransactionTime].&amp;[2023-02-12T15:04:03.196667]"/>
            <x15:cachedUniqueName index="380" name="[Sales].[TransactionTime].&amp;[2023-02-12T15:50:36.793333]"/>
            <x15:cachedUniqueName index="381" name="[Sales].[TransactionTime].&amp;[2023-02-12T15:53:35.296667]"/>
            <x15:cachedUniqueName index="382" name="[Sales].[TransactionTime].&amp;[2023-02-12T15:57:40.173333]"/>
            <x15:cachedUniqueName index="383" name="[Sales].[TransactionTime].&amp;[2023-02-12T15:57:40.186667]"/>
            <x15:cachedUniqueName index="384" name="[Sales].[TransactionTime].&amp;[2023-02-12T16:00:07.55]"/>
            <x15:cachedUniqueName index="385" name="[Sales].[TransactionTime].&amp;[2023-02-12T16:06:52.763333]"/>
            <x15:cachedUniqueName index="386" name="[Sales].[TransactionTime].&amp;[2023-02-12T16:06:52.766667]"/>
            <x15:cachedUniqueName index="387" name="[Sales].[TransactionTime].&amp;[2023-02-12T16:13:51.34]"/>
            <x15:cachedUniqueName index="388" name="[Sales].[TransactionTime].&amp;[2023-02-12T16:13:51.343333]"/>
            <x15:cachedUniqueName index="389" name="[Sales].[TransactionTime].&amp;[2023-02-12T16:16:33.333333]"/>
            <x15:cachedUniqueName index="390" name="[Sales].[TransactionTime].&amp;[2023-02-12T16:34:51.633333]"/>
            <x15:cachedUniqueName index="391" name="[Sales].[TransactionTime].&amp;[2023-02-12T16:37:12.406667]"/>
            <x15:cachedUniqueName index="392" name="[Sales].[TransactionTime].&amp;[2023-02-12T16:45:03.01]"/>
            <x15:cachedUniqueName index="393" name="[Sales].[TransactionTime].&amp;[2023-02-12T16:45:03.013333]"/>
            <x15:cachedUniqueName index="394" name="[Sales].[TransactionTime].&amp;[2023-02-12T16:47:41.363333]"/>
            <x15:cachedUniqueName index="395" name="[Sales].[TransactionTime].&amp;[2023-02-12T16:51:37.156667]"/>
            <x15:cachedUniqueName index="396" name="[Sales].[TransactionTime].&amp;[2023-02-12T16:55:34.223333]"/>
            <x15:cachedUniqueName index="397" name="[Sales].[TransactionTime].&amp;[2023-02-12T17:11:48.063333]"/>
            <x15:cachedUniqueName index="398" name="[Sales].[TransactionTime].&amp;[2023-02-12T17:21:40.916667]"/>
            <x15:cachedUniqueName index="399" name="[Sales].[TransactionTime].&amp;[2023-02-12T18:08:26.436667]"/>
            <x15:cachedUniqueName index="400" name="[Sales].[TransactionTime].&amp;[2023-02-12T18:09:47.473333]"/>
            <x15:cachedUniqueName index="401" name="[Sales].[TransactionTime].&amp;[2023-02-12T18:11:21.736667]"/>
            <x15:cachedUniqueName index="402" name="[Sales].[TransactionTime].&amp;[2023-02-12T18:52:00.383333]"/>
            <x15:cachedUniqueName index="403" name="[Sales].[TransactionTime].&amp;[2023-02-12T18:52:36.153333]"/>
            <x15:cachedUniqueName index="404" name="[Sales].[TransactionTime].&amp;[2023-02-12T18:58:48.243333]"/>
            <x15:cachedUniqueName index="405" name="[Sales].[TransactionTime].&amp;[2023-02-12T18:58:48.276667]"/>
            <x15:cachedUniqueName index="406" name="[Sales].[TransactionTime].&amp;[2023-02-12T19:07:13.733333]"/>
            <x15:cachedUniqueName index="407" name="[Sales].[TransactionTime].&amp;[2023-02-12T20:20:03.84]"/>
            <x15:cachedUniqueName index="408" name="[Sales].[TransactionTime].&amp;[2023-02-12T20:53:24.636667]"/>
            <x15:cachedUniqueName index="409" name="[Sales].[TransactionTime].&amp;[2023-02-12T20:53:24.64]"/>
            <x15:cachedUniqueName index="410" name="[Sales].[TransactionTime].&amp;[2023-02-12T21:22:06.263333]"/>
            <x15:cachedUniqueName index="411" name="[Sales].[TransactionTime].&amp;[2023-02-13T11:29:07.906667]"/>
            <x15:cachedUniqueName index="412" name="[Sales].[TransactionTime].&amp;[2023-02-13T12:03:29.42]"/>
            <x15:cachedUniqueName index="413" name="[Sales].[TransactionTime].&amp;[2023-02-13T12:41:44.086667]"/>
            <x15:cachedUniqueName index="414" name="[Sales].[TransactionTime].&amp;[2023-02-13T14:28:28.96]"/>
            <x15:cachedUniqueName index="415" name="[Sales].[TransactionTime].&amp;[2023-02-13T14:54:47.116667]"/>
            <x15:cachedUniqueName index="416" name="[Sales].[TransactionTime].&amp;[2023-02-13T15:04:15.853333]"/>
            <x15:cachedUniqueName index="417" name="[Sales].[TransactionTime].&amp;[2023-02-13T15:04:15.856667]"/>
            <x15:cachedUniqueName index="418" name="[Sales].[TransactionTime].&amp;[2023-02-13T15:12:16.743333]"/>
            <x15:cachedUniqueName index="419" name="[Sales].[TransactionTime].&amp;[2023-02-13T15:12:16.746667]"/>
            <x15:cachedUniqueName index="420" name="[Sales].[TransactionTime].&amp;[2023-02-13T15:12:16.75]"/>
            <x15:cachedUniqueName index="421" name="[Sales].[TransactionTime].&amp;[2023-02-13T15:12:16.773333]"/>
            <x15:cachedUniqueName index="422" name="[Sales].[TransactionTime].&amp;[2023-02-13T15:12:16.776667]"/>
            <x15:cachedUniqueName index="423" name="[Sales].[TransactionTime].&amp;[2023-02-13T15:12:16.796667]"/>
            <x15:cachedUniqueName index="424" name="[Sales].[TransactionTime].&amp;[2023-02-13T15:35:38.15]"/>
            <x15:cachedUniqueName index="425" name="[Sales].[TransactionTime].&amp;[2023-02-13T15:35:38.153333]"/>
            <x15:cachedUniqueName index="426" name="[Sales].[TransactionTime].&amp;[2023-02-13T15:50:50.513333]"/>
            <x15:cachedUniqueName index="427" name="[Sales].[TransactionTime].&amp;[2023-02-13T15:52:15.41]"/>
            <x15:cachedUniqueName index="428" name="[Sales].[TransactionTime].&amp;[2023-02-13T15:56:22.896667]"/>
            <x15:cachedUniqueName index="429" name="[Sales].[TransactionTime].&amp;[2023-02-13T16:12:40.35]"/>
            <x15:cachedUniqueName index="430" name="[Sales].[TransactionTime].&amp;[2023-02-13T16:33:02.61]"/>
            <x15:cachedUniqueName index="431" name="[Sales].[TransactionTime].&amp;[2023-02-13T17:50:01.006667]"/>
            <x15:cachedUniqueName index="432" name="[Sales].[TransactionTime].&amp;[2023-02-13T17:56:12.67]"/>
            <x15:cachedUniqueName index="433" name="[Sales].[TransactionTime].&amp;[2023-02-13T18:13:32.953333]"/>
            <x15:cachedUniqueName index="434" name="[Sales].[TransactionTime].&amp;[2023-02-13T18:42:40.73]"/>
            <x15:cachedUniqueName index="435" name="[Sales].[TransactionTime].&amp;[2023-02-13T18:42:40.74]"/>
            <x15:cachedUniqueName index="436" name="[Sales].[TransactionTime].&amp;[2023-02-13T18:52:52.826667]"/>
            <x15:cachedUniqueName index="437" name="[Sales].[TransactionTime].&amp;[2023-02-13T20:07:12.976667]"/>
            <x15:cachedUniqueName index="438" name="[Sales].[TransactionTime].&amp;[2023-02-13T20:58:16.58]"/>
            <x15:cachedUniqueName index="439" name="[Sales].[TransactionTime].&amp;[2023-02-13T20:58:16.63]"/>
            <x15:cachedUniqueName index="440" name="[Sales].[TransactionTime].&amp;[2023-02-13T20:58:16.633333]"/>
            <x15:cachedUniqueName index="441" name="[Sales].[TransactionTime].&amp;[2023-02-13T21:21:52.066667]"/>
            <x15:cachedUniqueName index="442" name="[Sales].[TransactionTime].&amp;[2023-02-13T21:49:54.97]"/>
            <x15:cachedUniqueName index="443" name="[Sales].[TransactionTime].&amp;[2023-02-13T21:58:48.81]"/>
            <x15:cachedUniqueName index="444" name="[Sales].[TransactionTime].&amp;[2023-02-13T21:58:48.813333]"/>
            <x15:cachedUniqueName index="445" name="[Sales].[TransactionTime].&amp;[2023-02-14T11:26:08.61]"/>
            <x15:cachedUniqueName index="446" name="[Sales].[TransactionTime].&amp;[2023-02-14T12:51:35.126667]"/>
            <x15:cachedUniqueName index="447" name="[Sales].[TransactionTime].&amp;[2023-02-14T13:33:29.043333]"/>
            <x15:cachedUniqueName index="448" name="[Sales].[TransactionTime].&amp;[2023-02-14T14:18:08.366667]"/>
            <x15:cachedUniqueName index="449" name="[Sales].[TransactionTime].&amp;[2023-02-14T14:18:49.436667]"/>
            <x15:cachedUniqueName index="450" name="[Sales].[TransactionTime].&amp;[2023-02-14T14:37:41.226667]"/>
            <x15:cachedUniqueName index="451" name="[Sales].[TransactionTime].&amp;[2023-02-14T14:51:28.15]"/>
            <x15:cachedUniqueName index="452" name="[Sales].[TransactionTime].&amp;[2023-02-14T15:36:11.746667]"/>
            <x15:cachedUniqueName index="453" name="[Sales].[TransactionTime].&amp;[2023-02-14T15:42:24.263333]"/>
            <x15:cachedUniqueName index="454" name="[Sales].[TransactionTime].&amp;[2023-02-14T16:15:29.336667]"/>
            <x15:cachedUniqueName index="455" name="[Sales].[TransactionTime].&amp;[2023-02-14T16:15:29.34]"/>
            <x15:cachedUniqueName index="456" name="[Sales].[TransactionTime].&amp;[2023-02-14T16:24:21.7]"/>
            <x15:cachedUniqueName index="457" name="[Sales].[TransactionTime].&amp;[2023-02-14T16:42:37.496667]"/>
            <x15:cachedUniqueName index="458" name="[Sales].[TransactionTime].&amp;[2023-02-14T16:48:17.406667]"/>
            <x15:cachedUniqueName index="459" name="[Sales].[TransactionTime].&amp;[2023-02-14T17:19:26.356667]"/>
            <x15:cachedUniqueName index="460" name="[Sales].[TransactionTime].&amp;[2023-02-14T17:25:43.253333]"/>
            <x15:cachedUniqueName index="461" name="[Sales].[TransactionTime].&amp;[2023-02-14T17:56:16.443333]"/>
            <x15:cachedUniqueName index="462" name="[Sales].[TransactionTime].&amp;[2023-02-14T19:03:16.576667]"/>
            <x15:cachedUniqueName index="463" name="[Sales].[TransactionTime].&amp;[2023-02-14T19:03:16.58]"/>
            <x15:cachedUniqueName index="464" name="[Sales].[TransactionTime].&amp;[2023-02-14T19:03:16.583333]"/>
            <x15:cachedUniqueName index="465" name="[Sales].[TransactionTime].&amp;[2023-02-14T19:03:16.586667]"/>
            <x15:cachedUniqueName index="466" name="[Sales].[TransactionTime].&amp;[2023-02-14T19:03:16.59]"/>
            <x15:cachedUniqueName index="467" name="[Sales].[TransactionTime].&amp;[2023-02-14T19:10:47.056667]"/>
            <x15:cachedUniqueName index="468" name="[Sales].[TransactionTime].&amp;[2023-02-14T19:14:19.216667]"/>
            <x15:cachedUniqueName index="469" name="[Sales].[TransactionTime].&amp;[2023-02-14T19:14:19.22]"/>
            <x15:cachedUniqueName index="470" name="[Sales].[TransactionTime].&amp;[2023-02-14T19:26:12.676667]"/>
            <x15:cachedUniqueName index="471" name="[Sales].[TransactionTime].&amp;[2023-02-14T19:27:22.24]"/>
            <x15:cachedUniqueName index="472" name="[Sales].[TransactionTime].&amp;[2023-02-14T21:33:17.153333]"/>
            <x15:cachedUniqueName index="473" name="[Sales].[TransactionTime].&amp;[2023-02-14T21:42:06]"/>
            <x15:cachedUniqueName index="474" name="[Sales].[TransactionTime].&amp;[2023-02-14T21:42:06.003333]"/>
            <x15:cachedUniqueName index="475" name="[Sales].[TransactionTime].&amp;[2023-02-14T21:51:02.77]"/>
            <x15:cachedUniqueName index="476" name="[Sales].[TransactionTime].&amp;[2023-02-14T22:08:41.893333]"/>
            <x15:cachedUniqueName index="477" name="[Sales].[TransactionTime].&amp;[2023-02-14T22:08:41.896667]"/>
            <x15:cachedUniqueName index="478" name="[Sales].[TransactionTime].&amp;[2023-02-14T22:08:41.9]"/>
            <x15:cachedUniqueName index="479" name="[Sales].[TransactionTime].&amp;[2023-02-14T22:30:27.93]"/>
            <x15:cachedUniqueName index="480" name="[Sales].[TransactionTime].&amp;[2023-02-14T22:32:21.33]"/>
            <x15:cachedUniqueName index="481" name="[Sales].[TransactionTime].&amp;[2023-02-14T22:34:13.07]"/>
            <x15:cachedUniqueName index="482" name="[Sales].[TransactionTime].&amp;[2023-02-15T11:58:58.506667]"/>
            <x15:cachedUniqueName index="483" name="[Sales].[TransactionTime].&amp;[2023-02-15T12:21:43.12]"/>
            <x15:cachedUniqueName index="484" name="[Sales].[TransactionTime].&amp;[2023-02-15T12:25:06.006667]"/>
            <x15:cachedUniqueName index="485" name="[Sales].[TransactionTime].&amp;[2023-02-15T12:27:32.236667]"/>
            <x15:cachedUniqueName index="486" name="[Sales].[TransactionTime].&amp;[2023-02-15T12:59:36.063333]"/>
            <x15:cachedUniqueName index="487" name="[Sales].[TransactionTime].&amp;[2023-02-15T14:01:59.656667]"/>
            <x15:cachedUniqueName index="488" name="[Sales].[TransactionTime].&amp;[2023-02-15T14:58:11.616667]"/>
            <x15:cachedUniqueName index="489" name="[Sales].[TransactionTime].&amp;[2023-02-15T15:26:31.493333]"/>
            <x15:cachedUniqueName index="490" name="[Sales].[TransactionTime].&amp;[2023-02-15T15:33:52.076667]"/>
            <x15:cachedUniqueName index="491" name="[Sales].[TransactionTime].&amp;[2023-02-15T15:44:16.083333]"/>
            <x15:cachedUniqueName index="492" name="[Sales].[TransactionTime].&amp;[2023-02-15T15:49:21.173333]"/>
            <x15:cachedUniqueName index="493" name="[Sales].[TransactionTime].&amp;[2023-02-15T15:55:27.593333]"/>
            <x15:cachedUniqueName index="494" name="[Sales].[TransactionTime].&amp;[2023-02-15T16:17:30.03]"/>
            <x15:cachedUniqueName index="495" name="[Sales].[TransactionTime].&amp;[2023-02-15T16:54:30.493333]"/>
            <x15:cachedUniqueName index="496" name="[Sales].[TransactionTime].&amp;[2023-02-15T17:05:20.126667]"/>
            <x15:cachedUniqueName index="497" name="[Sales].[TransactionTime].&amp;[2023-02-15T17:22:02.276667]"/>
            <x15:cachedUniqueName index="498" name="[Sales].[TransactionTime].&amp;[2023-02-15T18:09:35.983333]"/>
            <x15:cachedUniqueName index="499" name="[Sales].[TransactionTime].&amp;[2023-02-15T18:19:31.426667]"/>
            <x15:cachedUniqueName index="500" name="[Sales].[TransactionTime].&amp;[2023-02-15T18:49:03.343333]"/>
            <x15:cachedUniqueName index="501" name="[Sales].[TransactionTime].&amp;[2023-02-15T18:58:10.58]"/>
            <x15:cachedUniqueName index="502" name="[Sales].[TransactionTime].&amp;[2023-02-15T19:35:59.52]"/>
            <x15:cachedUniqueName index="503" name="[Sales].[TransactionTime].&amp;[2023-02-15T19:58:00.603333]"/>
            <x15:cachedUniqueName index="504" name="[Sales].[TransactionTime].&amp;[2023-02-15T20:31:48.676667]"/>
            <x15:cachedUniqueName index="505" name="[Sales].[TransactionTime].&amp;[2023-02-15T20:33:09.533333]"/>
            <x15:cachedUniqueName index="506" name="[Sales].[TransactionTime].&amp;[2023-02-15T20:36:04.83]"/>
            <x15:cachedUniqueName index="507" name="[Sales].[TransactionTime].&amp;[2023-02-15T22:45:33.62]"/>
            <x15:cachedUniqueName index="508" name="[Sales].[TransactionTime].&amp;[2023-02-15T22:45:33.826667]"/>
            <x15:cachedUniqueName index="509" name="[Sales].[TransactionTime].&amp;[2023-02-16T11:17:02.96]"/>
            <x15:cachedUniqueName index="510" name="[Sales].[TransactionTime].&amp;[2023-02-16T12:02:39.81]"/>
            <x15:cachedUniqueName index="511" name="[Sales].[TransactionTime].&amp;[2023-02-16T12:27:40.316667]"/>
            <x15:cachedUniqueName index="512" name="[Sales].[TransactionTime].&amp;[2023-02-16T12:44:02.49]"/>
            <x15:cachedUniqueName index="513" name="[Sales].[TransactionTime].&amp;[2023-02-16T12:47:48.48]"/>
            <x15:cachedUniqueName index="514" name="[Sales].[TransactionTime].&amp;[2023-02-16T12:53:57.57]"/>
            <x15:cachedUniqueName index="515" name="[Sales].[TransactionTime].&amp;[2023-02-16T13:03:22.823333]"/>
            <x15:cachedUniqueName index="516" name="[Sales].[TransactionTime].&amp;[2023-02-16T13:50:56.736667]"/>
            <x15:cachedUniqueName index="517" name="[Sales].[TransactionTime].&amp;[2023-02-16T14:53:46.956667]"/>
            <x15:cachedUniqueName index="518" name="[Sales].[TransactionTime].&amp;[2023-02-16T15:06:59.33]"/>
            <x15:cachedUniqueName index="519" name="[Sales].[TransactionTime].&amp;[2023-02-16T15:17:42.733333]"/>
            <x15:cachedUniqueName index="520" name="[Sales].[TransactionTime].&amp;[2023-02-16T15:26:44.243333]"/>
            <x15:cachedUniqueName index="521" name="[Sales].[TransactionTime].&amp;[2023-02-16T15:29:41.24]"/>
            <x15:cachedUniqueName index="522" name="[Sales].[TransactionTime].&amp;[2023-02-16T16:06:39.503333]"/>
            <x15:cachedUniqueName index="523" name="[Sales].[TransactionTime].&amp;[2023-02-16T16:22:27.33]"/>
            <x15:cachedUniqueName index="524" name="[Sales].[TransactionTime].&amp;[2023-02-16T16:22:27.333333]"/>
            <x15:cachedUniqueName index="525" name="[Sales].[TransactionTime].&amp;[2023-02-16T16:41:19.036667]"/>
            <x15:cachedUniqueName index="526" name="[Sales].[TransactionTime].&amp;[2023-02-16T16:41:19.04]"/>
            <x15:cachedUniqueName index="527" name="[Sales].[TransactionTime].&amp;[2023-02-16T16:46:48.006667]"/>
            <x15:cachedUniqueName index="528" name="[Sales].[TransactionTime].&amp;[2023-02-16T17:10:03.556667]"/>
            <x15:cachedUniqueName index="529" name="[Sales].[TransactionTime].&amp;[2023-02-16T17:57:28.41]"/>
            <x15:cachedUniqueName index="530" name="[Sales].[TransactionTime].&amp;[2023-02-16T17:57:28.413333]"/>
            <x15:cachedUniqueName index="531" name="[Sales].[TransactionTime].&amp;[2023-02-16T18:26:10.996667]"/>
            <x15:cachedUniqueName index="532" name="[Sales].[TransactionTime].&amp;[2023-02-16T18:50:31.743333]"/>
            <x15:cachedUniqueName index="533" name="[Sales].[TransactionTime].&amp;[2023-02-16T18:50:31.746667]"/>
            <x15:cachedUniqueName index="534" name="[Sales].[TransactionTime].&amp;[2023-02-16T18:50:31.753333]"/>
            <x15:cachedUniqueName index="535" name="[Sales].[TransactionTime].&amp;[2023-02-16T18:51:23.226667]"/>
            <x15:cachedUniqueName index="536" name="[Sales].[TransactionTime].&amp;[2023-02-16T19:01:46.94]"/>
            <x15:cachedUniqueName index="537" name="[Sales].[TransactionTime].&amp;[2023-02-16T19:10:11.236667]"/>
            <x15:cachedUniqueName index="538" name="[Sales].[TransactionTime].&amp;[2023-02-16T19:10:30.506667]"/>
            <x15:cachedUniqueName index="539" name="[Sales].[TransactionTime].&amp;[2023-02-16T19:10:30.516667]"/>
            <x15:cachedUniqueName index="540" name="[Sales].[TransactionTime].&amp;[2023-02-16T19:12:54.553333]"/>
            <x15:cachedUniqueName index="541" name="[Sales].[TransactionTime].&amp;[2023-02-16T19:41:16.533333]"/>
            <x15:cachedUniqueName index="542" name="[Sales].[TransactionTime].&amp;[2023-02-16T19:43:02.096667]"/>
            <x15:cachedUniqueName index="543" name="[Sales].[TransactionTime].&amp;[2023-02-16T20:09:07.46]"/>
            <x15:cachedUniqueName index="544" name="[Sales].[TransactionTime].&amp;[2023-02-16T20:15:56.65]"/>
            <x15:cachedUniqueName index="545" name="[Sales].[TransactionTime].&amp;[2023-02-16T20:29:23.17]"/>
            <x15:cachedUniqueName index="546" name="[Sales].[TransactionTime].&amp;[2023-02-16T21:31:37.856667]"/>
            <x15:cachedUniqueName index="547" name="[Sales].[TransactionTime].&amp;[2023-02-16T23:14:00.516667]"/>
            <x15:cachedUniqueName index="548" name="[Sales].[TransactionTime].&amp;[2023-02-16T23:39:24.526667]"/>
            <x15:cachedUniqueName index="549" name="[Sales].[TransactionTime].&amp;[2023-02-17T10:49:52.736667]"/>
            <x15:cachedUniqueName index="550" name="[Sales].[TransactionTime].&amp;[2023-02-17T11:11:15.783333]"/>
            <x15:cachedUniqueName index="551" name="[Sales].[TransactionTime].&amp;[2023-02-17T11:38:27.803333]"/>
            <x15:cachedUniqueName index="552" name="[Sales].[TransactionTime].&amp;[2023-02-17T12:17:06.456667]"/>
            <x15:cachedUniqueName index="553" name="[Sales].[TransactionTime].&amp;[2023-02-17T12:17:06.46]"/>
            <x15:cachedUniqueName index="554" name="[Sales].[TransactionTime].&amp;[2023-02-17T12:40:30.55]"/>
            <x15:cachedUniqueName index="555" name="[Sales].[TransactionTime].&amp;[2023-02-17T12:49:50.45]"/>
            <x15:cachedUniqueName index="556" name="[Sales].[TransactionTime].&amp;[2023-02-17T12:58:28.253333]"/>
            <x15:cachedUniqueName index="557" name="[Sales].[TransactionTime].&amp;[2023-02-17T13:22:11.503333]"/>
            <x15:cachedUniqueName index="558" name="[Sales].[TransactionTime].&amp;[2023-02-17T13:22:46.113333]"/>
            <x15:cachedUniqueName index="559" name="[Sales].[TransactionTime].&amp;[2023-02-17T13:39:43.163333]"/>
            <x15:cachedUniqueName index="560" name="[Sales].[TransactionTime].&amp;[2023-02-17T14:55:11.883333]"/>
            <x15:cachedUniqueName index="561" name="[Sales].[TransactionTime].&amp;[2023-02-17T14:57:08.04]"/>
            <x15:cachedUniqueName index="562" name="[Sales].[TransactionTime].&amp;[2023-02-17T15:05:35.206667]"/>
            <x15:cachedUniqueName index="563" name="[Sales].[TransactionTime].&amp;[2023-02-17T15:13:55.623333]"/>
            <x15:cachedUniqueName index="564" name="[Sales].[TransactionTime].&amp;[2023-02-17T15:13:55.676667]"/>
            <x15:cachedUniqueName index="565" name="[Sales].[TransactionTime].&amp;[2023-02-17T15:13:55.68]"/>
            <x15:cachedUniqueName index="566" name="[Sales].[TransactionTime].&amp;[2023-02-17T15:21:58.726667]"/>
            <x15:cachedUniqueName index="567" name="[Sales].[TransactionTime].&amp;[2023-02-17T15:22:40.386667]"/>
            <x15:cachedUniqueName index="568" name="[Sales].[TransactionTime].&amp;[2023-02-17T15:31:28.29]"/>
            <x15:cachedUniqueName index="569" name="[Sales].[TransactionTime].&amp;[2023-02-17T15:31:28.296667]"/>
            <x15:cachedUniqueName index="570" name="[Sales].[TransactionTime].&amp;[2023-02-17T16:07:16.96]"/>
            <x15:cachedUniqueName index="571" name="[Sales].[TransactionTime].&amp;[2023-02-17T16:21:47.276667]"/>
            <x15:cachedUniqueName index="572" name="[Sales].[TransactionTime].&amp;[2023-02-17T16:25:21.823333]"/>
            <x15:cachedUniqueName index="573" name="[Sales].[TransactionTime].&amp;[2023-02-17T16:25:21.826667]"/>
            <x15:cachedUniqueName index="574" name="[Sales].[TransactionTime].&amp;[2023-02-17T16:26:12.116667]"/>
            <x15:cachedUniqueName index="575" name="[Sales].[TransactionTime].&amp;[2023-02-17T16:32:58.406667]"/>
            <x15:cachedUniqueName index="576" name="[Sales].[TransactionTime].&amp;[2023-02-17T16:40:17.8]"/>
            <x15:cachedUniqueName index="577" name="[Sales].[TransactionTime].&amp;[2023-02-17T16:47:54.146667]"/>
            <x15:cachedUniqueName index="578" name="[Sales].[TransactionTime].&amp;[2023-02-17T16:54:54.066667]"/>
            <x15:cachedUniqueName index="579" name="[Sales].[TransactionTime].&amp;[2023-02-17T17:33:35.123333]"/>
            <x15:cachedUniqueName index="580" name="[Sales].[TransactionTime].&amp;[2023-02-17T17:33:35.126667]"/>
            <x15:cachedUniqueName index="581" name="[Sales].[TransactionTime].&amp;[2023-02-17T17:49:43.71]"/>
            <x15:cachedUniqueName index="582" name="[Sales].[TransactionTime].&amp;[2023-02-17T17:57:36.7]"/>
            <x15:cachedUniqueName index="583" name="[Sales].[TransactionTime].&amp;[2023-02-17T18:01:53.536667]"/>
            <x15:cachedUniqueName index="584" name="[Sales].[TransactionTime].&amp;[2023-02-17T18:04:42.313333]"/>
            <x15:cachedUniqueName index="585" name="[Sales].[TransactionTime].&amp;[2023-02-17T18:17:53.793333]"/>
            <x15:cachedUniqueName index="586" name="[Sales].[TransactionTime].&amp;[2023-02-17T18:37:32.136667]"/>
            <x15:cachedUniqueName index="587" name="[Sales].[TransactionTime].&amp;[2023-02-17T18:41:41.133333]"/>
            <x15:cachedUniqueName index="588" name="[Sales].[TransactionTime].&amp;[2023-02-17T18:41:41.136667]"/>
            <x15:cachedUniqueName index="589" name="[Sales].[TransactionTime].&amp;[2023-02-17T19:04:52.44]"/>
            <x15:cachedUniqueName index="590" name="[Sales].[TransactionTime].&amp;[2023-02-17T19:17:00.28]"/>
            <x15:cachedUniqueName index="591" name="[Sales].[TransactionTime].&amp;[2023-02-17T19:32:58.283333]"/>
            <x15:cachedUniqueName index="592" name="[Sales].[TransactionTime].&amp;[2023-02-17T19:42:35.053333]"/>
            <x15:cachedUniqueName index="593" name="[Sales].[TransactionTime].&amp;[2023-02-17T20:20:25.123333]"/>
            <x15:cachedUniqueName index="594" name="[Sales].[TransactionTime].&amp;[2023-02-17T20:51:56.656667]"/>
            <x15:cachedUniqueName index="595" name="[Sales].[TransactionTime].&amp;[2023-02-17T20:57:49.81]"/>
            <x15:cachedUniqueName index="596" name="[Sales].[TransactionTime].&amp;[2023-02-17T20:57:49.813333]"/>
            <x15:cachedUniqueName index="597" name="[Sales].[TransactionTime].&amp;[2023-02-17T21:04:49.603333]"/>
            <x15:cachedUniqueName index="598" name="[Sales].[TransactionTime].&amp;[2023-02-17T21:39:44.433333]"/>
            <x15:cachedUniqueName index="599" name="[Sales].[TransactionTime].&amp;[2023-02-17T21:52:42.24]"/>
            <x15:cachedUniqueName index="600" name="[Sales].[TransactionTime].&amp;[2023-02-17T21:53:14.333333]"/>
            <x15:cachedUniqueName index="601" name="[Sales].[TransactionTime].&amp;[2023-02-17T22:01:42.106667]"/>
            <x15:cachedUniqueName index="602" name="[Sales].[TransactionTime].&amp;[2023-02-17T22:11:44.486667]"/>
            <x15:cachedUniqueName index="603" name="[Sales].[TransactionTime].&amp;[2023-02-18T12:03:30.706667]"/>
            <x15:cachedUniqueName index="604" name="[Sales].[TransactionTime].&amp;[2023-02-18T12:06:41.163333]"/>
            <x15:cachedUniqueName index="605" name="[Sales].[TransactionTime].&amp;[2023-02-18T12:08:35.983333]"/>
            <x15:cachedUniqueName index="606" name="[Sales].[TransactionTime].&amp;[2023-02-18T12:23:49.54]"/>
            <x15:cachedUniqueName index="607" name="[Sales].[TransactionTime].&amp;[2023-02-18T12:26:36.113333]"/>
            <x15:cachedUniqueName index="608" name="[Sales].[TransactionTime].&amp;[2023-02-18T12:56:13.443333]"/>
            <x15:cachedUniqueName index="609" name="[Sales].[TransactionTime].&amp;[2023-02-18T13:15:40.87]"/>
            <x15:cachedUniqueName index="610" name="[Sales].[TransactionTime].&amp;[2023-02-18T13:29:42.113333]"/>
            <x15:cachedUniqueName index="611" name="[Sales].[TransactionTime].&amp;[2023-02-18T13:49:34.6]"/>
            <x15:cachedUniqueName index="612" name="[Sales].[TransactionTime].&amp;[2023-02-18T14:11:12.116667]"/>
            <x15:cachedUniqueName index="613" name="[Sales].[TransactionTime].&amp;[2023-02-18T14:35:38.72]"/>
            <x15:cachedUniqueName index="614" name="[Sales].[TransactionTime].&amp;[2023-02-18T14:53:06.49]"/>
            <x15:cachedUniqueName index="615" name="[Sales].[TransactionTime].&amp;[2023-02-18T14:56:25.176667]"/>
            <x15:cachedUniqueName index="616" name="[Sales].[TransactionTime].&amp;[2023-02-18T15:03:22.976667]"/>
            <x15:cachedUniqueName index="617" name="[Sales].[TransactionTime].&amp;[2023-02-18T15:44:07.26]"/>
            <x15:cachedUniqueName index="618" name="[Sales].[TransactionTime].&amp;[2023-02-18T15:44:07.263333]"/>
            <x15:cachedUniqueName index="619" name="[Sales].[TransactionTime].&amp;[2023-02-18T15:44:07.276667]"/>
            <x15:cachedUniqueName index="620" name="[Sales].[TransactionTime].&amp;[2023-02-18T15:50:06.753333]"/>
            <x15:cachedUniqueName index="621" name="[Sales].[TransactionTime].&amp;[2023-02-18T16:08:13.67]"/>
            <x15:cachedUniqueName index="622" name="[Sales].[TransactionTime].&amp;[2023-02-18T16:14:27.193333]"/>
            <x15:cachedUniqueName index="623" name="[Sales].[TransactionTime].&amp;[2023-02-18T16:14:27.22]"/>
            <x15:cachedUniqueName index="624" name="[Sales].[TransactionTime].&amp;[2023-02-18T16:17:26.726667]"/>
            <x15:cachedUniqueName index="625" name="[Sales].[TransactionTime].&amp;[2023-02-18T16:27:08.736667]"/>
            <x15:cachedUniqueName index="626" name="[Sales].[TransactionTime].&amp;[2023-02-18T17:19:23.34]"/>
            <x15:cachedUniqueName index="627" name="[Sales].[TransactionTime].&amp;[2023-02-18T17:42:17.596667]"/>
            <x15:cachedUniqueName index="628" name="[Sales].[TransactionTime].&amp;[2023-02-18T17:50:22.55]"/>
            <x15:cachedUniqueName index="629" name="[Sales].[TransactionTime].&amp;[2023-02-18T17:58:19.11]"/>
            <x15:cachedUniqueName index="630" name="[Sales].[TransactionTime].&amp;[2023-02-18T17:58:19.113333]"/>
            <x15:cachedUniqueName index="631" name="[Sales].[TransactionTime].&amp;[2023-02-18T17:59:13.316667]"/>
            <x15:cachedUniqueName index="632" name="[Sales].[TransactionTime].&amp;[2023-02-18T18:01:38.31]"/>
            <x15:cachedUniqueName index="633" name="[Sales].[TransactionTime].&amp;[2023-02-18T18:09:11.12]"/>
            <x15:cachedUniqueName index="634" name="[Sales].[TransactionTime].&amp;[2023-02-18T18:09:11.153333]"/>
            <x15:cachedUniqueName index="635" name="[Sales].[TransactionTime].&amp;[2023-02-18T18:16:48.78]"/>
            <x15:cachedUniqueName index="636" name="[Sales].[TransactionTime].&amp;[2023-02-18T18:31:17.866667]"/>
            <x15:cachedUniqueName index="637" name="[Sales].[TransactionTime].&amp;[2023-02-18T18:42:08.806667]"/>
            <x15:cachedUniqueName index="638" name="[Sales].[TransactionTime].&amp;[2023-02-18T19:05:52.393333]"/>
            <x15:cachedUniqueName index="639" name="[Sales].[TransactionTime].&amp;[2023-02-18T19:42:21.59]"/>
            <x15:cachedUniqueName index="640" name="[Sales].[TransactionTime].&amp;[2023-02-18T20:13:49.86]"/>
            <x15:cachedUniqueName index="641" name="[Sales].[TransactionTime].&amp;[2023-02-18T20:57:04.583333]"/>
            <x15:cachedUniqueName index="642" name="[Sales].[TransactionTime].&amp;[2023-02-18T21:19:34.953333]"/>
            <x15:cachedUniqueName index="643" name="[Sales].[TransactionTime].&amp;[2023-02-18T21:32:36.97]"/>
            <x15:cachedUniqueName index="644" name="[Sales].[TransactionTime].&amp;[2023-02-18T21:32:36.973333]"/>
            <x15:cachedUniqueName index="645" name="[Sales].[TransactionTime].&amp;[2023-02-18T21:44:12.606667]"/>
            <x15:cachedUniqueName index="646" name="[Sales].[TransactionTime].&amp;[2023-02-18T21:44:12.64]"/>
            <x15:cachedUniqueName index="647" name="[Sales].[TransactionTime].&amp;[2023-02-18T22:32:23.556667]"/>
            <x15:cachedUniqueName index="648" name="[Sales].[TransactionTime].&amp;[2023-02-19T11:39:35.896667]"/>
            <x15:cachedUniqueName index="649" name="[Sales].[TransactionTime].&amp;[2023-02-19T12:53:16.81]"/>
            <x15:cachedUniqueName index="650" name="[Sales].[TransactionTime].&amp;[2023-02-19T14:39:18.596667]"/>
            <x15:cachedUniqueName index="651" name="[Sales].[TransactionTime].&amp;[2023-02-19T14:39:18.603333]"/>
            <x15:cachedUniqueName index="652" name="[Sales].[TransactionTime].&amp;[2023-02-19T14:39:18.606667]"/>
            <x15:cachedUniqueName index="653" name="[Sales].[TransactionTime].&amp;[2023-02-19T14:39:18.61]"/>
            <x15:cachedUniqueName index="654" name="[Sales].[TransactionTime].&amp;[2023-02-19T14:39:18.616667]"/>
            <x15:cachedUniqueName index="655" name="[Sales].[TransactionTime].&amp;[2023-02-19T15:05:33.616667]"/>
            <x15:cachedUniqueName index="656" name="[Sales].[TransactionTime].&amp;[2023-02-19T15:05:33.62]"/>
            <x15:cachedUniqueName index="657" name="[Sales].[TransactionTime].&amp;[2023-02-19T15:12:44.16]"/>
            <x15:cachedUniqueName index="658" name="[Sales].[TransactionTime].&amp;[2023-02-19T15:13:50.676667]"/>
            <x15:cachedUniqueName index="659" name="[Sales].[TransactionTime].&amp;[2023-02-19T15:31:05.453333]"/>
            <x15:cachedUniqueName index="660" name="[Sales].[TransactionTime].&amp;[2023-02-19T15:52:57.476667]"/>
            <x15:cachedUniqueName index="661" name="[Sales].[TransactionTime].&amp;[2023-02-19T16:39:13.893333]"/>
            <x15:cachedUniqueName index="662" name="[Sales].[TransactionTime].&amp;[2023-02-19T16:39:44.623333]"/>
            <x15:cachedUniqueName index="663" name="[Sales].[TransactionTime].&amp;[2023-02-19T16:40:07.536667]"/>
            <x15:cachedUniqueName index="664" name="[Sales].[TransactionTime].&amp;[2023-02-19T16:41:48.22]"/>
            <x15:cachedUniqueName index="665" name="[Sales].[TransactionTime].&amp;[2023-02-19T17:09:09.883333]"/>
            <x15:cachedUniqueName index="666" name="[Sales].[TransactionTime].&amp;[2023-02-19T17:59:08.02]"/>
            <x15:cachedUniqueName index="667" name="[Sales].[TransactionTime].&amp;[2023-02-19T18:03:06.906667]"/>
            <x15:cachedUniqueName index="668" name="[Sales].[TransactionTime].&amp;[2023-02-19T18:26:54.626667]"/>
            <x15:cachedUniqueName index="669" name="[Sales].[TransactionTime].&amp;[2023-02-19T18:28:53.896667]"/>
            <x15:cachedUniqueName index="670" name="[Sales].[TransactionTime].&amp;[2023-02-19T18:28:53.906667]"/>
            <x15:cachedUniqueName index="671" name="[Sales].[TransactionTime].&amp;[2023-02-19T19:08:37.186667]"/>
            <x15:cachedUniqueName index="672" name="[Sales].[TransactionTime].&amp;[2023-02-19T19:08:37.236667]"/>
            <x15:cachedUniqueName index="673" name="[Sales].[TransactionTime].&amp;[2023-02-19T19:12:26.35]"/>
            <x15:cachedUniqueName index="674" name="[Sales].[TransactionTime].&amp;[2023-02-19T19:12:26.356667]"/>
            <x15:cachedUniqueName index="675" name="[Sales].[TransactionTime].&amp;[2023-02-19T19:12:26.366667]"/>
            <x15:cachedUniqueName index="676" name="[Sales].[TransactionTime].&amp;[2023-02-19T19:13:18.903333]"/>
            <x15:cachedUniqueName index="677" name="[Sales].[TransactionTime].&amp;[2023-02-19T19:18:57.316667]"/>
            <x15:cachedUniqueName index="678" name="[Sales].[TransactionTime].&amp;[2023-02-19T19:29:41.853333]"/>
            <x15:cachedUniqueName index="679" name="[Sales].[TransactionTime].&amp;[2023-02-19T19:40:20.54]"/>
            <x15:cachedUniqueName index="680" name="[Sales].[TransactionTime].&amp;[2023-02-19T20:02:27.756667]"/>
            <x15:cachedUniqueName index="681" name="[Sales].[TransactionTime].&amp;[2023-02-19T20:03:06.566667]"/>
            <x15:cachedUniqueName index="682" name="[Sales].[TransactionTime].&amp;[2023-02-19T20:03:06.57]"/>
            <x15:cachedUniqueName index="683" name="[Sales].[TransactionTime].&amp;[2023-02-19T20:06:49.846667]"/>
            <x15:cachedUniqueName index="684" name="[Sales].[TransactionTime].&amp;[2023-02-19T20:27:26.056667]"/>
            <x15:cachedUniqueName index="685" name="[Sales].[TransactionTime].&amp;[2023-02-19T20:30:43.356667]"/>
            <x15:cachedUniqueName index="686" name="[Sales].[TransactionTime].&amp;[2023-02-19T20:37:37.55]"/>
            <x15:cachedUniqueName index="687" name="[Sales].[TransactionTime].&amp;[2023-02-19T20:37:37.77]"/>
            <x15:cachedUniqueName index="688" name="[Sales].[TransactionTime].&amp;[2023-02-19T20:37:37.773333]"/>
            <x15:cachedUniqueName index="689" name="[Sales].[TransactionTime].&amp;[2023-02-19T20:37:37.776667]"/>
            <x15:cachedUniqueName index="690" name="[Sales].[TransactionTime].&amp;[2023-02-19T20:37:37.78]"/>
            <x15:cachedUniqueName index="691" name="[Sales].[TransactionTime].&amp;[2023-02-19T20:44:24.753333]"/>
            <x15:cachedUniqueName index="692" name="[Sales].[TransactionTime].&amp;[2023-02-19T21:20:56.746667]"/>
            <x15:cachedUniqueName index="693" name="[Sales].[TransactionTime].&amp;[2023-02-19T21:49:46.563333]"/>
            <x15:cachedUniqueName index="694" name="[Sales].[TransactionTime].&amp;[2023-02-19T21:53:37.716667]"/>
            <x15:cachedUniqueName index="695" name="[Sales].[TransactionTime].&amp;[2023-02-19T21:54:29.656667]"/>
            <x15:cachedUniqueName index="696" name="[Sales].[TransactionTime].&amp;[2023-02-19T22:54:18.126667]"/>
            <x15:cachedUniqueName index="697" name="[Sales].[TransactionTime].&amp;[2023-02-20T12:30:27.366667]"/>
            <x15:cachedUniqueName index="698" name="[Sales].[TransactionTime].&amp;[2023-02-20T13:04:21.056667]"/>
            <x15:cachedUniqueName index="699" name="[Sales].[TransactionTime].&amp;[2023-02-20T14:12:52.253333]"/>
            <x15:cachedUniqueName index="700" name="[Sales].[TransactionTime].&amp;[2023-02-20T14:12:52.256667]"/>
            <x15:cachedUniqueName index="701" name="[Sales].[TransactionTime].&amp;[2023-02-20T14:35:35.106667]"/>
            <x15:cachedUniqueName index="702" name="[Sales].[TransactionTime].&amp;[2023-02-20T14:58:42.75]"/>
            <x15:cachedUniqueName index="703" name="[Sales].[TransactionTime].&amp;[2023-02-20T15:32:57.48]"/>
            <x15:cachedUniqueName index="704" name="[Sales].[TransactionTime].&amp;[2023-02-20T15:52:01.68]"/>
            <x15:cachedUniqueName index="705" name="[Sales].[TransactionTime].&amp;[2023-02-20T15:58:10.236667]"/>
            <x15:cachedUniqueName index="706" name="[Sales].[TransactionTime].&amp;[2023-02-20T16:11:55.306667]"/>
            <x15:cachedUniqueName index="707" name="[Sales].[TransactionTime].&amp;[2023-02-20T16:11:56.616667]"/>
            <x15:cachedUniqueName index="708" name="[Sales].[TransactionTime].&amp;[2023-02-20T16:19:13.616667]"/>
            <x15:cachedUniqueName index="709" name="[Sales].[TransactionTime].&amp;[2023-02-20T16:21:52.643333]"/>
            <x15:cachedUniqueName index="710" name="[Sales].[TransactionTime].&amp;[2023-02-20T16:27:09.57]"/>
            <x15:cachedUniqueName index="711" name="[Sales].[TransactionTime].&amp;[2023-02-20T17:02:54.446667]"/>
            <x15:cachedUniqueName index="712" name="[Sales].[TransactionTime].&amp;[2023-02-20T17:27:34.436667]"/>
            <x15:cachedUniqueName index="713" name="[Sales].[TransactionTime].&amp;[2023-02-20T17:31:43.663333]"/>
            <x15:cachedUniqueName index="714" name="[Sales].[TransactionTime].&amp;[2023-02-20T17:58:11.613333]"/>
            <x15:cachedUniqueName index="715" name="[Sales].[TransactionTime].&amp;[2023-02-20T18:21:43.136667]"/>
            <x15:cachedUniqueName index="716" name="[Sales].[TransactionTime].&amp;[2023-02-20T18:28:01.8]"/>
            <x15:cachedUniqueName index="717" name="[Sales].[TransactionTime].&amp;[2023-02-20T18:42:28.116667]"/>
            <x15:cachedUniqueName index="718" name="[Sales].[TransactionTime].&amp;[2023-02-20T18:52:05.166667]"/>
            <x15:cachedUniqueName index="719" name="[Sales].[TransactionTime].&amp;[2023-02-20T18:52:05.17]"/>
            <x15:cachedUniqueName index="720" name="[Sales].[TransactionTime].&amp;[2023-02-20T18:53:40.96]"/>
            <x15:cachedUniqueName index="721" name="[Sales].[TransactionTime].&amp;[2023-02-20T19:03:22.68]"/>
            <x15:cachedUniqueName index="722" name="[Sales].[TransactionTime].&amp;[2023-02-20T19:09:50.38]"/>
            <x15:cachedUniqueName index="723" name="[Sales].[TransactionTime].&amp;[2023-02-20T19:24:36.836667]"/>
            <x15:cachedUniqueName index="724" name="[Sales].[TransactionTime].&amp;[2023-02-20T19:26:06.43]"/>
            <x15:cachedUniqueName index="725" name="[Sales].[TransactionTime].&amp;[2023-02-20T20:07:46.796667]"/>
            <x15:cachedUniqueName index="726" name="[Sales].[TransactionTime].&amp;[2023-02-20T20:12:08.983333]"/>
            <x15:cachedUniqueName index="727" name="[Sales].[TransactionTime].&amp;[2023-02-20T20:15:59.186667]"/>
            <x15:cachedUniqueName index="728" name="[Sales].[TransactionTime].&amp;[2023-02-20T20:36:30.176667]"/>
            <x15:cachedUniqueName index="729" name="[Sales].[TransactionTime].&amp;[2023-02-20T20:51:06.226667]"/>
            <x15:cachedUniqueName index="730" name="[Sales].[TransactionTime].&amp;[2023-02-20T20:57:44.296667]"/>
            <x15:cachedUniqueName index="731" name="[Sales].[TransactionTime].&amp;[2023-02-20T21:10:16.223333]"/>
            <x15:cachedUniqueName index="732" name="[Sales].[TransactionTime].&amp;[2023-02-20T21:17:49.2]"/>
            <x15:cachedUniqueName index="733" name="[Sales].[TransactionTime].&amp;[2023-02-20T21:20:22.046667]"/>
            <x15:cachedUniqueName index="734" name="[Sales].[TransactionTime].&amp;[2023-02-20T21:35:53.473333]"/>
            <x15:cachedUniqueName index="735" name="[Sales].[TransactionTime].&amp;[2023-02-20T21:35:53.52]"/>
            <x15:cachedUniqueName index="736" name="[Sales].[TransactionTime].&amp;[2023-02-20T21:50:41.43]"/>
            <x15:cachedUniqueName index="737" name="[Sales].[TransactionTime].&amp;[2023-02-20T21:55:57.04]"/>
            <x15:cachedUniqueName index="738" name="[Sales].[TransactionTime].&amp;[2023-02-20T22:02:49.74]"/>
            <x15:cachedUniqueName index="739" name="[Sales].[TransactionTime].&amp;[2023-02-20T22:03:51.113333]"/>
            <x15:cachedUniqueName index="740" name="[Sales].[TransactionTime].&amp;[2023-02-20T22:03:51.116667]"/>
            <x15:cachedUniqueName index="741" name="[Sales].[TransactionTime].&amp;[2023-02-20T22:29:11.37]"/>
            <x15:cachedUniqueName index="742" name="[Sales].[TransactionTime].&amp;[2023-02-20T22:29:11.373333]"/>
            <x15:cachedUniqueName index="743" name="[Sales].[TransactionTime].&amp;[2023-02-20T22:29:11.376667]"/>
            <x15:cachedUniqueName index="744" name="[Sales].[TransactionTime].&amp;[2023-02-20T22:29:11.383333]"/>
            <x15:cachedUniqueName index="745" name="[Sales].[TransactionTime].&amp;[2023-02-20T22:45:58.743333]"/>
            <x15:cachedUniqueName index="746" name="[Sales].[TransactionTime].&amp;[2023-02-21T11:26:48.203333]"/>
            <x15:cachedUniqueName index="747" name="[Sales].[TransactionTime].&amp;[2023-02-21T12:23:57.196667]"/>
            <x15:cachedUniqueName index="748" name="[Sales].[TransactionTime].&amp;[2023-02-21T12:53:39.863333]"/>
            <x15:cachedUniqueName index="749" name="[Sales].[TransactionTime].&amp;[2023-02-21T12:57:48.823333]"/>
            <x15:cachedUniqueName index="750" name="[Sales].[TransactionTime].&amp;[2023-02-21T12:57:48.826667]"/>
            <x15:cachedUniqueName index="751" name="[Sales].[TransactionTime].&amp;[2023-02-21T13:12:26.826667]"/>
            <x15:cachedUniqueName index="752" name="[Sales].[TransactionTime].&amp;[2023-02-21T13:14:09.826667]"/>
            <x15:cachedUniqueName index="753" name="[Sales].[TransactionTime].&amp;[2023-02-21T13:31:14.4]"/>
            <x15:cachedUniqueName index="754" name="[Sales].[TransactionTime].&amp;[2023-02-21T14:08:11.683333]"/>
            <x15:cachedUniqueName index="755" name="[Sales].[TransactionTime].&amp;[2023-02-21T14:23:29.666667]"/>
            <x15:cachedUniqueName index="756" name="[Sales].[TransactionTime].&amp;[2023-02-21T15:03:07.7]"/>
            <x15:cachedUniqueName index="757" name="[Sales].[TransactionTime].&amp;[2023-02-21T15:14:19.803333]"/>
            <x15:cachedUniqueName index="758" name="[Sales].[TransactionTime].&amp;[2023-02-21T15:21:06.956667]"/>
            <x15:cachedUniqueName index="759" name="[Sales].[TransactionTime].&amp;[2023-02-21T15:56:26.453333]"/>
            <x15:cachedUniqueName index="760" name="[Sales].[TransactionTime].&amp;[2023-02-21T16:01:48.88]"/>
            <x15:cachedUniqueName index="761" name="[Sales].[TransactionTime].&amp;[2023-02-21T16:03:35.246667]"/>
            <x15:cachedUniqueName index="762" name="[Sales].[TransactionTime].&amp;[2023-02-21T16:16:09.123333]"/>
            <x15:cachedUniqueName index="763" name="[Sales].[TransactionTime].&amp;[2023-02-21T17:11:50.246667]"/>
            <x15:cachedUniqueName index="764" name="[Sales].[TransactionTime].&amp;[2023-02-21T18:07:16.616667]"/>
            <x15:cachedUniqueName index="765" name="[Sales].[TransactionTime].&amp;[2023-02-21T18:19:39.86]"/>
            <x15:cachedUniqueName index="766" name="[Sales].[TransactionTime].&amp;[2023-02-21T18:19:39.886667]"/>
            <x15:cachedUniqueName index="767" name="[Sales].[TransactionTime].&amp;[2023-02-21T18:19:39.89]"/>
            <x15:cachedUniqueName index="768" name="[Sales].[TransactionTime].&amp;[2023-02-21T18:19:39.893333]"/>
            <x15:cachedUniqueName index="769" name="[Sales].[TransactionTime].&amp;[2023-02-21T18:19:39.896667]"/>
            <x15:cachedUniqueName index="770" name="[Sales].[TransactionTime].&amp;[2023-02-21T18:25:35.106667]"/>
            <x15:cachedUniqueName index="771" name="[Sales].[TransactionTime].&amp;[2023-02-21T18:44:16.483333]"/>
            <x15:cachedUniqueName index="772" name="[Sales].[TransactionTime].&amp;[2023-02-21T18:44:16.486667]"/>
            <x15:cachedUniqueName index="773" name="[Sales].[TransactionTime].&amp;[2023-02-21T18:44:16.49]"/>
            <x15:cachedUniqueName index="774" name="[Sales].[TransactionTime].&amp;[2023-02-21T18:44:16.493333]"/>
            <x15:cachedUniqueName index="775" name="[Sales].[TransactionTime].&amp;[2023-02-21T18:46:05.41]"/>
            <x15:cachedUniqueName index="776" name="[Sales].[TransactionTime].&amp;[2023-02-21T18:46:05.413333]"/>
            <x15:cachedUniqueName index="777" name="[Sales].[TransactionTime].&amp;[2023-02-21T18:50:54.813333]"/>
            <x15:cachedUniqueName index="778" name="[Sales].[TransactionTime].&amp;[2023-02-21T18:50:54.816667]"/>
            <x15:cachedUniqueName index="779" name="[Sales].[TransactionTime].&amp;[2023-02-21T19:26:08.23]"/>
            <x15:cachedUniqueName index="780" name="[Sales].[TransactionTime].&amp;[2023-02-21T19:26:08.233333]"/>
            <x15:cachedUniqueName index="781" name="[Sales].[TransactionTime].&amp;[2023-02-21T20:05:16.056667]"/>
            <x15:cachedUniqueName index="782" name="[Sales].[TransactionTime].&amp;[2023-02-21T20:37:06.846667]"/>
            <x15:cachedUniqueName index="783" name="[Sales].[TransactionTime].&amp;[2023-02-21T20:40:43.253333]"/>
            <x15:cachedUniqueName index="784" name="[Sales].[TransactionTime].&amp;[2023-02-21T20:57:23.563333]"/>
            <x15:cachedUniqueName index="785" name="[Sales].[TransactionTime].&amp;[2023-02-21T20:57:38.206667]"/>
            <x15:cachedUniqueName index="786" name="[Sales].[TransactionTime].&amp;[2023-02-21T21:06:55.846667]"/>
            <x15:cachedUniqueName index="787" name="[Sales].[TransactionTime].&amp;[2023-02-21T21:06:55.85]"/>
            <x15:cachedUniqueName index="788" name="[Sales].[TransactionTime].&amp;[2023-02-21T21:06:55.856667]"/>
            <x15:cachedUniqueName index="789" name="[Sales].[TransactionTime].&amp;[2023-02-21T21:06:55.86]"/>
            <x15:cachedUniqueName index="790" name="[Sales].[TransactionTime].&amp;[2023-02-21T21:06:55.863333]"/>
            <x15:cachedUniqueName index="791" name="[Sales].[TransactionTime].&amp;[2023-02-21T21:06:55.866667]"/>
            <x15:cachedUniqueName index="792" name="[Sales].[TransactionTime].&amp;[2023-02-21T21:21:22.9]"/>
            <x15:cachedUniqueName index="793" name="[Sales].[TransactionTime].&amp;[2023-02-21T21:21:22.906667]"/>
            <x15:cachedUniqueName index="794" name="[Sales].[TransactionTime].&amp;[2023-02-21T21:21:22.91]"/>
            <x15:cachedUniqueName index="795" name="[Sales].[TransactionTime].&amp;[2023-02-21T21:27:11.363333]"/>
            <x15:cachedUniqueName index="796" name="[Sales].[TransactionTime].&amp;[2023-02-21T21:31:52.066667]"/>
            <x15:cachedUniqueName index="797" name="[Sales].[TransactionTime].&amp;[2023-02-21T21:31:56.66]"/>
            <x15:cachedUniqueName index="798" name="[Sales].[TransactionTime].&amp;[2023-02-21T22:07:27.466667]"/>
            <x15:cachedUniqueName index="799" name="[Sales].[TransactionTime].&amp;[2023-02-21T22:39:08.523333]"/>
            <x15:cachedUniqueName index="800" name="[Sales].[TransactionTime].&amp;[2023-02-21T22:39:08.526667]"/>
            <x15:cachedUniqueName index="801" name="[Sales].[TransactionTime].&amp;[2023-02-22T10:56:59.023333]"/>
            <x15:cachedUniqueName index="802" name="[Sales].[TransactionTime].&amp;[2023-02-22T10:56:59.026667]"/>
            <x15:cachedUniqueName index="803" name="[Sales].[TransactionTime].&amp;[2023-02-22T11:52:22.03]"/>
            <x15:cachedUniqueName index="804" name="[Sales].[TransactionTime].&amp;[2023-02-22T11:52:22.036667]"/>
            <x15:cachedUniqueName index="805" name="[Sales].[TransactionTime].&amp;[2023-02-22T12:07:24.61]"/>
            <x15:cachedUniqueName index="806" name="[Sales].[TransactionTime].&amp;[2023-02-22T12:38:38.036667]"/>
            <x15:cachedUniqueName index="807" name="[Sales].[TransactionTime].&amp;[2023-02-22T13:10:16.436667]"/>
            <x15:cachedUniqueName index="808" name="[Sales].[TransactionTime].&amp;[2023-02-22T14:06:19.88]"/>
            <x15:cachedUniqueName index="809" name="[Sales].[TransactionTime].&amp;[2023-02-22T14:11:37.486667]"/>
            <x15:cachedUniqueName index="810" name="[Sales].[TransactionTime].&amp;[2023-02-22T14:37:28.683333]"/>
            <x15:cachedUniqueName index="811" name="[Sales].[TransactionTime].&amp;[2023-02-22T14:41:03.676667]"/>
            <x15:cachedUniqueName index="812" name="[Sales].[TransactionTime].&amp;[2023-02-22T15:10:48.636667]"/>
            <x15:cachedUniqueName index="813" name="[Sales].[TransactionTime].&amp;[2023-02-22T15:10:48.643333]"/>
            <x15:cachedUniqueName index="814" name="[Sales].[TransactionTime].&amp;[2023-02-22T15:56:35.443333]"/>
            <x15:cachedUniqueName index="815" name="[Sales].[TransactionTime].&amp;[2023-02-22T16:41:18.836667]"/>
            <x15:cachedUniqueName index="816" name="[Sales].[TransactionTime].&amp;[2023-02-22T16:45:08.576667]"/>
            <x15:cachedUniqueName index="817" name="[Sales].[TransactionTime].&amp;[2023-02-22T17:41:56.603333]"/>
            <x15:cachedUniqueName index="818" name="[Sales].[TransactionTime].&amp;[2023-02-22T17:55:06.946667]"/>
            <x15:cachedUniqueName index="819" name="[Sales].[TransactionTime].&amp;[2023-02-22T18:04:14.913333]"/>
            <x15:cachedUniqueName index="820" name="[Sales].[TransactionTime].&amp;[2023-02-22T18:04:14.916667]"/>
            <x15:cachedUniqueName index="821" name="[Sales].[TransactionTime].&amp;[2023-02-22T18:05:32.116667]"/>
            <x15:cachedUniqueName index="822" name="[Sales].[TransactionTime].&amp;[2023-02-22T18:13:18.65]"/>
            <x15:cachedUniqueName index="823" name="[Sales].[TransactionTime].&amp;[2023-02-22T18:17:35.74]"/>
            <x15:cachedUniqueName index="824" name="[Sales].[TransactionTime].&amp;[2023-02-22T18:24:15]"/>
            <x15:cachedUniqueName index="825" name="[Sales].[TransactionTime].&amp;[2023-02-22T18:24:15.006667]"/>
            <x15:cachedUniqueName index="826" name="[Sales].[TransactionTime].&amp;[2023-02-22T18:26:47.253333]"/>
            <x15:cachedUniqueName index="827" name="[Sales].[TransactionTime].&amp;[2023-02-22T18:31:10.21]"/>
            <x15:cachedUniqueName index="828" name="[Sales].[TransactionTime].&amp;[2023-02-22T18:31:10.213333]"/>
            <x15:cachedUniqueName index="829" name="[Sales].[TransactionTime].&amp;[2023-02-22T18:39:11.283333]"/>
            <x15:cachedUniqueName index="830" name="[Sales].[TransactionTime].&amp;[2023-02-22T18:40:15.846667]"/>
            <x15:cachedUniqueName index="831" name="[Sales].[TransactionTime].&amp;[2023-02-22T18:45:29.28]"/>
            <x15:cachedUniqueName index="832" name="[Sales].[TransactionTime].&amp;[2023-02-22T18:47:37.353333]"/>
            <x15:cachedUniqueName index="833" name="[Sales].[TransactionTime].&amp;[2023-02-22T19:36:08.256667]"/>
            <x15:cachedUniqueName index="834" name="[Sales].[TransactionTime].&amp;[2023-02-22T19:45:19.136667]"/>
            <x15:cachedUniqueName index="835" name="[Sales].[TransactionTime].&amp;[2023-02-22T19:46:14.513333]"/>
            <x15:cachedUniqueName index="836" name="[Sales].[TransactionTime].&amp;[2023-02-22T19:52:36.6]"/>
            <x15:cachedUniqueName index="837" name="[Sales].[TransactionTime].&amp;[2023-02-22T19:52:36.603333]"/>
            <x15:cachedUniqueName index="838" name="[Sales].[TransactionTime].&amp;[2023-02-22T20:01:55.063333]"/>
            <x15:cachedUniqueName index="839" name="[Sales].[TransactionTime].&amp;[2023-02-22T20:20:59.06]"/>
            <x15:cachedUniqueName index="840" name="[Sales].[TransactionTime].&amp;[2023-02-22T20:26:15.003333]"/>
            <x15:cachedUniqueName index="841" name="[Sales].[TransactionTime].&amp;[2023-02-22T20:55:20.726667]"/>
            <x15:cachedUniqueName index="842" name="[Sales].[TransactionTime].&amp;[2023-02-22T20:55:20.73]"/>
            <x15:cachedUniqueName index="843" name="[Sales].[TransactionTime].&amp;[2023-02-22T20:58:46.603333]"/>
            <x15:cachedUniqueName index="844" name="[Sales].[TransactionTime].&amp;[2023-02-22T21:13:21.336667]"/>
            <x15:cachedUniqueName index="845" name="[Sales].[TransactionTime].&amp;[2023-02-22T21:35:39.846667]"/>
            <x15:cachedUniqueName index="846" name="[Sales].[TransactionTime].&amp;[2023-02-22T21:48:33.44]"/>
            <x15:cachedUniqueName index="847" name="[Sales].[TransactionTime].&amp;[2023-02-22T21:49:15.98]"/>
            <x15:cachedUniqueName index="848" name="[Sales].[TransactionTime].&amp;[2023-02-22T21:53:16.233333]"/>
            <x15:cachedUniqueName index="849" name="[Sales].[TransactionTime].&amp;[2023-02-22T22:21:32.236667]"/>
            <x15:cachedUniqueName index="850" name="[Sales].[TransactionTime].&amp;[2023-02-23T11:27:34.703333]"/>
            <x15:cachedUniqueName index="851" name="[Sales].[TransactionTime].&amp;[2023-02-23T11:27:43.683333]"/>
            <x15:cachedUniqueName index="852" name="[Sales].[TransactionTime].&amp;[2023-02-23T11:43:12.93]"/>
            <x15:cachedUniqueName index="853" name="[Sales].[TransactionTime].&amp;[2023-02-23T11:53:58.933333]"/>
            <x15:cachedUniqueName index="854" name="[Sales].[TransactionTime].&amp;[2023-02-23T12:44:13.073333]"/>
            <x15:cachedUniqueName index="855" name="[Sales].[TransactionTime].&amp;[2023-02-23T12:45:59.766667]"/>
            <x15:cachedUniqueName index="856" name="[Sales].[TransactionTime].&amp;[2023-02-23T12:48:11.9]"/>
            <x15:cachedUniqueName index="857" name="[Sales].[TransactionTime].&amp;[2023-02-23T12:59:28.653333]"/>
            <x15:cachedUniqueName index="858" name="[Sales].[TransactionTime].&amp;[2023-02-23T14:32:52.003333]"/>
            <x15:cachedUniqueName index="859" name="[Sales].[TransactionTime].&amp;[2023-02-23T15:02:28.383333]"/>
            <x15:cachedUniqueName index="860" name="[Sales].[TransactionTime].&amp;[2023-02-23T15:04:55.93]"/>
            <x15:cachedUniqueName index="861" name="[Sales].[TransactionTime].&amp;[2023-02-23T15:06:54.6]"/>
            <x15:cachedUniqueName index="862" name="[Sales].[TransactionTime].&amp;[2023-02-23T15:08:11.176667]"/>
            <x15:cachedUniqueName index="863" name="[Sales].[TransactionTime].&amp;[2023-02-23T15:14:42.946667]"/>
            <x15:cachedUniqueName index="864" name="[Sales].[TransactionTime].&amp;[2023-02-23T15:26:56.613333]"/>
            <x15:cachedUniqueName index="865" name="[Sales].[TransactionTime].&amp;[2023-02-23T15:41:09.206667]"/>
            <x15:cachedUniqueName index="866" name="[Sales].[TransactionTime].&amp;[2023-02-23T16:04:20.403333]"/>
            <x15:cachedUniqueName index="867" name="[Sales].[TransactionTime].&amp;[2023-02-23T16:14:33.706667]"/>
            <x15:cachedUniqueName index="868" name="[Sales].[TransactionTime].&amp;[2023-02-23T16:18:45.636667]"/>
            <x15:cachedUniqueName index="869" name="[Sales].[TransactionTime].&amp;[2023-02-23T16:18:45.85]"/>
            <x15:cachedUniqueName index="870" name="[Sales].[TransactionTime].&amp;[2023-02-23T16:31:28.076667]"/>
            <x15:cachedUniqueName index="871" name="[Sales].[TransactionTime].&amp;[2023-02-23T17:35:18.123333]"/>
            <x15:cachedUniqueName index="872" name="[Sales].[TransactionTime].&amp;[2023-02-23T17:41:17.17]"/>
            <x15:cachedUniqueName index="873" name="[Sales].[TransactionTime].&amp;[2023-02-23T17:51:12.516667]"/>
            <x15:cachedUniqueName index="874" name="[Sales].[TransactionTime].&amp;[2023-02-23T17:52:48.37]"/>
            <x15:cachedUniqueName index="875" name="[Sales].[TransactionTime].&amp;[2023-02-23T18:12:34.346667]"/>
            <x15:cachedUniqueName index="876" name="[Sales].[TransactionTime].&amp;[2023-02-23T18:24:30.966667]"/>
            <x15:cachedUniqueName index="877" name="[Sales].[TransactionTime].&amp;[2023-02-23T18:28:56.386667]"/>
            <x15:cachedUniqueName index="878" name="[Sales].[TransactionTime].&amp;[2023-02-23T18:54:05.623333]"/>
            <x15:cachedUniqueName index="879" name="[Sales].[TransactionTime].&amp;[2023-02-23T19:01:29.53]"/>
            <x15:cachedUniqueName index="880" name="[Sales].[TransactionTime].&amp;[2023-02-23T19:01:29.533333]"/>
            <x15:cachedUniqueName index="881" name="[Sales].[TransactionTime].&amp;[2023-02-23T19:02:39.633333]"/>
            <x15:cachedUniqueName index="882" name="[Sales].[TransactionTime].&amp;[2023-02-23T19:02:54.496667]"/>
            <x15:cachedUniqueName index="883" name="[Sales].[TransactionTime].&amp;[2023-02-23T19:10:18.296667]"/>
            <x15:cachedUniqueName index="884" name="[Sales].[TransactionTime].&amp;[2023-02-23T19:13:41.786667]"/>
            <x15:cachedUniqueName index="885" name="[Sales].[TransactionTime].&amp;[2023-02-23T19:18:25.64]"/>
            <x15:cachedUniqueName index="886" name="[Sales].[TransactionTime].&amp;[2023-02-23T19:41:13.663333]"/>
            <x15:cachedUniqueName index="887" name="[Sales].[TransactionTime].&amp;[2023-02-23T19:48:32.026667]"/>
            <x15:cachedUniqueName index="888" name="[Sales].[TransactionTime].&amp;[2023-02-23T20:16:12.793333]"/>
            <x15:cachedUniqueName index="889" name="[Sales].[TransactionTime].&amp;[2023-02-23T20:48:56.75]"/>
            <x15:cachedUniqueName index="890" name="[Sales].[TransactionTime].&amp;[2023-02-23T20:50:32.943333]"/>
            <x15:cachedUniqueName index="891" name="[Sales].[TransactionTime].&amp;[2023-02-23T20:51:46.63]"/>
            <x15:cachedUniqueName index="892" name="[Sales].[TransactionTime].&amp;[2023-02-23T20:56:00.54]"/>
            <x15:cachedUniqueName index="893" name="[Sales].[TransactionTime].&amp;[2023-02-23T20:56:00.573333]"/>
            <x15:cachedUniqueName index="894" name="[Sales].[TransactionTime].&amp;[2023-02-23T21:12:50.516667]"/>
            <x15:cachedUniqueName index="895" name="[Sales].[TransactionTime].&amp;[2023-02-23T21:22:51.626667]"/>
            <x15:cachedUniqueName index="896" name="[Sales].[TransactionTime].&amp;[2023-02-23T21:30:01.356667]"/>
            <x15:cachedUniqueName index="897" name="[Sales].[TransactionTime].&amp;[2023-02-23T21:30:59.89]"/>
            <x15:cachedUniqueName index="898" name="[Sales].[TransactionTime].&amp;[2023-02-23T21:30:59.893333]"/>
            <x15:cachedUniqueName index="899" name="[Sales].[TransactionTime].&amp;[2023-02-23T22:00:49.71]"/>
            <x15:cachedUniqueName index="900" name="[Sales].[TransactionTime].&amp;[2023-02-23T22:42:06.8]"/>
            <x15:cachedUniqueName index="901" name="[Sales].[TransactionTime].&amp;[2023-02-23T22:44:01.24]"/>
            <x15:cachedUniqueName index="902" name="[Sales].[TransactionTime].&amp;[2023-02-23T22:44:01.243333]"/>
            <x15:cachedUniqueName index="903" name="[Sales].[TransactionTime].&amp;[2023-02-23T22:51:06.92]"/>
            <x15:cachedUniqueName index="904" name="[Sales].[TransactionTime].&amp;[2023-02-23T23:22:27.863333]"/>
            <x15:cachedUniqueName index="905" name="[Sales].[TransactionTime].&amp;[2023-02-24T12:21:46.436667]"/>
            <x15:cachedUniqueName index="906" name="[Sales].[TransactionTime].&amp;[2023-02-24T12:21:46.44]"/>
            <x15:cachedUniqueName index="907" name="[Sales].[TransactionTime].&amp;[2023-02-24T12:29:54.03]"/>
            <x15:cachedUniqueName index="908" name="[Sales].[TransactionTime].&amp;[2023-02-24T12:29:54.033333]"/>
            <x15:cachedUniqueName index="909" name="[Sales].[TransactionTime].&amp;[2023-02-24T13:05:33.716667]"/>
            <x15:cachedUniqueName index="910" name="[Sales].[TransactionTime].&amp;[2023-02-24T13:05:49.753333]"/>
            <x15:cachedUniqueName index="911" name="[Sales].[TransactionTime].&amp;[2023-02-24T13:07:00.556667]"/>
            <x15:cachedUniqueName index="912" name="[Sales].[TransactionTime].&amp;[2023-02-24T13:09:23.586667]"/>
            <x15:cachedUniqueName index="913" name="[Sales].[TransactionTime].&amp;[2023-02-24T13:11:42.03]"/>
            <x15:cachedUniqueName index="914" name="[Sales].[TransactionTime].&amp;[2023-02-24T13:11:42.063333]"/>
            <x15:cachedUniqueName index="915" name="[Sales].[TransactionTime].&amp;[2023-02-24T13:24:09.93]"/>
            <x15:cachedUniqueName index="916" name="[Sales].[TransactionTime].&amp;[2023-02-24T13:30:02.82]"/>
            <x15:cachedUniqueName index="917" name="[Sales].[TransactionTime].&amp;[2023-02-24T13:32:05.23]"/>
            <x15:cachedUniqueName index="918" name="[Sales].[TransactionTime].&amp;[2023-02-24T13:47:45.043333]"/>
            <x15:cachedUniqueName index="919" name="[Sales].[TransactionTime].&amp;[2023-02-24T13:53:06.57]"/>
            <x15:cachedUniqueName index="920" name="[Sales].[TransactionTime].&amp;[2023-02-24T13:53:06.573333]"/>
            <x15:cachedUniqueName index="921" name="[Sales].[TransactionTime].&amp;[2023-02-24T14:14:57.21]"/>
            <x15:cachedUniqueName index="922" name="[Sales].[TransactionTime].&amp;[2023-02-24T14:19:16.66]"/>
            <x15:cachedUniqueName index="923" name="[Sales].[TransactionTime].&amp;[2023-02-24T14:20:14.483333]"/>
            <x15:cachedUniqueName index="924" name="[Sales].[TransactionTime].&amp;[2023-02-24T14:30:28.46]"/>
            <x15:cachedUniqueName index="925" name="[Sales].[TransactionTime].&amp;[2023-02-24T14:33:57.343333]"/>
            <x15:cachedUniqueName index="926" name="[Sales].[TransactionTime].&amp;[2023-02-24T14:39:10.036667]"/>
            <x15:cachedUniqueName index="927" name="[Sales].[TransactionTime].&amp;[2023-02-24T14:40:05.453333]"/>
            <x15:cachedUniqueName index="928" name="[Sales].[TransactionTime].&amp;[2023-02-24T14:40:05.47]"/>
            <x15:cachedUniqueName index="929" name="[Sales].[TransactionTime].&amp;[2023-02-24T15:06:39.093333]"/>
            <x15:cachedUniqueName index="930" name="[Sales].[TransactionTime].&amp;[2023-02-24T15:07:25.253333]"/>
            <x15:cachedUniqueName index="931" name="[Sales].[TransactionTime].&amp;[2023-02-24T15:13:48.136667]"/>
            <x15:cachedUniqueName index="932" name="[Sales].[TransactionTime].&amp;[2023-02-24T15:13:48.14]"/>
            <x15:cachedUniqueName index="933" name="[Sales].[TransactionTime].&amp;[2023-02-24T15:13:48.143333]"/>
            <x15:cachedUniqueName index="934" name="[Sales].[TransactionTime].&amp;[2023-02-24T15:13:48.146667]"/>
            <x15:cachedUniqueName index="935" name="[Sales].[TransactionTime].&amp;[2023-02-24T15:19:20.676667]"/>
            <x15:cachedUniqueName index="936" name="[Sales].[TransactionTime].&amp;[2023-02-24T15:19:20.68]"/>
            <x15:cachedUniqueName index="937" name="[Sales].[TransactionTime].&amp;[2023-02-24T15:25:06.67]"/>
            <x15:cachedUniqueName index="938" name="[Sales].[TransactionTime].&amp;[2023-02-24T15:25:58.423333]"/>
            <x15:cachedUniqueName index="939" name="[Sales].[TransactionTime].&amp;[2023-02-24T15:26:42.55]"/>
            <x15:cachedUniqueName index="940" name="[Sales].[TransactionTime].&amp;[2023-02-24T15:26:42.553333]"/>
            <x15:cachedUniqueName index="941" name="[Sales].[TransactionTime].&amp;[2023-02-24T15:26:42.576667]"/>
            <x15:cachedUniqueName index="942" name="[Sales].[TransactionTime].&amp;[2023-02-24T15:27:55.933333]"/>
            <x15:cachedUniqueName index="943" name="[Sales].[TransactionTime].&amp;[2023-02-24T15:28:46.106667]"/>
            <x15:cachedUniqueName index="944" name="[Sales].[TransactionTime].&amp;[2023-02-24T15:39:47.906667]"/>
            <x15:cachedUniqueName index="945" name="[Sales].[TransactionTime].&amp;[2023-02-24T15:45:49.836667]"/>
            <x15:cachedUniqueName index="946" name="[Sales].[TransactionTime].&amp;[2023-02-24T15:58:18.823333]"/>
            <x15:cachedUniqueName index="947" name="[Sales].[TransactionTime].&amp;[2023-02-24T15:58:18.833333]"/>
            <x15:cachedUniqueName index="948" name="[Sales].[TransactionTime].&amp;[2023-02-24T15:58:45.303333]"/>
            <x15:cachedUniqueName index="949" name="[Sales].[TransactionTime].&amp;[2023-02-24T16:05:31.816667]"/>
            <x15:cachedUniqueName index="950" name="[Sales].[TransactionTime].&amp;[2023-02-24T16:11:06.88]"/>
            <x15:cachedUniqueName index="951" name="[Sales].[TransactionTime].&amp;[2023-02-24T16:11:06.883333]"/>
            <x15:cachedUniqueName index="952" name="[Sales].[TransactionTime].&amp;[2023-02-24T16:11:06.886667]"/>
            <x15:cachedUniqueName index="953" name="[Sales].[TransactionTime].&amp;[2023-02-24T16:16:08.12]"/>
            <x15:cachedUniqueName index="954" name="[Sales].[TransactionTime].&amp;[2023-02-24T16:16:08.126667]"/>
            <x15:cachedUniqueName index="955" name="[Sales].[TransactionTime].&amp;[2023-02-24T16:30:12.433333]"/>
            <x15:cachedUniqueName index="956" name="[Sales].[TransactionTime].&amp;[2023-02-24T16:33:55.69]"/>
            <x15:cachedUniqueName index="957" name="[Sales].[TransactionTime].&amp;[2023-02-24T16:34:27.07]"/>
            <x15:cachedUniqueName index="958" name="[Sales].[TransactionTime].&amp;[2023-02-24T16:41:32.933333]"/>
            <x15:cachedUniqueName index="959" name="[Sales].[TransactionTime].&amp;[2023-02-24T16:46:25.236667]"/>
            <x15:cachedUniqueName index="960" name="[Sales].[TransactionTime].&amp;[2023-02-24T16:52:05.256667]"/>
            <x15:cachedUniqueName index="961" name="[Sales].[TransactionTime].&amp;[2023-02-24T16:59:30.303333]"/>
            <x15:cachedUniqueName index="962" name="[Sales].[TransactionTime].&amp;[2023-02-24T17:14:29.986667]"/>
            <x15:cachedUniqueName index="963" name="[Sales].[TransactionTime].&amp;[2023-02-24T17:20:32.486667]"/>
            <x15:cachedUniqueName index="964" name="[Sales].[TransactionTime].&amp;[2023-02-24T17:31:48.696667]"/>
            <x15:cachedUniqueName index="965" name="[Sales].[TransactionTime].&amp;[2023-02-24T17:43:13.296667]"/>
            <x15:cachedUniqueName index="966" name="[Sales].[TransactionTime].&amp;[2023-02-24T17:53:47.366667]"/>
            <x15:cachedUniqueName index="967" name="[Sales].[TransactionTime].&amp;[2023-02-24T17:53:47.37]"/>
            <x15:cachedUniqueName index="968" name="[Sales].[TransactionTime].&amp;[2023-02-24T17:55:43.383333]"/>
            <x15:cachedUniqueName index="969" name="[Sales].[TransactionTime].&amp;[2023-02-24T17:56:30.623333]"/>
            <x15:cachedUniqueName index="970" name="[Sales].[TransactionTime].&amp;[2023-02-24T17:57:37.536667]"/>
            <x15:cachedUniqueName index="971" name="[Sales].[TransactionTime].&amp;[2023-02-24T17:59:45.836667]"/>
            <x15:cachedUniqueName index="972" name="[Sales].[TransactionTime].&amp;[2023-02-24T18:38:26.656667]"/>
            <x15:cachedUniqueName index="973" name="[Sales].[TransactionTime].&amp;[2023-02-24T18:40:20.103333]"/>
            <x15:cachedUniqueName index="974" name="[Sales].[TransactionTime].&amp;[2023-02-24T18:41:00.083333]"/>
            <x15:cachedUniqueName index="975" name="[Sales].[TransactionTime].&amp;[2023-02-24T18:53:45.413333]"/>
            <x15:cachedUniqueName index="976" name="[Sales].[TransactionTime].&amp;[2023-02-24T18:53:45.416667]"/>
            <x15:cachedUniqueName index="977" name="[Sales].[TransactionTime].&amp;[2023-02-24T19:32:23.773333]"/>
            <x15:cachedUniqueName index="978" name="[Sales].[TransactionTime].&amp;[2023-02-24T19:40:48.513333]"/>
            <x15:cachedUniqueName index="979" name="[Sales].[TransactionTime].&amp;[2023-02-24T19:52:27.676667]"/>
            <x15:cachedUniqueName index="980" name="[Sales].[TransactionTime].&amp;[2023-02-24T20:00:44.553333]"/>
            <x15:cachedUniqueName index="981" name="[Sales].[TransactionTime].&amp;[2023-02-24T20:12:39.46]"/>
            <x15:cachedUniqueName index="982" name="[Sales].[TransactionTime].&amp;[2023-02-24T20:12:39.463333]"/>
            <x15:cachedUniqueName index="983" name="[Sales].[TransactionTime].&amp;[2023-02-24T20:22:29.876667]"/>
            <x15:cachedUniqueName index="984" name="[Sales].[TransactionTime].&amp;[2023-02-24T20:22:29.88]"/>
            <x15:cachedUniqueName index="985" name="[Sales].[TransactionTime].&amp;[2023-02-24T20:23:37.303333]"/>
            <x15:cachedUniqueName index="986" name="[Sales].[TransactionTime].&amp;[2023-02-24T20:23:37.336667]"/>
            <x15:cachedUniqueName index="987" name="[Sales].[TransactionTime].&amp;[2023-02-24T20:38:35.313333]"/>
            <x15:cachedUniqueName index="988" name="[Sales].[TransactionTime].&amp;[2023-02-24T20:38:35.363333]"/>
            <x15:cachedUniqueName index="989" name="[Sales].[TransactionTime].&amp;[2023-02-24T20:38:35.366667]"/>
            <x15:cachedUniqueName index="990" name="[Sales].[TransactionTime].&amp;[2023-02-24T20:39:05.18]"/>
            <x15:cachedUniqueName index="991" name="[Sales].[TransactionTime].&amp;[2023-02-24T20:40:43.173333]"/>
            <x15:cachedUniqueName index="992" name="[Sales].[TransactionTime].&amp;[2023-02-24T20:43:29.093333]"/>
            <x15:cachedUniqueName index="993" name="[Sales].[TransactionTime].&amp;[2023-02-24T20:58:29.37]"/>
            <x15:cachedUniqueName index="994" name="[Sales].[TransactionTime].&amp;[2023-02-24T20:58:29.396667]"/>
            <x15:cachedUniqueName index="995" name="[Sales].[TransactionTime].&amp;[2023-02-24T21:01:37.536667]"/>
            <x15:cachedUniqueName index="996" name="[Sales].[TransactionTime].&amp;[2023-02-24T21:04:56.826667]"/>
            <x15:cachedUniqueName index="997" name="[Sales].[TransactionTime].&amp;[2023-02-24T21:18:42.336667]"/>
            <x15:cachedUniqueName index="998" name="[Sales].[TransactionTime].&amp;[2023-02-24T21:21:51.6]"/>
            <x15:cachedUniqueName index="999" name="[Sales].[TransactionTime].&amp;[2023-02-24T21:21:51.603333]"/>
            <x15:cachedUniqueName index="1000" name="[Sales].[TransactionTime].&amp;[2023-02-24T21:32:25.493333]"/>
            <x15:cachedUniqueName index="1001" name="[Sales].[TransactionTime].&amp;[2023-02-24T21:34:34.253333]"/>
            <x15:cachedUniqueName index="1002" name="[Sales].[TransactionTime].&amp;[2023-02-24T21:39:59.05]"/>
            <x15:cachedUniqueName index="1003" name="[Sales].[TransactionTime].&amp;[2023-02-24T21:39:59.053333]"/>
            <x15:cachedUniqueName index="1004" name="[Sales].[TransactionTime].&amp;[2023-02-24T22:02:11.893333]"/>
            <x15:cachedUniqueName index="1005" name="[Sales].[TransactionTime].&amp;[2023-02-24T22:02:11.896667]"/>
            <x15:cachedUniqueName index="1006" name="[Sales].[TransactionTime].&amp;[2023-02-24T22:06:18.513333]"/>
            <x15:cachedUniqueName index="1007" name="[Sales].[TransactionTime].&amp;[2023-02-24T22:34:47.99]"/>
            <x15:cachedUniqueName index="1008" name="[Sales].[TransactionTime].&amp;[2023-02-24T22:38:56.363333]"/>
            <x15:cachedUniqueName index="1009" name="[Sales].[TransactionTime].&amp;[2023-02-24T22:38:56.366667]"/>
            <x15:cachedUniqueName index="1010" name="[Sales].[TransactionTime].&amp;[2023-02-24T22:40:47.256667]"/>
            <x15:cachedUniqueName index="1011" name="[Sales].[TransactionTime].&amp;[2023-02-24T22:52:05.86]"/>
            <x15:cachedUniqueName index="1012" name="[Sales].[TransactionTime].&amp;[2023-02-24T22:56:53.29]"/>
            <x15:cachedUniqueName index="1013" name="[Sales].[TransactionTime].&amp;[2023-02-24T22:59:48.536667]"/>
            <x15:cachedUniqueName index="1014" name="[Sales].[TransactionTime].&amp;[2023-02-24T23:04:10.703333]"/>
            <x15:cachedUniqueName index="1015" name="[Sales].[TransactionTime].&amp;[2023-02-24T23:45:27.223333]"/>
            <x15:cachedUniqueName index="1016" name="[Sales].[TransactionTime].&amp;[2023-02-24T23:45:27.273333]"/>
            <x15:cachedUniqueName index="1017" name="[Sales].[TransactionTime].&amp;[2023-02-25T11:07:41.19]"/>
            <x15:cachedUniqueName index="1018" name="[Sales].[TransactionTime].&amp;[2023-02-25T11:12:36.56]"/>
            <x15:cachedUniqueName index="1019" name="[Sales].[TransactionTime].&amp;[2023-02-25T11:58:52.87]"/>
            <x15:cachedUniqueName index="1020" name="[Sales].[TransactionTime].&amp;[2023-02-25T12:22:05.67]"/>
            <x15:cachedUniqueName index="1021" name="[Sales].[TransactionTime].&amp;[2023-02-25T12:22:05.676667]"/>
            <x15:cachedUniqueName index="1022" name="[Sales].[TransactionTime].&amp;[2023-02-25T12:35:06.37]"/>
            <x15:cachedUniqueName index="1023" name="[Sales].[TransactionTime].&amp;[2023-02-25T12:35:42.046667]"/>
            <x15:cachedUniqueName index="1024" name="[Sales].[TransactionTime].&amp;[2023-02-25T12:35:42.05]"/>
            <x15:cachedUniqueName index="1025" name="[Sales].[TransactionTime].&amp;[2023-02-25T12:35:42.053333]"/>
            <x15:cachedUniqueName index="1026" name="[Sales].[TransactionTime].&amp;[2023-02-25T12:35:42.063333]"/>
            <x15:cachedUniqueName index="1027" name="[Sales].[TransactionTime].&amp;[2023-02-25T12:37:47.92]"/>
            <x15:cachedUniqueName index="1028" name="[Sales].[TransactionTime].&amp;[2023-02-25T12:37:47.926667]"/>
            <x15:cachedUniqueName index="1029" name="[Sales].[TransactionTime].&amp;[2023-02-25T12:37:53.57]"/>
            <x15:cachedUniqueName index="1030" name="[Sales].[TransactionTime].&amp;[2023-02-25T12:46:53.26]"/>
            <x15:cachedUniqueName index="1031" name="[Sales].[TransactionTime].&amp;[2023-02-25T12:55:51.683333]"/>
            <x15:cachedUniqueName index="1032" name="[Sales].[TransactionTime].&amp;[2023-02-25T12:59:47.793333]"/>
            <x15:cachedUniqueName index="1033" name="[Sales].[TransactionTime].&amp;[2023-02-25T12:59:47.796667]"/>
            <x15:cachedUniqueName index="1034" name="[Sales].[TransactionTime].&amp;[2023-02-25T13:24:04.083333]"/>
            <x15:cachedUniqueName index="1035" name="[Sales].[TransactionTime].&amp;[2023-02-25T13:24:04.086667]"/>
            <x15:cachedUniqueName index="1036" name="[Sales].[TransactionTime].&amp;[2023-02-25T13:28:48.523333]"/>
            <x15:cachedUniqueName index="1037" name="[Sales].[TransactionTime].&amp;[2023-02-25T13:33:20.373333]"/>
            <x15:cachedUniqueName index="1038" name="[Sales].[TransactionTime].&amp;[2023-02-25T13:44:24.466667]"/>
            <x15:cachedUniqueName index="1039" name="[Sales].[TransactionTime].&amp;[2023-02-25T13:45:34.136667]"/>
            <x15:cachedUniqueName index="1040" name="[Sales].[TransactionTime].&amp;[2023-02-25T13:57:17.14]"/>
            <x15:cachedUniqueName index="1041" name="[Sales].[TransactionTime].&amp;[2023-02-25T13:57:17.143333]"/>
            <x15:cachedUniqueName index="1042" name="[Sales].[TransactionTime].&amp;[2023-02-25T13:58:29.196667]"/>
            <x15:cachedUniqueName index="1043" name="[Sales].[TransactionTime].&amp;[2023-02-25T14:05:31.566667]"/>
            <x15:cachedUniqueName index="1044" name="[Sales].[TransactionTime].&amp;[2023-02-25T14:08:48.516667]"/>
            <x15:cachedUniqueName index="1045" name="[Sales].[TransactionTime].&amp;[2023-02-25T14:10:22.146667]"/>
            <x15:cachedUniqueName index="1046" name="[Sales].[TransactionTime].&amp;[2023-02-25T14:12:12.9]"/>
            <x15:cachedUniqueName index="1047" name="[Sales].[TransactionTime].&amp;[2023-02-25T14:12:18.87]"/>
            <x15:cachedUniqueName index="1048" name="[Sales].[TransactionTime].&amp;[2023-02-25T14:17:10.513333]"/>
            <x15:cachedUniqueName index="1049" name="[Sales].[TransactionTime].&amp;[2023-02-25T14:46:45.47]"/>
            <x15:cachedUniqueName index="1050" name="[Sales].[TransactionTime].&amp;[2023-02-25T14:47:55.246667]"/>
            <x15:cachedUniqueName index="1051" name="[Sales].[TransactionTime].&amp;[2023-02-25T15:33:20.23]"/>
            <x15:cachedUniqueName index="1052" name="[Sales].[TransactionTime].&amp;[2023-02-25T15:39:41.443333]"/>
            <x15:cachedUniqueName index="1053" name="[Sales].[TransactionTime].&amp;[2023-02-25T15:52:25.25]"/>
            <x15:cachedUniqueName index="1054" name="[Sales].[TransactionTime].&amp;[2023-02-25T15:53:19.793333]"/>
            <x15:cachedUniqueName index="1055" name="[Sales].[TransactionTime].&amp;[2023-02-25T15:59:10.566667]"/>
            <x15:cachedUniqueName index="1056" name="[Sales].[TransactionTime].&amp;[2023-02-25T16:00:08.803333]"/>
            <x15:cachedUniqueName index="1057" name="[Sales].[TransactionTime].&amp;[2023-02-25T16:04:45.97]"/>
            <x15:cachedUniqueName index="1058" name="[Sales].[TransactionTime].&amp;[2023-02-25T16:05:11.133333]"/>
            <x15:cachedUniqueName index="1059" name="[Sales].[TransactionTime].&amp;[2023-02-25T16:14:00.746667]"/>
            <x15:cachedUniqueName index="1060" name="[Sales].[TransactionTime].&amp;[2023-02-25T16:14:00.776667]"/>
            <x15:cachedUniqueName index="1061" name="[Sales].[TransactionTime].&amp;[2023-02-25T16:23:00.846667]"/>
            <x15:cachedUniqueName index="1062" name="[Sales].[TransactionTime].&amp;[2023-02-25T16:31:16.076667]"/>
            <x15:cachedUniqueName index="1063" name="[Sales].[TransactionTime].&amp;[2023-02-25T16:31:16.086667]"/>
            <x15:cachedUniqueName index="1064" name="[Sales].[TransactionTime].&amp;[2023-02-25T16:31:16.09]"/>
            <x15:cachedUniqueName index="1065" name="[Sales].[TransactionTime].&amp;[2023-02-25T16:36:23.98]"/>
            <x15:cachedUniqueName index="1066" name="[Sales].[TransactionTime].&amp;[2023-02-25T16:40:40.456667]"/>
            <x15:cachedUniqueName index="1067" name="[Sales].[TransactionTime].&amp;[2023-02-25T16:41:01.763333]"/>
            <x15:cachedUniqueName index="1068" name="[Sales].[TransactionTime].&amp;[2023-02-25T16:41:01.766667]"/>
            <x15:cachedUniqueName index="1069" name="[Sales].[TransactionTime].&amp;[2023-02-25T17:27:26.92]"/>
            <x15:cachedUniqueName index="1070" name="[Sales].[TransactionTime].&amp;[2023-02-25T17:33:04.31]"/>
            <x15:cachedUniqueName index="1071" name="[Sales].[TransactionTime].&amp;[2023-02-25T17:46:15.406667]"/>
            <x15:cachedUniqueName index="1072" name="[Sales].[TransactionTime].&amp;[2023-02-25T17:47:39.386667]"/>
            <x15:cachedUniqueName index="1073" name="[Sales].[TransactionTime].&amp;[2023-02-25T17:55:18.773333]"/>
            <x15:cachedUniqueName index="1074" name="[Sales].[TransactionTime].&amp;[2023-02-25T17:55:18.78]"/>
            <x15:cachedUniqueName index="1075" name="[Sales].[TransactionTime].&amp;[2023-02-25T18:03:14.453333]"/>
            <x15:cachedUniqueName index="1076" name="[Sales].[TransactionTime].&amp;[2023-02-25T18:04:34.59]"/>
            <x15:cachedUniqueName index="1077" name="[Sales].[TransactionTime].&amp;[2023-02-25T18:07:25.823333]"/>
            <x15:cachedUniqueName index="1078" name="[Sales].[TransactionTime].&amp;[2023-02-25T18:08:39.836667]"/>
            <x15:cachedUniqueName index="1079" name="[Sales].[TransactionTime].&amp;[2023-02-25T18:14:11.68]"/>
            <x15:cachedUniqueName index="1080" name="[Sales].[TransactionTime].&amp;[2023-02-25T18:14:18.03]"/>
            <x15:cachedUniqueName index="1081" name="[Sales].[TransactionTime].&amp;[2023-02-25T18:16:46.22]"/>
            <x15:cachedUniqueName index="1082" name="[Sales].[TransactionTime].&amp;[2023-02-25T18:24:10.94]"/>
            <x15:cachedUniqueName index="1083" name="[Sales].[TransactionTime].&amp;[2023-02-25T18:36:08.49]"/>
            <x15:cachedUniqueName index="1084" name="[Sales].[TransactionTime].&amp;[2023-02-25T18:37:11.293333]"/>
            <x15:cachedUniqueName index="1085" name="[Sales].[TransactionTime].&amp;[2023-02-25T18:39:23.403333]"/>
            <x15:cachedUniqueName index="1086" name="[Sales].[TransactionTime].&amp;[2023-02-25T18:42:51.006667]"/>
            <x15:cachedUniqueName index="1087" name="[Sales].[TransactionTime].&amp;[2023-02-25T18:42:51.02]"/>
            <x15:cachedUniqueName index="1088" name="[Sales].[TransactionTime].&amp;[2023-02-25T18:42:51.023333]"/>
            <x15:cachedUniqueName index="1089" name="[Sales].[TransactionTime].&amp;[2023-02-25T19:11:29.08]"/>
            <x15:cachedUniqueName index="1090" name="[Sales].[TransactionTime].&amp;[2023-02-25T19:23:01.636667]"/>
            <x15:cachedUniqueName index="1091" name="[Sales].[TransactionTime].&amp;[2023-02-25T19:26:15.373333]"/>
            <x15:cachedUniqueName index="1092" name="[Sales].[TransactionTime].&amp;[2023-02-25T20:01:42.266667]"/>
            <x15:cachedUniqueName index="1093" name="[Sales].[TransactionTime].&amp;[2023-02-25T20:18:16.546667]"/>
            <x15:cachedUniqueName index="1094" name="[Sales].[TransactionTime].&amp;[2023-02-25T20:32:00.023333]"/>
            <x15:cachedUniqueName index="1095" name="[Sales].[TransactionTime].&amp;[2023-02-25T20:36:04.776667]"/>
            <x15:cachedUniqueName index="1096" name="[Sales].[TransactionTime].&amp;[2023-02-25T20:40:05.196667]"/>
            <x15:cachedUniqueName index="1097" name="[Sales].[TransactionTime].&amp;[2023-02-25T20:41:40.826667]"/>
            <x15:cachedUniqueName index="1098" name="[Sales].[TransactionTime].&amp;[2023-02-25T20:46:02.13]"/>
            <x15:cachedUniqueName index="1099" name="[Sales].[TransactionTime].&amp;[2023-02-25T20:49:03.226667]"/>
            <x15:cachedUniqueName index="1100" name="[Sales].[TransactionTime].&amp;[2023-02-25T21:03:21.18]"/>
            <x15:cachedUniqueName index="1101" name="[Sales].[TransactionTime].&amp;[2023-02-25T21:03:31.913333]"/>
            <x15:cachedUniqueName index="1102" name="[Sales].[TransactionTime].&amp;[2023-02-25T21:05:03.163333]"/>
            <x15:cachedUniqueName index="1103" name="[Sales].[TransactionTime].&amp;[2023-02-25T21:05:46.03]"/>
            <x15:cachedUniqueName index="1104" name="[Sales].[TransactionTime].&amp;[2023-02-25T21:06:12.796667]"/>
            <x15:cachedUniqueName index="1105" name="[Sales].[TransactionTime].&amp;[2023-02-25T21:22:01.58]"/>
            <x15:cachedUniqueName index="1106" name="[Sales].[TransactionTime].&amp;[2023-02-25T21:22:01.586667]"/>
            <x15:cachedUniqueName index="1107" name="[Sales].[TransactionTime].&amp;[2023-02-25T21:33:15.426667]"/>
            <x15:cachedUniqueName index="1108" name="[Sales].[TransactionTime].&amp;[2023-02-25T21:33:15.43]"/>
            <x15:cachedUniqueName index="1109" name="[Sales].[TransactionTime].&amp;[2023-02-25T21:56:50.503333]"/>
            <x15:cachedUniqueName index="1110" name="[Sales].[TransactionTime].&amp;[2023-02-25T22:34:09.853333]"/>
            <x15:cachedUniqueName index="1111" name="[Sales].[TransactionTime].&amp;[2023-02-25T22:38:08.4]"/>
            <x15:cachedUniqueName index="1112" name="[Sales].[TransactionTime].&amp;[2023-02-25T22:57:29.256667]"/>
            <x15:cachedUniqueName index="1113" name="[Sales].[TransactionTime].&amp;[2023-02-26T11:31:44.2]"/>
            <x15:cachedUniqueName index="1114" name="[Sales].[TransactionTime].&amp;[2023-02-26T11:31:44.233333]"/>
            <x15:cachedUniqueName index="1115" name="[Sales].[TransactionTime].&amp;[2023-02-26T11:37:06.393333]"/>
            <x15:cachedUniqueName index="1116" name="[Sales].[TransactionTime].&amp;[2023-02-26T11:48:54.166667]"/>
            <x15:cachedUniqueName index="1117" name="[Sales].[TransactionTime].&amp;[2023-02-26T12:44:25.773333]"/>
            <x15:cachedUniqueName index="1118" name="[Sales].[TransactionTime].&amp;[2023-02-26T12:53:56.793333]"/>
            <x15:cachedUniqueName index="1119" name="[Sales].[TransactionTime].&amp;[2023-02-26T13:36:37.793333]"/>
            <x15:cachedUniqueName index="1120" name="[Sales].[TransactionTime].&amp;[2023-02-26T13:36:37.796667]"/>
            <x15:cachedUniqueName index="1121" name="[Sales].[TransactionTime].&amp;[2023-02-26T13:36:37.8]"/>
            <x15:cachedUniqueName index="1122" name="[Sales].[TransactionTime].&amp;[2023-02-26T14:02:17.26]"/>
            <x15:cachedUniqueName index="1123" name="[Sales].[TransactionTime].&amp;[2023-02-26T15:12:05.593333]"/>
            <x15:cachedUniqueName index="1124" name="[Sales].[TransactionTime].&amp;[2023-02-26T15:41:09.3]"/>
            <x15:cachedUniqueName index="1125" name="[Sales].[TransactionTime].&amp;[2023-02-26T15:45:03.08]"/>
            <x15:cachedUniqueName index="1126" name="[Sales].[TransactionTime].&amp;[2023-02-26T15:45:39.17]"/>
            <x15:cachedUniqueName index="1127" name="[Sales].[TransactionTime].&amp;[2023-02-26T15:47:14.246667]"/>
            <x15:cachedUniqueName index="1128" name="[Sales].[TransactionTime].&amp;[2023-02-26T16:10:42.136667]"/>
            <x15:cachedUniqueName index="1129" name="[Sales].[TransactionTime].&amp;[2023-02-26T16:15:02.916667]"/>
            <x15:cachedUniqueName index="1130" name="[Sales].[TransactionTime].&amp;[2023-02-26T16:26:50.48]"/>
            <x15:cachedUniqueName index="1131" name="[Sales].[TransactionTime].&amp;[2023-02-26T16:28:21.906667]"/>
            <x15:cachedUniqueName index="1132" name="[Sales].[TransactionTime].&amp;[2023-02-26T16:28:21.923333]"/>
            <x15:cachedUniqueName index="1133" name="[Sales].[TransactionTime].&amp;[2023-02-26T16:32:20.576667]"/>
            <x15:cachedUniqueName index="1134" name="[Sales].[TransactionTime].&amp;[2023-02-26T16:53:10.576667]"/>
            <x15:cachedUniqueName index="1135" name="[Sales].[TransactionTime].&amp;[2023-02-26T17:26:52.703333]"/>
            <x15:cachedUniqueName index="1136" name="[Sales].[TransactionTime].&amp;[2023-02-26T17:41:55.176667]"/>
            <x15:cachedUniqueName index="1137" name="[Sales].[TransactionTime].&amp;[2023-02-26T18:59:50.233333]"/>
            <x15:cachedUniqueName index="1138" name="[Sales].[TransactionTime].&amp;[2023-02-26T19:17:10.236667]"/>
            <x15:cachedUniqueName index="1139" name="[Sales].[TransactionTime].&amp;[2023-02-26T19:24:58.21]"/>
            <x15:cachedUniqueName index="1140" name="[Sales].[TransactionTime].&amp;[2023-02-26T19:24:58.213333]"/>
            <x15:cachedUniqueName index="1141" name="[Sales].[TransactionTime].&amp;[2023-02-26T19:29:16.826667]"/>
            <x15:cachedUniqueName index="1142" name="[Sales].[TransactionTime].&amp;[2023-02-26T19:32:01.173333]"/>
            <x15:cachedUniqueName index="1143" name="[Sales].[TransactionTime].&amp;[2023-02-26T19:49:02.663333]"/>
            <x15:cachedUniqueName index="1144" name="[Sales].[TransactionTime].&amp;[2023-02-26T19:51:37.146667]"/>
            <x15:cachedUniqueName index="1145" name="[Sales].[TransactionTime].&amp;[2023-02-26T19:55:09.01]"/>
            <x15:cachedUniqueName index="1146" name="[Sales].[TransactionTime].&amp;[2023-02-26T19:55:09.013333]"/>
            <x15:cachedUniqueName index="1147" name="[Sales].[TransactionTime].&amp;[2023-02-26T20:07:25.903333]"/>
            <x15:cachedUniqueName index="1148" name="[Sales].[TransactionTime].&amp;[2023-02-26T20:07:25.916667]"/>
            <x15:cachedUniqueName index="1149" name="[Sales].[TransactionTime].&amp;[2023-02-26T20:17:01.633333]"/>
            <x15:cachedUniqueName index="1150" name="[Sales].[TransactionTime].&amp;[2023-02-26T20:25:02.943333]"/>
            <x15:cachedUniqueName index="1151" name="[Sales].[TransactionTime].&amp;[2023-02-26T20:32:14.816667]"/>
            <x15:cachedUniqueName index="1152" name="[Sales].[TransactionTime].&amp;[2023-02-26T21:26:44.176667]"/>
            <x15:cachedUniqueName index="1153" name="[Sales].[TransactionTime].&amp;[2023-02-26T22:02:29.286667]"/>
            <x15:cachedUniqueName index="1154" name="[Sales].[TransactionTime].&amp;[2023-02-27T13:11:54.41]"/>
            <x15:cachedUniqueName index="1155" name="[Sales].[TransactionTime].&amp;[2023-02-27T13:11:54.413333]"/>
            <x15:cachedUniqueName index="1156" name="[Sales].[TransactionTime].&amp;[2023-02-27T13:30:14.733333]"/>
            <x15:cachedUniqueName index="1157" name="[Sales].[TransactionTime].&amp;[2023-02-27T13:30:14.74]"/>
            <x15:cachedUniqueName index="1158" name="[Sales].[TransactionTime].&amp;[2023-02-27T13:31:10.763333]"/>
            <x15:cachedUniqueName index="1159" name="[Sales].[TransactionTime].&amp;[2023-02-27T13:36:33.973333]"/>
            <x15:cachedUniqueName index="1160" name="[Sales].[TransactionTime].&amp;[2023-02-27T13:39:59.74]"/>
            <x15:cachedUniqueName index="1161" name="[Sales].[TransactionTime].&amp;[2023-02-27T13:45:46.866667]"/>
            <x15:cachedUniqueName index="1162" name="[Sales].[TransactionTime].&amp;[2023-02-27T14:18:23.92]"/>
            <x15:cachedUniqueName index="1163" name="[Sales].[TransactionTime].&amp;[2023-02-27T14:20:03.583333]"/>
            <x15:cachedUniqueName index="1164" name="[Sales].[TransactionTime].&amp;[2023-02-27T14:23:51.623333]"/>
            <x15:cachedUniqueName index="1165" name="[Sales].[TransactionTime].&amp;[2023-02-27T14:23:51.626667]"/>
            <x15:cachedUniqueName index="1166" name="[Sales].[TransactionTime].&amp;[2023-02-27T14:32:07.34]"/>
            <x15:cachedUniqueName index="1167" name="[Sales].[TransactionTime].&amp;[2023-02-27T14:32:07.346667]"/>
            <x15:cachedUniqueName index="1168" name="[Sales].[TransactionTime].&amp;[2023-02-27T14:34:54.34]"/>
            <x15:cachedUniqueName index="1169" name="[Sales].[TransactionTime].&amp;[2023-02-27T14:39:13.333333]"/>
            <x15:cachedUniqueName index="1170" name="[Sales].[TransactionTime].&amp;[2023-02-27T15:10:43.77]"/>
            <x15:cachedUniqueName index="1171" name="[Sales].[TransactionTime].&amp;[2023-02-27T15:14:57.03]"/>
            <x15:cachedUniqueName index="1172" name="[Sales].[TransactionTime].&amp;[2023-02-27T16:02:37.75]"/>
            <x15:cachedUniqueName index="1173" name="[Sales].[TransactionTime].&amp;[2023-02-27T16:02:37.753333]"/>
            <x15:cachedUniqueName index="1174" name="[Sales].[TransactionTime].&amp;[2023-02-27T16:02:37.756667]"/>
            <x15:cachedUniqueName index="1175" name="[Sales].[TransactionTime].&amp;[2023-02-27T16:14:04.94]"/>
            <x15:cachedUniqueName index="1176" name="[Sales].[TransactionTime].&amp;[2023-02-27T16:22:59.726667]"/>
            <x15:cachedUniqueName index="1177" name="[Sales].[TransactionTime].&amp;[2023-02-27T16:27:47.683333]"/>
            <x15:cachedUniqueName index="1178" name="[Sales].[TransactionTime].&amp;[2023-02-27T16:43:32.343333]"/>
            <x15:cachedUniqueName index="1179" name="[Sales].[TransactionTime].&amp;[2023-02-27T16:43:32.35]"/>
            <x15:cachedUniqueName index="1180" name="[Sales].[TransactionTime].&amp;[2023-02-27T16:50:41.113333]"/>
            <x15:cachedUniqueName index="1181" name="[Sales].[TransactionTime].&amp;[2023-02-27T17:14:42.996667]"/>
            <x15:cachedUniqueName index="1182" name="[Sales].[TransactionTime].&amp;[2023-02-27T17:28:28.09]"/>
            <x15:cachedUniqueName index="1183" name="[Sales].[TransactionTime].&amp;[2023-02-27T17:28:39.11]"/>
            <x15:cachedUniqueName index="1184" name="[Sales].[TransactionTime].&amp;[2023-02-27T18:02:11.093333]"/>
            <x15:cachedUniqueName index="1185" name="[Sales].[TransactionTime].&amp;[2023-02-27T18:02:11.096667]"/>
            <x15:cachedUniqueName index="1186" name="[Sales].[TransactionTime].&amp;[2023-02-27T18:09:55.183333]"/>
            <x15:cachedUniqueName index="1187" name="[Sales].[TransactionTime].&amp;[2023-02-27T19:20:00.17]"/>
            <x15:cachedUniqueName index="1188" name="[Sales].[TransactionTime].&amp;[2023-02-27T19:21:25.563333]"/>
            <x15:cachedUniqueName index="1189" name="[Sales].[TransactionTime].&amp;[2023-02-27T20:12:33.433333]"/>
            <x15:cachedUniqueName index="1190" name="[Sales].[TransactionTime].&amp;[2023-02-27T20:20:54.476667]"/>
            <x15:cachedUniqueName index="1191" name="[Sales].[TransactionTime].&amp;[2023-02-27T20:20:54.493333]"/>
            <x15:cachedUniqueName index="1192" name="[Sales].[TransactionTime].&amp;[2023-02-27T20:21:50.273333]"/>
            <x15:cachedUniqueName index="1193" name="[Sales].[TransactionTime].&amp;[2023-02-27T20:21:50.276667]"/>
            <x15:cachedUniqueName index="1194" name="[Sales].[TransactionTime].&amp;[2023-02-27T20:25:15.563333]"/>
            <x15:cachedUniqueName index="1195" name="[Sales].[TransactionTime].&amp;[2023-02-27T20:25:38.586667]"/>
            <x15:cachedUniqueName index="1196" name="[Sales].[TransactionTime].&amp;[2023-02-27T20:31:47.84]"/>
            <x15:cachedUniqueName index="1197" name="[Sales].[TransactionTime].&amp;[2023-02-27T20:46:23.81]"/>
            <x15:cachedUniqueName index="1198" name="[Sales].[TransactionTime].&amp;[2023-02-27T20:55:14.053333]"/>
            <x15:cachedUniqueName index="1199" name="[Sales].[TransactionTime].&amp;[2023-02-27T21:08:10.096667]"/>
            <x15:cachedUniqueName index="1200" name="[Sales].[TransactionTime].&amp;[2023-02-27T21:11:03.616667]"/>
            <x15:cachedUniqueName index="1201" name="[Sales].[TransactionTime].&amp;[2023-02-27T21:18:53.37]"/>
            <x15:cachedUniqueName index="1202" name="[Sales].[TransactionTime].&amp;[2023-02-27T22:10:51.636667]"/>
            <x15:cachedUniqueName index="1203" name="[Sales].[TransactionTime].&amp;[2023-02-28T10:11:42.703333]"/>
            <x15:cachedUniqueName index="1204" name="[Sales].[TransactionTime].&amp;[2023-02-28T10:11:42.706667]"/>
            <x15:cachedUniqueName index="1205" name="[Sales].[TransactionTime].&amp;[2023-02-28T11:04:35.933333]"/>
            <x15:cachedUniqueName index="1206" name="[Sales].[TransactionTime].&amp;[2023-02-28T11:04:35.966667]"/>
            <x15:cachedUniqueName index="1207" name="[Sales].[TransactionTime].&amp;[2023-02-28T12:36:02.62]"/>
            <x15:cachedUniqueName index="1208" name="[Sales].[TransactionTime].&amp;[2023-02-28T12:52:25.956667]"/>
            <x15:cachedUniqueName index="1209" name="[Sales].[TransactionTime].&amp;[2023-02-28T13:10:59.276667]"/>
            <x15:cachedUniqueName index="1210" name="[Sales].[TransactionTime].&amp;[2023-02-28T13:21:39.176667]"/>
            <x15:cachedUniqueName index="1211" name="[Sales].[TransactionTime].&amp;[2023-02-28T13:39:39.8]"/>
            <x15:cachedUniqueName index="1212" name="[Sales].[TransactionTime].&amp;[2023-02-28T13:44:18.803333]"/>
            <x15:cachedUniqueName index="1213" name="[Sales].[TransactionTime].&amp;[2023-02-28T13:49:52.753333]"/>
            <x15:cachedUniqueName index="1214" name="[Sales].[TransactionTime].&amp;[2023-02-28T14:17:21.333333]"/>
            <x15:cachedUniqueName index="1215" name="[Sales].[TransactionTime].&amp;[2023-02-28T15:09:00.966667]"/>
            <x15:cachedUniqueName index="1216" name="[Sales].[TransactionTime].&amp;[2023-02-28T15:09:00.97]"/>
            <x15:cachedUniqueName index="1217" name="[Sales].[TransactionTime].&amp;[2023-02-28T15:11:23.43]"/>
            <x15:cachedUniqueName index="1218" name="[Sales].[TransactionTime].&amp;[2023-02-28T15:15:26.15]"/>
            <x15:cachedUniqueName index="1219" name="[Sales].[TransactionTime].&amp;[2023-02-28T15:19:11.296667]"/>
            <x15:cachedUniqueName index="1220" name="[Sales].[TransactionTime].&amp;[2023-02-28T15:34:16.8]"/>
            <x15:cachedUniqueName index="1221" name="[Sales].[TransactionTime].&amp;[2023-02-28T15:43:56.87]"/>
            <x15:cachedUniqueName index="1222" name="[Sales].[TransactionTime].&amp;[2023-02-28T16:34:57.586667]"/>
            <x15:cachedUniqueName index="1223" name="[Sales].[TransactionTime].&amp;[2023-02-28T16:34:57.616667]"/>
            <x15:cachedUniqueName index="1224" name="[Sales].[TransactionTime].&amp;[2023-02-28T17:17:44.43]"/>
            <x15:cachedUniqueName index="1225" name="[Sales].[TransactionTime].&amp;[2023-02-28T17:44:21.21]"/>
            <x15:cachedUniqueName index="1226" name="[Sales].[TransactionTime].&amp;[2023-02-28T17:51:14.296667]"/>
            <x15:cachedUniqueName index="1227" name="[Sales].[TransactionTime].&amp;[2023-02-28T17:53:26.81]"/>
            <x15:cachedUniqueName index="1228" name="[Sales].[TransactionTime].&amp;[2023-02-28T17:58:34.986667]"/>
            <x15:cachedUniqueName index="1229" name="[Sales].[TransactionTime].&amp;[2023-02-28T18:56:22.313333]"/>
            <x15:cachedUniqueName index="1230" name="[Sales].[TransactionTime].&amp;[2023-02-28T18:58:01.623333]"/>
            <x15:cachedUniqueName index="1231" name="[Sales].[TransactionTime].&amp;[2023-02-28T19:39:29.083333]"/>
            <x15:cachedUniqueName index="1232" name="[Sales].[TransactionTime].&amp;[2023-02-28T20:02:46.403333]"/>
            <x15:cachedUniqueName index="1233" name="[Sales].[TransactionTime].&amp;[2023-02-28T20:02:46.406667]"/>
            <x15:cachedUniqueName index="1234" name="[Sales].[TransactionTime].&amp;[2023-02-28T20:06:50.16]"/>
            <x15:cachedUniqueName index="1235" name="[Sales].[TransactionTime].&amp;[2023-02-28T20:06:50.163333]"/>
            <x15:cachedUniqueName index="1236" name="[Sales].[TransactionTime].&amp;[2023-02-28T20:28:11.99]"/>
            <x15:cachedUniqueName index="1237" name="[Sales].[TransactionTime].&amp;[2023-02-28T20:37:23.58]"/>
            <x15:cachedUniqueName index="1238" name="[Sales].[TransactionTime].&amp;[2023-02-28T21:05:23.256667]"/>
            <x15:cachedUniqueName index="1239" name="[Sales].[TransactionTime].&amp;[2023-02-28T21:05:23.29]"/>
            <x15:cachedUniqueName index="1240" name="[Sales].[TransactionTime].&amp;[2023-02-28T21:09:05.513333]"/>
            <x15:cachedUniqueName index="1241" name="[Sales].[TransactionTime].&amp;[2023-02-28T21:18:46.083333]"/>
            <x15:cachedUniqueName index="1242" name="[Sales].[TransactionTime].&amp;[2023-02-28T21:18:46.086667]"/>
            <x15:cachedUniqueName index="1243" name="[Sales].[TransactionTime].&amp;[2023-02-28T21:40:55.7]"/>
            <x15:cachedUniqueName index="1244" name="[Sales].[TransactionTime].&amp;[2023-02-28T21:41:09.9]"/>
            <x15:cachedUniqueName index="1245" name="[Sales].[TransactionTime].&amp;[2023-02-28T21:48:44.58]"/>
          </x15:cachedUniqueNames>
        </ext>
      </extLst>
    </cacheField>
    <cacheField name="[Sales].[TransactionTime (Month)].[TransactionTime (Month)]" caption="TransactionTime (Month)" numFmtId="0" hierarchy="21" level="1">
      <sharedItems count="4">
        <s v="Feb"/>
        <s v="Mar"/>
        <s v="Apr"/>
        <s v="May"/>
      </sharedItems>
    </cacheField>
    <cacheField name="[Stores].[StoreName].[StoreName]" caption="StoreName" numFmtId="0" hierarchy="23" level="1">
      <sharedItems count="5">
        <s v="StoreA"/>
        <s v="StoreB"/>
        <s v="StoreC"/>
        <s v="StoreD"/>
        <s v="StoreE"/>
      </sharedItems>
    </cacheField>
    <cacheField name="[Measures].[Sum of Revenue2]" caption="Sum of Revenue2" numFmtId="0" hierarchy="37" level="32767"/>
  </cacheFields>
  <cacheHierarchies count="41"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>
      <fieldsUsage count="2">
        <fieldUsage x="-1"/>
        <fieldUsage x="0"/>
      </fieldsUsage>
    </cacheHierarchy>
    <cacheHierarchy uniqueName="[Product].[ProductCode]" caption="ProductCode" attribute="1" defaultMemberUniqueName="[Product].[ProductCode].[All]" allUniqueName="[Product].[ProductCode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2" memberValueDatatype="130" unbalanced="0">
      <fieldsUsage count="2">
        <fieldUsage x="-1"/>
        <fieldUsage x="3"/>
      </fieldsUsage>
    </cacheHierarchy>
    <cacheHierarchy uniqueName="[Reps].[RepID]" caption="RepID" attribute="1" defaultMemberUniqueName="[Reps].[RepID].[All]" allUniqueName="[Reps].[RepID].[All]" dimensionUniqueName="[Reps]" displayFolder="" count="0" memberValueDatatype="20" unbalanced="0"/>
    <cacheHierarchy uniqueName="[Reps].[RepName]" caption="RepName" attribute="1" defaultMemberUniqueName="[Reps].[RepName].[All]" allUniqueName="[Reps].[RepName].[All]" dimensionUniqueName="[Reps]" displayFolder="" count="2" memberValueDatatype="130" unbalanced="0">
      <fieldsUsage count="2">
        <fieldUsage x="-1"/>
        <fieldUsage x="2"/>
      </fieldsUsage>
    </cacheHierarchy>
    <cacheHierarchy uniqueName="[Sales].[OrderNumer]" caption="OrderNumer" attribute="1" defaultMemberUniqueName="[Sales].[OrderNumer].[All]" allUniqueName="[Sales].[OrderNumer].[All]" dimensionUniqueName="[Sales]" displayFolder="" count="0" memberValueDatatype="20" unbalanced="0"/>
    <cacheHierarchy uniqueName="[Sales].[StoreID]" caption="StoreID" attribute="1" defaultMemberUniqueName="[Sales].[StoreID].[All]" allUniqueName="[Sales].[StoreID].[All]" dimensionUniqueName="[Sales]" displayFolder="" count="0" memberValueDatatype="20" unbalanced="0"/>
    <cacheHierarchy uniqueName="[Sales].[RepID]" caption="RepID" attribute="1" defaultMemberUniqueName="[Sales].[RepID].[All]" allUniqueName="[Sales].[RepID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Sold]" caption="Sold" attribute="1" defaultMemberUniqueName="[Sales].[Sold].[All]" allUniqueName="[Sales].[Sold].[All]" dimensionUniqueName="[Sales]" displayFolder="" count="0" memberValueDatatype="20" unbalanced="0"/>
    <cacheHierarchy uniqueName="[Sales].[Revenue2]" caption="Revenue2" attribute="1" defaultMemberUniqueName="[Sales].[Revenue2].[All]" allUniqueName="[Sales].[Revenue2].[All]" dimensionUniqueName="[Sales]" displayFolder="" count="0" memberValueDatatype="5" unbalanced="0"/>
    <cacheHierarchy uniqueName="[Sales].[Returned Reason]" caption="Returned Reason" attribute="1" defaultMemberUniqueName="[Sales].[Returned Reason].[All]" allUniqueName="[Sales].[Returned Reason].[All]" dimensionUniqueName="[Sales]" displayFolder="" count="0" memberValueDatatype="130" unbalanced="0"/>
    <cacheHierarchy uniqueName="[Sales].[TransactionTime]" caption="TransactionTime" attribute="1" time="1" defaultMemberUniqueName="[Sales].[TransactionTime].[All]" allUniqueName="[Sales].[TransactionTime].[All]" dimensionUniqueName="[Sales]" displayFolder="" count="2" memberValueDatatype="7" unbalanced="0">
      <fieldsUsage count="2">
        <fieldUsage x="-1"/>
        <fieldUsage x="4"/>
      </fieldsUsage>
    </cacheHierarchy>
    <cacheHierarchy uniqueName="[Sales].[ID]" caption="ID" attribute="1" defaultMemberUniqueName="[Sales].[ID].[All]" allUniqueName="[Sales].[ID].[All]" dimensionUniqueName="[Sales]" displayFolder="" count="0" memberValueDatatype="130" unbalanced="0"/>
    <cacheHierarchy uniqueName="[Sales].[Column10]" caption="Column10" attribute="1" defaultMemberUniqueName="[Sales].[Column10].[All]" allUniqueName="[Sales].[Column10].[All]" dimensionUniqueName="[Sales]" displayFolder="" count="0" memberValueDatatype="130" unbalanced="0"/>
    <cacheHierarchy uniqueName="[Sales].[Column11]" caption="Column11" attribute="1" defaultMemberUniqueName="[Sales].[Column11].[All]" allUniqueName="[Sales].[Column11].[All]" dimensionUniqueName="[Sales]" displayFolder="" count="0" memberValueDatatype="130" unbalanced="0"/>
    <cacheHierarchy uniqueName="[Sales].[Column12]" caption="Column12" attribute="1" defaultMemberUniqueName="[Sales].[Column12].[All]" allUniqueName="[Sales].[Column12].[All]" dimensionUniqueName="[Sales]" displayFolder="" count="0" memberValueDatatype="130" unbalanced="0"/>
    <cacheHierarchy uniqueName="[Sales].[Column13]" caption="Column13" attribute="1" defaultMemberUniqueName="[Sales].[Column13].[All]" allUniqueName="[Sales].[Column13].[All]" dimensionUniqueName="[Sales]" displayFolder="" count="0" memberValueDatatype="130" unbalanced="0"/>
    <cacheHierarchy uniqueName="[Sales].[TransactionTime (Month)]" caption="TransactionTime (Month)" attribute="1" defaultMemberUniqueName="[Sales].[TransactionTime (Month)].[All]" allUniqueName="[Sales].[TransactionTime (Month)].[All]" dimensionUniqueName="[Sales]" displayFolder="" count="2" memberValueDatatype="130" unbalanced="0">
      <fieldsUsage count="2">
        <fieldUsage x="-1"/>
        <fieldUsage x="5"/>
      </fieldsUsage>
    </cacheHierarchy>
    <cacheHierarchy uniqueName="[Stores].[StoreID]" caption="StoreID" attribute="1" defaultMemberUniqueName="[Stores].[StoreID].[All]" allUniqueName="[Stores].[StoreID].[All]" dimensionUniqueName="[Stores]" displayFolder="" count="0" memberValueDatatype="20" unbalanced="0"/>
    <cacheHierarchy uniqueName="[Stores].[StoreName]" caption="StoreName" attribute="1" defaultMemberUniqueName="[Stores].[StoreName].[All]" allUniqueName="[Stores].[StoreName].[All]" dimensionUniqueName="[Stores]" displayFolder="" count="2" memberValueDatatype="130" unbalanced="0">
      <fieldsUsage count="2">
        <fieldUsage x="-1"/>
        <fieldUsage x="6"/>
      </fieldsUsage>
    </cacheHierarchy>
    <cacheHierarchy uniqueName="[Stores].[Region]" caption="Region" attribute="1" defaultMemberUniqueName="[Stores].[Region].[All]" allUniqueName="[Stores].[Region].[All]" dimensionUniqueName="[Stores]" displayFolder="" count="0" memberValueDatatype="130" unbalanced="0"/>
    <cacheHierarchy uniqueName="[Sales].[TransactionTime (Month Index)]" caption="TransactionTime (Month Index)" attribute="1" defaultMemberUniqueName="[Sales].[TransactionTime (Month Index)].[All]" allUniqueName="[Sales].[TransactionTime (Month Index)].[All]" dimensionUniqueName="[Sales]" displayFolder="" count="0" memberValueDatatype="20" unbalanced="0" hidden="1"/>
    <cacheHierarchy uniqueName="[Measures].[__XL_Count Stores]" caption="__XL_Count Stores" measure="1" displayFolder="" measureGroup="Stores" count="0" hidden="1"/>
    <cacheHierarchy uniqueName="[Measures].[__XL_Count Sales]" caption="__XL_Count Sales" measure="1" displayFolder="" measureGroup="Sales" count="0" hidden="1"/>
    <cacheHierarchy uniqueName="[Measures].[__XL_Count Reps]" caption="__XL_Count Reps" measure="1" displayFolder="" measureGroup="Reps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old]" caption="Sum of Sol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old]" caption="Count of Sol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ID]" caption="Sum of RepID" measure="1" displayFolder="" measureGroup="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er]" caption="Sum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Numer]" caption="Count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2]" caption="Sum of Revenue2" measure="1" displayFolder="" measureGroup="Sales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StoreName]" caption="Count of StoreName" measure="1" displayFolder="" measureGroup="Stor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ProductID]" caption="Distinct Count of ProductID" measure="1" displayFolder="" measureGroup="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er]" caption="Distinct Count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measure="1" name="Measures" uniqueName="[Measures]" caption="Measures"/>
    <dimension name="Product" uniqueName="[Product]" caption="Product"/>
    <dimension name="Reps" uniqueName="[Reps]" caption="Reps"/>
    <dimension name="Sales" uniqueName="[Sales]" caption="Sales"/>
    <dimension name="Stores" uniqueName="[Stores]" caption="Stores"/>
  </dimensions>
  <measureGroups count="4">
    <measureGroup name="Product" caption="Product"/>
    <measureGroup name="Reps" caption="Reps"/>
    <measureGroup name="Sales" caption="Sales"/>
    <measureGroup name="Stores" caption="Stores"/>
  </measureGroups>
  <maps count="7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ga Store" refreshedDate="45218.746424189812" createdVersion="5" refreshedVersion="8" minRefreshableVersion="3" recordCount="0" supportSubquery="1" supportAdvancedDrill="1" xr:uid="{32790EDB-3504-46C7-84C1-8649F615FD70}">
  <cacheSource type="external" connectionId="7"/>
  <cacheFields count="3">
    <cacheField name="[Product].[ProductID].[ProductID]" caption="ProductID" numFmtId="0" level="1">
      <sharedItems containsSemiMixedTypes="0" containsString="0" containsNumber="1" containsInteger="1" minValue="11" maxValue="4092" count="20">
        <n v="11"/>
        <n v="392"/>
        <n v="462"/>
        <n v="463"/>
        <n v="465"/>
        <n v="470"/>
        <n v="471"/>
        <n v="474"/>
        <n v="475"/>
        <n v="476"/>
        <n v="3260"/>
        <n v="4028"/>
        <n v="4078"/>
        <n v="4079"/>
        <n v="4087"/>
        <n v="4088"/>
        <n v="4089"/>
        <n v="4090"/>
        <n v="4091"/>
        <n v="4092"/>
      </sharedItems>
      <extLst>
        <ext xmlns:x15="http://schemas.microsoft.com/office/spreadsheetml/2010/11/main" uri="{4F2E5C28-24EA-4eb8-9CBF-B6C8F9C3D259}">
          <x15:cachedUniqueNames>
            <x15:cachedUniqueName index="0" name="[Product].[ProductID].&amp;[11]"/>
            <x15:cachedUniqueName index="1" name="[Product].[ProductID].&amp;[392]"/>
            <x15:cachedUniqueName index="2" name="[Product].[ProductID].&amp;[462]"/>
            <x15:cachedUniqueName index="3" name="[Product].[ProductID].&amp;[463]"/>
            <x15:cachedUniqueName index="4" name="[Product].[ProductID].&amp;[465]"/>
            <x15:cachedUniqueName index="5" name="[Product].[ProductID].&amp;[470]"/>
            <x15:cachedUniqueName index="6" name="[Product].[ProductID].&amp;[471]"/>
            <x15:cachedUniqueName index="7" name="[Product].[ProductID].&amp;[474]"/>
            <x15:cachedUniqueName index="8" name="[Product].[ProductID].&amp;[475]"/>
            <x15:cachedUniqueName index="9" name="[Product].[ProductID].&amp;[476]"/>
            <x15:cachedUniqueName index="10" name="[Product].[ProductID].&amp;[3260]"/>
            <x15:cachedUniqueName index="11" name="[Product].[ProductID].&amp;[4028]"/>
            <x15:cachedUniqueName index="12" name="[Product].[ProductID].&amp;[4078]"/>
            <x15:cachedUniqueName index="13" name="[Product].[ProductID].&amp;[4079]"/>
            <x15:cachedUniqueName index="14" name="[Product].[ProductID].&amp;[4087]"/>
            <x15:cachedUniqueName index="15" name="[Product].[ProductID].&amp;[4088]"/>
            <x15:cachedUniqueName index="16" name="[Product].[ProductID].&amp;[4089]"/>
            <x15:cachedUniqueName index="17" name="[Product].[ProductID].&amp;[4090]"/>
            <x15:cachedUniqueName index="18" name="[Product].[ProductID].&amp;[4091]"/>
            <x15:cachedUniqueName index="19" name="[Product].[ProductID].&amp;[4092]"/>
          </x15:cachedUniqueNames>
        </ext>
      </extLst>
    </cacheField>
    <cacheField name="[Measures].[Count of Sold]" caption="Count of Sold" numFmtId="0" hierarchy="33" level="32767"/>
    <cacheField name="[Product].[ProductCode].[ProductCode]" caption="ProductCode" numFmtId="0" hierarchy="1" level="1">
      <sharedItems count="20">
        <s v="DOH-SH-3662"/>
        <s v="DOH-SH-3663"/>
        <s v="DOH-SH-3664"/>
        <s v="DOH-SH-5275"/>
        <s v="DOH-SH-5276"/>
        <s v="DOH-SH-5277"/>
        <s v="E91 BP-2"/>
        <s v="E91 BP6"/>
        <s v="FS0003570"/>
        <s v="NK-20764"/>
        <s v="YW-26-021"/>
        <s v="YW-26-022"/>
        <s v="YW-26-023"/>
        <s v="YW-26-026"/>
        <s v="YW-26-027"/>
        <s v="YW-26-032"/>
        <s v="YW-26-035"/>
        <s v="YW-26-036"/>
        <s v="YW-28-030"/>
        <s v="ZUR-9259"/>
      </sharedItems>
    </cacheField>
  </cacheFields>
  <cacheHierarchies count="41"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>
      <fieldsUsage count="2">
        <fieldUsage x="-1"/>
        <fieldUsage x="0"/>
      </fieldsUsage>
    </cacheHierarchy>
    <cacheHierarchy uniqueName="[Product].[ProductCode]" caption="ProductCode" attribute="1" defaultMemberUniqueName="[Product].[ProductCode].[All]" allUniqueName="[Product].[ProductCode].[All]" dimensionUniqueName="[Product]" displayFolder="" count="2" memberValueDatatype="130" unbalanced="0">
      <fieldsUsage count="2">
        <fieldUsage x="-1"/>
        <fieldUsage x="2"/>
      </fieldsUsage>
    </cacheHierarchy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Reps].[RepID]" caption="RepID" attribute="1" defaultMemberUniqueName="[Reps].[RepID].[All]" allUniqueName="[Reps].[RepID].[All]" dimensionUniqueName="[Reps]" displayFolder="" count="0" memberValueDatatype="20" unbalanced="0"/>
    <cacheHierarchy uniqueName="[Reps].[RepName]" caption="RepName" attribute="1" defaultMemberUniqueName="[Reps].[RepName].[All]" allUniqueName="[Reps].[RepName].[All]" dimensionUniqueName="[Reps]" displayFolder="" count="0" memberValueDatatype="130" unbalanced="0"/>
    <cacheHierarchy uniqueName="[Sales].[OrderNumer]" caption="OrderNumer" attribute="1" defaultMemberUniqueName="[Sales].[OrderNumer].[All]" allUniqueName="[Sales].[OrderNumer].[All]" dimensionUniqueName="[Sales]" displayFolder="" count="0" memberValueDatatype="20" unbalanced="0"/>
    <cacheHierarchy uniqueName="[Sales].[StoreID]" caption="StoreID" attribute="1" defaultMemberUniqueName="[Sales].[StoreID].[All]" allUniqueName="[Sales].[StoreID].[All]" dimensionUniqueName="[Sales]" displayFolder="" count="0" memberValueDatatype="20" unbalanced="0"/>
    <cacheHierarchy uniqueName="[Sales].[RepID]" caption="RepID" attribute="1" defaultMemberUniqueName="[Sales].[RepID].[All]" allUniqueName="[Sales].[RepID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Sold]" caption="Sold" attribute="1" defaultMemberUniqueName="[Sales].[Sold].[All]" allUniqueName="[Sales].[Sold].[All]" dimensionUniqueName="[Sales]" displayFolder="" count="0" memberValueDatatype="20" unbalanced="0"/>
    <cacheHierarchy uniqueName="[Sales].[Revenue2]" caption="Revenue2" attribute="1" defaultMemberUniqueName="[Sales].[Revenue2].[All]" allUniqueName="[Sales].[Revenue2].[All]" dimensionUniqueName="[Sales]" displayFolder="" count="0" memberValueDatatype="5" unbalanced="0"/>
    <cacheHierarchy uniqueName="[Sales].[Returned Reason]" caption="Returned Reason" attribute="1" defaultMemberUniqueName="[Sales].[Returned Reason].[All]" allUniqueName="[Sales].[Returned Reason].[All]" dimensionUniqueName="[Sales]" displayFolder="" count="0" memberValueDatatype="130" unbalanced="0"/>
    <cacheHierarchy uniqueName="[Sales].[TransactionTime]" caption="TransactionTime" attribute="1" time="1" defaultMemberUniqueName="[Sales].[TransactionTime].[All]" allUniqueName="[Sales].[TransactionTime].[All]" dimensionUniqueName="[Sales]" displayFolder="" count="0" memberValueDatatype="7" unbalanced="0"/>
    <cacheHierarchy uniqueName="[Sales].[ID]" caption="ID" attribute="1" defaultMemberUniqueName="[Sales].[ID].[All]" allUniqueName="[Sales].[ID].[All]" dimensionUniqueName="[Sales]" displayFolder="" count="0" memberValueDatatype="130" unbalanced="0"/>
    <cacheHierarchy uniqueName="[Sales].[Column10]" caption="Column10" attribute="1" defaultMemberUniqueName="[Sales].[Column10].[All]" allUniqueName="[Sales].[Column10].[All]" dimensionUniqueName="[Sales]" displayFolder="" count="0" memberValueDatatype="130" unbalanced="0"/>
    <cacheHierarchy uniqueName="[Sales].[Column11]" caption="Column11" attribute="1" defaultMemberUniqueName="[Sales].[Column11].[All]" allUniqueName="[Sales].[Column11].[All]" dimensionUniqueName="[Sales]" displayFolder="" count="0" memberValueDatatype="130" unbalanced="0"/>
    <cacheHierarchy uniqueName="[Sales].[Column12]" caption="Column12" attribute="1" defaultMemberUniqueName="[Sales].[Column12].[All]" allUniqueName="[Sales].[Column12].[All]" dimensionUniqueName="[Sales]" displayFolder="" count="0" memberValueDatatype="130" unbalanced="0"/>
    <cacheHierarchy uniqueName="[Sales].[Column13]" caption="Column13" attribute="1" defaultMemberUniqueName="[Sales].[Column13].[All]" allUniqueName="[Sales].[Column13].[All]" dimensionUniqueName="[Sales]" displayFolder="" count="0" memberValueDatatype="130" unbalanced="0"/>
    <cacheHierarchy uniqueName="[Sales].[TransactionTime (Month)]" caption="TransactionTime (Month)" attribute="1" defaultMemberUniqueName="[Sales].[TransactionTime (Month)].[All]" allUniqueName="[Sales].[TransactionTime (Month)].[All]" dimensionUniqueName="[Sales]" displayFolder="" count="0" memberValueDatatype="130" unbalanced="0"/>
    <cacheHierarchy uniqueName="[Stores].[StoreID]" caption="StoreID" attribute="1" defaultMemberUniqueName="[Stores].[StoreID].[All]" allUniqueName="[Stores].[StoreID].[All]" dimensionUniqueName="[Stores]" displayFolder="" count="0" memberValueDatatype="20" unbalanced="0"/>
    <cacheHierarchy uniqueName="[Stores].[StoreName]" caption="StoreName" attribute="1" defaultMemberUniqueName="[Stores].[StoreName].[All]" allUniqueName="[Stores].[StoreName].[All]" dimensionUniqueName="[Stores]" displayFolder="" count="0" memberValueDatatype="130" unbalanced="0"/>
    <cacheHierarchy uniqueName="[Stores].[Region]" caption="Region" attribute="1" defaultMemberUniqueName="[Stores].[Region].[All]" allUniqueName="[Stores].[Region].[All]" dimensionUniqueName="[Stores]" displayFolder="" count="0" memberValueDatatype="130" unbalanced="0"/>
    <cacheHierarchy uniqueName="[Sales].[TransactionTime (Month Index)]" caption="TransactionTime (Month Index)" attribute="1" defaultMemberUniqueName="[Sales].[TransactionTime (Month Index)].[All]" allUniqueName="[Sales].[TransactionTime (Month Index)].[All]" dimensionUniqueName="[Sales]" displayFolder="" count="0" memberValueDatatype="20" unbalanced="0" hidden="1"/>
    <cacheHierarchy uniqueName="[Measures].[__XL_Count Stores]" caption="__XL_Count Stores" measure="1" displayFolder="" measureGroup="Stores" count="0" hidden="1"/>
    <cacheHierarchy uniqueName="[Measures].[__XL_Count Sales]" caption="__XL_Count Sales" measure="1" displayFolder="" measureGroup="Sales" count="0" hidden="1"/>
    <cacheHierarchy uniqueName="[Measures].[__XL_Count Reps]" caption="__XL_Count Reps" measure="1" displayFolder="" measureGroup="Reps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old]" caption="Sum of Sol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old]" caption="Count of Sold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ID]" caption="Sum of RepID" measure="1" displayFolder="" measureGroup="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er]" caption="Sum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Numer]" caption="Count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2]" caption="Sum of Revenue2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StoreName]" caption="Count of StoreName" measure="1" displayFolder="" measureGroup="Stor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ProductID]" caption="Distinct Count of ProductID" measure="1" displayFolder="" measureGroup="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er]" caption="Distinct Count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measure="1" name="Measures" uniqueName="[Measures]" caption="Measures"/>
    <dimension name="Product" uniqueName="[Product]" caption="Product"/>
    <dimension name="Reps" uniqueName="[Reps]" caption="Reps"/>
    <dimension name="Sales" uniqueName="[Sales]" caption="Sales"/>
    <dimension name="Stores" uniqueName="[Stores]" caption="Stores"/>
  </dimensions>
  <measureGroups count="4">
    <measureGroup name="Product" caption="Product"/>
    <measureGroup name="Reps" caption="Reps"/>
    <measureGroup name="Sales" caption="Sales"/>
    <measureGroup name="Stores" caption="Stores"/>
  </measureGroups>
  <maps count="7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ga Store" refreshedDate="45219.550052430553" createdVersion="5" refreshedVersion="8" minRefreshableVersion="3" recordCount="0" supportSubquery="1" supportAdvancedDrill="1" xr:uid="{B45B2F43-4B9D-4581-B45A-6F0439DA2247}">
  <cacheSource type="external" connectionId="7"/>
  <cacheFields count="5">
    <cacheField name="[Product].[ProductID].[ProductID]" caption="ProductID" numFmtId="0" level="1">
      <sharedItems containsSemiMixedTypes="0" containsString="0" containsNumber="1" containsInteger="1" minValue="11" maxValue="4092" count="20">
        <n v="11"/>
        <n v="392"/>
        <n v="462"/>
        <n v="463"/>
        <n v="465"/>
        <n v="470"/>
        <n v="471"/>
        <n v="474"/>
        <n v="475"/>
        <n v="476"/>
        <n v="3260"/>
        <n v="4028"/>
        <n v="4078"/>
        <n v="4079"/>
        <n v="4087"/>
        <n v="4088"/>
        <n v="4089"/>
        <n v="4090"/>
        <n v="4091"/>
        <n v="4092"/>
      </sharedItems>
      <extLst>
        <ext xmlns:x15="http://schemas.microsoft.com/office/spreadsheetml/2010/11/main" uri="{4F2E5C28-24EA-4eb8-9CBF-B6C8F9C3D259}">
          <x15:cachedUniqueNames>
            <x15:cachedUniqueName index="0" name="[Product].[ProductID].&amp;[11]"/>
            <x15:cachedUniqueName index="1" name="[Product].[ProductID].&amp;[392]"/>
            <x15:cachedUniqueName index="2" name="[Product].[ProductID].&amp;[462]"/>
            <x15:cachedUniqueName index="3" name="[Product].[ProductID].&amp;[463]"/>
            <x15:cachedUniqueName index="4" name="[Product].[ProductID].&amp;[465]"/>
            <x15:cachedUniqueName index="5" name="[Product].[ProductID].&amp;[470]"/>
            <x15:cachedUniqueName index="6" name="[Product].[ProductID].&amp;[471]"/>
            <x15:cachedUniqueName index="7" name="[Product].[ProductID].&amp;[474]"/>
            <x15:cachedUniqueName index="8" name="[Product].[ProductID].&amp;[475]"/>
            <x15:cachedUniqueName index="9" name="[Product].[ProductID].&amp;[476]"/>
            <x15:cachedUniqueName index="10" name="[Product].[ProductID].&amp;[3260]"/>
            <x15:cachedUniqueName index="11" name="[Product].[ProductID].&amp;[4028]"/>
            <x15:cachedUniqueName index="12" name="[Product].[ProductID].&amp;[4078]"/>
            <x15:cachedUniqueName index="13" name="[Product].[ProductID].&amp;[4079]"/>
            <x15:cachedUniqueName index="14" name="[Product].[ProductID].&amp;[4087]"/>
            <x15:cachedUniqueName index="15" name="[Product].[ProductID].&amp;[4088]"/>
            <x15:cachedUniqueName index="16" name="[Product].[ProductID].&amp;[4089]"/>
            <x15:cachedUniqueName index="17" name="[Product].[ProductID].&amp;[4090]"/>
            <x15:cachedUniqueName index="18" name="[Product].[ProductID].&amp;[4091]"/>
            <x15:cachedUniqueName index="19" name="[Product].[ProductID].&amp;[4092]"/>
          </x15:cachedUniqueNames>
        </ext>
      </extLst>
    </cacheField>
    <cacheField name="[Product].[ProductCode].[ProductCode]" caption="ProductCode" numFmtId="0" hierarchy="1" level="1">
      <sharedItems count="149">
        <s v="AY-20352067"/>
        <s v="DOH-SH-3663"/>
        <s v="DOH-SH-3664"/>
        <s v="E91 BP6"/>
        <s v="E92 BP-6"/>
        <s v="LA-560-5"/>
        <s v="LA-AN2730"/>
        <s v="MGA-583929"/>
        <s v="NK-20641"/>
        <s v="NK-21259"/>
        <s v="RSH-13008"/>
        <s v="RSH-25292"/>
        <s v="RSH-25296"/>
        <s v="RSH-41277"/>
        <s v="RSH-41278"/>
        <s v="RSH-41293"/>
        <s v="RSH-41307"/>
        <s v="YW-26-023"/>
        <s v="YW-26-026"/>
        <s v="YW-26-036"/>
        <s v="DOH-SH-3662"/>
        <s v="FS0003570"/>
        <s v="FS0003686"/>
        <s v="MGA-580348"/>
        <s v="MTR-1206"/>
        <s v="NK-20054"/>
        <s v="NK-21150"/>
        <s v="NK-21235"/>
        <s v="NK-21310"/>
        <s v="RSH-41280"/>
        <s v="RSH-50110"/>
        <s v="YW-26-021"/>
        <s v="YW-26-027"/>
        <s v="YW-26-032"/>
        <s v="YW-28-002"/>
        <s v="YW-28-048"/>
        <s v="E91 BP-2"/>
        <s v="TH-ZUR-9609"/>
        <s v="XS-4870"/>
        <s v="YW-26-022"/>
        <s v="YW-26-025"/>
        <s v="YW-26-035"/>
        <s v="YW-26-038"/>
        <s v="YW-28-030"/>
        <s v="YW-28-036"/>
        <s v="ZUR-9259"/>
        <s v="DOH-SH-5278"/>
        <s v="SH-3683"/>
        <s v="SH-3715"/>
        <s v="XS-3618"/>
        <s v="YW-28-005"/>
        <s v="YW-28-037"/>
        <s v="ZUR-9258"/>
        <s v="AY-20352026"/>
        <s v="AY-20352066"/>
        <s v="AY-20352068"/>
        <s v="JP-44563"/>
        <s v="LA-BD31250Z"/>
        <s v="LA-BX1579Z"/>
        <s v="RSH-96542"/>
        <s v="SH-3769"/>
        <s v="YW-26-034"/>
        <s v="YW-26-037"/>
        <s v="ZT-DP197119-1"/>
        <s v="ZT-NT05P2"/>
        <s v="RT03434"/>
        <s v="AY-30022008"/>
        <s v="DOH-SH-5276"/>
        <s v="YW-26-039"/>
        <s v="DOH-SH-5277"/>
        <s v="DOH-SH-5280"/>
        <s v="NK-20184"/>
        <s v="NK-20238"/>
        <s v="NK-20870"/>
        <s v="RSH-25262"/>
        <s v="SH-3680"/>
        <s v="TH-RMS-99-001"/>
        <s v="DOH-SH-5275"/>
        <s v="DOH-SH-5279"/>
        <s v="NK-20764"/>
        <s v="MGA-577201"/>
        <s v="FS0003667"/>
        <s v="HK-0028"/>
        <s v="JP-44562"/>
        <s v="NK-21228"/>
        <s v="SH-3768"/>
        <s v="YW-26-019"/>
        <s v="YW-26-040"/>
        <s v="ZUR-7486"/>
        <s v="AY-20352029"/>
        <s v="AY-20352045"/>
        <s v="AY-20352048"/>
        <s v="AY-20352052"/>
        <s v="MGA-576402-S3"/>
        <s v="MGA-579823-S7"/>
        <s v="NK-20726"/>
        <s v="RSH-13007"/>
        <s v="SM-0431"/>
        <s v="SM-0443"/>
        <s v="XS-36345"/>
        <s v="YW-26-054"/>
        <s v="MGA-578383"/>
        <s v="MGA-582397-S2"/>
        <s v="MGA-583943"/>
        <s v="SH-3684"/>
        <s v="SM-0444"/>
        <s v="RSH-25203"/>
        <s v="RSH-SSC158"/>
        <s v="YW-28-006"/>
        <s v="LA-BD31264"/>
        <s v="LA-BD31321Z"/>
        <s v="LA-GG51046Z"/>
        <s v="MGA-119289-1"/>
        <s v="MGA-119289-3"/>
        <s v="MGA-575764-S3"/>
        <s v="MGA-580638"/>
        <s v="MGA-580935-2"/>
        <s v="NK-20177"/>
        <s v="NK-20597"/>
        <s v="RSH-50111"/>
        <s v="TH-RMS-99-002"/>
        <s v="YW-26-020"/>
        <s v="HK-0150"/>
        <s v="MTR-1722"/>
        <s v="NK-20610"/>
        <s v="NK-21082"/>
        <s v="YW-26-024"/>
        <s v="ZUR-9601-E"/>
        <s v="DOH-SH-5281"/>
        <s v="XS-36515-B"/>
        <s v="XS-36515-D"/>
        <s v="YW-26-029"/>
        <s v="YW-28-031"/>
        <s v="DOH-SH-5282"/>
        <s v="MGA-579830"/>
        <s v="RSH-OFG179"/>
        <s v="ZUR-9244"/>
        <s v="YW-28-004"/>
        <s v="MGA-578765"/>
        <s v="YA-PTR1D208IN00"/>
        <s v="TH-ZUR-9608"/>
        <s v="YA-182-85055"/>
        <s v="YA-183-85091"/>
        <s v="ZUR-11701-S1"/>
        <s v="JP-44702"/>
        <s v="NK-20092"/>
        <s v="NK-20856"/>
        <s v="NK-21068"/>
        <s v="RSH-OFG232"/>
      </sharedItems>
    </cacheField>
    <cacheField name="[Reps].[RepName].[RepName]" caption="RepName" numFmtId="0" hierarchy="7" level="1">
      <sharedItems count="26">
        <s v="Abdallah"/>
        <s v="Ahmed"/>
        <s v="Alaa"/>
        <s v="Ali"/>
        <s v="Bassem"/>
        <s v="Essam"/>
        <s v="Fady"/>
        <s v="Loaa"/>
        <s v="Sara"/>
        <s v="Shady"/>
        <s v="Marwa"/>
        <s v="Esraa"/>
        <s v="Faten"/>
        <s v="Ola"/>
        <s v="Omar"/>
        <s v="Asya"/>
        <s v="Nora"/>
        <s v="Yara"/>
        <s v="Adam"/>
        <s v="Nada"/>
        <s v="Mariam"/>
        <s v="Sherif"/>
        <s v="Farida"/>
        <s v="Hossam"/>
        <s v="Ehsan"/>
        <s v="Samy"/>
      </sharedItems>
    </cacheField>
    <cacheField name="[Product].[Brand].[Brand]" caption="Brand" numFmtId="0" hierarchy="5" level="1">
      <sharedItems count="10">
        <s v="BOBOO"/>
        <s v="CRACKERS"/>
        <s v="Craftabelle"/>
        <s v="CUP CAKE"/>
        <s v="Magic Mixies"/>
        <s v="POP CORN"/>
        <s v="Slice CAKE"/>
        <s v="SNACK &amp; GO"/>
        <s v="So Glow"/>
        <s v="Sticks"/>
      </sharedItems>
    </cacheField>
    <cacheField name="[Measures].[Sum of Revenue2]" caption="Sum of Revenue2" numFmtId="0" hierarchy="37" level="32767"/>
  </cacheFields>
  <cacheHierarchies count="41"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>
      <fieldsUsage count="2">
        <fieldUsage x="-1"/>
        <fieldUsage x="0"/>
      </fieldsUsage>
    </cacheHierarchy>
    <cacheHierarchy uniqueName="[Product].[ProductCode]" caption="ProductCode" attribute="1" defaultMemberUniqueName="[Product].[ProductCode].[All]" allUniqueName="[Product].[ProductCode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2" memberValueDatatype="130" unbalanced="0">
      <fieldsUsage count="2">
        <fieldUsage x="-1"/>
        <fieldUsage x="3"/>
      </fieldsUsage>
    </cacheHierarchy>
    <cacheHierarchy uniqueName="[Reps].[RepID]" caption="RepID" attribute="1" defaultMemberUniqueName="[Reps].[RepID].[All]" allUniqueName="[Reps].[RepID].[All]" dimensionUniqueName="[Reps]" displayFolder="" count="0" memberValueDatatype="20" unbalanced="0"/>
    <cacheHierarchy uniqueName="[Reps].[RepName]" caption="RepName" attribute="1" defaultMemberUniqueName="[Reps].[RepName].[All]" allUniqueName="[Reps].[RepName].[All]" dimensionUniqueName="[Reps]" displayFolder="" count="2" memberValueDatatype="130" unbalanced="0">
      <fieldsUsage count="2">
        <fieldUsage x="-1"/>
        <fieldUsage x="2"/>
      </fieldsUsage>
    </cacheHierarchy>
    <cacheHierarchy uniqueName="[Sales].[OrderNumer]" caption="OrderNumer" attribute="1" defaultMemberUniqueName="[Sales].[OrderNumer].[All]" allUniqueName="[Sales].[OrderNumer].[All]" dimensionUniqueName="[Sales]" displayFolder="" count="0" memberValueDatatype="20" unbalanced="0"/>
    <cacheHierarchy uniqueName="[Sales].[StoreID]" caption="StoreID" attribute="1" defaultMemberUniqueName="[Sales].[StoreID].[All]" allUniqueName="[Sales].[StoreID].[All]" dimensionUniqueName="[Sales]" displayFolder="" count="0" memberValueDatatype="20" unbalanced="0"/>
    <cacheHierarchy uniqueName="[Sales].[RepID]" caption="RepID" attribute="1" defaultMemberUniqueName="[Sales].[RepID].[All]" allUniqueName="[Sales].[RepID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Sold]" caption="Sold" attribute="1" defaultMemberUniqueName="[Sales].[Sold].[All]" allUniqueName="[Sales].[Sold].[All]" dimensionUniqueName="[Sales]" displayFolder="" count="0" memberValueDatatype="20" unbalanced="0"/>
    <cacheHierarchy uniqueName="[Sales].[Revenue2]" caption="Revenue2" attribute="1" defaultMemberUniqueName="[Sales].[Revenue2].[All]" allUniqueName="[Sales].[Revenue2].[All]" dimensionUniqueName="[Sales]" displayFolder="" count="0" memberValueDatatype="5" unbalanced="0"/>
    <cacheHierarchy uniqueName="[Sales].[Returned Reason]" caption="Returned Reason" attribute="1" defaultMemberUniqueName="[Sales].[Returned Reason].[All]" allUniqueName="[Sales].[Returned Reason].[All]" dimensionUniqueName="[Sales]" displayFolder="" count="0" memberValueDatatype="130" unbalanced="0"/>
    <cacheHierarchy uniqueName="[Sales].[TransactionTime]" caption="TransactionTime" attribute="1" time="1" defaultMemberUniqueName="[Sales].[TransactionTime].[All]" allUniqueName="[Sales].[TransactionTime].[All]" dimensionUniqueName="[Sales]" displayFolder="" count="0" memberValueDatatype="7" unbalanced="0"/>
    <cacheHierarchy uniqueName="[Sales].[ID]" caption="ID" attribute="1" defaultMemberUniqueName="[Sales].[ID].[All]" allUniqueName="[Sales].[ID].[All]" dimensionUniqueName="[Sales]" displayFolder="" count="0" memberValueDatatype="130" unbalanced="0"/>
    <cacheHierarchy uniqueName="[Sales].[Column10]" caption="Column10" attribute="1" defaultMemberUniqueName="[Sales].[Column10].[All]" allUniqueName="[Sales].[Column10].[All]" dimensionUniqueName="[Sales]" displayFolder="" count="0" memberValueDatatype="130" unbalanced="0"/>
    <cacheHierarchy uniqueName="[Sales].[Column11]" caption="Column11" attribute="1" defaultMemberUniqueName="[Sales].[Column11].[All]" allUniqueName="[Sales].[Column11].[All]" dimensionUniqueName="[Sales]" displayFolder="" count="0" memberValueDatatype="130" unbalanced="0"/>
    <cacheHierarchy uniqueName="[Sales].[Column12]" caption="Column12" attribute="1" defaultMemberUniqueName="[Sales].[Column12].[All]" allUniqueName="[Sales].[Column12].[All]" dimensionUniqueName="[Sales]" displayFolder="" count="0" memberValueDatatype="130" unbalanced="0"/>
    <cacheHierarchy uniqueName="[Sales].[Column13]" caption="Column13" attribute="1" defaultMemberUniqueName="[Sales].[Column13].[All]" allUniqueName="[Sales].[Column13].[All]" dimensionUniqueName="[Sales]" displayFolder="" count="0" memberValueDatatype="130" unbalanced="0"/>
    <cacheHierarchy uniqueName="[Sales].[TransactionTime (Month)]" caption="TransactionTime (Month)" attribute="1" defaultMemberUniqueName="[Sales].[TransactionTime (Month)].[All]" allUniqueName="[Sales].[TransactionTime (Month)].[All]" dimensionUniqueName="[Sales]" displayFolder="" count="0" memberValueDatatype="130" unbalanced="0"/>
    <cacheHierarchy uniqueName="[Stores].[StoreID]" caption="StoreID" attribute="1" defaultMemberUniqueName="[Stores].[StoreID].[All]" allUniqueName="[Stores].[StoreID].[All]" dimensionUniqueName="[Stores]" displayFolder="" count="0" memberValueDatatype="20" unbalanced="0"/>
    <cacheHierarchy uniqueName="[Stores].[StoreName]" caption="StoreName" attribute="1" defaultMemberUniqueName="[Stores].[StoreName].[All]" allUniqueName="[Stores].[StoreName].[All]" dimensionUniqueName="[Stores]" displayFolder="" count="0" memberValueDatatype="130" unbalanced="0"/>
    <cacheHierarchy uniqueName="[Stores].[Region]" caption="Region" attribute="1" defaultMemberUniqueName="[Stores].[Region].[All]" allUniqueName="[Stores].[Region].[All]" dimensionUniqueName="[Stores]" displayFolder="" count="0" memberValueDatatype="130" unbalanced="0"/>
    <cacheHierarchy uniqueName="[Sales].[TransactionTime (Month Index)]" caption="TransactionTime (Month Index)" attribute="1" defaultMemberUniqueName="[Sales].[TransactionTime (Month Index)].[All]" allUniqueName="[Sales].[TransactionTime (Month Index)].[All]" dimensionUniqueName="[Sales]" displayFolder="" count="0" memberValueDatatype="20" unbalanced="0" hidden="1"/>
    <cacheHierarchy uniqueName="[Measures].[__XL_Count Stores]" caption="__XL_Count Stores" measure="1" displayFolder="" measureGroup="Stores" count="0" hidden="1"/>
    <cacheHierarchy uniqueName="[Measures].[__XL_Count Sales]" caption="__XL_Count Sales" measure="1" displayFolder="" measureGroup="Sales" count="0" hidden="1"/>
    <cacheHierarchy uniqueName="[Measures].[__XL_Count Reps]" caption="__XL_Count Reps" measure="1" displayFolder="" measureGroup="Reps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old]" caption="Sum of Sol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old]" caption="Count of Sol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ID]" caption="Sum of RepID" measure="1" displayFolder="" measureGroup="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er]" caption="Sum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Numer]" caption="Count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2]" caption="Sum of Revenue2" measure="1" displayFolder="" measureGroup="Sal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StoreName]" caption="Count of StoreName" measure="1" displayFolder="" measureGroup="Stor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ProductID]" caption="Distinct Count of ProductID" measure="1" displayFolder="" measureGroup="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er]" caption="Distinct Count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measure="1" name="Measures" uniqueName="[Measures]" caption="Measures"/>
    <dimension name="Product" uniqueName="[Product]" caption="Product"/>
    <dimension name="Reps" uniqueName="[Reps]" caption="Reps"/>
    <dimension name="Sales" uniqueName="[Sales]" caption="Sales"/>
    <dimension name="Stores" uniqueName="[Stores]" caption="Stores"/>
  </dimensions>
  <measureGroups count="4">
    <measureGroup name="Product" caption="Product"/>
    <measureGroup name="Reps" caption="Reps"/>
    <measureGroup name="Sales" caption="Sales"/>
    <measureGroup name="Stores" caption="Stores"/>
  </measureGroups>
  <maps count="7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ga Store" refreshedDate="45219.549323842592" createdVersion="5" refreshedVersion="8" minRefreshableVersion="3" recordCount="0" supportSubquery="1" supportAdvancedDrill="1" xr:uid="{8BE5F7B7-195A-47CF-9A21-A8256D24949C}">
  <cacheSource type="external" connectionId="7"/>
  <cacheFields count="5">
    <cacheField name="[Product].[ProductID].[ProductID]" caption="ProductID" numFmtId="0" level="1">
      <sharedItems containsSemiMixedTypes="0" containsString="0" containsNumber="1" containsInteger="1" minValue="11" maxValue="4092" count="20">
        <n v="11"/>
        <n v="392"/>
        <n v="462"/>
        <n v="463"/>
        <n v="465"/>
        <n v="470"/>
        <n v="471"/>
        <n v="474"/>
        <n v="475"/>
        <n v="476"/>
        <n v="3260"/>
        <n v="4028"/>
        <n v="4078"/>
        <n v="4079"/>
        <n v="4087"/>
        <n v="4088"/>
        <n v="4089"/>
        <n v="4090"/>
        <n v="4091"/>
        <n v="4092"/>
      </sharedItems>
      <extLst>
        <ext xmlns:x15="http://schemas.microsoft.com/office/spreadsheetml/2010/11/main" uri="{4F2E5C28-24EA-4eb8-9CBF-B6C8F9C3D259}">
          <x15:cachedUniqueNames>
            <x15:cachedUniqueName index="0" name="[Product].[ProductID].&amp;[11]"/>
            <x15:cachedUniqueName index="1" name="[Product].[ProductID].&amp;[392]"/>
            <x15:cachedUniqueName index="2" name="[Product].[ProductID].&amp;[462]"/>
            <x15:cachedUniqueName index="3" name="[Product].[ProductID].&amp;[463]"/>
            <x15:cachedUniqueName index="4" name="[Product].[ProductID].&amp;[465]"/>
            <x15:cachedUniqueName index="5" name="[Product].[ProductID].&amp;[470]"/>
            <x15:cachedUniqueName index="6" name="[Product].[ProductID].&amp;[471]"/>
            <x15:cachedUniqueName index="7" name="[Product].[ProductID].&amp;[474]"/>
            <x15:cachedUniqueName index="8" name="[Product].[ProductID].&amp;[475]"/>
            <x15:cachedUniqueName index="9" name="[Product].[ProductID].&amp;[476]"/>
            <x15:cachedUniqueName index="10" name="[Product].[ProductID].&amp;[3260]"/>
            <x15:cachedUniqueName index="11" name="[Product].[ProductID].&amp;[4028]"/>
            <x15:cachedUniqueName index="12" name="[Product].[ProductID].&amp;[4078]"/>
            <x15:cachedUniqueName index="13" name="[Product].[ProductID].&amp;[4079]"/>
            <x15:cachedUniqueName index="14" name="[Product].[ProductID].&amp;[4087]"/>
            <x15:cachedUniqueName index="15" name="[Product].[ProductID].&amp;[4088]"/>
            <x15:cachedUniqueName index="16" name="[Product].[ProductID].&amp;[4089]"/>
            <x15:cachedUniqueName index="17" name="[Product].[ProductID].&amp;[4090]"/>
            <x15:cachedUniqueName index="18" name="[Product].[ProductID].&amp;[4091]"/>
            <x15:cachedUniqueName index="19" name="[Product].[ProductID].&amp;[4092]"/>
          </x15:cachedUniqueNames>
        </ext>
      </extLst>
    </cacheField>
    <cacheField name="[Product].[ProductCode].[ProductCode]" caption="ProductCode" numFmtId="0" hierarchy="1" level="1">
      <sharedItems count="149">
        <s v="AY-20352067"/>
        <s v="DOH-SH-3663"/>
        <s v="DOH-SH-3664"/>
        <s v="E91 BP6"/>
        <s v="E92 BP-6"/>
        <s v="LA-560-5"/>
        <s v="LA-AN2730"/>
        <s v="MGA-583929"/>
        <s v="NK-20641"/>
        <s v="NK-21259"/>
        <s v="RSH-13008"/>
        <s v="RSH-25292"/>
        <s v="RSH-25296"/>
        <s v="RSH-41277"/>
        <s v="RSH-41278"/>
        <s v="RSH-41293"/>
        <s v="RSH-41307"/>
        <s v="YW-26-023"/>
        <s v="YW-26-026"/>
        <s v="YW-26-036"/>
        <s v="DOH-SH-3662"/>
        <s v="FS0003570"/>
        <s v="FS0003686"/>
        <s v="MGA-580348"/>
        <s v="MTR-1206"/>
        <s v="NK-20054"/>
        <s v="NK-21150"/>
        <s v="NK-21235"/>
        <s v="NK-21310"/>
        <s v="RSH-41280"/>
        <s v="RSH-50110"/>
        <s v="YW-26-021"/>
        <s v="YW-26-027"/>
        <s v="YW-26-032"/>
        <s v="YW-28-002"/>
        <s v="YW-28-048"/>
        <s v="E91 BP-2"/>
        <s v="TH-ZUR-9609"/>
        <s v="XS-4870"/>
        <s v="YW-26-022"/>
        <s v="YW-26-025"/>
        <s v="YW-26-035"/>
        <s v="YW-26-038"/>
        <s v="YW-28-030"/>
        <s v="YW-28-036"/>
        <s v="ZUR-9259"/>
        <s v="DOH-SH-5278"/>
        <s v="SH-3683"/>
        <s v="SH-3715"/>
        <s v="XS-3618"/>
        <s v="YW-28-005"/>
        <s v="YW-28-037"/>
        <s v="ZUR-9258"/>
        <s v="AY-20352026"/>
        <s v="AY-20352066"/>
        <s v="AY-20352068"/>
        <s v="JP-44563"/>
        <s v="LA-BD31250Z"/>
        <s v="LA-BX1579Z"/>
        <s v="RSH-96542"/>
        <s v="SH-3769"/>
        <s v="YW-26-034"/>
        <s v="YW-26-037"/>
        <s v="ZT-DP197119-1"/>
        <s v="ZT-NT05P2"/>
        <s v="RT03434"/>
        <s v="AY-30022008"/>
        <s v="DOH-SH-5276"/>
        <s v="YW-26-039"/>
        <s v="DOH-SH-5277"/>
        <s v="DOH-SH-5280"/>
        <s v="NK-20184"/>
        <s v="NK-20238"/>
        <s v="NK-20870"/>
        <s v="RSH-25262"/>
        <s v="SH-3680"/>
        <s v="TH-RMS-99-001"/>
        <s v="DOH-SH-5275"/>
        <s v="DOH-SH-5279"/>
        <s v="NK-20764"/>
        <s v="MGA-577201"/>
        <s v="FS0003667"/>
        <s v="HK-0028"/>
        <s v="JP-44562"/>
        <s v="NK-21228"/>
        <s v="SH-3768"/>
        <s v="YW-26-019"/>
        <s v="YW-26-040"/>
        <s v="ZUR-7486"/>
        <s v="AY-20352029"/>
        <s v="AY-20352045"/>
        <s v="AY-20352048"/>
        <s v="AY-20352052"/>
        <s v="MGA-576402-S3"/>
        <s v="MGA-579823-S7"/>
        <s v="NK-20726"/>
        <s v="RSH-13007"/>
        <s v="SM-0431"/>
        <s v="SM-0443"/>
        <s v="XS-36345"/>
        <s v="YW-26-054"/>
        <s v="MGA-578383"/>
        <s v="MGA-582397-S2"/>
        <s v="MGA-583943"/>
        <s v="SH-3684"/>
        <s v="SM-0444"/>
        <s v="RSH-25203"/>
        <s v="RSH-SSC158"/>
        <s v="YW-28-006"/>
        <s v="LA-BD31264"/>
        <s v="LA-BD31321Z"/>
        <s v="LA-GG51046Z"/>
        <s v="MGA-119289-1"/>
        <s v="MGA-119289-3"/>
        <s v="MGA-575764-S3"/>
        <s v="MGA-580638"/>
        <s v="MGA-580935-2"/>
        <s v="NK-20177"/>
        <s v="NK-20597"/>
        <s v="RSH-50111"/>
        <s v="TH-RMS-99-002"/>
        <s v="YW-26-020"/>
        <s v="HK-0150"/>
        <s v="MTR-1722"/>
        <s v="NK-20610"/>
        <s v="NK-21082"/>
        <s v="YW-26-024"/>
        <s v="ZUR-9601-E"/>
        <s v="DOH-SH-5281"/>
        <s v="XS-36515-B"/>
        <s v="XS-36515-D"/>
        <s v="YW-26-029"/>
        <s v="YW-28-031"/>
        <s v="DOH-SH-5282"/>
        <s v="MGA-579830"/>
        <s v="RSH-OFG179"/>
        <s v="ZUR-9244"/>
        <s v="YW-28-004"/>
        <s v="MGA-578765"/>
        <s v="YA-PTR1D208IN00"/>
        <s v="TH-ZUR-9608"/>
        <s v="YA-182-85055"/>
        <s v="YA-183-85091"/>
        <s v="ZUR-11701-S1"/>
        <s v="JP-44702"/>
        <s v="NK-20092"/>
        <s v="NK-20856"/>
        <s v="NK-21068"/>
        <s v="RSH-OFG232"/>
      </sharedItems>
    </cacheField>
    <cacheField name="[Reps].[RepName].[RepName]" caption="RepName" numFmtId="0" hierarchy="7" level="1">
      <sharedItems count="26">
        <s v="Abdallah"/>
        <s v="Ahmed"/>
        <s v="Alaa"/>
        <s v="Ali"/>
        <s v="Bassem"/>
        <s v="Essam"/>
        <s v="Fady"/>
        <s v="Loaa"/>
        <s v="Sara"/>
        <s v="Shady"/>
        <s v="Marwa"/>
        <s v="Esraa"/>
        <s v="Faten"/>
        <s v="Ola"/>
        <s v="Omar"/>
        <s v="Asya"/>
        <s v="Nora"/>
        <s v="Yara"/>
        <s v="Adam"/>
        <s v="Nada"/>
        <s v="Mariam"/>
        <s v="Sherif"/>
        <s v="Farida"/>
        <s v="Hossam"/>
        <s v="Ehsan"/>
        <s v="Samy"/>
      </sharedItems>
    </cacheField>
    <cacheField name="[Product].[Brand].[Brand]" caption="Brand" numFmtId="0" hierarchy="5" level="1">
      <sharedItems count="10">
        <s v="Goo Jit Zu"/>
        <s v="L.O.L. Surprise"/>
        <s v="Match Attax"/>
        <s v="Nilco"/>
        <s v="Our Generation"/>
        <s v="Pokémon"/>
        <s v="Rainbocorns"/>
        <s v="Rainbow High"/>
        <s v="Style 4 Ever"/>
        <s v="X-Shot"/>
      </sharedItems>
    </cacheField>
    <cacheField name="[Measures].[Sum of Revenue2]" caption="Sum of Revenue2" numFmtId="0" hierarchy="37" level="32767"/>
  </cacheFields>
  <cacheHierarchies count="41"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>
      <fieldsUsage count="2">
        <fieldUsage x="-1"/>
        <fieldUsage x="0"/>
      </fieldsUsage>
    </cacheHierarchy>
    <cacheHierarchy uniqueName="[Product].[ProductCode]" caption="ProductCode" attribute="1" defaultMemberUniqueName="[Product].[ProductCode].[All]" allUniqueName="[Product].[ProductCode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2" memberValueDatatype="130" unbalanced="0">
      <fieldsUsage count="2">
        <fieldUsage x="-1"/>
        <fieldUsage x="3"/>
      </fieldsUsage>
    </cacheHierarchy>
    <cacheHierarchy uniqueName="[Reps].[RepID]" caption="RepID" attribute="1" defaultMemberUniqueName="[Reps].[RepID].[All]" allUniqueName="[Reps].[RepID].[All]" dimensionUniqueName="[Reps]" displayFolder="" count="0" memberValueDatatype="20" unbalanced="0"/>
    <cacheHierarchy uniqueName="[Reps].[RepName]" caption="RepName" attribute="1" defaultMemberUniqueName="[Reps].[RepName].[All]" allUniqueName="[Reps].[RepName].[All]" dimensionUniqueName="[Reps]" displayFolder="" count="2" memberValueDatatype="130" unbalanced="0">
      <fieldsUsage count="2">
        <fieldUsage x="-1"/>
        <fieldUsage x="2"/>
      </fieldsUsage>
    </cacheHierarchy>
    <cacheHierarchy uniqueName="[Sales].[OrderNumer]" caption="OrderNumer" attribute="1" defaultMemberUniqueName="[Sales].[OrderNumer].[All]" allUniqueName="[Sales].[OrderNumer].[All]" dimensionUniqueName="[Sales]" displayFolder="" count="0" memberValueDatatype="20" unbalanced="0"/>
    <cacheHierarchy uniqueName="[Sales].[StoreID]" caption="StoreID" attribute="1" defaultMemberUniqueName="[Sales].[StoreID].[All]" allUniqueName="[Sales].[StoreID].[All]" dimensionUniqueName="[Sales]" displayFolder="" count="0" memberValueDatatype="20" unbalanced="0"/>
    <cacheHierarchy uniqueName="[Sales].[RepID]" caption="RepID" attribute="1" defaultMemberUniqueName="[Sales].[RepID].[All]" allUniqueName="[Sales].[RepID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Sold]" caption="Sold" attribute="1" defaultMemberUniqueName="[Sales].[Sold].[All]" allUniqueName="[Sales].[Sold].[All]" dimensionUniqueName="[Sales]" displayFolder="" count="0" memberValueDatatype="20" unbalanced="0"/>
    <cacheHierarchy uniqueName="[Sales].[Revenue2]" caption="Revenue2" attribute="1" defaultMemberUniqueName="[Sales].[Revenue2].[All]" allUniqueName="[Sales].[Revenue2].[All]" dimensionUniqueName="[Sales]" displayFolder="" count="0" memberValueDatatype="5" unbalanced="0"/>
    <cacheHierarchy uniqueName="[Sales].[Returned Reason]" caption="Returned Reason" attribute="1" defaultMemberUniqueName="[Sales].[Returned Reason].[All]" allUniqueName="[Sales].[Returned Reason].[All]" dimensionUniqueName="[Sales]" displayFolder="" count="0" memberValueDatatype="130" unbalanced="0"/>
    <cacheHierarchy uniqueName="[Sales].[TransactionTime]" caption="TransactionTime" attribute="1" time="1" defaultMemberUniqueName="[Sales].[TransactionTime].[All]" allUniqueName="[Sales].[TransactionTime].[All]" dimensionUniqueName="[Sales]" displayFolder="" count="0" memberValueDatatype="7" unbalanced="0"/>
    <cacheHierarchy uniqueName="[Sales].[ID]" caption="ID" attribute="1" defaultMemberUniqueName="[Sales].[ID].[All]" allUniqueName="[Sales].[ID].[All]" dimensionUniqueName="[Sales]" displayFolder="" count="0" memberValueDatatype="130" unbalanced="0"/>
    <cacheHierarchy uniqueName="[Sales].[Column10]" caption="Column10" attribute="1" defaultMemberUniqueName="[Sales].[Column10].[All]" allUniqueName="[Sales].[Column10].[All]" dimensionUniqueName="[Sales]" displayFolder="" count="0" memberValueDatatype="130" unbalanced="0"/>
    <cacheHierarchy uniqueName="[Sales].[Column11]" caption="Column11" attribute="1" defaultMemberUniqueName="[Sales].[Column11].[All]" allUniqueName="[Sales].[Column11].[All]" dimensionUniqueName="[Sales]" displayFolder="" count="0" memberValueDatatype="130" unbalanced="0"/>
    <cacheHierarchy uniqueName="[Sales].[Column12]" caption="Column12" attribute="1" defaultMemberUniqueName="[Sales].[Column12].[All]" allUniqueName="[Sales].[Column12].[All]" dimensionUniqueName="[Sales]" displayFolder="" count="0" memberValueDatatype="130" unbalanced="0"/>
    <cacheHierarchy uniqueName="[Sales].[Column13]" caption="Column13" attribute="1" defaultMemberUniqueName="[Sales].[Column13].[All]" allUniqueName="[Sales].[Column13].[All]" dimensionUniqueName="[Sales]" displayFolder="" count="0" memberValueDatatype="130" unbalanced="0"/>
    <cacheHierarchy uniqueName="[Sales].[TransactionTime (Month)]" caption="TransactionTime (Month)" attribute="1" defaultMemberUniqueName="[Sales].[TransactionTime (Month)].[All]" allUniqueName="[Sales].[TransactionTime (Month)].[All]" dimensionUniqueName="[Sales]" displayFolder="" count="0" memberValueDatatype="130" unbalanced="0"/>
    <cacheHierarchy uniqueName="[Stores].[StoreID]" caption="StoreID" attribute="1" defaultMemberUniqueName="[Stores].[StoreID].[All]" allUniqueName="[Stores].[StoreID].[All]" dimensionUniqueName="[Stores]" displayFolder="" count="0" memberValueDatatype="20" unbalanced="0"/>
    <cacheHierarchy uniqueName="[Stores].[StoreName]" caption="StoreName" attribute="1" defaultMemberUniqueName="[Stores].[StoreName].[All]" allUniqueName="[Stores].[StoreName].[All]" dimensionUniqueName="[Stores]" displayFolder="" count="0" memberValueDatatype="130" unbalanced="0"/>
    <cacheHierarchy uniqueName="[Stores].[Region]" caption="Region" attribute="1" defaultMemberUniqueName="[Stores].[Region].[All]" allUniqueName="[Stores].[Region].[All]" dimensionUniqueName="[Stores]" displayFolder="" count="0" memberValueDatatype="130" unbalanced="0"/>
    <cacheHierarchy uniqueName="[Sales].[TransactionTime (Month Index)]" caption="TransactionTime (Month Index)" attribute="1" defaultMemberUniqueName="[Sales].[TransactionTime (Month Index)].[All]" allUniqueName="[Sales].[TransactionTime (Month Index)].[All]" dimensionUniqueName="[Sales]" displayFolder="" count="0" memberValueDatatype="20" unbalanced="0" hidden="1"/>
    <cacheHierarchy uniqueName="[Measures].[__XL_Count Stores]" caption="__XL_Count Stores" measure="1" displayFolder="" measureGroup="Stores" count="0" hidden="1"/>
    <cacheHierarchy uniqueName="[Measures].[__XL_Count Sales]" caption="__XL_Count Sales" measure="1" displayFolder="" measureGroup="Sales" count="0" hidden="1"/>
    <cacheHierarchy uniqueName="[Measures].[__XL_Count Reps]" caption="__XL_Count Reps" measure="1" displayFolder="" measureGroup="Reps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old]" caption="Sum of Sol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old]" caption="Count of Sol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ID]" caption="Sum of RepID" measure="1" displayFolder="" measureGroup="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er]" caption="Sum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Numer]" caption="Count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2]" caption="Sum of Revenue2" measure="1" displayFolder="" measureGroup="Sal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StoreName]" caption="Count of StoreName" measure="1" displayFolder="" measureGroup="Stor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ProductID]" caption="Distinct Count of ProductID" measure="1" displayFolder="" measureGroup="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er]" caption="Distinct Count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measure="1" name="Measures" uniqueName="[Measures]" caption="Measures"/>
    <dimension name="Product" uniqueName="[Product]" caption="Product"/>
    <dimension name="Reps" uniqueName="[Reps]" caption="Reps"/>
    <dimension name="Sales" uniqueName="[Sales]" caption="Sales"/>
    <dimension name="Stores" uniqueName="[Stores]" caption="Stores"/>
  </dimensions>
  <measureGroups count="4">
    <measureGroup name="Product" caption="Product"/>
    <measureGroup name="Reps" caption="Reps"/>
    <measureGroup name="Sales" caption="Sales"/>
    <measureGroup name="Stores" caption="Stores"/>
  </measureGroups>
  <maps count="7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ga Store" refreshedDate="45218.746426967591" createdVersion="5" refreshedVersion="8" minRefreshableVersion="3" recordCount="0" supportSubquery="1" supportAdvancedDrill="1" xr:uid="{620377EC-F95D-40FF-AAF3-0F5BE7EA2B3F}">
  <cacheSource type="external" connectionId="7"/>
  <cacheFields count="4">
    <cacheField name="[Product].[ProductID].[ProductID]" caption="ProductID" numFmtId="0" level="1">
      <sharedItems containsSemiMixedTypes="0" containsString="0" containsNumber="1" containsInteger="1" minValue="11" maxValue="4092" count="20">
        <n v="11"/>
        <n v="392"/>
        <n v="462"/>
        <n v="463"/>
        <n v="465"/>
        <n v="470"/>
        <n v="471"/>
        <n v="474"/>
        <n v="475"/>
        <n v="476"/>
        <n v="3260"/>
        <n v="4028"/>
        <n v="4078"/>
        <n v="4079"/>
        <n v="4087"/>
        <n v="4088"/>
        <n v="4089"/>
        <n v="4090"/>
        <n v="4091"/>
        <n v="4092"/>
      </sharedItems>
      <extLst>
        <ext xmlns:x15="http://schemas.microsoft.com/office/spreadsheetml/2010/11/main" uri="{4F2E5C28-24EA-4eb8-9CBF-B6C8F9C3D259}">
          <x15:cachedUniqueNames>
            <x15:cachedUniqueName index="0" name="[Product].[ProductID].&amp;[11]"/>
            <x15:cachedUniqueName index="1" name="[Product].[ProductID].&amp;[392]"/>
            <x15:cachedUniqueName index="2" name="[Product].[ProductID].&amp;[462]"/>
            <x15:cachedUniqueName index="3" name="[Product].[ProductID].&amp;[463]"/>
            <x15:cachedUniqueName index="4" name="[Product].[ProductID].&amp;[465]"/>
            <x15:cachedUniqueName index="5" name="[Product].[ProductID].&amp;[470]"/>
            <x15:cachedUniqueName index="6" name="[Product].[ProductID].&amp;[471]"/>
            <x15:cachedUniqueName index="7" name="[Product].[ProductID].&amp;[474]"/>
            <x15:cachedUniqueName index="8" name="[Product].[ProductID].&amp;[475]"/>
            <x15:cachedUniqueName index="9" name="[Product].[ProductID].&amp;[476]"/>
            <x15:cachedUniqueName index="10" name="[Product].[ProductID].&amp;[3260]"/>
            <x15:cachedUniqueName index="11" name="[Product].[ProductID].&amp;[4028]"/>
            <x15:cachedUniqueName index="12" name="[Product].[ProductID].&amp;[4078]"/>
            <x15:cachedUniqueName index="13" name="[Product].[ProductID].&amp;[4079]"/>
            <x15:cachedUniqueName index="14" name="[Product].[ProductID].&amp;[4087]"/>
            <x15:cachedUniqueName index="15" name="[Product].[ProductID].&amp;[4088]"/>
            <x15:cachedUniqueName index="16" name="[Product].[ProductID].&amp;[4089]"/>
            <x15:cachedUniqueName index="17" name="[Product].[ProductID].&amp;[4090]"/>
            <x15:cachedUniqueName index="18" name="[Product].[ProductID].&amp;[4091]"/>
            <x15:cachedUniqueName index="19" name="[Product].[ProductID].&amp;[4092]"/>
          </x15:cachedUniqueNames>
        </ext>
      </extLst>
    </cacheField>
    <cacheField name="[Product].[ProductCode].[ProductCode]" caption="ProductCode" numFmtId="0" hierarchy="1" level="1">
      <sharedItems count="149">
        <s v="AY-20352067"/>
        <s v="DOH-SH-3663"/>
        <s v="DOH-SH-3664"/>
        <s v="E91 BP6"/>
        <s v="E92 BP-6"/>
        <s v="LA-560-5"/>
        <s v="LA-AN2730"/>
        <s v="MGA-583929"/>
        <s v="NK-20641"/>
        <s v="NK-21259"/>
        <s v="RSH-13008"/>
        <s v="RSH-25292"/>
        <s v="RSH-25296"/>
        <s v="RSH-41277"/>
        <s v="RSH-41278"/>
        <s v="RSH-41293"/>
        <s v="RSH-41307"/>
        <s v="YW-26-023"/>
        <s v="YW-26-026"/>
        <s v="YW-26-036"/>
        <s v="DOH-SH-3662"/>
        <s v="FS0003570"/>
        <s v="FS0003686"/>
        <s v="MGA-580348"/>
        <s v="MTR-1206"/>
        <s v="NK-20054"/>
        <s v="NK-21150"/>
        <s v="NK-21235"/>
        <s v="NK-21310"/>
        <s v="RSH-41280"/>
        <s v="RSH-50110"/>
        <s v="YW-26-021"/>
        <s v="YW-26-027"/>
        <s v="YW-26-032"/>
        <s v="YW-28-002"/>
        <s v="YW-28-048"/>
        <s v="E91 BP-2"/>
        <s v="TH-ZUR-9609"/>
        <s v="XS-4870"/>
        <s v="YW-26-022"/>
        <s v="YW-26-025"/>
        <s v="YW-26-035"/>
        <s v="YW-26-038"/>
        <s v="YW-28-030"/>
        <s v="YW-28-036"/>
        <s v="ZUR-9259"/>
        <s v="DOH-SH-5278"/>
        <s v="SH-3683"/>
        <s v="SH-3715"/>
        <s v="XS-3618"/>
        <s v="YW-28-005"/>
        <s v="YW-28-037"/>
        <s v="ZUR-9258"/>
        <s v="AY-20352026"/>
        <s v="AY-20352066"/>
        <s v="AY-20352068"/>
        <s v="JP-44563"/>
        <s v="LA-BD31250Z"/>
        <s v="LA-BX1579Z"/>
        <s v="RSH-96542"/>
        <s v="SH-3769"/>
        <s v="YW-26-034"/>
        <s v="YW-26-037"/>
        <s v="ZT-DP197119-1"/>
        <s v="ZT-NT05P2"/>
        <s v="RT03434"/>
        <s v="AY-30022008"/>
        <s v="DOH-SH-5276"/>
        <s v="YW-26-039"/>
        <s v="DOH-SH-5277"/>
        <s v="DOH-SH-5280"/>
        <s v="NK-20184"/>
        <s v="NK-20238"/>
        <s v="NK-20870"/>
        <s v="RSH-25262"/>
        <s v="SH-3680"/>
        <s v="TH-RMS-99-001"/>
        <s v="DOH-SH-5275"/>
        <s v="DOH-SH-5279"/>
        <s v="NK-20764"/>
        <s v="MGA-577201"/>
        <s v="FS0003667"/>
        <s v="HK-0028"/>
        <s v="JP-44562"/>
        <s v="NK-21228"/>
        <s v="SH-3768"/>
        <s v="YW-26-019"/>
        <s v="YW-26-040"/>
        <s v="ZUR-7486"/>
        <s v="AY-20352029"/>
        <s v="AY-20352045"/>
        <s v="AY-20352048"/>
        <s v="AY-20352052"/>
        <s v="MGA-576402-S3"/>
        <s v="MGA-579823-S7"/>
        <s v="NK-20726"/>
        <s v="RSH-13007"/>
        <s v="SM-0431"/>
        <s v="SM-0443"/>
        <s v="XS-36345"/>
        <s v="YW-26-054"/>
        <s v="MGA-578383"/>
        <s v="MGA-582397-S2"/>
        <s v="MGA-583943"/>
        <s v="SH-3684"/>
        <s v="SM-0444"/>
        <s v="RSH-25203"/>
        <s v="RSH-SSC158"/>
        <s v="YW-28-006"/>
        <s v="LA-BD31264"/>
        <s v="LA-BD31321Z"/>
        <s v="LA-GG51046Z"/>
        <s v="MGA-119289-1"/>
        <s v="MGA-119289-3"/>
        <s v="MGA-575764-S3"/>
        <s v="MGA-580638"/>
        <s v="MGA-580935-2"/>
        <s v="NK-20177"/>
        <s v="NK-20597"/>
        <s v="RSH-50111"/>
        <s v="TH-RMS-99-002"/>
        <s v="YW-26-020"/>
        <s v="HK-0150"/>
        <s v="MTR-1722"/>
        <s v="NK-20610"/>
        <s v="NK-21082"/>
        <s v="YW-26-024"/>
        <s v="ZUR-9601-E"/>
        <s v="DOH-SH-5281"/>
        <s v="XS-36515-B"/>
        <s v="XS-36515-D"/>
        <s v="YW-26-029"/>
        <s v="YW-28-031"/>
        <s v="DOH-SH-5282"/>
        <s v="MGA-579830"/>
        <s v="RSH-OFG179"/>
        <s v="ZUR-9244"/>
        <s v="YW-28-004"/>
        <s v="MGA-578765"/>
        <s v="YA-PTR1D208IN00"/>
        <s v="TH-ZUR-9608"/>
        <s v="YA-182-85055"/>
        <s v="YA-183-85091"/>
        <s v="ZUR-11701-S1"/>
        <s v="JP-44702"/>
        <s v="NK-20092"/>
        <s v="NK-20856"/>
        <s v="NK-21068"/>
        <s v="RSH-OFG232"/>
      </sharedItems>
    </cacheField>
    <cacheField name="[Reps].[RepName].[RepName]" caption="RepName" numFmtId="0" hierarchy="7" level="1">
      <sharedItems count="10">
        <s v="Ahmed"/>
        <s v="Alaa"/>
        <s v="Asya"/>
        <s v="Bassem"/>
        <s v="Essam"/>
        <s v="Nora"/>
        <s v="Ola"/>
        <s v="Omar"/>
        <s v="Shady"/>
        <s v="Yara"/>
      </sharedItems>
    </cacheField>
    <cacheField name="[Measures].[Count of OrderNumer]" caption="Count of OrderNumer" numFmtId="0" hierarchy="36" level="32767"/>
  </cacheFields>
  <cacheHierarchies count="41"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>
      <fieldsUsage count="2">
        <fieldUsage x="-1"/>
        <fieldUsage x="0"/>
      </fieldsUsage>
    </cacheHierarchy>
    <cacheHierarchy uniqueName="[Product].[ProductCode]" caption="ProductCode" attribute="1" defaultMemberUniqueName="[Product].[ProductCode].[All]" allUniqueName="[Product].[ProductCode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Reps].[RepID]" caption="RepID" attribute="1" defaultMemberUniqueName="[Reps].[RepID].[All]" allUniqueName="[Reps].[RepID].[All]" dimensionUniqueName="[Reps]" displayFolder="" count="0" memberValueDatatype="20" unbalanced="0"/>
    <cacheHierarchy uniqueName="[Reps].[RepName]" caption="RepName" attribute="1" defaultMemberUniqueName="[Reps].[RepName].[All]" allUniqueName="[Reps].[RepName].[All]" dimensionUniqueName="[Reps]" displayFolder="" count="2" memberValueDatatype="130" unbalanced="0">
      <fieldsUsage count="2">
        <fieldUsage x="-1"/>
        <fieldUsage x="2"/>
      </fieldsUsage>
    </cacheHierarchy>
    <cacheHierarchy uniqueName="[Sales].[OrderNumer]" caption="OrderNumer" attribute="1" defaultMemberUniqueName="[Sales].[OrderNumer].[All]" allUniqueName="[Sales].[OrderNumer].[All]" dimensionUniqueName="[Sales]" displayFolder="" count="0" memberValueDatatype="20" unbalanced="0"/>
    <cacheHierarchy uniqueName="[Sales].[StoreID]" caption="StoreID" attribute="1" defaultMemberUniqueName="[Sales].[StoreID].[All]" allUniqueName="[Sales].[StoreID].[All]" dimensionUniqueName="[Sales]" displayFolder="" count="0" memberValueDatatype="20" unbalanced="0"/>
    <cacheHierarchy uniqueName="[Sales].[RepID]" caption="RepID" attribute="1" defaultMemberUniqueName="[Sales].[RepID].[All]" allUniqueName="[Sales].[RepID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Sold]" caption="Sold" attribute="1" defaultMemberUniqueName="[Sales].[Sold].[All]" allUniqueName="[Sales].[Sold].[All]" dimensionUniqueName="[Sales]" displayFolder="" count="0" memberValueDatatype="20" unbalanced="0"/>
    <cacheHierarchy uniqueName="[Sales].[Revenue2]" caption="Revenue2" attribute="1" defaultMemberUniqueName="[Sales].[Revenue2].[All]" allUniqueName="[Sales].[Revenue2].[All]" dimensionUniqueName="[Sales]" displayFolder="" count="0" memberValueDatatype="5" unbalanced="0"/>
    <cacheHierarchy uniqueName="[Sales].[Returned Reason]" caption="Returned Reason" attribute="1" defaultMemberUniqueName="[Sales].[Returned Reason].[All]" allUniqueName="[Sales].[Returned Reason].[All]" dimensionUniqueName="[Sales]" displayFolder="" count="0" memberValueDatatype="130" unbalanced="0"/>
    <cacheHierarchy uniqueName="[Sales].[TransactionTime]" caption="TransactionTime" attribute="1" time="1" defaultMemberUniqueName="[Sales].[TransactionTime].[All]" allUniqueName="[Sales].[TransactionTime].[All]" dimensionUniqueName="[Sales]" displayFolder="" count="0" memberValueDatatype="7" unbalanced="0"/>
    <cacheHierarchy uniqueName="[Sales].[ID]" caption="ID" attribute="1" defaultMemberUniqueName="[Sales].[ID].[All]" allUniqueName="[Sales].[ID].[All]" dimensionUniqueName="[Sales]" displayFolder="" count="0" memberValueDatatype="130" unbalanced="0"/>
    <cacheHierarchy uniqueName="[Sales].[Column10]" caption="Column10" attribute="1" defaultMemberUniqueName="[Sales].[Column10].[All]" allUniqueName="[Sales].[Column10].[All]" dimensionUniqueName="[Sales]" displayFolder="" count="0" memberValueDatatype="130" unbalanced="0"/>
    <cacheHierarchy uniqueName="[Sales].[Column11]" caption="Column11" attribute="1" defaultMemberUniqueName="[Sales].[Column11].[All]" allUniqueName="[Sales].[Column11].[All]" dimensionUniqueName="[Sales]" displayFolder="" count="0" memberValueDatatype="130" unbalanced="0"/>
    <cacheHierarchy uniqueName="[Sales].[Column12]" caption="Column12" attribute="1" defaultMemberUniqueName="[Sales].[Column12].[All]" allUniqueName="[Sales].[Column12].[All]" dimensionUniqueName="[Sales]" displayFolder="" count="0" memberValueDatatype="130" unbalanced="0"/>
    <cacheHierarchy uniqueName="[Sales].[Column13]" caption="Column13" attribute="1" defaultMemberUniqueName="[Sales].[Column13].[All]" allUniqueName="[Sales].[Column13].[All]" dimensionUniqueName="[Sales]" displayFolder="" count="0" memberValueDatatype="130" unbalanced="0"/>
    <cacheHierarchy uniqueName="[Sales].[TransactionTime (Month)]" caption="TransactionTime (Month)" attribute="1" defaultMemberUniqueName="[Sales].[TransactionTime (Month)].[All]" allUniqueName="[Sales].[TransactionTime (Month)].[All]" dimensionUniqueName="[Sales]" displayFolder="" count="0" memberValueDatatype="130" unbalanced="0"/>
    <cacheHierarchy uniqueName="[Stores].[StoreID]" caption="StoreID" attribute="1" defaultMemberUniqueName="[Stores].[StoreID].[All]" allUniqueName="[Stores].[StoreID].[All]" dimensionUniqueName="[Stores]" displayFolder="" count="0" memberValueDatatype="20" unbalanced="0"/>
    <cacheHierarchy uniqueName="[Stores].[StoreName]" caption="StoreName" attribute="1" defaultMemberUniqueName="[Stores].[StoreName].[All]" allUniqueName="[Stores].[StoreName].[All]" dimensionUniqueName="[Stores]" displayFolder="" count="0" memberValueDatatype="130" unbalanced="0"/>
    <cacheHierarchy uniqueName="[Stores].[Region]" caption="Region" attribute="1" defaultMemberUniqueName="[Stores].[Region].[All]" allUniqueName="[Stores].[Region].[All]" dimensionUniqueName="[Stores]" displayFolder="" count="0" memberValueDatatype="130" unbalanced="0"/>
    <cacheHierarchy uniqueName="[Sales].[TransactionTime (Month Index)]" caption="TransactionTime (Month Index)" attribute="1" defaultMemberUniqueName="[Sales].[TransactionTime (Month Index)].[All]" allUniqueName="[Sales].[TransactionTime (Month Index)].[All]" dimensionUniqueName="[Sales]" displayFolder="" count="0" memberValueDatatype="20" unbalanced="0" hidden="1"/>
    <cacheHierarchy uniqueName="[Measures].[__XL_Count Stores]" caption="__XL_Count Stores" measure="1" displayFolder="" measureGroup="Stores" count="0" hidden="1"/>
    <cacheHierarchy uniqueName="[Measures].[__XL_Count Sales]" caption="__XL_Count Sales" measure="1" displayFolder="" measureGroup="Sales" count="0" hidden="1"/>
    <cacheHierarchy uniqueName="[Measures].[__XL_Count Reps]" caption="__XL_Count Reps" measure="1" displayFolder="" measureGroup="Reps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old]" caption="Sum of Sol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old]" caption="Count of Sol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ID]" caption="Sum of RepID" measure="1" displayFolder="" measureGroup="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er]" caption="Sum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Numer]" caption="Count of OrderNumer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2]" caption="Sum of Revenue2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StoreName]" caption="Count of StoreName" measure="1" displayFolder="" measureGroup="Stor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ProductID]" caption="Distinct Count of ProductID" measure="1" displayFolder="" measureGroup="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er]" caption="Distinct Count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measure="1" name="Measures" uniqueName="[Measures]" caption="Measures"/>
    <dimension name="Product" uniqueName="[Product]" caption="Product"/>
    <dimension name="Reps" uniqueName="[Reps]" caption="Reps"/>
    <dimension name="Sales" uniqueName="[Sales]" caption="Sales"/>
    <dimension name="Stores" uniqueName="[Stores]" caption="Stores"/>
  </dimensions>
  <measureGroups count="4">
    <measureGroup name="Product" caption="Product"/>
    <measureGroup name="Reps" caption="Reps"/>
    <measureGroup name="Sales" caption="Sales"/>
    <measureGroup name="Stores" caption="Stores"/>
  </measureGroups>
  <maps count="7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ga Store" refreshedDate="45219.061899768516" createdVersion="5" refreshedVersion="8" minRefreshableVersion="3" recordCount="0" supportSubquery="1" supportAdvancedDrill="1" xr:uid="{F211399B-165B-461C-BCD9-0B89F2286D26}">
  <cacheSource type="external" connectionId="7"/>
  <cacheFields count="5">
    <cacheField name="[Product].[ProductID].[ProductID]" caption="ProductID" numFmtId="0" level="1">
      <sharedItems containsSemiMixedTypes="0" containsString="0" containsNumber="1" containsInteger="1" minValue="11" maxValue="4092" count="20">
        <n v="11"/>
        <n v="392"/>
        <n v="462"/>
        <n v="463"/>
        <n v="465"/>
        <n v="470"/>
        <n v="471"/>
        <n v="474"/>
        <n v="475"/>
        <n v="476"/>
        <n v="3260"/>
        <n v="4028"/>
        <n v="4078"/>
        <n v="4079"/>
        <n v="4087"/>
        <n v="4088"/>
        <n v="4089"/>
        <n v="4090"/>
        <n v="4091"/>
        <n v="4092"/>
      </sharedItems>
      <extLst>
        <ext xmlns:x15="http://schemas.microsoft.com/office/spreadsheetml/2010/11/main" uri="{4F2E5C28-24EA-4eb8-9CBF-B6C8F9C3D259}">
          <x15:cachedUniqueNames>
            <x15:cachedUniqueName index="0" name="[Product].[ProductID].&amp;[11]"/>
            <x15:cachedUniqueName index="1" name="[Product].[ProductID].&amp;[392]"/>
            <x15:cachedUniqueName index="2" name="[Product].[ProductID].&amp;[462]"/>
            <x15:cachedUniqueName index="3" name="[Product].[ProductID].&amp;[463]"/>
            <x15:cachedUniqueName index="4" name="[Product].[ProductID].&amp;[465]"/>
            <x15:cachedUniqueName index="5" name="[Product].[ProductID].&amp;[470]"/>
            <x15:cachedUniqueName index="6" name="[Product].[ProductID].&amp;[471]"/>
            <x15:cachedUniqueName index="7" name="[Product].[ProductID].&amp;[474]"/>
            <x15:cachedUniqueName index="8" name="[Product].[ProductID].&amp;[475]"/>
            <x15:cachedUniqueName index="9" name="[Product].[ProductID].&amp;[476]"/>
            <x15:cachedUniqueName index="10" name="[Product].[ProductID].&amp;[3260]"/>
            <x15:cachedUniqueName index="11" name="[Product].[ProductID].&amp;[4028]"/>
            <x15:cachedUniqueName index="12" name="[Product].[ProductID].&amp;[4078]"/>
            <x15:cachedUniqueName index="13" name="[Product].[ProductID].&amp;[4079]"/>
            <x15:cachedUniqueName index="14" name="[Product].[ProductID].&amp;[4087]"/>
            <x15:cachedUniqueName index="15" name="[Product].[ProductID].&amp;[4088]"/>
            <x15:cachedUniqueName index="16" name="[Product].[ProductID].&amp;[4089]"/>
            <x15:cachedUniqueName index="17" name="[Product].[ProductID].&amp;[4090]"/>
            <x15:cachedUniqueName index="18" name="[Product].[ProductID].&amp;[4091]"/>
            <x15:cachedUniqueName index="19" name="[Product].[ProductID].&amp;[4092]"/>
          </x15:cachedUniqueNames>
        </ext>
      </extLst>
    </cacheField>
    <cacheField name="[Product].[ProductCode].[ProductCode]" caption="ProductCode" numFmtId="0" hierarchy="1" level="1">
      <sharedItems count="27">
        <s v="AY-20352044"/>
        <s v="AY-20352045"/>
        <s v="AY-20352048"/>
        <s v="AY-20352052"/>
        <s v="LA-CF2010Z"/>
        <s v="AY-20352026"/>
        <s v="AY-20352027"/>
        <s v="AY-20352028"/>
        <s v="AY-20352038"/>
        <s v="RSH-14662"/>
        <s v="AY-20352029"/>
        <s v="AY-20352030"/>
        <s v="AY-20352031"/>
        <s v="AY-20352040"/>
        <s v="AY-20352066"/>
        <s v="AY-20352067"/>
        <s v="AY-20352068"/>
        <s v="AY-20352017"/>
        <s v="AY-20352018"/>
        <s v="AY-20352019"/>
        <s v="AY-20482003"/>
        <s v="AY-20482005"/>
        <s v="AY-20482011"/>
        <s v="RSH-SGD001"/>
        <s v="AY-20352032"/>
        <s v="AY-20352043"/>
        <s v="AY-20452041"/>
      </sharedItems>
    </cacheField>
    <cacheField name="[Reps].[RepName].[RepName]" caption="RepName" numFmtId="0" hierarchy="7" level="1">
      <sharedItems count="5">
        <s v="Bassem"/>
        <s v="Essam"/>
        <s v="Marwa"/>
        <s v="Nora"/>
        <s v="Omar"/>
      </sharedItems>
    </cacheField>
    <cacheField name="[Product].[Brand].[Brand]" caption="Brand" numFmtId="0" hierarchy="5" level="1">
      <sharedItems count="10">
        <s v="BOBOO"/>
        <s v="CRACKERS"/>
        <s v="Craftabelle"/>
        <s v="CUP CAKE"/>
        <s v="Magic Mixies"/>
        <s v="POP CORN"/>
        <s v="Slice CAKE"/>
        <s v="SNACK &amp; GO"/>
        <s v="So Glow"/>
        <s v="Sticks"/>
      </sharedItems>
    </cacheField>
    <cacheField name="[Measures].[Count of Sold]" caption="Count of Sold" numFmtId="0" hierarchy="33" level="32767"/>
  </cacheFields>
  <cacheHierarchies count="41"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>
      <fieldsUsage count="2">
        <fieldUsage x="-1"/>
        <fieldUsage x="0"/>
      </fieldsUsage>
    </cacheHierarchy>
    <cacheHierarchy uniqueName="[Product].[ProductCode]" caption="ProductCode" attribute="1" defaultMemberUniqueName="[Product].[ProductCode].[All]" allUniqueName="[Product].[ProductCode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2" memberValueDatatype="130" unbalanced="0">
      <fieldsUsage count="2">
        <fieldUsage x="-1"/>
        <fieldUsage x="3"/>
      </fieldsUsage>
    </cacheHierarchy>
    <cacheHierarchy uniqueName="[Reps].[RepID]" caption="RepID" attribute="1" defaultMemberUniqueName="[Reps].[RepID].[All]" allUniqueName="[Reps].[RepID].[All]" dimensionUniqueName="[Reps]" displayFolder="" count="0" memberValueDatatype="20" unbalanced="0"/>
    <cacheHierarchy uniqueName="[Reps].[RepName]" caption="RepName" attribute="1" defaultMemberUniqueName="[Reps].[RepName].[All]" allUniqueName="[Reps].[RepName].[All]" dimensionUniqueName="[Reps]" displayFolder="" count="2" memberValueDatatype="130" unbalanced="0">
      <fieldsUsage count="2">
        <fieldUsage x="-1"/>
        <fieldUsage x="2"/>
      </fieldsUsage>
    </cacheHierarchy>
    <cacheHierarchy uniqueName="[Sales].[OrderNumer]" caption="OrderNumer" attribute="1" defaultMemberUniqueName="[Sales].[OrderNumer].[All]" allUniqueName="[Sales].[OrderNumer].[All]" dimensionUniqueName="[Sales]" displayFolder="" count="0" memberValueDatatype="20" unbalanced="0"/>
    <cacheHierarchy uniqueName="[Sales].[StoreID]" caption="StoreID" attribute="1" defaultMemberUniqueName="[Sales].[StoreID].[All]" allUniqueName="[Sales].[StoreID].[All]" dimensionUniqueName="[Sales]" displayFolder="" count="0" memberValueDatatype="20" unbalanced="0"/>
    <cacheHierarchy uniqueName="[Sales].[RepID]" caption="RepID" attribute="1" defaultMemberUniqueName="[Sales].[RepID].[All]" allUniqueName="[Sales].[RepID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Sold]" caption="Sold" attribute="1" defaultMemberUniqueName="[Sales].[Sold].[All]" allUniqueName="[Sales].[Sold].[All]" dimensionUniqueName="[Sales]" displayFolder="" count="0" memberValueDatatype="20" unbalanced="0"/>
    <cacheHierarchy uniqueName="[Sales].[Revenue2]" caption="Revenue2" attribute="1" defaultMemberUniqueName="[Sales].[Revenue2].[All]" allUniqueName="[Sales].[Revenue2].[All]" dimensionUniqueName="[Sales]" displayFolder="" count="0" memberValueDatatype="5" unbalanced="0"/>
    <cacheHierarchy uniqueName="[Sales].[Returned Reason]" caption="Returned Reason" attribute="1" defaultMemberUniqueName="[Sales].[Returned Reason].[All]" allUniqueName="[Sales].[Returned Reason].[All]" dimensionUniqueName="[Sales]" displayFolder="" count="0" memberValueDatatype="130" unbalanced="0"/>
    <cacheHierarchy uniqueName="[Sales].[TransactionTime]" caption="TransactionTime" attribute="1" time="1" defaultMemberUniqueName="[Sales].[TransactionTime].[All]" allUniqueName="[Sales].[TransactionTime].[All]" dimensionUniqueName="[Sales]" displayFolder="" count="0" memberValueDatatype="7" unbalanced="0"/>
    <cacheHierarchy uniqueName="[Sales].[ID]" caption="ID" attribute="1" defaultMemberUniqueName="[Sales].[ID].[All]" allUniqueName="[Sales].[ID].[All]" dimensionUniqueName="[Sales]" displayFolder="" count="0" memberValueDatatype="130" unbalanced="0"/>
    <cacheHierarchy uniqueName="[Sales].[Column10]" caption="Column10" attribute="1" defaultMemberUniqueName="[Sales].[Column10].[All]" allUniqueName="[Sales].[Column10].[All]" dimensionUniqueName="[Sales]" displayFolder="" count="0" memberValueDatatype="130" unbalanced="0"/>
    <cacheHierarchy uniqueName="[Sales].[Column11]" caption="Column11" attribute="1" defaultMemberUniqueName="[Sales].[Column11].[All]" allUniqueName="[Sales].[Column11].[All]" dimensionUniqueName="[Sales]" displayFolder="" count="0" memberValueDatatype="130" unbalanced="0"/>
    <cacheHierarchy uniqueName="[Sales].[Column12]" caption="Column12" attribute="1" defaultMemberUniqueName="[Sales].[Column12].[All]" allUniqueName="[Sales].[Column12].[All]" dimensionUniqueName="[Sales]" displayFolder="" count="0" memberValueDatatype="130" unbalanced="0"/>
    <cacheHierarchy uniqueName="[Sales].[Column13]" caption="Column13" attribute="1" defaultMemberUniqueName="[Sales].[Column13].[All]" allUniqueName="[Sales].[Column13].[All]" dimensionUniqueName="[Sales]" displayFolder="" count="0" memberValueDatatype="130" unbalanced="0"/>
    <cacheHierarchy uniqueName="[Sales].[TransactionTime (Month)]" caption="TransactionTime (Month)" attribute="1" defaultMemberUniqueName="[Sales].[TransactionTime (Month)].[All]" allUniqueName="[Sales].[TransactionTime (Month)].[All]" dimensionUniqueName="[Sales]" displayFolder="" count="0" memberValueDatatype="130" unbalanced="0"/>
    <cacheHierarchy uniqueName="[Stores].[StoreID]" caption="StoreID" attribute="1" defaultMemberUniqueName="[Stores].[StoreID].[All]" allUniqueName="[Stores].[StoreID].[All]" dimensionUniqueName="[Stores]" displayFolder="" count="0" memberValueDatatype="20" unbalanced="0"/>
    <cacheHierarchy uniqueName="[Stores].[StoreName]" caption="StoreName" attribute="1" defaultMemberUniqueName="[Stores].[StoreName].[All]" allUniqueName="[Stores].[StoreName].[All]" dimensionUniqueName="[Stores]" displayFolder="" count="0" memberValueDatatype="130" unbalanced="0"/>
    <cacheHierarchy uniqueName="[Stores].[Region]" caption="Region" attribute="1" defaultMemberUniqueName="[Stores].[Region].[All]" allUniqueName="[Stores].[Region].[All]" dimensionUniqueName="[Stores]" displayFolder="" count="0" memberValueDatatype="130" unbalanced="0"/>
    <cacheHierarchy uniqueName="[Sales].[TransactionTime (Month Index)]" caption="TransactionTime (Month Index)" attribute="1" defaultMemberUniqueName="[Sales].[TransactionTime (Month Index)].[All]" allUniqueName="[Sales].[TransactionTime (Month Index)].[All]" dimensionUniqueName="[Sales]" displayFolder="" count="0" memberValueDatatype="20" unbalanced="0" hidden="1"/>
    <cacheHierarchy uniqueName="[Measures].[__XL_Count Stores]" caption="__XL_Count Stores" measure="1" displayFolder="" measureGroup="Stores" count="0" hidden="1"/>
    <cacheHierarchy uniqueName="[Measures].[__XL_Count Sales]" caption="__XL_Count Sales" measure="1" displayFolder="" measureGroup="Sales" count="0" hidden="1"/>
    <cacheHierarchy uniqueName="[Measures].[__XL_Count Reps]" caption="__XL_Count Reps" measure="1" displayFolder="" measureGroup="Reps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old]" caption="Sum of Sold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old]" caption="Count of Sold" measure="1" displayFolder="" measureGroup="Sal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ID]" caption="Sum of RepID" measure="1" displayFolder="" measureGroup="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er]" caption="Sum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Numer]" caption="Count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2]" caption="Sum of Revenue2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StoreName]" caption="Count of StoreName" measure="1" displayFolder="" measureGroup="Stor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ProductID]" caption="Distinct Count of ProductID" measure="1" displayFolder="" measureGroup="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er]" caption="Distinct Count of OrderNumer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measure="1" name="Measures" uniqueName="[Measures]" caption="Measures"/>
    <dimension name="Product" uniqueName="[Product]" caption="Product"/>
    <dimension name="Reps" uniqueName="[Reps]" caption="Reps"/>
    <dimension name="Sales" uniqueName="[Sales]" caption="Sales"/>
    <dimension name="Stores" uniqueName="[Stores]" caption="Stores"/>
  </dimensions>
  <measureGroups count="4">
    <measureGroup name="Product" caption="Product"/>
    <measureGroup name="Reps" caption="Reps"/>
    <measureGroup name="Sales" caption="Sales"/>
    <measureGroup name="Stores" caption="Stores"/>
  </measureGroups>
  <maps count="7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1C6F8-52F7-49EE-A385-FA6B021A9458}" name="PivotTable10" cacheId="80" applyNumberFormats="0" applyBorderFormats="0" applyFontFormats="0" applyPatternFormats="0" applyAlignmentFormats="0" applyWidthHeightFormats="1" dataCaption="Values" tag="fa6f8da2-a7e2-4f94-9c6a-22e18bc4a0ee" updatedVersion="8" minRefreshableVersion="3" useAutoFormatting="1" subtotalHiddenItems="1" itemPrintTitles="1" createdVersion="5" indent="0" outline="1" outlineData="1" multipleFieldFilters="0" chartFormat="22" rowHeaderCaption="Worst 10 brands">
  <location ref="A96:A97" firstHeaderRow="1" firstDataRow="1" firstDataCol="0"/>
  <pivotFields count="5">
    <pivotField allDrilled="1" subtotalTop="0" showAll="0" measureFilter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llDrilled="1" subtotalTop="0" showAll="0" measureFilter="1" defaultSubtotal="0" defaultAttributeDrillState="1">
      <items count="149">
        <item x="20"/>
        <item x="1"/>
        <item x="2"/>
        <item x="77"/>
        <item x="67"/>
        <item x="69"/>
        <item x="36"/>
        <item x="3"/>
        <item x="21"/>
        <item x="79"/>
        <item x="31"/>
        <item x="39"/>
        <item x="17"/>
        <item x="18"/>
        <item x="32"/>
        <item x="33"/>
        <item x="41"/>
        <item x="19"/>
        <item x="43"/>
        <item x="45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2"/>
        <item x="23"/>
        <item x="24"/>
        <item x="25"/>
        <item x="26"/>
        <item x="27"/>
        <item x="28"/>
        <item x="29"/>
        <item x="30"/>
        <item x="34"/>
        <item x="35"/>
        <item x="37"/>
        <item x="38"/>
        <item x="40"/>
        <item x="42"/>
        <item x="44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70"/>
        <item x="71"/>
        <item x="72"/>
        <item x="73"/>
        <item x="74"/>
        <item x="75"/>
        <item x="76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</items>
    </pivotField>
    <pivotField allDrilled="1" subtotalTop="0" showAll="0" measureFilter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Items count="1">
    <i/>
  </rowItems>
  <colItems count="1">
    <i/>
  </colItems>
  <dataFields count="1">
    <dataField name="Count Of Orders" fld="4" subtotal="count" baseField="0" baseItem="3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Sold"/>
    <pivotHierarchy dragToData="1"/>
    <pivotHierarchy dragToData="1"/>
    <pivotHierarchy dragToData="1" caption="Count of OrderNumer"/>
    <pivotHierarchy dragToData="1" caption="value"/>
    <pivotHierarchy dragToData="1"/>
    <pivotHierarchy dragToData="1" caption="Count of Products"/>
    <pivotHierarchy dragToData="1" caption="Count Of Orders"/>
  </pivotHierarchies>
  <pivotTableStyleInfo name="PivotStyleLight16" showRowHeaders="1" showColHeaders="1" showRowStripes="0" showColStripes="0" showLastColumn="1"/>
  <filters count="4">
    <filter fld="0" type="count" id="1" iMeasureHier="33">
      <autoFilter ref="A1">
        <filterColumn colId="0">
          <top10 val="20" filterVal="20"/>
        </filterColumn>
      </autoFilter>
    </filter>
    <filter fld="1" type="count" id="2" iMeasureHier="33">
      <autoFilter ref="A1">
        <filterColumn colId="0">
          <top10 val="20" filterVal="20"/>
        </filterColumn>
      </autoFilter>
    </filter>
    <filter fld="2" type="count" id="3" iMeasureHier="36">
      <autoFilter ref="A1">
        <filterColumn colId="0">
          <top10 val="10" filterVal="10"/>
        </filterColumn>
      </autoFilter>
    </filter>
    <filter fld="3" type="count" id="5" iMeasureHier="37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Sales]"/>
        <x15:activeTabTopLevelEntity name="[Rep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763CC-C391-4815-8321-E4593D6EE720}" name="PivotTable8" cacheId="78" applyNumberFormats="0" applyBorderFormats="0" applyFontFormats="0" applyPatternFormats="0" applyAlignmentFormats="0" applyWidthHeightFormats="1" dataCaption="Values" tag="34e15565-60d7-4a0b-aaba-c860d7cabae7" updatedVersion="8" minRefreshableVersion="3" useAutoFormatting="1" subtotalHiddenItems="1" itemPrintTitles="1" createdVersion="5" indent="0" outline="1" outlineData="1" multipleFieldFilters="0" chartFormat="13" rowHeaderCaption="Rank_Products_in_eachBrand">
  <location ref="A48:B73" firstHeaderRow="1" firstDataRow="1" firstDataCol="1"/>
  <pivotFields count="6">
    <pivotField allDrilled="1" subtotalTop="0" showAll="0" measureFilter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llDrilled="1" subtotalTop="0" showAll="0" measureFilter="1" defaultSubtotal="0" defaultAttributeDrillState="1">
      <items count="149">
        <item x="20"/>
        <item x="1"/>
        <item x="2"/>
        <item x="77"/>
        <item x="67"/>
        <item x="69"/>
        <item x="36"/>
        <item x="3"/>
        <item x="21"/>
        <item x="79"/>
        <item x="31"/>
        <item x="39"/>
        <item x="17"/>
        <item x="18"/>
        <item x="32"/>
        <item x="33"/>
        <item x="41"/>
        <item x="19"/>
        <item x="43"/>
        <item x="45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2"/>
        <item x="23"/>
        <item x="24"/>
        <item x="25"/>
        <item x="26"/>
        <item x="27"/>
        <item x="28"/>
        <item x="29"/>
        <item x="30"/>
        <item x="34"/>
        <item x="35"/>
        <item x="37"/>
        <item x="38"/>
        <item x="40"/>
        <item x="42"/>
        <item x="44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70"/>
        <item x="71"/>
        <item x="72"/>
        <item x="73"/>
        <item x="74"/>
        <item x="75"/>
        <item x="76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</items>
    </pivotField>
    <pivotField axis="axisRow" allDrilled="1" subtotalTop="0" showAll="0" measureFilter="1" sortType="descending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5">
        <item x="0" e="0"/>
        <item x="1" e="0"/>
        <item x="2"/>
        <item x="3"/>
        <item x="4"/>
      </items>
    </pivotField>
    <pivotField dataField="1" subtotalTop="0" showAll="0" defaultSubtotal="0"/>
  </pivotFields>
  <rowFields count="2">
    <field x="4"/>
    <field x="2"/>
  </rowFields>
  <rowItems count="25">
    <i>
      <x/>
    </i>
    <i>
      <x v="1"/>
    </i>
    <i>
      <x v="2"/>
    </i>
    <i r="1">
      <x v="8"/>
    </i>
    <i r="1">
      <x v="1"/>
    </i>
    <i r="1">
      <x v="5"/>
    </i>
    <i r="1">
      <x v="3"/>
    </i>
    <i r="1">
      <x v="4"/>
    </i>
    <i r="1">
      <x v="2"/>
    </i>
    <i r="1">
      <x/>
    </i>
    <i r="1">
      <x v="9"/>
    </i>
    <i r="1">
      <x v="6"/>
    </i>
    <i r="1">
      <x v="7"/>
    </i>
    <i>
      <x v="3"/>
    </i>
    <i r="1">
      <x v="11"/>
    </i>
    <i r="1">
      <x v="10"/>
    </i>
    <i r="1">
      <x v="3"/>
    </i>
    <i r="1">
      <x v="9"/>
    </i>
    <i>
      <x v="4"/>
    </i>
    <i r="1">
      <x v="13"/>
    </i>
    <i r="1">
      <x v="11"/>
    </i>
    <i r="1">
      <x v="3"/>
    </i>
    <i r="1">
      <x v="5"/>
    </i>
    <i r="1">
      <x v="12"/>
    </i>
    <i t="grand">
      <x/>
    </i>
  </rowItems>
  <colItems count="1">
    <i/>
  </colItems>
  <dataFields count="1">
    <dataField name="Rank By revenue" fld="5" baseField="2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Sold"/>
    <pivotHierarchy dragToData="1"/>
    <pivotHierarchy dragToData="1"/>
    <pivotHierarchy dragToData="1" caption="Count of OrderNumer"/>
    <pivotHierarchy dragToData="1" caption="Rank By revenu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4">
    <filter fld="0" type="count" id="1" iMeasureHier="33">
      <autoFilter ref="A1">
        <filterColumn colId="0">
          <top10 val="20" filterVal="20"/>
        </filterColumn>
      </autoFilter>
    </filter>
    <filter fld="1" type="count" id="2" iMeasureHier="33">
      <autoFilter ref="A1">
        <filterColumn colId="0">
          <top10 val="20" filterVal="20"/>
        </filterColumn>
      </autoFilter>
    </filter>
    <filter fld="2" type="count" id="3" iMeasureHier="36">
      <autoFilter ref="A1">
        <filterColumn colId="0">
          <top10 val="10" filterVal="10"/>
        </filterColumn>
      </autoFilter>
    </filter>
    <filter fld="3" type="count" id="5" iMeasureHier="37">
      <autoFilter ref="A1">
        <filterColumn colId="0">
          <top10 top="0" val="10" filterVal="10"/>
        </filterColumn>
      </autoFilter>
    </filter>
  </filters>
  <rowHierarchiesUsage count="2">
    <rowHierarchyUsage hierarchyUsage="23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Sales]"/>
        <x15:activeTabTopLevelEntity name="[Reps]"/>
        <x15:activeTabTopLevelEntity name="[Sto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4289E-2F7C-446E-872C-0938B11E8E22}" name="PivotTable9" cacheId="70" applyNumberFormats="0" applyBorderFormats="0" applyFontFormats="0" applyPatternFormats="0" applyAlignmentFormats="0" applyWidthHeightFormats="1" dataCaption="Values" tag="fa6f8da2-a7e2-4f94-9c6a-22e18bc4a0ee" updatedVersion="8" minRefreshableVersion="3" useAutoFormatting="1" subtotalHiddenItems="1" itemPrintTitles="1" createdVersion="5" indent="0" outline="1" outlineData="1" multipleFieldFilters="0" chartFormat="22" rowHeaderCaption="Worst 10 brands">
  <location ref="A92:A93" firstHeaderRow="1" firstDataRow="1" firstDataCol="0"/>
  <pivotFields count="5">
    <pivotField allDrilled="1" subtotalTop="0" showAll="0" measureFilter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llDrilled="1" subtotalTop="0" showAll="0" measureFilter="1" defaultSubtotal="0" defaultAttributeDrillState="1">
      <items count="149">
        <item x="20"/>
        <item x="1"/>
        <item x="2"/>
        <item x="77"/>
        <item x="67"/>
        <item x="69"/>
        <item x="36"/>
        <item x="3"/>
        <item x="21"/>
        <item x="79"/>
        <item x="31"/>
        <item x="39"/>
        <item x="17"/>
        <item x="18"/>
        <item x="32"/>
        <item x="33"/>
        <item x="41"/>
        <item x="19"/>
        <item x="43"/>
        <item x="45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2"/>
        <item x="23"/>
        <item x="24"/>
        <item x="25"/>
        <item x="26"/>
        <item x="27"/>
        <item x="28"/>
        <item x="29"/>
        <item x="30"/>
        <item x="34"/>
        <item x="35"/>
        <item x="37"/>
        <item x="38"/>
        <item x="40"/>
        <item x="42"/>
        <item x="44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70"/>
        <item x="71"/>
        <item x="72"/>
        <item x="73"/>
        <item x="74"/>
        <item x="75"/>
        <item x="76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</items>
    </pivotField>
    <pivotField allDrilled="1" subtotalTop="0" showAll="0" measureFilter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Items count="1">
    <i/>
  </rowItems>
  <colItems count="1">
    <i/>
  </colItems>
  <dataFields count="1">
    <dataField name="Count of Products" fld="4" subtotal="count" baseField="0" baseItem="3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Sold"/>
    <pivotHierarchy dragToData="1"/>
    <pivotHierarchy dragToData="1"/>
    <pivotHierarchy dragToData="1" caption="Count of OrderNumer"/>
    <pivotHierarchy dragToData="1" caption="value"/>
    <pivotHierarchy dragToData="1"/>
    <pivotHierarchy dragToData="1" caption="Count of Products"/>
    <pivotHierarchy dragToData="1"/>
  </pivotHierarchies>
  <pivotTableStyleInfo name="PivotStyleLight16" showRowHeaders="1" showColHeaders="1" showRowStripes="0" showColStripes="0" showLastColumn="1"/>
  <filters count="4">
    <filter fld="0" type="count" id="1" iMeasureHier="33">
      <autoFilter ref="A1">
        <filterColumn colId="0">
          <top10 val="20" filterVal="20"/>
        </filterColumn>
      </autoFilter>
    </filter>
    <filter fld="1" type="count" id="2" iMeasureHier="33">
      <autoFilter ref="A1">
        <filterColumn colId="0">
          <top10 val="20" filterVal="20"/>
        </filterColumn>
      </autoFilter>
    </filter>
    <filter fld="2" type="count" id="3" iMeasureHier="36">
      <autoFilter ref="A1">
        <filterColumn colId="0">
          <top10 val="10" filterVal="10"/>
        </filterColumn>
      </autoFilter>
    </filter>
    <filter fld="3" type="count" id="5" iMeasureHier="37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Sales]"/>
        <x15:activeTabTopLevelEntity name="[Rep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5F4E7-11D3-4831-96E9-7C5835DDAB4F}" name="PivotTable6" cacheId="71" applyNumberFormats="0" applyBorderFormats="0" applyFontFormats="0" applyPatternFormats="0" applyAlignmentFormats="0" applyWidthHeightFormats="1" dataCaption="Values" tag="fa6f8da2-a7e2-4f94-9c6a-22e18bc4a0ee" updatedVersion="8" minRefreshableVersion="3" useAutoFormatting="1" subtotalHiddenItems="1" itemPrintTitles="1" createdVersion="5" indent="0" outline="1" outlineData="1" multipleFieldFilters="0" chartFormat="22" rowHeaderCaption="Worst 10 brands">
  <location ref="A85:A86" firstHeaderRow="1" firstDataRow="1" firstDataCol="0"/>
  <pivotFields count="5">
    <pivotField allDrilled="1" subtotalTop="0" showAll="0" measureFilter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llDrilled="1" subtotalTop="0" showAll="0" measureFilter="1" defaultSubtotal="0" defaultAttributeDrillState="1">
      <items count="149">
        <item x="20"/>
        <item x="1"/>
        <item x="2"/>
        <item x="77"/>
        <item x="67"/>
        <item x="69"/>
        <item x="36"/>
        <item x="3"/>
        <item x="21"/>
        <item x="79"/>
        <item x="31"/>
        <item x="39"/>
        <item x="17"/>
        <item x="18"/>
        <item x="32"/>
        <item x="33"/>
        <item x="41"/>
        <item x="19"/>
        <item x="43"/>
        <item x="45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2"/>
        <item x="23"/>
        <item x="24"/>
        <item x="25"/>
        <item x="26"/>
        <item x="27"/>
        <item x="28"/>
        <item x="29"/>
        <item x="30"/>
        <item x="34"/>
        <item x="35"/>
        <item x="37"/>
        <item x="38"/>
        <item x="40"/>
        <item x="42"/>
        <item x="44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70"/>
        <item x="71"/>
        <item x="72"/>
        <item x="73"/>
        <item x="74"/>
        <item x="75"/>
        <item x="76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</items>
    </pivotField>
    <pivotField allDrilled="1" subtotalTop="0" showAll="0" measureFilter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Items count="1">
    <i/>
  </rowItems>
  <colItems count="1">
    <i/>
  </colItems>
  <dataFields count="1">
    <dataField name="Total Revenue" fld="4" baseField="0" baseItem="32" numFmtId="164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Sold"/>
    <pivotHierarchy dragToData="1"/>
    <pivotHierarchy dragToData="1"/>
    <pivotHierarchy dragToData="1" caption="Count of OrderNumer"/>
    <pivotHierarchy dragToData="1" caption="Total Revenu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4">
    <filter fld="0" type="count" id="1" iMeasureHier="33">
      <autoFilter ref="A1">
        <filterColumn colId="0">
          <top10 val="20" filterVal="20"/>
        </filterColumn>
      </autoFilter>
    </filter>
    <filter fld="1" type="count" id="2" iMeasureHier="33">
      <autoFilter ref="A1">
        <filterColumn colId="0">
          <top10 val="20" filterVal="20"/>
        </filterColumn>
      </autoFilter>
    </filter>
    <filter fld="2" type="count" id="3" iMeasureHier="36">
      <autoFilter ref="A1">
        <filterColumn colId="0">
          <top10 val="10" filterVal="10"/>
        </filterColumn>
      </autoFilter>
    </filter>
    <filter fld="3" type="count" id="5" iMeasureHier="37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Sales]"/>
        <x15:activeTabTopLevelEntity name="[Rep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50C57-4809-42E6-A993-D14B132C758F}" name="PivotTable5" cacheId="72" applyNumberFormats="0" applyBorderFormats="0" applyFontFormats="0" applyPatternFormats="0" applyAlignmentFormats="0" applyWidthHeightFormats="1" dataCaption="Values" tag="34e15565-60d7-4a0b-aaba-c860d7cabae7" updatedVersion="8" minRefreshableVersion="3" useAutoFormatting="1" subtotalHiddenItems="1" itemPrintTitles="1" createdVersion="5" indent="0" outline="1" outlineData="1" multipleFieldFilters="0" chartFormat="13" rowHeaderCaption="Rank_months_in_each_stores">
  <location ref="A32:B42" firstHeaderRow="1" firstDataRow="1" firstDataCol="1"/>
  <pivotFields count="8">
    <pivotField allDrilled="1" subtotalTop="0" showAll="0" measureFilter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llDrilled="1" subtotalTop="0" showAll="0" measureFilter="1" defaultSubtotal="0" defaultAttributeDrillState="1">
      <items count="149">
        <item x="20"/>
        <item x="1"/>
        <item x="2"/>
        <item x="77"/>
        <item x="67"/>
        <item x="69"/>
        <item x="36"/>
        <item x="3"/>
        <item x="21"/>
        <item x="79"/>
        <item x="31"/>
        <item x="39"/>
        <item x="17"/>
        <item x="18"/>
        <item x="32"/>
        <item x="33"/>
        <item x="41"/>
        <item x="19"/>
        <item x="43"/>
        <item x="45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2"/>
        <item x="23"/>
        <item x="24"/>
        <item x="25"/>
        <item x="26"/>
        <item x="27"/>
        <item x="28"/>
        <item x="29"/>
        <item x="30"/>
        <item x="34"/>
        <item x="35"/>
        <item x="37"/>
        <item x="38"/>
        <item x="40"/>
        <item x="42"/>
        <item x="44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70"/>
        <item x="71"/>
        <item x="72"/>
        <item x="73"/>
        <item x="74"/>
        <item x="75"/>
        <item x="76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</items>
    </pivotField>
    <pivotField allDrilled="1" subtotalTop="0" showAll="0" measureFilter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2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</items>
    </pivotField>
    <pivotField axis="axisRow" allDrilled="1" subtotalTop="0" showAll="0" sortType="descending" defaultSubtotal="0">
      <items count="4">
        <item x="0" e="0"/>
        <item x="1" e="0"/>
        <item x="2" e="0"/>
        <item x="3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5">
        <item x="0"/>
        <item x="1" e="0"/>
        <item x="2" e="0"/>
        <item x="3" e="0"/>
        <item x="4" e="0"/>
      </items>
    </pivotField>
    <pivotField dataField="1" subtotalTop="0" showAll="0" defaultSubtotal="0"/>
  </pivotFields>
  <rowFields count="3">
    <field x="6"/>
    <field x="5"/>
    <field x="4"/>
  </rowFields>
  <rowItems count="10">
    <i>
      <x/>
    </i>
    <i r="1">
      <x v="2"/>
    </i>
    <i r="1">
      <x v="1"/>
    </i>
    <i r="1">
      <x/>
    </i>
    <i r="1">
      <x v="3"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RankBySales" fld="7" baseField="5" baseItem="0">
      <extLst>
        <ext xmlns:x14="http://schemas.microsoft.com/office/spreadsheetml/2009/9/main" uri="{E15A36E0-9728-4e99-A89B-3F7291B0FE68}">
          <x14:dataField pivotShowAs="rankAscending"/>
        </ext>
      </extLst>
    </dataField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Sold"/>
    <pivotHierarchy dragToData="1"/>
    <pivotHierarchy dragToData="1"/>
    <pivotHierarchy dragToData="1" caption="Count of OrderNumer"/>
    <pivotHierarchy dragToData="1" caption="RankBySale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4">
    <filter fld="0" type="count" id="1" iMeasureHier="33">
      <autoFilter ref="A1">
        <filterColumn colId="0">
          <top10 val="20" filterVal="20"/>
        </filterColumn>
      </autoFilter>
    </filter>
    <filter fld="1" type="count" id="2" iMeasureHier="33">
      <autoFilter ref="A1">
        <filterColumn colId="0">
          <top10 val="20" filterVal="20"/>
        </filterColumn>
      </autoFilter>
    </filter>
    <filter fld="2" type="count" id="3" iMeasureHier="36">
      <autoFilter ref="A1">
        <filterColumn colId="0">
          <top10 val="10" filterVal="10"/>
        </filterColumn>
      </autoFilter>
    </filter>
    <filter fld="3" type="count" id="5" iMeasureHier="37">
      <autoFilter ref="A1">
        <filterColumn colId="0">
          <top10 top="0" val="10" filterVal="10"/>
        </filterColumn>
      </autoFilter>
    </filter>
  </filters>
  <rowHierarchiesUsage count="3">
    <rowHierarchyUsage hierarchyUsage="23"/>
    <rowHierarchyUsage hierarchyUsage="21"/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Sales]"/>
        <x15:activeTabTopLevelEntity name="[Reps]"/>
        <x15:activeTabTopLevelEntity name="[Sto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1D60E-D687-4931-A358-0633DC9663FE}" name="PivotTable1" cacheId="73" applyNumberFormats="0" applyBorderFormats="0" applyFontFormats="0" applyPatternFormats="0" applyAlignmentFormats="0" applyWidthHeightFormats="1" dataCaption="Values" tag="5001e3bc-61f7-40cf-af89-31d5d45cee2b" updatedVersion="8" minRefreshableVersion="3" useAutoFormatting="1" subtotalHiddenItems="1" itemPrintTitles="1" createdVersion="5" indent="0" outline="1" outlineData="1" multipleFieldFilters="0" chartFormat="13" rowHeaderCaption="top 20 products by sold">
  <location ref="A3:B24" firstHeaderRow="1" firstDataRow="1" firstDataCol="1"/>
  <pivotFields count="3">
    <pivotField allDrilled="1" subtotalTop="0" showAll="0" measureFilter="1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measureFilter="1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21">
    <i>
      <x v="7"/>
    </i>
    <i>
      <x v="17"/>
    </i>
    <i>
      <x v="2"/>
    </i>
    <i>
      <x v="8"/>
    </i>
    <i>
      <x v="6"/>
    </i>
    <i>
      <x v="15"/>
    </i>
    <i>
      <x v="14"/>
    </i>
    <i>
      <x v="13"/>
    </i>
    <i>
      <x/>
    </i>
    <i>
      <x v="1"/>
    </i>
    <i>
      <x v="11"/>
    </i>
    <i>
      <x v="19"/>
    </i>
    <i>
      <x v="12"/>
    </i>
    <i>
      <x v="10"/>
    </i>
    <i>
      <x v="18"/>
    </i>
    <i>
      <x v="5"/>
    </i>
    <i>
      <x v="9"/>
    </i>
    <i>
      <x v="16"/>
    </i>
    <i>
      <x v="3"/>
    </i>
    <i>
      <x v="4"/>
    </i>
    <i t="grand">
      <x/>
    </i>
  </rowItems>
  <colItems count="1">
    <i/>
  </colItems>
  <dataFields count="1">
    <dataField name="Count of Sold" fld="1" subtotal="count" baseField="2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Sold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33">
      <autoFilter ref="A1">
        <filterColumn colId="0">
          <top10 val="20" filterVal="20"/>
        </filterColumn>
      </autoFilter>
    </filter>
    <filter fld="2" type="count" id="2" iMeasureHier="33">
      <autoFilter ref="A1">
        <filterColumn colId="0">
          <top10 val="20" filterVal="2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7D951-61CB-41C5-928A-34611B1B9BD4}" name="PivotTable4" cacheId="74" applyNumberFormats="0" applyBorderFormats="0" applyFontFormats="0" applyPatternFormats="0" applyAlignmentFormats="0" applyWidthHeightFormats="1" dataCaption="Values" tag="fa6f8da2-a7e2-4f94-9c6a-22e18bc4a0ee" updatedVersion="8" minRefreshableVersion="3" useAutoFormatting="1" subtotalHiddenItems="1" itemPrintTitles="1" createdVersion="5" indent="0" outline="1" outlineData="1" multipleFieldFilters="0" chartFormat="22" rowHeaderCaption="Worst 10 brands">
  <location ref="D32:E43" firstHeaderRow="1" firstDataRow="1" firstDataCol="1"/>
  <pivotFields count="5">
    <pivotField allDrilled="1" subtotalTop="0" showAll="0" measureFilter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llDrilled="1" subtotalTop="0" showAll="0" measureFilter="1" defaultSubtotal="0" defaultAttributeDrillState="1">
      <items count="149">
        <item x="20"/>
        <item x="1"/>
        <item x="2"/>
        <item x="77"/>
        <item x="67"/>
        <item x="69"/>
        <item x="36"/>
        <item x="3"/>
        <item x="21"/>
        <item x="79"/>
        <item x="31"/>
        <item x="39"/>
        <item x="17"/>
        <item x="18"/>
        <item x="32"/>
        <item x="33"/>
        <item x="41"/>
        <item x="19"/>
        <item x="43"/>
        <item x="45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2"/>
        <item x="23"/>
        <item x="24"/>
        <item x="25"/>
        <item x="26"/>
        <item x="27"/>
        <item x="28"/>
        <item x="29"/>
        <item x="30"/>
        <item x="34"/>
        <item x="35"/>
        <item x="37"/>
        <item x="38"/>
        <item x="40"/>
        <item x="42"/>
        <item x="44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70"/>
        <item x="71"/>
        <item x="72"/>
        <item x="73"/>
        <item x="74"/>
        <item x="75"/>
        <item x="76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</items>
    </pivotField>
    <pivotField allDrilled="1" subtotalTop="0" showAll="0" measureFilter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3"/>
  </rowFields>
  <rowItems count="11">
    <i>
      <x v="2"/>
    </i>
    <i>
      <x v="5"/>
    </i>
    <i>
      <x/>
    </i>
    <i>
      <x v="3"/>
    </i>
    <i>
      <x v="1"/>
    </i>
    <i>
      <x v="7"/>
    </i>
    <i>
      <x v="6"/>
    </i>
    <i>
      <x v="9"/>
    </i>
    <i>
      <x v="8"/>
    </i>
    <i>
      <x v="4"/>
    </i>
    <i t="grand">
      <x/>
    </i>
  </rowItems>
  <colItems count="1">
    <i/>
  </colItems>
  <dataFields count="1">
    <dataField name="value" fld="4" baseField="3" baseItem="2"/>
  </dataFields>
  <chartFormats count="2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Sold"/>
    <pivotHierarchy dragToData="1"/>
    <pivotHierarchy dragToData="1"/>
    <pivotHierarchy dragToData="1" caption="Count of OrderNumer"/>
    <pivotHierarchy dragToData="1" caption="valu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4">
    <filter fld="3" type="count" id="5" iMeasureHier="37">
      <autoFilter ref="A1">
        <filterColumn colId="0">
          <top10 top="0" val="10" filterVal="10"/>
        </filterColumn>
      </autoFilter>
    </filter>
    <filter fld="0" type="count" id="1" iMeasureHier="33">
      <autoFilter ref="A1">
        <filterColumn colId="0">
          <top10 val="20" filterVal="20"/>
        </filterColumn>
      </autoFilter>
    </filter>
    <filter fld="1" type="count" id="2" iMeasureHier="33">
      <autoFilter ref="A1">
        <filterColumn colId="0">
          <top10 val="20" filterVal="20"/>
        </filterColumn>
      </autoFilter>
    </filter>
    <filter fld="2" type="count" id="3" iMeasureHier="36">
      <autoFilter ref="A1">
        <filterColumn colId="0">
          <top10 val="10" filterVal="10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Sales]"/>
        <x15:activeTabTopLevelEntity name="[Rep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BFAB7-306B-4BA8-9063-54F5E5D53E07}" name="PivotTable3" cacheId="75" applyNumberFormats="0" applyBorderFormats="0" applyFontFormats="0" applyPatternFormats="0" applyAlignmentFormats="0" applyWidthHeightFormats="1" dataCaption="Values" tag="eae745c8-62af-4b51-9787-6fc7b9f5ae39" updatedVersion="8" minRefreshableVersion="3" useAutoFormatting="1" subtotalHiddenItems="1" itemPrintTitles="1" createdVersion="5" indent="0" outline="1" outlineData="1" multipleFieldFilters="0" chartFormat="21" rowHeaderCaption="top 10 brands">
  <location ref="D17:E28" firstHeaderRow="1" firstDataRow="1" firstDataCol="1"/>
  <pivotFields count="5">
    <pivotField allDrilled="1" subtotalTop="0" showAll="0" measureFilter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llDrilled="1" subtotalTop="0" showAll="0" measureFilter="1" defaultSubtotal="0" defaultAttributeDrillState="1">
      <items count="149">
        <item x="20"/>
        <item x="1"/>
        <item x="2"/>
        <item x="77"/>
        <item x="67"/>
        <item x="69"/>
        <item x="36"/>
        <item x="3"/>
        <item x="21"/>
        <item x="79"/>
        <item x="31"/>
        <item x="39"/>
        <item x="17"/>
        <item x="18"/>
        <item x="32"/>
        <item x="33"/>
        <item x="41"/>
        <item x="19"/>
        <item x="43"/>
        <item x="45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2"/>
        <item x="23"/>
        <item x="24"/>
        <item x="25"/>
        <item x="26"/>
        <item x="27"/>
        <item x="28"/>
        <item x="29"/>
        <item x="30"/>
        <item x="34"/>
        <item x="35"/>
        <item x="37"/>
        <item x="38"/>
        <item x="40"/>
        <item x="42"/>
        <item x="44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70"/>
        <item x="71"/>
        <item x="72"/>
        <item x="73"/>
        <item x="74"/>
        <item x="75"/>
        <item x="76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</items>
    </pivotField>
    <pivotField allDrilled="1" subtotalTop="0" showAll="0" measureFilter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3"/>
  </rowFields>
  <rowItems count="11">
    <i>
      <x v="1"/>
    </i>
    <i>
      <x v="5"/>
    </i>
    <i>
      <x v="9"/>
    </i>
    <i>
      <x v="6"/>
    </i>
    <i>
      <x v="7"/>
    </i>
    <i>
      <x v="3"/>
    </i>
    <i>
      <x v="2"/>
    </i>
    <i>
      <x v="4"/>
    </i>
    <i>
      <x/>
    </i>
    <i>
      <x v="8"/>
    </i>
    <i t="grand">
      <x/>
    </i>
  </rowItems>
  <colItems count="1">
    <i/>
  </colItems>
  <dataFields count="1">
    <dataField name="Value" fld="4" baseField="3" baseItem="1"/>
  </dataFields>
  <chartFormats count="2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Sold"/>
    <pivotHierarchy dragToData="1"/>
    <pivotHierarchy dragToData="1"/>
    <pivotHierarchy dragToData="1" caption="Count of OrderNumer"/>
    <pivotHierarchy dragToData="1" caption="Valu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4">
    <filter fld="0" type="count" id="1" iMeasureHier="33">
      <autoFilter ref="A1">
        <filterColumn colId="0">
          <top10 val="20" filterVal="20"/>
        </filterColumn>
      </autoFilter>
    </filter>
    <filter fld="1" type="count" id="2" iMeasureHier="33">
      <autoFilter ref="A1">
        <filterColumn colId="0">
          <top10 val="20" filterVal="20"/>
        </filterColumn>
      </autoFilter>
    </filter>
    <filter fld="2" type="count" id="3" iMeasureHier="36">
      <autoFilter ref="A1">
        <filterColumn colId="0">
          <top10 val="10" filterVal="10"/>
        </filterColumn>
      </autoFilter>
    </filter>
    <filter fld="3" type="count" id="4" iMeasureHier="37">
      <autoFilter ref="A1">
        <filterColumn colId="0">
          <top10 val="10" filterVal="10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Sales]"/>
        <x15:activeTabTopLevelEntity name="[Rep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89DEE-DDA3-4183-93EC-AE922BCC99F4}" name="PivotTable2" cacheId="76" applyNumberFormats="0" applyBorderFormats="0" applyFontFormats="0" applyPatternFormats="0" applyAlignmentFormats="0" applyWidthHeightFormats="1" dataCaption="Values" tag="5886c5cb-70f6-40a1-a4fa-8590861ebb8a" updatedVersion="8" minRefreshableVersion="3" useAutoFormatting="1" subtotalHiddenItems="1" itemPrintTitles="1" createdVersion="5" indent="0" outline="1" outlineData="1" multipleFieldFilters="0" chartFormat="17" rowHeaderCaption="top 10 RepName">
  <location ref="D3:E14" firstHeaderRow="1" firstDataRow="1" firstDataCol="1"/>
  <pivotFields count="4">
    <pivotField allDrilled="1" subtotalTop="0" showAll="0" measureFilter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llDrilled="1" subtotalTop="0" showAll="0" measureFilter="1" defaultSubtotal="0" defaultAttributeDrillState="1">
      <items count="149">
        <item x="20"/>
        <item x="1"/>
        <item x="2"/>
        <item x="77"/>
        <item x="67"/>
        <item x="69"/>
        <item x="36"/>
        <item x="3"/>
        <item x="21"/>
        <item x="79"/>
        <item x="31"/>
        <item x="39"/>
        <item x="17"/>
        <item x="18"/>
        <item x="32"/>
        <item x="33"/>
        <item x="41"/>
        <item x="19"/>
        <item x="43"/>
        <item x="45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2"/>
        <item x="23"/>
        <item x="24"/>
        <item x="25"/>
        <item x="26"/>
        <item x="27"/>
        <item x="28"/>
        <item x="29"/>
        <item x="30"/>
        <item x="34"/>
        <item x="35"/>
        <item x="37"/>
        <item x="38"/>
        <item x="40"/>
        <item x="42"/>
        <item x="44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70"/>
        <item x="71"/>
        <item x="72"/>
        <item x="73"/>
        <item x="74"/>
        <item x="75"/>
        <item x="76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</items>
    </pivotField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2"/>
  </rowFields>
  <rowItems count="11">
    <i>
      <x v="4"/>
    </i>
    <i>
      <x v="3"/>
    </i>
    <i>
      <x/>
    </i>
    <i>
      <x v="8"/>
    </i>
    <i>
      <x v="7"/>
    </i>
    <i>
      <x v="1"/>
    </i>
    <i>
      <x v="5"/>
    </i>
    <i>
      <x v="2"/>
    </i>
    <i>
      <x v="6"/>
    </i>
    <i>
      <x v="9"/>
    </i>
    <i t="grand">
      <x/>
    </i>
  </rowItems>
  <colItems count="1">
    <i/>
  </colItems>
  <dataFields count="1">
    <dataField name="Count of OrderNumer" fld="3" subtotal="count" baseField="2" baseItem="0"/>
  </dataFields>
  <chartFormats count="1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Sold"/>
    <pivotHierarchy dragToData="1"/>
    <pivotHierarchy dragToData="1"/>
    <pivotHierarchy dragToData="1" caption="Count of OrderNumer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3">
    <filter fld="0" type="count" id="1" iMeasureHier="33">
      <autoFilter ref="A1">
        <filterColumn colId="0">
          <top10 val="20" filterVal="20"/>
        </filterColumn>
      </autoFilter>
    </filter>
    <filter fld="1" type="count" id="2" iMeasureHier="33">
      <autoFilter ref="A1">
        <filterColumn colId="0">
          <top10 val="20" filterVal="20"/>
        </filterColumn>
      </autoFilter>
    </filter>
    <filter fld="2" type="count" id="3" iMeasureHier="36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Sales]"/>
        <x15:activeTabTopLevelEntity name="[Rep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FDD76-5481-4F47-A8EB-0EC0CA0B7E49}" name="PivotTable7" cacheId="77" applyNumberFormats="0" applyBorderFormats="0" applyFontFormats="0" applyPatternFormats="0" applyAlignmentFormats="0" applyWidthHeightFormats="1" dataCaption="Values" tag="95f9b94a-c636-40b7-a911-769e6cea4ceb" updatedVersion="8" minRefreshableVersion="3" useAutoFormatting="1" subtotalHiddenItems="1" itemPrintTitles="1" createdVersion="5" indent="0" outline="1" outlineData="1" multipleFieldFilters="0" chartFormat="13" rowHeaderCaption="Rank_Product_in_each_brand">
  <location ref="D57:E95" firstHeaderRow="1" firstDataRow="1" firstDataCol="1"/>
  <pivotFields count="5">
    <pivotField allDrilled="1" subtotalTop="0" showAll="0" measureFilter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allDrilled="1" subtotalTop="0" showAll="0" measureFilter="1" sortType="descending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measureFilter="1" defaultSubtotal="0" defaultAttributeDrillState="1">
      <items count="10">
        <item x="0" e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2">
    <field x="3"/>
    <field x="1"/>
  </rowFields>
  <rowItems count="38">
    <i>
      <x/>
    </i>
    <i>
      <x v="1"/>
    </i>
    <i r="1">
      <x v="1"/>
    </i>
    <i r="1">
      <x v="2"/>
    </i>
    <i r="1">
      <x v="3"/>
    </i>
    <i r="1">
      <x/>
    </i>
    <i>
      <x v="2"/>
    </i>
    <i r="1">
      <x v="4"/>
    </i>
    <i>
      <x v="3"/>
    </i>
    <i r="1">
      <x v="8"/>
    </i>
    <i r="1">
      <x v="5"/>
    </i>
    <i r="1">
      <x v="6"/>
    </i>
    <i r="1">
      <x v="7"/>
    </i>
    <i>
      <x v="4"/>
    </i>
    <i r="1">
      <x v="9"/>
    </i>
    <i>
      <x v="5"/>
    </i>
    <i r="1">
      <x v="15"/>
    </i>
    <i r="1">
      <x v="16"/>
    </i>
    <i r="1">
      <x v="13"/>
    </i>
    <i r="1">
      <x v="12"/>
    </i>
    <i r="1">
      <x v="11"/>
    </i>
    <i r="1">
      <x v="10"/>
    </i>
    <i r="1">
      <x v="14"/>
    </i>
    <i>
      <x v="6"/>
    </i>
    <i r="1">
      <x v="17"/>
    </i>
    <i r="1">
      <x v="19"/>
    </i>
    <i r="1">
      <x v="18"/>
    </i>
    <i>
      <x v="7"/>
    </i>
    <i r="1">
      <x v="20"/>
    </i>
    <i r="1">
      <x v="22"/>
    </i>
    <i r="1">
      <x v="21"/>
    </i>
    <i>
      <x v="8"/>
    </i>
    <i r="1">
      <x v="23"/>
    </i>
    <i>
      <x v="9"/>
    </i>
    <i r="1">
      <x v="24"/>
    </i>
    <i r="1">
      <x v="26"/>
    </i>
    <i r="1">
      <x v="25"/>
    </i>
    <i t="grand">
      <x/>
    </i>
  </rowItems>
  <colItems count="1">
    <i/>
  </colItems>
  <dataFields count="1">
    <dataField name="Rank_By_Count_Of_Sold" fld="4" subtotal="count" baseField="1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ank_By_Count_Of_Sold"/>
    <pivotHierarchy dragToData="1"/>
    <pivotHierarchy dragToData="1"/>
    <pivotHierarchy dragToData="1" caption="Count of OrderNumer"/>
    <pivotHierarchy dragToData="1" caption="Sale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4">
    <filter fld="0" type="count" id="1" iMeasureHier="33">
      <autoFilter ref="A1">
        <filterColumn colId="0">
          <top10 val="20" filterVal="20"/>
        </filterColumn>
      </autoFilter>
    </filter>
    <filter fld="1" type="count" id="2" iMeasureHier="33">
      <autoFilter ref="A1">
        <filterColumn colId="0">
          <top10 val="20" filterVal="20"/>
        </filterColumn>
      </autoFilter>
    </filter>
    <filter fld="3" type="count" evalOrder="1" id="5" iMeasureHier="37">
      <autoFilter ref="A1">
        <filterColumn colId="0">
          <top10 top="0" val="10" filterVal="10"/>
        </filterColumn>
      </autoFilter>
    </filter>
    <filter fld="2" type="count" id="3" iMeasureHier="36">
      <autoFilter ref="A1">
        <filterColumn colId="0">
          <top10 val="10" filterVal="10"/>
        </filterColumn>
      </autoFilter>
    </filter>
  </filters>
  <rowHierarchiesUsage count="2">
    <rowHierarchyUsage hierarchyUsage="5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Sales]"/>
        <x15:activeTabTopLevelEntity name="[Reps]"/>
        <x15:activeTabTopLevelEntity name="[Sto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62545A40-3623-417E-BF1D-0F129EAAAAF5}" autoFormatId="16" applyNumberFormats="0" applyBorderFormats="0" applyFontFormats="0" applyPatternFormats="0" applyAlignmentFormats="0" applyWidthHeightFormats="0">
  <queryTableRefresh nextId="16">
    <queryTableFields count="15">
      <queryTableField id="1" name="Sales[OrderNumer]" tableColumnId="1"/>
      <queryTableField id="2" name="Sales[StoreID]" tableColumnId="2"/>
      <queryTableField id="3" name="Sales[RepID]" tableColumnId="3"/>
      <queryTableField id="4" name="Sales[ProductID]" tableColumnId="4"/>
      <queryTableField id="5" name="Sales[Sold]" tableColumnId="5"/>
      <queryTableField id="6" name="Sales[Revenue2]" tableColumnId="6"/>
      <queryTableField id="7" name="Sales[Returned Reason]" tableColumnId="7"/>
      <queryTableField id="8" name="Sales[TransactionTime]" tableColumnId="8"/>
      <queryTableField id="9" name="Sales[ID]" tableColumnId="9"/>
      <queryTableField id="10" name="Sales[Column10]" tableColumnId="10"/>
      <queryTableField id="11" name="Sales[Column11]" tableColumnId="11"/>
      <queryTableField id="12" name="Sales[Column12]" tableColumnId="12"/>
      <queryTableField id="13" name="Sales[Column13]" tableColumnId="13"/>
      <queryTableField id="14" name="Sales[TransactionTime (Month)]" tableColumnId="14"/>
      <queryTableField id="15" name="Sales[TransactionTime (Month Index)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765899-810B-45BC-A029-7EEBDDAEA3E3}" name="Table_ExternalData_1" displayName="Table_ExternalData_1" ref="A3:O386" tableType="queryTable" totalsRowShown="0">
  <autoFilter ref="A3:O386" xr:uid="{92765899-810B-45BC-A029-7EEBDDAEA3E3}"/>
  <tableColumns count="15">
    <tableColumn id="1" xr3:uid="{91291201-A0ED-4891-86D0-20A729F5F374}" uniqueName="1" name="Sales[OrderNumer]" queryTableFieldId="1"/>
    <tableColumn id="2" xr3:uid="{D575103B-1ED5-418F-8561-F95360661898}" uniqueName="2" name="Sales[StoreID]" queryTableFieldId="2"/>
    <tableColumn id="3" xr3:uid="{D6A45C0A-95C7-4B33-898A-A616F0E49496}" uniqueName="3" name="Sales[RepID]" queryTableFieldId="3"/>
    <tableColumn id="4" xr3:uid="{5FEB8DF7-8CF1-4722-9A47-60C03829D067}" uniqueName="4" name="Sales[ProductID]" queryTableFieldId="4"/>
    <tableColumn id="5" xr3:uid="{7A2089B4-990D-4A3E-AA69-4CCE0062063B}" uniqueName="5" name="Sales[Sold]" queryTableFieldId="5"/>
    <tableColumn id="6" xr3:uid="{80EBFB4D-E7CD-4C38-B7A6-2CAD1F19E689}" uniqueName="6" name="Sales[Revenue2]" queryTableFieldId="6"/>
    <tableColumn id="7" xr3:uid="{7ACE6E84-1B7E-4C32-8E14-211069AAE9D8}" uniqueName="7" name="Sales[Returned Reason]" queryTableFieldId="7"/>
    <tableColumn id="8" xr3:uid="{4D297710-97CA-468C-93B0-2B98B2359A65}" uniqueName="8" name="Sales[TransactionTime]" queryTableFieldId="8" dataDxfId="0"/>
    <tableColumn id="9" xr3:uid="{C01ACCFD-65E0-492D-AD4E-4CC730B8F8DA}" uniqueName="9" name="Sales[ID]" queryTableFieldId="9"/>
    <tableColumn id="10" xr3:uid="{4F8B3483-A315-4F5B-A35B-C72D3854CF6B}" uniqueName="10" name="Sales[Column10]" queryTableFieldId="10"/>
    <tableColumn id="11" xr3:uid="{FC3457D3-9B62-4C45-AD61-AEC5604A0D39}" uniqueName="11" name="Sales[Column11]" queryTableFieldId="11"/>
    <tableColumn id="12" xr3:uid="{DB248519-5234-40BB-8A70-04E555E4C6C7}" uniqueName="12" name="Sales[Column12]" queryTableFieldId="12"/>
    <tableColumn id="13" xr3:uid="{302E5749-100F-4A97-B62D-55DFBD46E1F0}" uniqueName="13" name="Sales[Column13]" queryTableFieldId="13"/>
    <tableColumn id="14" xr3:uid="{6DA59890-2B2A-44C4-90FD-0EE36A04E81B}" uniqueName="14" name="Sales[TransactionTime (Month)]" queryTableFieldId="14"/>
    <tableColumn id="15" xr3:uid="{4D1DED7F-B7BC-4F54-9162-1F88C463EBCD}" uniqueName="15" name="Sales[TransactionTime (Month Index)]" queryTableField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71E5-9A53-4857-BABC-12ED70FBD2CE}">
  <dimension ref="A1:O386"/>
  <sheetViews>
    <sheetView workbookViewId="0"/>
  </sheetViews>
  <sheetFormatPr defaultRowHeight="14.5" x14ac:dyDescent="0.35"/>
  <cols>
    <col min="1" max="1" width="19.36328125" bestFit="1" customWidth="1"/>
    <col min="2" max="2" width="14.81640625" bestFit="1" customWidth="1"/>
    <col min="3" max="3" width="13.54296875" bestFit="1" customWidth="1"/>
    <col min="4" max="4" width="17.08984375" bestFit="1" customWidth="1"/>
    <col min="5" max="5" width="12.08984375" bestFit="1" customWidth="1"/>
    <col min="6" max="6" width="16.81640625" bestFit="1" customWidth="1"/>
    <col min="7" max="7" width="29.90625" bestFit="1" customWidth="1"/>
    <col min="8" max="8" width="22.6328125" bestFit="1" customWidth="1"/>
    <col min="9" max="9" width="10.36328125" bestFit="1" customWidth="1"/>
    <col min="10" max="13" width="17.08984375" bestFit="1" customWidth="1"/>
    <col min="14" max="14" width="30.26953125" bestFit="1" customWidth="1"/>
    <col min="15" max="15" width="35.453125" bestFit="1" customWidth="1"/>
  </cols>
  <sheetData>
    <row r="1" spans="1:15" x14ac:dyDescent="0.35">
      <c r="A1" s="4" t="s">
        <v>454</v>
      </c>
    </row>
    <row r="3" spans="1:15" x14ac:dyDescent="0.35">
      <c r="A3" t="s">
        <v>101</v>
      </c>
      <c r="B3" t="s">
        <v>102</v>
      </c>
      <c r="C3" t="s">
        <v>103</v>
      </c>
      <c r="D3" t="s">
        <v>104</v>
      </c>
      <c r="E3" t="s">
        <v>105</v>
      </c>
      <c r="F3" t="s">
        <v>106</v>
      </c>
      <c r="G3" t="s">
        <v>107</v>
      </c>
      <c r="H3" t="s">
        <v>108</v>
      </c>
      <c r="I3" t="s">
        <v>109</v>
      </c>
      <c r="J3" t="s">
        <v>110</v>
      </c>
      <c r="K3" t="s">
        <v>111</v>
      </c>
      <c r="L3" t="s">
        <v>112</v>
      </c>
      <c r="M3" t="s">
        <v>113</v>
      </c>
      <c r="N3" t="s">
        <v>114</v>
      </c>
      <c r="O3" t="s">
        <v>115</v>
      </c>
    </row>
    <row r="4" spans="1:15" x14ac:dyDescent="0.35">
      <c r="A4">
        <v>1892</v>
      </c>
      <c r="B4">
        <v>3</v>
      </c>
      <c r="C4">
        <v>1</v>
      </c>
      <c r="D4">
        <v>3408</v>
      </c>
      <c r="E4">
        <v>1</v>
      </c>
      <c r="F4">
        <v>437.5</v>
      </c>
      <c r="H4" s="5">
        <v>44978.921845679011</v>
      </c>
      <c r="I4" t="s">
        <v>116</v>
      </c>
      <c r="N4" t="s">
        <v>80</v>
      </c>
      <c r="O4">
        <v>2</v>
      </c>
    </row>
    <row r="5" spans="1:15" x14ac:dyDescent="0.35">
      <c r="A5">
        <v>2053</v>
      </c>
      <c r="B5">
        <v>3</v>
      </c>
      <c r="C5">
        <v>1</v>
      </c>
      <c r="D5">
        <v>3419</v>
      </c>
      <c r="E5">
        <v>1</v>
      </c>
      <c r="F5">
        <v>287.5</v>
      </c>
      <c r="H5" s="5">
        <v>44981.738348341052</v>
      </c>
      <c r="I5" t="s">
        <v>117</v>
      </c>
      <c r="N5" t="s">
        <v>80</v>
      </c>
      <c r="O5">
        <v>2</v>
      </c>
    </row>
    <row r="6" spans="1:15" x14ac:dyDescent="0.35">
      <c r="A6">
        <v>2166</v>
      </c>
      <c r="B6">
        <v>3</v>
      </c>
      <c r="C6">
        <v>1</v>
      </c>
      <c r="D6">
        <v>3357</v>
      </c>
      <c r="E6">
        <v>1</v>
      </c>
      <c r="F6">
        <v>1225</v>
      </c>
      <c r="H6" s="5">
        <v>44983.827513271608</v>
      </c>
      <c r="I6" t="s">
        <v>118</v>
      </c>
      <c r="N6" t="s">
        <v>80</v>
      </c>
      <c r="O6">
        <v>2</v>
      </c>
    </row>
    <row r="7" spans="1:15" x14ac:dyDescent="0.35">
      <c r="A7">
        <v>2261</v>
      </c>
      <c r="B7">
        <v>3</v>
      </c>
      <c r="C7">
        <v>1</v>
      </c>
      <c r="D7">
        <v>3415</v>
      </c>
      <c r="E7">
        <v>1</v>
      </c>
      <c r="F7">
        <v>699.5</v>
      </c>
      <c r="H7" s="5">
        <v>44986.691629938272</v>
      </c>
      <c r="I7" t="s">
        <v>119</v>
      </c>
      <c r="N7" t="s">
        <v>81</v>
      </c>
      <c r="O7">
        <v>3</v>
      </c>
    </row>
    <row r="8" spans="1:15" x14ac:dyDescent="0.35">
      <c r="A8">
        <v>2386</v>
      </c>
      <c r="B8">
        <v>3</v>
      </c>
      <c r="C8">
        <v>1</v>
      </c>
      <c r="D8">
        <v>3462</v>
      </c>
      <c r="E8">
        <v>1</v>
      </c>
      <c r="F8">
        <v>250</v>
      </c>
      <c r="H8" s="5">
        <v>44988.716175231479</v>
      </c>
      <c r="I8" t="s">
        <v>120</v>
      </c>
      <c r="N8" t="s">
        <v>81</v>
      </c>
      <c r="O8">
        <v>3</v>
      </c>
    </row>
    <row r="9" spans="1:15" x14ac:dyDescent="0.35">
      <c r="A9">
        <v>2514</v>
      </c>
      <c r="B9">
        <v>3</v>
      </c>
      <c r="C9">
        <v>1</v>
      </c>
      <c r="D9">
        <v>3371</v>
      </c>
      <c r="E9">
        <v>1</v>
      </c>
      <c r="F9">
        <v>347.5</v>
      </c>
      <c r="H9" s="5">
        <v>44989.800094714505</v>
      </c>
      <c r="I9" t="s">
        <v>121</v>
      </c>
      <c r="N9" t="s">
        <v>81</v>
      </c>
      <c r="O9">
        <v>3</v>
      </c>
    </row>
    <row r="10" spans="1:15" x14ac:dyDescent="0.35">
      <c r="A10">
        <v>4875</v>
      </c>
      <c r="B10">
        <v>3</v>
      </c>
      <c r="C10">
        <v>1</v>
      </c>
      <c r="D10">
        <v>3415</v>
      </c>
      <c r="E10">
        <v>1</v>
      </c>
      <c r="F10">
        <v>699.5</v>
      </c>
      <c r="H10" s="5">
        <v>45001.604905864195</v>
      </c>
      <c r="I10" t="s">
        <v>122</v>
      </c>
      <c r="N10" t="s">
        <v>81</v>
      </c>
      <c r="O10">
        <v>3</v>
      </c>
    </row>
    <row r="11" spans="1:15" x14ac:dyDescent="0.35">
      <c r="A11">
        <v>5054</v>
      </c>
      <c r="B11">
        <v>3</v>
      </c>
      <c r="C11">
        <v>1</v>
      </c>
      <c r="D11">
        <v>3427</v>
      </c>
      <c r="E11">
        <v>1</v>
      </c>
      <c r="F11">
        <v>449.5</v>
      </c>
      <c r="H11" s="5">
        <v>45003.825004591046</v>
      </c>
      <c r="I11" t="s">
        <v>123</v>
      </c>
      <c r="N11" t="s">
        <v>81</v>
      </c>
      <c r="O11">
        <v>3</v>
      </c>
    </row>
    <row r="12" spans="1:15" x14ac:dyDescent="0.35">
      <c r="A12">
        <v>5303</v>
      </c>
      <c r="B12">
        <v>3</v>
      </c>
      <c r="C12">
        <v>1</v>
      </c>
      <c r="D12">
        <v>3397</v>
      </c>
      <c r="E12">
        <v>1</v>
      </c>
      <c r="F12">
        <v>249.5</v>
      </c>
      <c r="H12" s="5">
        <v>45009.56853449074</v>
      </c>
      <c r="I12" t="s">
        <v>124</v>
      </c>
      <c r="N12" t="s">
        <v>81</v>
      </c>
      <c r="O12">
        <v>3</v>
      </c>
    </row>
    <row r="13" spans="1:15" x14ac:dyDescent="0.35">
      <c r="A13">
        <v>6237</v>
      </c>
      <c r="B13">
        <v>3</v>
      </c>
      <c r="C13">
        <v>1</v>
      </c>
      <c r="D13">
        <v>3357</v>
      </c>
      <c r="E13">
        <v>1</v>
      </c>
      <c r="F13">
        <v>1225</v>
      </c>
      <c r="H13" s="5">
        <v>45009.668671450614</v>
      </c>
      <c r="I13" t="s">
        <v>125</v>
      </c>
      <c r="N13" t="s">
        <v>81</v>
      </c>
      <c r="O13">
        <v>3</v>
      </c>
    </row>
    <row r="14" spans="1:15" x14ac:dyDescent="0.35">
      <c r="A14">
        <v>8670</v>
      </c>
      <c r="B14">
        <v>3</v>
      </c>
      <c r="C14">
        <v>1</v>
      </c>
      <c r="D14">
        <v>3356</v>
      </c>
      <c r="E14">
        <v>1</v>
      </c>
      <c r="F14">
        <v>725</v>
      </c>
      <c r="H14" s="5">
        <v>45023.980812345682</v>
      </c>
      <c r="I14" t="s">
        <v>126</v>
      </c>
      <c r="N14" t="s">
        <v>82</v>
      </c>
      <c r="O14">
        <v>4</v>
      </c>
    </row>
    <row r="15" spans="1:15" x14ac:dyDescent="0.35">
      <c r="A15">
        <v>8708</v>
      </c>
      <c r="B15">
        <v>3</v>
      </c>
      <c r="C15">
        <v>1</v>
      </c>
      <c r="D15">
        <v>3461</v>
      </c>
      <c r="E15">
        <v>1</v>
      </c>
      <c r="F15">
        <v>299.5</v>
      </c>
      <c r="H15" s="5">
        <v>45024.911544058639</v>
      </c>
      <c r="I15" t="s">
        <v>127</v>
      </c>
      <c r="N15" t="s">
        <v>82</v>
      </c>
      <c r="O15">
        <v>4</v>
      </c>
    </row>
    <row r="16" spans="1:15" x14ac:dyDescent="0.35">
      <c r="A16">
        <v>8715</v>
      </c>
      <c r="B16">
        <v>3</v>
      </c>
      <c r="C16">
        <v>1</v>
      </c>
      <c r="D16">
        <v>3492</v>
      </c>
      <c r="E16">
        <v>1</v>
      </c>
      <c r="F16">
        <v>287.5</v>
      </c>
      <c r="H16" s="5">
        <v>45024.991910300923</v>
      </c>
      <c r="I16" t="s">
        <v>128</v>
      </c>
      <c r="N16" t="s">
        <v>82</v>
      </c>
      <c r="O16">
        <v>4</v>
      </c>
    </row>
    <row r="17" spans="1:15" x14ac:dyDescent="0.35">
      <c r="A17">
        <v>8819</v>
      </c>
      <c r="B17">
        <v>3</v>
      </c>
      <c r="C17">
        <v>1</v>
      </c>
      <c r="D17">
        <v>3356</v>
      </c>
      <c r="E17">
        <v>1</v>
      </c>
      <c r="F17">
        <v>725</v>
      </c>
      <c r="H17" s="5">
        <v>45027.69452079475</v>
      </c>
      <c r="I17" t="s">
        <v>129</v>
      </c>
      <c r="N17" t="s">
        <v>82</v>
      </c>
      <c r="O17">
        <v>4</v>
      </c>
    </row>
    <row r="18" spans="1:15" x14ac:dyDescent="0.35">
      <c r="A18">
        <v>8819</v>
      </c>
      <c r="B18">
        <v>3</v>
      </c>
      <c r="C18">
        <v>1</v>
      </c>
      <c r="D18">
        <v>3355</v>
      </c>
      <c r="E18">
        <v>1</v>
      </c>
      <c r="F18">
        <v>725</v>
      </c>
      <c r="H18" s="5">
        <v>45027.69452079475</v>
      </c>
      <c r="I18" t="s">
        <v>129</v>
      </c>
      <c r="N18" t="s">
        <v>82</v>
      </c>
      <c r="O18">
        <v>4</v>
      </c>
    </row>
    <row r="19" spans="1:15" x14ac:dyDescent="0.35">
      <c r="A19">
        <v>8882</v>
      </c>
      <c r="B19">
        <v>3</v>
      </c>
      <c r="C19">
        <v>1</v>
      </c>
      <c r="D19">
        <v>1171</v>
      </c>
      <c r="E19">
        <v>1</v>
      </c>
      <c r="F19">
        <v>175</v>
      </c>
      <c r="H19" s="5">
        <v>45029.583797800929</v>
      </c>
      <c r="I19" t="s">
        <v>130</v>
      </c>
      <c r="N19" t="s">
        <v>82</v>
      </c>
      <c r="O19">
        <v>4</v>
      </c>
    </row>
    <row r="20" spans="1:15" x14ac:dyDescent="0.35">
      <c r="A20">
        <v>8890</v>
      </c>
      <c r="B20">
        <v>3</v>
      </c>
      <c r="C20">
        <v>1</v>
      </c>
      <c r="D20">
        <v>3448</v>
      </c>
      <c r="E20">
        <v>1</v>
      </c>
      <c r="F20">
        <v>912.5</v>
      </c>
      <c r="H20" s="5">
        <v>45029.639456751545</v>
      </c>
      <c r="I20" t="s">
        <v>131</v>
      </c>
      <c r="N20" t="s">
        <v>82</v>
      </c>
      <c r="O20">
        <v>4</v>
      </c>
    </row>
    <row r="21" spans="1:15" x14ac:dyDescent="0.35">
      <c r="A21">
        <v>10341</v>
      </c>
      <c r="B21">
        <v>3</v>
      </c>
      <c r="C21">
        <v>1</v>
      </c>
      <c r="D21">
        <v>3400</v>
      </c>
      <c r="E21">
        <v>1</v>
      </c>
      <c r="F21">
        <v>550</v>
      </c>
      <c r="H21" s="5">
        <v>45037.264870061728</v>
      </c>
      <c r="I21" t="s">
        <v>132</v>
      </c>
      <c r="N21" t="s">
        <v>82</v>
      </c>
      <c r="O21">
        <v>4</v>
      </c>
    </row>
    <row r="22" spans="1:15" x14ac:dyDescent="0.35">
      <c r="A22">
        <v>10586</v>
      </c>
      <c r="B22">
        <v>3</v>
      </c>
      <c r="C22">
        <v>1</v>
      </c>
      <c r="D22">
        <v>3491</v>
      </c>
      <c r="E22">
        <v>1</v>
      </c>
      <c r="F22">
        <v>249.5</v>
      </c>
      <c r="H22" s="5">
        <v>45038.781826003084</v>
      </c>
      <c r="I22" t="s">
        <v>133</v>
      </c>
      <c r="N22" t="s">
        <v>82</v>
      </c>
      <c r="O22">
        <v>4</v>
      </c>
    </row>
    <row r="23" spans="1:15" x14ac:dyDescent="0.35">
      <c r="A23">
        <v>10586</v>
      </c>
      <c r="B23">
        <v>3</v>
      </c>
      <c r="C23">
        <v>1</v>
      </c>
      <c r="D23">
        <v>3492</v>
      </c>
      <c r="E23">
        <v>1</v>
      </c>
      <c r="F23">
        <v>287.5</v>
      </c>
      <c r="H23" s="5">
        <v>45038.781826003084</v>
      </c>
      <c r="I23" t="s">
        <v>133</v>
      </c>
      <c r="N23" t="s">
        <v>82</v>
      </c>
      <c r="O23">
        <v>4</v>
      </c>
    </row>
    <row r="24" spans="1:15" x14ac:dyDescent="0.35">
      <c r="A24">
        <v>10586</v>
      </c>
      <c r="B24">
        <v>3</v>
      </c>
      <c r="C24">
        <v>1</v>
      </c>
      <c r="D24">
        <v>3461</v>
      </c>
      <c r="E24">
        <v>1</v>
      </c>
      <c r="F24">
        <v>299.5</v>
      </c>
      <c r="H24" s="5">
        <v>45038.781826003084</v>
      </c>
      <c r="I24" t="s">
        <v>133</v>
      </c>
      <c r="N24" t="s">
        <v>82</v>
      </c>
      <c r="O24">
        <v>4</v>
      </c>
    </row>
    <row r="25" spans="1:15" x14ac:dyDescent="0.35">
      <c r="A25">
        <v>10586</v>
      </c>
      <c r="B25">
        <v>3</v>
      </c>
      <c r="C25">
        <v>1</v>
      </c>
      <c r="D25">
        <v>3399</v>
      </c>
      <c r="E25">
        <v>1</v>
      </c>
      <c r="F25">
        <v>375</v>
      </c>
      <c r="H25" s="5">
        <v>45038.781826041668</v>
      </c>
      <c r="I25" t="s">
        <v>133</v>
      </c>
      <c r="N25" t="s">
        <v>82</v>
      </c>
      <c r="O25">
        <v>4</v>
      </c>
    </row>
    <row r="26" spans="1:15" x14ac:dyDescent="0.35">
      <c r="A26">
        <v>10586</v>
      </c>
      <c r="B26">
        <v>3</v>
      </c>
      <c r="C26">
        <v>1</v>
      </c>
      <c r="D26">
        <v>3364</v>
      </c>
      <c r="E26">
        <v>1</v>
      </c>
      <c r="F26">
        <v>1100</v>
      </c>
      <c r="H26" s="5">
        <v>45038.781826041668</v>
      </c>
      <c r="I26" t="s">
        <v>133</v>
      </c>
      <c r="N26" t="s">
        <v>82</v>
      </c>
      <c r="O26">
        <v>4</v>
      </c>
    </row>
    <row r="27" spans="1:15" x14ac:dyDescent="0.35">
      <c r="A27">
        <v>10598</v>
      </c>
      <c r="B27">
        <v>3</v>
      </c>
      <c r="C27">
        <v>1</v>
      </c>
      <c r="D27">
        <v>3402</v>
      </c>
      <c r="E27">
        <v>1</v>
      </c>
      <c r="F27">
        <v>550</v>
      </c>
      <c r="H27" s="5">
        <v>45038.805118248456</v>
      </c>
      <c r="I27" t="s">
        <v>134</v>
      </c>
      <c r="N27" t="s">
        <v>82</v>
      </c>
      <c r="O27">
        <v>4</v>
      </c>
    </row>
    <row r="28" spans="1:15" x14ac:dyDescent="0.35">
      <c r="A28">
        <v>10659</v>
      </c>
      <c r="B28">
        <v>3</v>
      </c>
      <c r="C28">
        <v>1</v>
      </c>
      <c r="D28">
        <v>3464</v>
      </c>
      <c r="E28">
        <v>1</v>
      </c>
      <c r="F28">
        <v>250</v>
      </c>
      <c r="H28" s="5">
        <v>45038.934379050923</v>
      </c>
      <c r="I28" t="s">
        <v>135</v>
      </c>
      <c r="N28" t="s">
        <v>82</v>
      </c>
      <c r="O28">
        <v>4</v>
      </c>
    </row>
    <row r="29" spans="1:15" x14ac:dyDescent="0.35">
      <c r="A29">
        <v>10875</v>
      </c>
      <c r="B29">
        <v>3</v>
      </c>
      <c r="C29">
        <v>1</v>
      </c>
      <c r="D29">
        <v>3369</v>
      </c>
      <c r="E29">
        <v>1</v>
      </c>
      <c r="F29">
        <v>287.5</v>
      </c>
      <c r="H29" s="5">
        <v>45041.558765007714</v>
      </c>
      <c r="I29" t="s">
        <v>136</v>
      </c>
      <c r="N29" t="s">
        <v>82</v>
      </c>
      <c r="O29">
        <v>4</v>
      </c>
    </row>
    <row r="30" spans="1:15" x14ac:dyDescent="0.35">
      <c r="A30">
        <v>10875</v>
      </c>
      <c r="B30">
        <v>3</v>
      </c>
      <c r="C30">
        <v>1</v>
      </c>
      <c r="D30">
        <v>3464</v>
      </c>
      <c r="E30">
        <v>1</v>
      </c>
      <c r="F30">
        <v>250</v>
      </c>
      <c r="H30" s="5">
        <v>45041.558765007714</v>
      </c>
      <c r="I30" t="s">
        <v>136</v>
      </c>
      <c r="N30" t="s">
        <v>82</v>
      </c>
      <c r="O30">
        <v>4</v>
      </c>
    </row>
    <row r="31" spans="1:15" x14ac:dyDescent="0.35">
      <c r="A31">
        <v>10875</v>
      </c>
      <c r="B31">
        <v>3</v>
      </c>
      <c r="C31">
        <v>1</v>
      </c>
      <c r="D31">
        <v>3371</v>
      </c>
      <c r="E31">
        <v>1</v>
      </c>
      <c r="F31">
        <v>347.5</v>
      </c>
      <c r="H31" s="5">
        <v>45041.558765046299</v>
      </c>
      <c r="I31" t="s">
        <v>136</v>
      </c>
      <c r="N31" t="s">
        <v>82</v>
      </c>
      <c r="O31">
        <v>4</v>
      </c>
    </row>
    <row r="32" spans="1:15" x14ac:dyDescent="0.35">
      <c r="A32">
        <v>10956</v>
      </c>
      <c r="B32">
        <v>3</v>
      </c>
      <c r="C32">
        <v>1</v>
      </c>
      <c r="D32">
        <v>3489</v>
      </c>
      <c r="E32">
        <v>1</v>
      </c>
      <c r="F32">
        <v>249.5</v>
      </c>
      <c r="H32" s="5">
        <v>45042.675717361111</v>
      </c>
      <c r="I32" t="s">
        <v>137</v>
      </c>
      <c r="N32" t="s">
        <v>82</v>
      </c>
      <c r="O32">
        <v>4</v>
      </c>
    </row>
    <row r="33" spans="1:15" x14ac:dyDescent="0.35">
      <c r="A33">
        <v>2400</v>
      </c>
      <c r="B33">
        <v>3</v>
      </c>
      <c r="C33">
        <v>13</v>
      </c>
      <c r="D33">
        <v>3404</v>
      </c>
      <c r="E33">
        <v>1</v>
      </c>
      <c r="F33">
        <v>750</v>
      </c>
      <c r="H33" s="5">
        <v>44988.788015393518</v>
      </c>
      <c r="I33" t="s">
        <v>138</v>
      </c>
      <c r="N33" t="s">
        <v>81</v>
      </c>
      <c r="O33">
        <v>3</v>
      </c>
    </row>
    <row r="34" spans="1:15" x14ac:dyDescent="0.35">
      <c r="A34">
        <v>2446</v>
      </c>
      <c r="B34">
        <v>3</v>
      </c>
      <c r="C34">
        <v>13</v>
      </c>
      <c r="D34">
        <v>3356</v>
      </c>
      <c r="E34">
        <v>1</v>
      </c>
      <c r="F34">
        <v>725</v>
      </c>
      <c r="H34" s="5">
        <v>44989.431921604941</v>
      </c>
      <c r="I34" t="s">
        <v>139</v>
      </c>
      <c r="N34" t="s">
        <v>81</v>
      </c>
      <c r="O34">
        <v>3</v>
      </c>
    </row>
    <row r="35" spans="1:15" x14ac:dyDescent="0.35">
      <c r="A35">
        <v>4760</v>
      </c>
      <c r="B35">
        <v>3</v>
      </c>
      <c r="C35">
        <v>13</v>
      </c>
      <c r="D35">
        <v>1172</v>
      </c>
      <c r="E35">
        <v>1</v>
      </c>
      <c r="F35">
        <v>150</v>
      </c>
      <c r="H35" s="5">
        <v>44997.829493634257</v>
      </c>
      <c r="I35" t="s">
        <v>140</v>
      </c>
      <c r="N35" t="s">
        <v>81</v>
      </c>
      <c r="O35">
        <v>3</v>
      </c>
    </row>
    <row r="36" spans="1:15" x14ac:dyDescent="0.35">
      <c r="A36">
        <v>4773</v>
      </c>
      <c r="B36">
        <v>3</v>
      </c>
      <c r="C36">
        <v>13</v>
      </c>
      <c r="D36">
        <v>3369</v>
      </c>
      <c r="E36">
        <v>1</v>
      </c>
      <c r="F36">
        <v>287.5</v>
      </c>
      <c r="H36" s="5">
        <v>44998.605320910494</v>
      </c>
      <c r="I36" t="s">
        <v>141</v>
      </c>
      <c r="N36" t="s">
        <v>81</v>
      </c>
      <c r="O36">
        <v>3</v>
      </c>
    </row>
    <row r="37" spans="1:15" x14ac:dyDescent="0.35">
      <c r="A37">
        <v>4888</v>
      </c>
      <c r="B37">
        <v>3</v>
      </c>
      <c r="C37">
        <v>13</v>
      </c>
      <c r="D37">
        <v>3357</v>
      </c>
      <c r="E37">
        <v>1</v>
      </c>
      <c r="F37">
        <v>1225</v>
      </c>
      <c r="H37" s="5">
        <v>45001.751889583335</v>
      </c>
      <c r="I37" t="s">
        <v>142</v>
      </c>
      <c r="N37" t="s">
        <v>81</v>
      </c>
      <c r="O37">
        <v>3</v>
      </c>
    </row>
    <row r="38" spans="1:15" x14ac:dyDescent="0.35">
      <c r="A38">
        <v>4956</v>
      </c>
      <c r="B38">
        <v>3</v>
      </c>
      <c r="C38">
        <v>13</v>
      </c>
      <c r="D38">
        <v>3424</v>
      </c>
      <c r="E38">
        <v>1</v>
      </c>
      <c r="F38">
        <v>1375</v>
      </c>
      <c r="H38" s="5">
        <v>45002.642806134259</v>
      </c>
      <c r="I38" t="s">
        <v>143</v>
      </c>
      <c r="N38" t="s">
        <v>81</v>
      </c>
      <c r="O38">
        <v>3</v>
      </c>
    </row>
    <row r="39" spans="1:15" x14ac:dyDescent="0.35">
      <c r="A39">
        <v>5113</v>
      </c>
      <c r="B39">
        <v>3</v>
      </c>
      <c r="C39">
        <v>13</v>
      </c>
      <c r="D39">
        <v>3419</v>
      </c>
      <c r="E39">
        <v>1</v>
      </c>
      <c r="F39">
        <v>287.5</v>
      </c>
      <c r="H39" s="5">
        <v>45005.73353001543</v>
      </c>
      <c r="I39" t="s">
        <v>144</v>
      </c>
      <c r="N39" t="s">
        <v>81</v>
      </c>
      <c r="O39">
        <v>3</v>
      </c>
    </row>
    <row r="40" spans="1:15" x14ac:dyDescent="0.35">
      <c r="A40">
        <v>5177</v>
      </c>
      <c r="B40">
        <v>3</v>
      </c>
      <c r="C40">
        <v>13</v>
      </c>
      <c r="D40">
        <v>3476</v>
      </c>
      <c r="E40">
        <v>1</v>
      </c>
      <c r="F40">
        <v>3999.5</v>
      </c>
      <c r="H40" s="5">
        <v>45006.914485185182</v>
      </c>
      <c r="I40" t="s">
        <v>145</v>
      </c>
      <c r="N40" t="s">
        <v>81</v>
      </c>
      <c r="O40">
        <v>3</v>
      </c>
    </row>
    <row r="41" spans="1:15" x14ac:dyDescent="0.35">
      <c r="A41">
        <v>5264</v>
      </c>
      <c r="B41">
        <v>3</v>
      </c>
      <c r="C41">
        <v>13</v>
      </c>
      <c r="D41">
        <v>3419</v>
      </c>
      <c r="E41">
        <v>1</v>
      </c>
      <c r="F41">
        <v>287.5</v>
      </c>
      <c r="H41" s="5">
        <v>45008.701944791668</v>
      </c>
      <c r="I41" t="s">
        <v>146</v>
      </c>
      <c r="N41" t="s">
        <v>81</v>
      </c>
      <c r="O41">
        <v>3</v>
      </c>
    </row>
    <row r="42" spans="1:15" x14ac:dyDescent="0.35">
      <c r="A42">
        <v>7246</v>
      </c>
      <c r="B42">
        <v>3</v>
      </c>
      <c r="C42">
        <v>13</v>
      </c>
      <c r="D42">
        <v>3477</v>
      </c>
      <c r="E42">
        <v>1</v>
      </c>
      <c r="F42">
        <v>1500</v>
      </c>
      <c r="H42" s="5">
        <v>45011.895097569446</v>
      </c>
      <c r="I42" t="s">
        <v>147</v>
      </c>
      <c r="N42" t="s">
        <v>81</v>
      </c>
      <c r="O42">
        <v>3</v>
      </c>
    </row>
    <row r="43" spans="1:15" x14ac:dyDescent="0.35">
      <c r="A43">
        <v>7347</v>
      </c>
      <c r="B43">
        <v>3</v>
      </c>
      <c r="C43">
        <v>13</v>
      </c>
      <c r="D43">
        <v>3399</v>
      </c>
      <c r="E43">
        <v>1</v>
      </c>
      <c r="F43">
        <v>375</v>
      </c>
      <c r="H43" s="5">
        <v>45015.974584606483</v>
      </c>
      <c r="I43" t="s">
        <v>148</v>
      </c>
      <c r="N43" t="s">
        <v>81</v>
      </c>
      <c r="O43">
        <v>3</v>
      </c>
    </row>
    <row r="44" spans="1:15" x14ac:dyDescent="0.35">
      <c r="A44">
        <v>7347</v>
      </c>
      <c r="B44">
        <v>3</v>
      </c>
      <c r="C44">
        <v>13</v>
      </c>
      <c r="D44">
        <v>3399</v>
      </c>
      <c r="E44">
        <v>1</v>
      </c>
      <c r="F44">
        <v>375</v>
      </c>
      <c r="H44" s="5">
        <v>45015.974584606483</v>
      </c>
      <c r="I44" t="s">
        <v>148</v>
      </c>
      <c r="N44" t="s">
        <v>81</v>
      </c>
      <c r="O44">
        <v>3</v>
      </c>
    </row>
    <row r="45" spans="1:15" x14ac:dyDescent="0.35">
      <c r="A45">
        <v>7371</v>
      </c>
      <c r="B45">
        <v>3</v>
      </c>
      <c r="C45">
        <v>13</v>
      </c>
      <c r="D45">
        <v>3419</v>
      </c>
      <c r="E45">
        <v>1</v>
      </c>
      <c r="F45">
        <v>287.5</v>
      </c>
      <c r="H45" s="5">
        <v>45016.624201620369</v>
      </c>
      <c r="I45" t="s">
        <v>149</v>
      </c>
      <c r="N45" t="s">
        <v>81</v>
      </c>
      <c r="O45">
        <v>3</v>
      </c>
    </row>
    <row r="46" spans="1:15" x14ac:dyDescent="0.35">
      <c r="A46">
        <v>8744</v>
      </c>
      <c r="B46">
        <v>3</v>
      </c>
      <c r="C46">
        <v>13</v>
      </c>
      <c r="D46">
        <v>3373</v>
      </c>
      <c r="E46">
        <v>1</v>
      </c>
      <c r="F46">
        <v>347.5</v>
      </c>
      <c r="H46" s="5">
        <v>45025.712460918206</v>
      </c>
      <c r="I46" t="s">
        <v>150</v>
      </c>
      <c r="N46" t="s">
        <v>82</v>
      </c>
      <c r="O46">
        <v>4</v>
      </c>
    </row>
    <row r="47" spans="1:15" x14ac:dyDescent="0.35">
      <c r="A47">
        <v>8788</v>
      </c>
      <c r="B47">
        <v>3</v>
      </c>
      <c r="C47">
        <v>13</v>
      </c>
      <c r="D47">
        <v>684</v>
      </c>
      <c r="E47">
        <v>1</v>
      </c>
      <c r="F47">
        <v>725</v>
      </c>
      <c r="H47" s="5">
        <v>45026.875849035496</v>
      </c>
      <c r="I47" t="s">
        <v>151</v>
      </c>
      <c r="N47" t="s">
        <v>82</v>
      </c>
      <c r="O47">
        <v>4</v>
      </c>
    </row>
    <row r="48" spans="1:15" x14ac:dyDescent="0.35">
      <c r="A48">
        <v>8825</v>
      </c>
      <c r="B48">
        <v>3</v>
      </c>
      <c r="C48">
        <v>13</v>
      </c>
      <c r="D48">
        <v>3490</v>
      </c>
      <c r="E48">
        <v>1</v>
      </c>
      <c r="F48">
        <v>249.5</v>
      </c>
      <c r="H48" s="5">
        <v>45027.860379475307</v>
      </c>
      <c r="I48" t="s">
        <v>152</v>
      </c>
      <c r="N48" t="s">
        <v>82</v>
      </c>
      <c r="O48">
        <v>4</v>
      </c>
    </row>
    <row r="49" spans="1:15" x14ac:dyDescent="0.35">
      <c r="A49">
        <v>10228</v>
      </c>
      <c r="B49">
        <v>3</v>
      </c>
      <c r="C49">
        <v>13</v>
      </c>
      <c r="D49">
        <v>1171</v>
      </c>
      <c r="E49">
        <v>1</v>
      </c>
      <c r="F49">
        <v>175</v>
      </c>
      <c r="H49" s="5">
        <v>45036.667936651233</v>
      </c>
      <c r="I49" t="s">
        <v>153</v>
      </c>
      <c r="N49" t="s">
        <v>82</v>
      </c>
      <c r="O49">
        <v>4</v>
      </c>
    </row>
    <row r="50" spans="1:15" x14ac:dyDescent="0.35">
      <c r="A50">
        <v>10289</v>
      </c>
      <c r="B50">
        <v>3</v>
      </c>
      <c r="C50">
        <v>13</v>
      </c>
      <c r="D50">
        <v>1171</v>
      </c>
      <c r="E50">
        <v>1</v>
      </c>
      <c r="F50">
        <v>175</v>
      </c>
      <c r="H50" s="5">
        <v>45036.926336535493</v>
      </c>
      <c r="I50" t="s">
        <v>154</v>
      </c>
      <c r="N50" t="s">
        <v>82</v>
      </c>
      <c r="O50">
        <v>4</v>
      </c>
    </row>
    <row r="51" spans="1:15" x14ac:dyDescent="0.35">
      <c r="A51">
        <v>10298</v>
      </c>
      <c r="B51">
        <v>3</v>
      </c>
      <c r="C51">
        <v>13</v>
      </c>
      <c r="D51">
        <v>3423</v>
      </c>
      <c r="E51">
        <v>1</v>
      </c>
      <c r="F51">
        <v>1375</v>
      </c>
      <c r="H51" s="5">
        <v>45036.939607253087</v>
      </c>
      <c r="I51" t="s">
        <v>155</v>
      </c>
      <c r="N51" t="s">
        <v>82</v>
      </c>
      <c r="O51">
        <v>4</v>
      </c>
    </row>
    <row r="52" spans="1:15" x14ac:dyDescent="0.35">
      <c r="A52">
        <v>10298</v>
      </c>
      <c r="B52">
        <v>3</v>
      </c>
      <c r="C52">
        <v>13</v>
      </c>
      <c r="D52">
        <v>3364</v>
      </c>
      <c r="E52">
        <v>1</v>
      </c>
      <c r="F52">
        <v>1100</v>
      </c>
      <c r="H52" s="5">
        <v>45036.939607291664</v>
      </c>
      <c r="I52" t="s">
        <v>155</v>
      </c>
      <c r="N52" t="s">
        <v>82</v>
      </c>
      <c r="O52">
        <v>4</v>
      </c>
    </row>
    <row r="53" spans="1:15" x14ac:dyDescent="0.35">
      <c r="A53">
        <v>10447</v>
      </c>
      <c r="B53">
        <v>3</v>
      </c>
      <c r="C53">
        <v>13</v>
      </c>
      <c r="D53">
        <v>3418</v>
      </c>
      <c r="E53">
        <v>1</v>
      </c>
      <c r="F53">
        <v>299.5</v>
      </c>
      <c r="H53" s="5">
        <v>45037.83318587963</v>
      </c>
      <c r="I53" t="s">
        <v>156</v>
      </c>
      <c r="N53" t="s">
        <v>82</v>
      </c>
      <c r="O53">
        <v>4</v>
      </c>
    </row>
    <row r="54" spans="1:15" x14ac:dyDescent="0.35">
      <c r="A54">
        <v>10568</v>
      </c>
      <c r="B54">
        <v>3</v>
      </c>
      <c r="C54">
        <v>13</v>
      </c>
      <c r="D54">
        <v>1977</v>
      </c>
      <c r="E54">
        <v>1</v>
      </c>
      <c r="F54">
        <v>200</v>
      </c>
      <c r="H54" s="5">
        <v>45038.756077160491</v>
      </c>
      <c r="I54" t="s">
        <v>157</v>
      </c>
      <c r="N54" t="s">
        <v>82</v>
      </c>
      <c r="O54">
        <v>4</v>
      </c>
    </row>
    <row r="55" spans="1:15" x14ac:dyDescent="0.35">
      <c r="A55">
        <v>10592</v>
      </c>
      <c r="B55">
        <v>3</v>
      </c>
      <c r="C55">
        <v>13</v>
      </c>
      <c r="D55">
        <v>3408</v>
      </c>
      <c r="E55">
        <v>1</v>
      </c>
      <c r="F55">
        <v>437.5</v>
      </c>
      <c r="H55" s="5">
        <v>45038.79527658179</v>
      </c>
      <c r="I55" t="s">
        <v>158</v>
      </c>
      <c r="N55" t="s">
        <v>82</v>
      </c>
      <c r="O55">
        <v>4</v>
      </c>
    </row>
    <row r="56" spans="1:15" x14ac:dyDescent="0.35">
      <c r="A56">
        <v>10593</v>
      </c>
      <c r="B56">
        <v>3</v>
      </c>
      <c r="C56">
        <v>13</v>
      </c>
      <c r="D56">
        <v>3474</v>
      </c>
      <c r="E56">
        <v>1</v>
      </c>
      <c r="F56">
        <v>737.5</v>
      </c>
      <c r="H56" s="5">
        <v>45038.796211072528</v>
      </c>
      <c r="I56" t="s">
        <v>159</v>
      </c>
      <c r="N56" t="s">
        <v>82</v>
      </c>
      <c r="O56">
        <v>4</v>
      </c>
    </row>
    <row r="57" spans="1:15" x14ac:dyDescent="0.35">
      <c r="A57">
        <v>10706</v>
      </c>
      <c r="B57">
        <v>3</v>
      </c>
      <c r="C57">
        <v>13</v>
      </c>
      <c r="D57">
        <v>3448</v>
      </c>
      <c r="E57">
        <v>1</v>
      </c>
      <c r="F57">
        <v>912.5</v>
      </c>
      <c r="H57" s="5">
        <v>45039.673709567898</v>
      </c>
      <c r="I57" t="s">
        <v>160</v>
      </c>
      <c r="N57" t="s">
        <v>82</v>
      </c>
      <c r="O57">
        <v>4</v>
      </c>
    </row>
    <row r="58" spans="1:15" x14ac:dyDescent="0.35">
      <c r="A58">
        <v>10734</v>
      </c>
      <c r="B58">
        <v>3</v>
      </c>
      <c r="C58">
        <v>13</v>
      </c>
      <c r="D58">
        <v>1173</v>
      </c>
      <c r="E58">
        <v>1</v>
      </c>
      <c r="F58">
        <v>437.5</v>
      </c>
      <c r="H58" s="5">
        <v>45039.822104629631</v>
      </c>
      <c r="I58" t="s">
        <v>161</v>
      </c>
      <c r="N58" t="s">
        <v>82</v>
      </c>
      <c r="O58">
        <v>4</v>
      </c>
    </row>
    <row r="59" spans="1:15" x14ac:dyDescent="0.35">
      <c r="A59">
        <v>10822</v>
      </c>
      <c r="B59">
        <v>3</v>
      </c>
      <c r="C59">
        <v>13</v>
      </c>
      <c r="D59">
        <v>3420</v>
      </c>
      <c r="E59">
        <v>1</v>
      </c>
      <c r="F59">
        <v>287.5</v>
      </c>
      <c r="H59" s="5">
        <v>45040.714150655862</v>
      </c>
      <c r="I59" t="s">
        <v>162</v>
      </c>
      <c r="N59" t="s">
        <v>82</v>
      </c>
      <c r="O59">
        <v>4</v>
      </c>
    </row>
    <row r="60" spans="1:15" x14ac:dyDescent="0.35">
      <c r="A60">
        <v>10823</v>
      </c>
      <c r="B60">
        <v>3</v>
      </c>
      <c r="C60">
        <v>13</v>
      </c>
      <c r="D60">
        <v>3418</v>
      </c>
      <c r="E60">
        <v>1</v>
      </c>
      <c r="F60">
        <v>299.5</v>
      </c>
      <c r="H60" s="5">
        <v>45040.720603587964</v>
      </c>
      <c r="I60" t="s">
        <v>163</v>
      </c>
      <c r="N60" t="s">
        <v>82</v>
      </c>
      <c r="O60">
        <v>4</v>
      </c>
    </row>
    <row r="61" spans="1:15" x14ac:dyDescent="0.35">
      <c r="A61">
        <v>10849</v>
      </c>
      <c r="B61">
        <v>3</v>
      </c>
      <c r="C61">
        <v>13</v>
      </c>
      <c r="D61">
        <v>3415</v>
      </c>
      <c r="E61">
        <v>1</v>
      </c>
      <c r="F61">
        <v>699.5</v>
      </c>
      <c r="H61" s="5">
        <v>45040.825283410493</v>
      </c>
      <c r="I61" t="s">
        <v>164</v>
      </c>
      <c r="N61" t="s">
        <v>82</v>
      </c>
      <c r="O61">
        <v>4</v>
      </c>
    </row>
    <row r="62" spans="1:15" x14ac:dyDescent="0.35">
      <c r="A62">
        <v>10914</v>
      </c>
      <c r="B62">
        <v>3</v>
      </c>
      <c r="C62">
        <v>13</v>
      </c>
      <c r="D62">
        <v>3403</v>
      </c>
      <c r="E62">
        <v>1</v>
      </c>
      <c r="F62">
        <v>550</v>
      </c>
      <c r="H62" s="5">
        <v>45041.887528819447</v>
      </c>
      <c r="I62" t="s">
        <v>165</v>
      </c>
      <c r="N62" t="s">
        <v>82</v>
      </c>
      <c r="O62">
        <v>4</v>
      </c>
    </row>
    <row r="63" spans="1:15" x14ac:dyDescent="0.35">
      <c r="A63">
        <v>11055</v>
      </c>
      <c r="B63">
        <v>3</v>
      </c>
      <c r="C63">
        <v>13</v>
      </c>
      <c r="D63">
        <v>3399</v>
      </c>
      <c r="E63">
        <v>1</v>
      </c>
      <c r="F63">
        <v>375</v>
      </c>
      <c r="H63" s="5">
        <v>45044.651642129633</v>
      </c>
      <c r="I63" t="s">
        <v>166</v>
      </c>
      <c r="N63" t="s">
        <v>82</v>
      </c>
      <c r="O63">
        <v>4</v>
      </c>
    </row>
    <row r="64" spans="1:15" x14ac:dyDescent="0.35">
      <c r="A64">
        <v>2047</v>
      </c>
      <c r="B64">
        <v>3</v>
      </c>
      <c r="C64">
        <v>19</v>
      </c>
      <c r="D64">
        <v>1172</v>
      </c>
      <c r="E64">
        <v>1</v>
      </c>
      <c r="F64">
        <v>150</v>
      </c>
      <c r="H64" s="5">
        <v>44981.702838618825</v>
      </c>
      <c r="I64" t="s">
        <v>167</v>
      </c>
      <c r="N64" t="s">
        <v>80</v>
      </c>
      <c r="O64">
        <v>2</v>
      </c>
    </row>
    <row r="65" spans="1:15" x14ac:dyDescent="0.35">
      <c r="A65">
        <v>2097</v>
      </c>
      <c r="B65">
        <v>3</v>
      </c>
      <c r="C65">
        <v>19</v>
      </c>
      <c r="D65">
        <v>3360</v>
      </c>
      <c r="E65">
        <v>1</v>
      </c>
      <c r="F65">
        <v>975</v>
      </c>
      <c r="H65" s="5">
        <v>44982.526314467592</v>
      </c>
      <c r="I65" t="s">
        <v>168</v>
      </c>
      <c r="N65" t="s">
        <v>80</v>
      </c>
      <c r="O65">
        <v>2</v>
      </c>
    </row>
    <row r="66" spans="1:15" x14ac:dyDescent="0.35">
      <c r="A66">
        <v>2562</v>
      </c>
      <c r="B66">
        <v>3</v>
      </c>
      <c r="C66">
        <v>19</v>
      </c>
      <c r="D66">
        <v>3461</v>
      </c>
      <c r="E66">
        <v>1</v>
      </c>
      <c r="F66">
        <v>299.5</v>
      </c>
      <c r="H66" s="5">
        <v>44990.883964120374</v>
      </c>
      <c r="I66" t="s">
        <v>169</v>
      </c>
      <c r="N66" t="s">
        <v>81</v>
      </c>
      <c r="O66">
        <v>3</v>
      </c>
    </row>
    <row r="67" spans="1:15" x14ac:dyDescent="0.35">
      <c r="A67">
        <v>2564</v>
      </c>
      <c r="B67">
        <v>3</v>
      </c>
      <c r="C67">
        <v>19</v>
      </c>
      <c r="D67">
        <v>3388</v>
      </c>
      <c r="E67">
        <v>1</v>
      </c>
      <c r="F67">
        <v>299.5</v>
      </c>
      <c r="H67" s="5">
        <v>44990.925684297843</v>
      </c>
      <c r="I67" t="s">
        <v>170</v>
      </c>
      <c r="N67" t="s">
        <v>81</v>
      </c>
      <c r="O67">
        <v>3</v>
      </c>
    </row>
    <row r="68" spans="1:15" x14ac:dyDescent="0.35">
      <c r="A68">
        <v>4845</v>
      </c>
      <c r="B68">
        <v>3</v>
      </c>
      <c r="C68">
        <v>19</v>
      </c>
      <c r="D68">
        <v>3388</v>
      </c>
      <c r="E68">
        <v>1</v>
      </c>
      <c r="F68">
        <v>299.5</v>
      </c>
      <c r="H68" s="5">
        <v>45000.785614081789</v>
      </c>
      <c r="I68" t="s">
        <v>171</v>
      </c>
      <c r="N68" t="s">
        <v>81</v>
      </c>
      <c r="O68">
        <v>3</v>
      </c>
    </row>
    <row r="69" spans="1:15" x14ac:dyDescent="0.35">
      <c r="A69">
        <v>4845</v>
      </c>
      <c r="B69">
        <v>3</v>
      </c>
      <c r="C69">
        <v>19</v>
      </c>
      <c r="D69">
        <v>3418</v>
      </c>
      <c r="E69">
        <v>1</v>
      </c>
      <c r="F69">
        <v>299.5</v>
      </c>
      <c r="H69" s="5">
        <v>45000.785614081789</v>
      </c>
      <c r="I69" t="s">
        <v>171</v>
      </c>
      <c r="N69" t="s">
        <v>81</v>
      </c>
      <c r="O69">
        <v>3</v>
      </c>
    </row>
    <row r="70" spans="1:15" x14ac:dyDescent="0.35">
      <c r="A70">
        <v>7336</v>
      </c>
      <c r="B70">
        <v>3</v>
      </c>
      <c r="C70">
        <v>19</v>
      </c>
      <c r="D70">
        <v>3384</v>
      </c>
      <c r="E70">
        <v>1</v>
      </c>
      <c r="F70">
        <v>437.5</v>
      </c>
      <c r="H70" s="5">
        <v>45015.704229552466</v>
      </c>
      <c r="I70" t="s">
        <v>172</v>
      </c>
      <c r="N70" t="s">
        <v>81</v>
      </c>
      <c r="O70">
        <v>3</v>
      </c>
    </row>
    <row r="71" spans="1:15" x14ac:dyDescent="0.35">
      <c r="A71">
        <v>9989</v>
      </c>
      <c r="B71">
        <v>3</v>
      </c>
      <c r="C71">
        <v>19</v>
      </c>
      <c r="D71">
        <v>1977</v>
      </c>
      <c r="E71">
        <v>1</v>
      </c>
      <c r="F71">
        <v>200</v>
      </c>
      <c r="H71" s="5">
        <v>45032.562218171297</v>
      </c>
      <c r="I71" t="s">
        <v>173</v>
      </c>
      <c r="N71" t="s">
        <v>82</v>
      </c>
      <c r="O71">
        <v>4</v>
      </c>
    </row>
    <row r="72" spans="1:15" x14ac:dyDescent="0.35">
      <c r="A72">
        <v>10383</v>
      </c>
      <c r="B72">
        <v>3</v>
      </c>
      <c r="C72">
        <v>19</v>
      </c>
      <c r="D72">
        <v>3403</v>
      </c>
      <c r="E72">
        <v>1</v>
      </c>
      <c r="F72">
        <v>550</v>
      </c>
      <c r="H72" s="5">
        <v>45037.640127121915</v>
      </c>
      <c r="I72" t="s">
        <v>174</v>
      </c>
      <c r="N72" t="s">
        <v>82</v>
      </c>
      <c r="O72">
        <v>4</v>
      </c>
    </row>
    <row r="73" spans="1:15" x14ac:dyDescent="0.35">
      <c r="A73">
        <v>10383</v>
      </c>
      <c r="B73">
        <v>3</v>
      </c>
      <c r="C73">
        <v>19</v>
      </c>
      <c r="D73">
        <v>3404</v>
      </c>
      <c r="E73">
        <v>1</v>
      </c>
      <c r="F73">
        <v>750</v>
      </c>
      <c r="H73" s="5">
        <v>45037.640127121915</v>
      </c>
      <c r="I73" t="s">
        <v>174</v>
      </c>
      <c r="N73" t="s">
        <v>82</v>
      </c>
      <c r="O73">
        <v>4</v>
      </c>
    </row>
    <row r="74" spans="1:15" x14ac:dyDescent="0.35">
      <c r="A74">
        <v>10622</v>
      </c>
      <c r="B74">
        <v>3</v>
      </c>
      <c r="C74">
        <v>19</v>
      </c>
      <c r="D74">
        <v>1173</v>
      </c>
      <c r="E74">
        <v>1</v>
      </c>
      <c r="F74">
        <v>437.5</v>
      </c>
      <c r="H74" s="5">
        <v>45038.849700655861</v>
      </c>
      <c r="I74" t="s">
        <v>175</v>
      </c>
      <c r="N74" t="s">
        <v>82</v>
      </c>
      <c r="O74">
        <v>4</v>
      </c>
    </row>
    <row r="75" spans="1:15" x14ac:dyDescent="0.35">
      <c r="A75">
        <v>10704</v>
      </c>
      <c r="B75">
        <v>3</v>
      </c>
      <c r="C75">
        <v>19</v>
      </c>
      <c r="D75">
        <v>3489</v>
      </c>
      <c r="E75">
        <v>1</v>
      </c>
      <c r="F75">
        <v>249.5</v>
      </c>
      <c r="H75" s="5">
        <v>45039.662244868829</v>
      </c>
      <c r="I75" t="s">
        <v>176</v>
      </c>
      <c r="N75" t="s">
        <v>82</v>
      </c>
      <c r="O75">
        <v>4</v>
      </c>
    </row>
    <row r="76" spans="1:15" x14ac:dyDescent="0.35">
      <c r="A76">
        <v>10929</v>
      </c>
      <c r="B76">
        <v>3</v>
      </c>
      <c r="C76">
        <v>19</v>
      </c>
      <c r="D76">
        <v>1984</v>
      </c>
      <c r="E76">
        <v>1</v>
      </c>
      <c r="F76">
        <v>287.5</v>
      </c>
      <c r="H76" s="5">
        <v>45041.945805478397</v>
      </c>
      <c r="I76" t="s">
        <v>177</v>
      </c>
      <c r="N76" t="s">
        <v>82</v>
      </c>
      <c r="O76">
        <v>4</v>
      </c>
    </row>
    <row r="77" spans="1:15" x14ac:dyDescent="0.35">
      <c r="A77">
        <v>10963</v>
      </c>
      <c r="B77">
        <v>3</v>
      </c>
      <c r="C77">
        <v>19</v>
      </c>
      <c r="D77">
        <v>3418</v>
      </c>
      <c r="E77">
        <v>1</v>
      </c>
      <c r="F77">
        <v>299.5</v>
      </c>
      <c r="H77" s="5">
        <v>45042.73669047068</v>
      </c>
      <c r="I77" t="s">
        <v>178</v>
      </c>
      <c r="N77" t="s">
        <v>82</v>
      </c>
      <c r="O77">
        <v>4</v>
      </c>
    </row>
    <row r="78" spans="1:15" x14ac:dyDescent="0.35">
      <c r="A78">
        <v>10980</v>
      </c>
      <c r="B78">
        <v>3</v>
      </c>
      <c r="C78">
        <v>19</v>
      </c>
      <c r="D78">
        <v>3397</v>
      </c>
      <c r="E78">
        <v>1</v>
      </c>
      <c r="F78">
        <v>249.5</v>
      </c>
      <c r="H78" s="5">
        <v>45042.878925115743</v>
      </c>
      <c r="I78" t="s">
        <v>179</v>
      </c>
      <c r="N78" t="s">
        <v>82</v>
      </c>
      <c r="O78">
        <v>4</v>
      </c>
    </row>
    <row r="79" spans="1:15" x14ac:dyDescent="0.35">
      <c r="A79">
        <v>11005</v>
      </c>
      <c r="B79">
        <v>3</v>
      </c>
      <c r="C79">
        <v>19</v>
      </c>
      <c r="D79">
        <v>3413</v>
      </c>
      <c r="E79">
        <v>1</v>
      </c>
      <c r="F79">
        <v>1100</v>
      </c>
      <c r="H79" s="5">
        <v>45043.711036535497</v>
      </c>
      <c r="I79" t="s">
        <v>180</v>
      </c>
      <c r="N79" t="s">
        <v>82</v>
      </c>
      <c r="O79">
        <v>4</v>
      </c>
    </row>
    <row r="80" spans="1:15" x14ac:dyDescent="0.35">
      <c r="A80">
        <v>11014</v>
      </c>
      <c r="B80">
        <v>3</v>
      </c>
      <c r="C80">
        <v>19</v>
      </c>
      <c r="D80">
        <v>3373</v>
      </c>
      <c r="E80">
        <v>1</v>
      </c>
      <c r="F80">
        <v>347.5</v>
      </c>
      <c r="H80" s="5">
        <v>45043.822205709876</v>
      </c>
      <c r="I80" t="s">
        <v>181</v>
      </c>
      <c r="N80" t="s">
        <v>82</v>
      </c>
      <c r="O80">
        <v>4</v>
      </c>
    </row>
    <row r="81" spans="1:15" x14ac:dyDescent="0.35">
      <c r="A81">
        <v>11101</v>
      </c>
      <c r="B81">
        <v>3</v>
      </c>
      <c r="C81">
        <v>19</v>
      </c>
      <c r="D81">
        <v>3418</v>
      </c>
      <c r="E81">
        <v>1</v>
      </c>
      <c r="F81">
        <v>299.5</v>
      </c>
      <c r="H81" s="5">
        <v>45045.543283410494</v>
      </c>
      <c r="I81" t="s">
        <v>182</v>
      </c>
      <c r="N81" t="s">
        <v>82</v>
      </c>
      <c r="O81">
        <v>4</v>
      </c>
    </row>
    <row r="82" spans="1:15" x14ac:dyDescent="0.35">
      <c r="A82">
        <v>11101</v>
      </c>
      <c r="B82">
        <v>3</v>
      </c>
      <c r="C82">
        <v>19</v>
      </c>
      <c r="D82">
        <v>3418</v>
      </c>
      <c r="E82">
        <v>1</v>
      </c>
      <c r="F82">
        <v>299.5</v>
      </c>
      <c r="H82" s="5">
        <v>45045.543283410494</v>
      </c>
      <c r="I82" t="s">
        <v>182</v>
      </c>
      <c r="N82" t="s">
        <v>82</v>
      </c>
      <c r="O82">
        <v>4</v>
      </c>
    </row>
    <row r="83" spans="1:15" x14ac:dyDescent="0.35">
      <c r="A83">
        <v>11101</v>
      </c>
      <c r="B83">
        <v>3</v>
      </c>
      <c r="C83">
        <v>19</v>
      </c>
      <c r="D83">
        <v>3418</v>
      </c>
      <c r="E83">
        <v>1</v>
      </c>
      <c r="F83">
        <v>299.5</v>
      </c>
      <c r="H83" s="5">
        <v>45045.543283449071</v>
      </c>
      <c r="I83" t="s">
        <v>182</v>
      </c>
      <c r="N83" t="s">
        <v>82</v>
      </c>
      <c r="O83">
        <v>4</v>
      </c>
    </row>
    <row r="84" spans="1:15" x14ac:dyDescent="0.35">
      <c r="A84">
        <v>11162</v>
      </c>
      <c r="B84">
        <v>3</v>
      </c>
      <c r="C84">
        <v>19</v>
      </c>
      <c r="D84">
        <v>3425</v>
      </c>
      <c r="E84">
        <v>1</v>
      </c>
      <c r="F84">
        <v>299.5</v>
      </c>
      <c r="H84" s="5">
        <v>45046.794177970682</v>
      </c>
      <c r="I84" t="s">
        <v>183</v>
      </c>
      <c r="N84" t="s">
        <v>82</v>
      </c>
      <c r="O84">
        <v>4</v>
      </c>
    </row>
    <row r="85" spans="1:15" x14ac:dyDescent="0.35">
      <c r="A85">
        <v>4976</v>
      </c>
      <c r="B85">
        <v>3</v>
      </c>
      <c r="C85">
        <v>23</v>
      </c>
      <c r="D85">
        <v>3464</v>
      </c>
      <c r="E85">
        <v>1</v>
      </c>
      <c r="F85">
        <v>250</v>
      </c>
      <c r="H85" s="5">
        <v>45002.742066589504</v>
      </c>
      <c r="I85" t="s">
        <v>184</v>
      </c>
      <c r="N85" t="s">
        <v>81</v>
      </c>
      <c r="O85">
        <v>3</v>
      </c>
    </row>
    <row r="86" spans="1:15" x14ac:dyDescent="0.35">
      <c r="A86">
        <v>5067</v>
      </c>
      <c r="B86">
        <v>3</v>
      </c>
      <c r="C86">
        <v>23</v>
      </c>
      <c r="D86">
        <v>3399</v>
      </c>
      <c r="E86">
        <v>1</v>
      </c>
      <c r="F86">
        <v>375</v>
      </c>
      <c r="H86" s="5">
        <v>45003.906439197533</v>
      </c>
      <c r="I86" t="s">
        <v>185</v>
      </c>
      <c r="N86" t="s">
        <v>81</v>
      </c>
      <c r="O86">
        <v>3</v>
      </c>
    </row>
    <row r="87" spans="1:15" x14ac:dyDescent="0.35">
      <c r="A87">
        <v>5284</v>
      </c>
      <c r="B87">
        <v>3</v>
      </c>
      <c r="C87">
        <v>23</v>
      </c>
      <c r="D87">
        <v>3462</v>
      </c>
      <c r="E87">
        <v>1</v>
      </c>
      <c r="F87">
        <v>250</v>
      </c>
      <c r="H87" s="5">
        <v>45008.899127237652</v>
      </c>
      <c r="I87" t="s">
        <v>186</v>
      </c>
      <c r="N87" t="s">
        <v>81</v>
      </c>
      <c r="O87">
        <v>3</v>
      </c>
    </row>
    <row r="88" spans="1:15" x14ac:dyDescent="0.35">
      <c r="A88">
        <v>7298</v>
      </c>
      <c r="B88">
        <v>3</v>
      </c>
      <c r="C88">
        <v>23</v>
      </c>
      <c r="D88">
        <v>3388</v>
      </c>
      <c r="E88">
        <v>1</v>
      </c>
      <c r="F88">
        <v>299.5</v>
      </c>
      <c r="H88" s="5">
        <v>45014.629959452162</v>
      </c>
      <c r="I88" t="s">
        <v>187</v>
      </c>
      <c r="N88" t="s">
        <v>81</v>
      </c>
      <c r="O88">
        <v>3</v>
      </c>
    </row>
    <row r="89" spans="1:15" x14ac:dyDescent="0.35">
      <c r="A89">
        <v>7398</v>
      </c>
      <c r="B89">
        <v>3</v>
      </c>
      <c r="C89">
        <v>23</v>
      </c>
      <c r="D89">
        <v>3406</v>
      </c>
      <c r="E89">
        <v>1</v>
      </c>
      <c r="F89">
        <v>725</v>
      </c>
      <c r="H89" s="5">
        <v>45016.966452083332</v>
      </c>
      <c r="I89" t="s">
        <v>188</v>
      </c>
      <c r="N89" t="s">
        <v>81</v>
      </c>
      <c r="O89">
        <v>3</v>
      </c>
    </row>
    <row r="90" spans="1:15" x14ac:dyDescent="0.35">
      <c r="A90">
        <v>7437</v>
      </c>
      <c r="B90">
        <v>3</v>
      </c>
      <c r="C90">
        <v>23</v>
      </c>
      <c r="D90">
        <v>3367</v>
      </c>
      <c r="E90">
        <v>1</v>
      </c>
      <c r="F90">
        <v>499.5</v>
      </c>
      <c r="H90" s="5">
        <v>45018.532214891973</v>
      </c>
      <c r="I90" t="s">
        <v>189</v>
      </c>
      <c r="N90" t="s">
        <v>82</v>
      </c>
      <c r="O90">
        <v>4</v>
      </c>
    </row>
    <row r="91" spans="1:15" x14ac:dyDescent="0.35">
      <c r="A91">
        <v>7446</v>
      </c>
      <c r="B91">
        <v>3</v>
      </c>
      <c r="C91">
        <v>23</v>
      </c>
      <c r="D91">
        <v>3385</v>
      </c>
      <c r="E91">
        <v>1</v>
      </c>
      <c r="F91">
        <v>437.5</v>
      </c>
      <c r="H91" s="5">
        <v>45018.655497878084</v>
      </c>
      <c r="I91" t="s">
        <v>190</v>
      </c>
      <c r="N91" t="s">
        <v>82</v>
      </c>
      <c r="O91">
        <v>4</v>
      </c>
    </row>
    <row r="92" spans="1:15" x14ac:dyDescent="0.35">
      <c r="A92">
        <v>8607</v>
      </c>
      <c r="B92">
        <v>3</v>
      </c>
      <c r="C92">
        <v>23</v>
      </c>
      <c r="D92">
        <v>3461</v>
      </c>
      <c r="E92">
        <v>1</v>
      </c>
      <c r="F92">
        <v>299.5</v>
      </c>
      <c r="H92" s="5">
        <v>45022.864433796298</v>
      </c>
      <c r="I92" t="s">
        <v>191</v>
      </c>
      <c r="N92" t="s">
        <v>82</v>
      </c>
      <c r="O92">
        <v>4</v>
      </c>
    </row>
    <row r="93" spans="1:15" x14ac:dyDescent="0.35">
      <c r="A93">
        <v>9904</v>
      </c>
      <c r="B93">
        <v>3</v>
      </c>
      <c r="C93">
        <v>23</v>
      </c>
      <c r="D93">
        <v>3362</v>
      </c>
      <c r="E93">
        <v>1</v>
      </c>
      <c r="F93">
        <v>947.5</v>
      </c>
      <c r="H93" s="5">
        <v>45030.859270177469</v>
      </c>
      <c r="I93" t="s">
        <v>192</v>
      </c>
      <c r="N93" t="s">
        <v>82</v>
      </c>
      <c r="O93">
        <v>4</v>
      </c>
    </row>
    <row r="94" spans="1:15" x14ac:dyDescent="0.35">
      <c r="A94">
        <v>10077</v>
      </c>
      <c r="B94">
        <v>3</v>
      </c>
      <c r="C94">
        <v>23</v>
      </c>
      <c r="D94">
        <v>3388</v>
      </c>
      <c r="E94">
        <v>1</v>
      </c>
      <c r="F94">
        <v>299.5</v>
      </c>
      <c r="H94" s="5">
        <v>45033.983951736111</v>
      </c>
      <c r="I94" t="s">
        <v>193</v>
      </c>
      <c r="N94" t="s">
        <v>82</v>
      </c>
      <c r="O94">
        <v>4</v>
      </c>
    </row>
    <row r="95" spans="1:15" x14ac:dyDescent="0.35">
      <c r="A95">
        <v>10286</v>
      </c>
      <c r="B95">
        <v>3</v>
      </c>
      <c r="C95">
        <v>23</v>
      </c>
      <c r="D95">
        <v>3461</v>
      </c>
      <c r="E95">
        <v>1</v>
      </c>
      <c r="F95">
        <v>299.5</v>
      </c>
      <c r="H95" s="5">
        <v>45036.921764236111</v>
      </c>
      <c r="I95" t="s">
        <v>194</v>
      </c>
      <c r="N95" t="s">
        <v>82</v>
      </c>
      <c r="O95">
        <v>4</v>
      </c>
    </row>
    <row r="96" spans="1:15" x14ac:dyDescent="0.35">
      <c r="A96">
        <v>10314</v>
      </c>
      <c r="B96">
        <v>3</v>
      </c>
      <c r="C96">
        <v>23</v>
      </c>
      <c r="D96">
        <v>3418</v>
      </c>
      <c r="E96">
        <v>1</v>
      </c>
      <c r="F96">
        <v>299.5</v>
      </c>
      <c r="H96" s="5">
        <v>45036.968234259257</v>
      </c>
      <c r="I96" t="s">
        <v>195</v>
      </c>
      <c r="N96" t="s">
        <v>82</v>
      </c>
      <c r="O96">
        <v>4</v>
      </c>
    </row>
    <row r="97" spans="1:15" x14ac:dyDescent="0.35">
      <c r="A97">
        <v>10449</v>
      </c>
      <c r="B97">
        <v>3</v>
      </c>
      <c r="C97">
        <v>23</v>
      </c>
      <c r="D97">
        <v>3459</v>
      </c>
      <c r="E97">
        <v>1</v>
      </c>
      <c r="F97">
        <v>875</v>
      </c>
      <c r="H97" s="5">
        <v>45037.835432484571</v>
      </c>
      <c r="I97" t="s">
        <v>196</v>
      </c>
      <c r="N97" t="s">
        <v>82</v>
      </c>
      <c r="O97">
        <v>4</v>
      </c>
    </row>
    <row r="98" spans="1:15" x14ac:dyDescent="0.35">
      <c r="A98">
        <v>11188</v>
      </c>
      <c r="B98">
        <v>3</v>
      </c>
      <c r="C98">
        <v>23</v>
      </c>
      <c r="D98">
        <v>3421</v>
      </c>
      <c r="E98">
        <v>1</v>
      </c>
      <c r="F98">
        <v>699.5</v>
      </c>
      <c r="H98" s="5">
        <v>45047.898458101852</v>
      </c>
      <c r="I98" t="s">
        <v>197</v>
      </c>
      <c r="N98" t="s">
        <v>83</v>
      </c>
      <c r="O98">
        <v>5</v>
      </c>
    </row>
    <row r="99" spans="1:15" x14ac:dyDescent="0.35">
      <c r="A99">
        <v>74</v>
      </c>
      <c r="B99">
        <v>3</v>
      </c>
      <c r="C99">
        <v>30</v>
      </c>
      <c r="D99">
        <v>3360</v>
      </c>
      <c r="E99">
        <v>1</v>
      </c>
      <c r="F99">
        <v>975</v>
      </c>
      <c r="H99" s="5">
        <v>44960.004082330248</v>
      </c>
      <c r="I99" t="s">
        <v>198</v>
      </c>
      <c r="N99" t="s">
        <v>80</v>
      </c>
      <c r="O99">
        <v>2</v>
      </c>
    </row>
    <row r="100" spans="1:15" x14ac:dyDescent="0.35">
      <c r="A100">
        <v>219</v>
      </c>
      <c r="B100">
        <v>3</v>
      </c>
      <c r="C100">
        <v>30</v>
      </c>
      <c r="D100">
        <v>3366</v>
      </c>
      <c r="E100">
        <v>1</v>
      </c>
      <c r="F100">
        <v>275</v>
      </c>
      <c r="H100" s="5">
        <v>44961.865456983025</v>
      </c>
      <c r="I100" t="s">
        <v>199</v>
      </c>
      <c r="N100" t="s">
        <v>80</v>
      </c>
      <c r="O100">
        <v>2</v>
      </c>
    </row>
    <row r="101" spans="1:15" x14ac:dyDescent="0.35">
      <c r="A101">
        <v>219</v>
      </c>
      <c r="B101">
        <v>3</v>
      </c>
      <c r="C101">
        <v>30</v>
      </c>
      <c r="D101">
        <v>3419</v>
      </c>
      <c r="E101">
        <v>1</v>
      </c>
      <c r="F101">
        <v>287.5</v>
      </c>
      <c r="H101" s="5">
        <v>44961.865456983025</v>
      </c>
      <c r="I101" t="s">
        <v>199</v>
      </c>
      <c r="N101" t="s">
        <v>80</v>
      </c>
      <c r="O101">
        <v>2</v>
      </c>
    </row>
    <row r="102" spans="1:15" x14ac:dyDescent="0.35">
      <c r="A102">
        <v>219</v>
      </c>
      <c r="B102">
        <v>3</v>
      </c>
      <c r="C102">
        <v>30</v>
      </c>
      <c r="D102">
        <v>3462</v>
      </c>
      <c r="E102">
        <v>1</v>
      </c>
      <c r="F102">
        <v>250</v>
      </c>
      <c r="H102" s="5">
        <v>44961.865457021602</v>
      </c>
      <c r="I102" t="s">
        <v>199</v>
      </c>
      <c r="N102" t="s">
        <v>80</v>
      </c>
      <c r="O102">
        <v>2</v>
      </c>
    </row>
    <row r="103" spans="1:15" x14ac:dyDescent="0.35">
      <c r="A103">
        <v>219</v>
      </c>
      <c r="B103">
        <v>3</v>
      </c>
      <c r="C103">
        <v>30</v>
      </c>
      <c r="D103">
        <v>3462</v>
      </c>
      <c r="E103">
        <v>1</v>
      </c>
      <c r="F103">
        <v>250</v>
      </c>
      <c r="H103" s="5">
        <v>44961.865457021602</v>
      </c>
      <c r="I103" t="s">
        <v>199</v>
      </c>
      <c r="N103" t="s">
        <v>80</v>
      </c>
      <c r="O103">
        <v>2</v>
      </c>
    </row>
    <row r="104" spans="1:15" x14ac:dyDescent="0.35">
      <c r="A104">
        <v>236</v>
      </c>
      <c r="B104">
        <v>3</v>
      </c>
      <c r="C104">
        <v>30</v>
      </c>
      <c r="D104">
        <v>3480</v>
      </c>
      <c r="E104">
        <v>1</v>
      </c>
      <c r="F104">
        <v>1100</v>
      </c>
      <c r="H104" s="5">
        <v>44962.578276967593</v>
      </c>
      <c r="I104" t="s">
        <v>200</v>
      </c>
      <c r="N104" t="s">
        <v>80</v>
      </c>
      <c r="O104">
        <v>2</v>
      </c>
    </row>
    <row r="105" spans="1:15" x14ac:dyDescent="0.35">
      <c r="A105">
        <v>324</v>
      </c>
      <c r="B105">
        <v>3</v>
      </c>
      <c r="C105">
        <v>30</v>
      </c>
      <c r="D105">
        <v>3388</v>
      </c>
      <c r="E105">
        <v>1</v>
      </c>
      <c r="F105">
        <v>299.5</v>
      </c>
      <c r="H105" s="5">
        <v>44964.76693622685</v>
      </c>
      <c r="I105" t="s">
        <v>201</v>
      </c>
      <c r="N105" t="s">
        <v>80</v>
      </c>
      <c r="O105">
        <v>2</v>
      </c>
    </row>
    <row r="106" spans="1:15" x14ac:dyDescent="0.35">
      <c r="A106">
        <v>522</v>
      </c>
      <c r="B106">
        <v>3</v>
      </c>
      <c r="C106">
        <v>30</v>
      </c>
      <c r="D106">
        <v>3419</v>
      </c>
      <c r="E106">
        <v>1</v>
      </c>
      <c r="F106">
        <v>287.5</v>
      </c>
      <c r="H106" s="5">
        <v>44967.918667245372</v>
      </c>
      <c r="I106" t="s">
        <v>202</v>
      </c>
      <c r="N106" t="s">
        <v>80</v>
      </c>
      <c r="O106">
        <v>2</v>
      </c>
    </row>
    <row r="107" spans="1:15" x14ac:dyDescent="0.35">
      <c r="A107">
        <v>1540</v>
      </c>
      <c r="B107">
        <v>3</v>
      </c>
      <c r="C107">
        <v>30</v>
      </c>
      <c r="D107">
        <v>3427</v>
      </c>
      <c r="E107">
        <v>1</v>
      </c>
      <c r="F107">
        <v>449.5</v>
      </c>
      <c r="H107" s="5">
        <v>44970.890185956792</v>
      </c>
      <c r="I107" t="s">
        <v>203</v>
      </c>
      <c r="N107" t="s">
        <v>80</v>
      </c>
      <c r="O107">
        <v>2</v>
      </c>
    </row>
    <row r="108" spans="1:15" x14ac:dyDescent="0.35">
      <c r="A108">
        <v>1540</v>
      </c>
      <c r="B108">
        <v>3</v>
      </c>
      <c r="C108">
        <v>30</v>
      </c>
      <c r="D108">
        <v>3428</v>
      </c>
      <c r="E108">
        <v>1</v>
      </c>
      <c r="F108">
        <v>449.5</v>
      </c>
      <c r="H108" s="5">
        <v>44970.890185956792</v>
      </c>
      <c r="I108" t="s">
        <v>203</v>
      </c>
      <c r="N108" t="s">
        <v>80</v>
      </c>
      <c r="O108">
        <v>2</v>
      </c>
    </row>
    <row r="109" spans="1:15" x14ac:dyDescent="0.35">
      <c r="A109">
        <v>1540</v>
      </c>
      <c r="B109">
        <v>3</v>
      </c>
      <c r="C109">
        <v>30</v>
      </c>
      <c r="D109">
        <v>3462</v>
      </c>
      <c r="E109">
        <v>1</v>
      </c>
      <c r="F109">
        <v>250</v>
      </c>
      <c r="H109" s="5">
        <v>44970.890185956792</v>
      </c>
      <c r="I109" t="s">
        <v>203</v>
      </c>
      <c r="N109" t="s">
        <v>80</v>
      </c>
      <c r="O109">
        <v>2</v>
      </c>
    </row>
    <row r="110" spans="1:15" x14ac:dyDescent="0.35">
      <c r="A110">
        <v>1540</v>
      </c>
      <c r="B110">
        <v>3</v>
      </c>
      <c r="C110">
        <v>30</v>
      </c>
      <c r="D110">
        <v>3462</v>
      </c>
      <c r="E110">
        <v>1</v>
      </c>
      <c r="F110">
        <v>250</v>
      </c>
      <c r="H110" s="5">
        <v>44970.890185956792</v>
      </c>
      <c r="I110" t="s">
        <v>203</v>
      </c>
      <c r="N110" t="s">
        <v>80</v>
      </c>
      <c r="O110">
        <v>2</v>
      </c>
    </row>
    <row r="111" spans="1:15" x14ac:dyDescent="0.35">
      <c r="A111">
        <v>1966</v>
      </c>
      <c r="B111">
        <v>3</v>
      </c>
      <c r="C111">
        <v>30</v>
      </c>
      <c r="D111">
        <v>3419</v>
      </c>
      <c r="E111">
        <v>1</v>
      </c>
      <c r="F111">
        <v>287.5</v>
      </c>
      <c r="H111" s="5">
        <v>44980.7700970679</v>
      </c>
      <c r="I111" t="s">
        <v>204</v>
      </c>
      <c r="N111" t="s">
        <v>80</v>
      </c>
      <c r="O111">
        <v>2</v>
      </c>
    </row>
    <row r="112" spans="1:15" x14ac:dyDescent="0.35">
      <c r="A112">
        <v>1966</v>
      </c>
      <c r="B112">
        <v>3</v>
      </c>
      <c r="C112">
        <v>30</v>
      </c>
      <c r="D112">
        <v>3489</v>
      </c>
      <c r="E112">
        <v>1</v>
      </c>
      <c r="F112">
        <v>249.5</v>
      </c>
      <c r="H112" s="5">
        <v>44980.7700970679</v>
      </c>
      <c r="I112" t="s">
        <v>204</v>
      </c>
      <c r="N112" t="s">
        <v>80</v>
      </c>
      <c r="O112">
        <v>2</v>
      </c>
    </row>
    <row r="113" spans="1:15" x14ac:dyDescent="0.35">
      <c r="A113">
        <v>2234</v>
      </c>
      <c r="B113">
        <v>3</v>
      </c>
      <c r="C113">
        <v>30</v>
      </c>
      <c r="D113">
        <v>1173</v>
      </c>
      <c r="E113">
        <v>1</v>
      </c>
      <c r="F113">
        <v>437.5</v>
      </c>
      <c r="H113" s="5">
        <v>44985.739134374999</v>
      </c>
      <c r="I113" t="s">
        <v>205</v>
      </c>
      <c r="N113" t="s">
        <v>80</v>
      </c>
      <c r="O113">
        <v>2</v>
      </c>
    </row>
    <row r="114" spans="1:15" x14ac:dyDescent="0.35">
      <c r="A114">
        <v>2469</v>
      </c>
      <c r="B114">
        <v>3</v>
      </c>
      <c r="C114">
        <v>30</v>
      </c>
      <c r="D114">
        <v>1172</v>
      </c>
      <c r="E114">
        <v>1</v>
      </c>
      <c r="F114">
        <v>150</v>
      </c>
      <c r="H114" s="5">
        <v>44989.580371990742</v>
      </c>
      <c r="I114" t="s">
        <v>206</v>
      </c>
      <c r="N114" t="s">
        <v>81</v>
      </c>
      <c r="O114">
        <v>3</v>
      </c>
    </row>
    <row r="115" spans="1:15" x14ac:dyDescent="0.35">
      <c r="A115">
        <v>3512</v>
      </c>
      <c r="B115">
        <v>3</v>
      </c>
      <c r="C115">
        <v>30</v>
      </c>
      <c r="D115">
        <v>3492</v>
      </c>
      <c r="E115">
        <v>1</v>
      </c>
      <c r="F115">
        <v>287.5</v>
      </c>
      <c r="H115" s="5">
        <v>44991.67070968364</v>
      </c>
      <c r="I115" t="s">
        <v>207</v>
      </c>
      <c r="N115" t="s">
        <v>81</v>
      </c>
      <c r="O115">
        <v>3</v>
      </c>
    </row>
    <row r="116" spans="1:15" x14ac:dyDescent="0.35">
      <c r="A116">
        <v>3536</v>
      </c>
      <c r="B116">
        <v>3</v>
      </c>
      <c r="C116">
        <v>30</v>
      </c>
      <c r="D116">
        <v>3368</v>
      </c>
      <c r="E116">
        <v>1</v>
      </c>
      <c r="F116">
        <v>725</v>
      </c>
      <c r="H116" s="5">
        <v>44992.459151041665</v>
      </c>
      <c r="I116" t="s">
        <v>208</v>
      </c>
      <c r="N116" t="s">
        <v>81</v>
      </c>
      <c r="O116">
        <v>3</v>
      </c>
    </row>
    <row r="117" spans="1:15" x14ac:dyDescent="0.35">
      <c r="A117">
        <v>4867</v>
      </c>
      <c r="B117">
        <v>3</v>
      </c>
      <c r="C117">
        <v>30</v>
      </c>
      <c r="D117">
        <v>3493</v>
      </c>
      <c r="E117">
        <v>1</v>
      </c>
      <c r="F117">
        <v>1349.5</v>
      </c>
      <c r="H117" s="5">
        <v>45001.517134799382</v>
      </c>
      <c r="I117" t="s">
        <v>209</v>
      </c>
      <c r="N117" t="s">
        <v>81</v>
      </c>
      <c r="O117">
        <v>3</v>
      </c>
    </row>
    <row r="118" spans="1:15" x14ac:dyDescent="0.35">
      <c r="A118">
        <v>4961</v>
      </c>
      <c r="B118">
        <v>3</v>
      </c>
      <c r="C118">
        <v>30</v>
      </c>
      <c r="D118">
        <v>3370</v>
      </c>
      <c r="E118">
        <v>1</v>
      </c>
      <c r="F118">
        <v>225</v>
      </c>
      <c r="H118" s="5">
        <v>45002.663532214508</v>
      </c>
      <c r="I118" t="s">
        <v>210</v>
      </c>
      <c r="N118" t="s">
        <v>81</v>
      </c>
      <c r="O118">
        <v>3</v>
      </c>
    </row>
    <row r="119" spans="1:15" x14ac:dyDescent="0.35">
      <c r="A119">
        <v>479</v>
      </c>
      <c r="B119">
        <v>3</v>
      </c>
      <c r="C119">
        <v>4</v>
      </c>
      <c r="D119">
        <v>1172</v>
      </c>
      <c r="E119">
        <v>1</v>
      </c>
      <c r="F119">
        <v>150</v>
      </c>
      <c r="H119" s="5">
        <v>44967.725225308641</v>
      </c>
      <c r="I119" t="s">
        <v>211</v>
      </c>
      <c r="N119" t="s">
        <v>80</v>
      </c>
      <c r="O119">
        <v>2</v>
      </c>
    </row>
    <row r="120" spans="1:15" x14ac:dyDescent="0.35">
      <c r="A120">
        <v>1490</v>
      </c>
      <c r="B120">
        <v>3</v>
      </c>
      <c r="C120">
        <v>4</v>
      </c>
      <c r="D120">
        <v>3417</v>
      </c>
      <c r="E120">
        <v>1</v>
      </c>
      <c r="F120">
        <v>699.5</v>
      </c>
      <c r="H120" s="5">
        <v>44969.581919753087</v>
      </c>
      <c r="I120" t="s">
        <v>212</v>
      </c>
      <c r="N120" t="s">
        <v>80</v>
      </c>
      <c r="O120">
        <v>2</v>
      </c>
    </row>
    <row r="121" spans="1:15" x14ac:dyDescent="0.35">
      <c r="A121">
        <v>1597</v>
      </c>
      <c r="B121">
        <v>3</v>
      </c>
      <c r="C121">
        <v>4</v>
      </c>
      <c r="D121">
        <v>3492</v>
      </c>
      <c r="E121">
        <v>1</v>
      </c>
      <c r="F121">
        <v>287.5</v>
      </c>
      <c r="H121" s="5">
        <v>44972.784066473767</v>
      </c>
      <c r="I121" t="s">
        <v>213</v>
      </c>
      <c r="N121" t="s">
        <v>80</v>
      </c>
      <c r="O121">
        <v>2</v>
      </c>
    </row>
    <row r="122" spans="1:15" x14ac:dyDescent="0.35">
      <c r="A122">
        <v>1621</v>
      </c>
      <c r="B122">
        <v>3</v>
      </c>
      <c r="C122">
        <v>4</v>
      </c>
      <c r="D122">
        <v>3418</v>
      </c>
      <c r="E122">
        <v>1</v>
      </c>
      <c r="F122">
        <v>299.5</v>
      </c>
      <c r="H122" s="5">
        <v>44973.620682368826</v>
      </c>
      <c r="I122" t="s">
        <v>214</v>
      </c>
      <c r="N122" t="s">
        <v>80</v>
      </c>
      <c r="O122">
        <v>2</v>
      </c>
    </row>
    <row r="123" spans="1:15" x14ac:dyDescent="0.35">
      <c r="A123">
        <v>1704</v>
      </c>
      <c r="B123">
        <v>3</v>
      </c>
      <c r="C123">
        <v>4</v>
      </c>
      <c r="D123">
        <v>3374</v>
      </c>
      <c r="E123">
        <v>1</v>
      </c>
      <c r="F123">
        <v>347.5</v>
      </c>
      <c r="H123" s="5">
        <v>44974.623009722221</v>
      </c>
      <c r="I123" t="s">
        <v>215</v>
      </c>
      <c r="N123" t="s">
        <v>80</v>
      </c>
      <c r="O123">
        <v>2</v>
      </c>
    </row>
    <row r="124" spans="1:15" x14ac:dyDescent="0.35">
      <c r="A124">
        <v>1704</v>
      </c>
      <c r="B124">
        <v>3</v>
      </c>
      <c r="C124">
        <v>4</v>
      </c>
      <c r="D124">
        <v>3372</v>
      </c>
      <c r="E124">
        <v>1</v>
      </c>
      <c r="F124">
        <v>347.5</v>
      </c>
      <c r="H124" s="5">
        <v>44974.623009722221</v>
      </c>
      <c r="I124" t="s">
        <v>215</v>
      </c>
      <c r="N124" t="s">
        <v>80</v>
      </c>
      <c r="O124">
        <v>2</v>
      </c>
    </row>
    <row r="125" spans="1:15" x14ac:dyDescent="0.35">
      <c r="A125">
        <v>1704</v>
      </c>
      <c r="B125">
        <v>3</v>
      </c>
      <c r="C125">
        <v>4</v>
      </c>
      <c r="D125">
        <v>3372</v>
      </c>
      <c r="E125">
        <v>1</v>
      </c>
      <c r="F125">
        <v>347.5</v>
      </c>
      <c r="H125" s="5">
        <v>44974.623009722221</v>
      </c>
      <c r="I125" t="s">
        <v>215</v>
      </c>
      <c r="N125" t="s">
        <v>80</v>
      </c>
      <c r="O125">
        <v>2</v>
      </c>
    </row>
    <row r="126" spans="1:15" x14ac:dyDescent="0.35">
      <c r="A126">
        <v>1821</v>
      </c>
      <c r="B126">
        <v>3</v>
      </c>
      <c r="C126">
        <v>4</v>
      </c>
      <c r="D126">
        <v>3398</v>
      </c>
      <c r="E126">
        <v>1</v>
      </c>
      <c r="F126">
        <v>437.5</v>
      </c>
      <c r="H126" s="5">
        <v>44976.714697723764</v>
      </c>
      <c r="I126" t="s">
        <v>216</v>
      </c>
      <c r="N126" t="s">
        <v>80</v>
      </c>
      <c r="O126">
        <v>2</v>
      </c>
    </row>
    <row r="127" spans="1:15" x14ac:dyDescent="0.35">
      <c r="A127">
        <v>2541</v>
      </c>
      <c r="B127">
        <v>3</v>
      </c>
      <c r="C127">
        <v>4</v>
      </c>
      <c r="D127">
        <v>1172</v>
      </c>
      <c r="E127">
        <v>1</v>
      </c>
      <c r="F127">
        <v>150</v>
      </c>
      <c r="H127" s="5">
        <v>44990.618140740742</v>
      </c>
      <c r="I127" t="s">
        <v>217</v>
      </c>
      <c r="N127" t="s">
        <v>81</v>
      </c>
      <c r="O127">
        <v>3</v>
      </c>
    </row>
    <row r="128" spans="1:15" x14ac:dyDescent="0.35">
      <c r="A128">
        <v>3533</v>
      </c>
      <c r="B128">
        <v>3</v>
      </c>
      <c r="C128">
        <v>4</v>
      </c>
      <c r="D128">
        <v>3398</v>
      </c>
      <c r="E128">
        <v>1</v>
      </c>
      <c r="F128">
        <v>437.5</v>
      </c>
      <c r="H128" s="5">
        <v>44991.871042554012</v>
      </c>
      <c r="I128" t="s">
        <v>218</v>
      </c>
      <c r="N128" t="s">
        <v>81</v>
      </c>
      <c r="O128">
        <v>3</v>
      </c>
    </row>
    <row r="129" spans="1:15" x14ac:dyDescent="0.35">
      <c r="A129">
        <v>3533</v>
      </c>
      <c r="B129">
        <v>3</v>
      </c>
      <c r="C129">
        <v>4</v>
      </c>
      <c r="D129">
        <v>3397</v>
      </c>
      <c r="E129">
        <v>1</v>
      </c>
      <c r="F129">
        <v>249.5</v>
      </c>
      <c r="H129" s="5">
        <v>44991.871042554012</v>
      </c>
      <c r="I129" t="s">
        <v>218</v>
      </c>
      <c r="N129" t="s">
        <v>81</v>
      </c>
      <c r="O129">
        <v>3</v>
      </c>
    </row>
    <row r="130" spans="1:15" x14ac:dyDescent="0.35">
      <c r="A130">
        <v>3566</v>
      </c>
      <c r="B130">
        <v>3</v>
      </c>
      <c r="C130">
        <v>4</v>
      </c>
      <c r="D130">
        <v>3419</v>
      </c>
      <c r="E130">
        <v>1</v>
      </c>
      <c r="F130">
        <v>287.5</v>
      </c>
      <c r="H130" s="5">
        <v>44993.480266087965</v>
      </c>
      <c r="I130" t="s">
        <v>219</v>
      </c>
      <c r="N130" t="s">
        <v>81</v>
      </c>
      <c r="O130">
        <v>3</v>
      </c>
    </row>
    <row r="131" spans="1:15" x14ac:dyDescent="0.35">
      <c r="A131">
        <v>79</v>
      </c>
      <c r="B131">
        <v>3</v>
      </c>
      <c r="C131">
        <v>27</v>
      </c>
      <c r="D131">
        <v>3479</v>
      </c>
      <c r="E131">
        <v>1</v>
      </c>
      <c r="F131">
        <v>875</v>
      </c>
      <c r="H131" s="5">
        <v>44960.568267901232</v>
      </c>
      <c r="I131" t="s">
        <v>220</v>
      </c>
      <c r="N131" t="s">
        <v>80</v>
      </c>
      <c r="O131">
        <v>2</v>
      </c>
    </row>
    <row r="132" spans="1:15" x14ac:dyDescent="0.35">
      <c r="A132">
        <v>167</v>
      </c>
      <c r="B132">
        <v>3</v>
      </c>
      <c r="C132">
        <v>27</v>
      </c>
      <c r="D132">
        <v>3403</v>
      </c>
      <c r="E132">
        <v>1</v>
      </c>
      <c r="F132">
        <v>550</v>
      </c>
      <c r="H132" s="5">
        <v>44961.513834490739</v>
      </c>
      <c r="I132" t="s">
        <v>221</v>
      </c>
      <c r="N132" t="s">
        <v>80</v>
      </c>
      <c r="O132">
        <v>2</v>
      </c>
    </row>
    <row r="133" spans="1:15" x14ac:dyDescent="0.35">
      <c r="A133">
        <v>339</v>
      </c>
      <c r="B133">
        <v>3</v>
      </c>
      <c r="C133">
        <v>27</v>
      </c>
      <c r="D133">
        <v>3355</v>
      </c>
      <c r="E133">
        <v>1</v>
      </c>
      <c r="F133">
        <v>725</v>
      </c>
      <c r="H133" s="5">
        <v>44964.886306288579</v>
      </c>
      <c r="I133" t="s">
        <v>222</v>
      </c>
      <c r="N133" t="s">
        <v>80</v>
      </c>
      <c r="O133">
        <v>2</v>
      </c>
    </row>
    <row r="134" spans="1:15" x14ac:dyDescent="0.35">
      <c r="A134">
        <v>348</v>
      </c>
      <c r="B134">
        <v>3</v>
      </c>
      <c r="C134">
        <v>27</v>
      </c>
      <c r="D134">
        <v>3370</v>
      </c>
      <c r="E134">
        <v>1</v>
      </c>
      <c r="F134">
        <v>225</v>
      </c>
      <c r="H134" s="5">
        <v>44965.526641049386</v>
      </c>
      <c r="I134" t="s">
        <v>223</v>
      </c>
      <c r="N134" t="s">
        <v>80</v>
      </c>
      <c r="O134">
        <v>2</v>
      </c>
    </row>
    <row r="135" spans="1:15" x14ac:dyDescent="0.35">
      <c r="A135">
        <v>348</v>
      </c>
      <c r="B135">
        <v>3</v>
      </c>
      <c r="C135">
        <v>27</v>
      </c>
      <c r="D135">
        <v>3370</v>
      </c>
      <c r="E135">
        <v>1</v>
      </c>
      <c r="F135">
        <v>225</v>
      </c>
      <c r="H135" s="5">
        <v>44965.526641087963</v>
      </c>
      <c r="I135" t="s">
        <v>223</v>
      </c>
      <c r="N135" t="s">
        <v>80</v>
      </c>
      <c r="O135">
        <v>2</v>
      </c>
    </row>
    <row r="136" spans="1:15" x14ac:dyDescent="0.35">
      <c r="A136">
        <v>494</v>
      </c>
      <c r="B136">
        <v>3</v>
      </c>
      <c r="C136">
        <v>27</v>
      </c>
      <c r="D136">
        <v>3464</v>
      </c>
      <c r="E136">
        <v>1</v>
      </c>
      <c r="F136">
        <v>250</v>
      </c>
      <c r="H136" s="5">
        <v>44967.777198032411</v>
      </c>
      <c r="I136" t="s">
        <v>224</v>
      </c>
      <c r="N136" t="s">
        <v>80</v>
      </c>
      <c r="O136">
        <v>2</v>
      </c>
    </row>
    <row r="137" spans="1:15" x14ac:dyDescent="0.35">
      <c r="A137">
        <v>2071</v>
      </c>
      <c r="B137">
        <v>3</v>
      </c>
      <c r="C137">
        <v>27</v>
      </c>
      <c r="D137">
        <v>3461</v>
      </c>
      <c r="E137">
        <v>1</v>
      </c>
      <c r="F137">
        <v>299.5</v>
      </c>
      <c r="H137" s="5">
        <v>44981.887990007715</v>
      </c>
      <c r="I137" t="s">
        <v>225</v>
      </c>
      <c r="N137" t="s">
        <v>80</v>
      </c>
      <c r="O137">
        <v>2</v>
      </c>
    </row>
    <row r="138" spans="1:15" x14ac:dyDescent="0.35">
      <c r="A138">
        <v>2174</v>
      </c>
      <c r="B138">
        <v>1</v>
      </c>
      <c r="C138">
        <v>2</v>
      </c>
      <c r="D138">
        <v>3461</v>
      </c>
      <c r="E138">
        <v>1</v>
      </c>
      <c r="F138">
        <v>299.5</v>
      </c>
      <c r="H138" s="5">
        <v>44979.632507368828</v>
      </c>
      <c r="I138" t="s">
        <v>226</v>
      </c>
      <c r="N138" t="s">
        <v>80</v>
      </c>
      <c r="O138">
        <v>2</v>
      </c>
    </row>
    <row r="139" spans="1:15" x14ac:dyDescent="0.35">
      <c r="A139">
        <v>4241</v>
      </c>
      <c r="B139">
        <v>1</v>
      </c>
      <c r="C139">
        <v>2</v>
      </c>
      <c r="D139">
        <v>3367</v>
      </c>
      <c r="E139">
        <v>1</v>
      </c>
      <c r="F139">
        <v>499.5</v>
      </c>
      <c r="H139" s="5">
        <v>45006.712094097224</v>
      </c>
      <c r="I139" t="s">
        <v>227</v>
      </c>
      <c r="N139" t="s">
        <v>81</v>
      </c>
      <c r="O139">
        <v>3</v>
      </c>
    </row>
    <row r="140" spans="1:15" x14ac:dyDescent="0.35">
      <c r="A140">
        <v>4376</v>
      </c>
      <c r="B140">
        <v>1</v>
      </c>
      <c r="C140">
        <v>2</v>
      </c>
      <c r="D140">
        <v>3461</v>
      </c>
      <c r="E140">
        <v>1</v>
      </c>
      <c r="F140">
        <v>299.5</v>
      </c>
      <c r="H140" s="5">
        <v>45007.903735455249</v>
      </c>
      <c r="I140" t="s">
        <v>228</v>
      </c>
      <c r="N140" t="s">
        <v>81</v>
      </c>
      <c r="O140">
        <v>3</v>
      </c>
    </row>
    <row r="141" spans="1:15" x14ac:dyDescent="0.35">
      <c r="A141">
        <v>5690</v>
      </c>
      <c r="B141">
        <v>1</v>
      </c>
      <c r="C141">
        <v>2</v>
      </c>
      <c r="D141">
        <v>1171</v>
      </c>
      <c r="E141">
        <v>1</v>
      </c>
      <c r="F141">
        <v>175</v>
      </c>
      <c r="H141" s="5">
        <v>45031.962503086419</v>
      </c>
      <c r="I141" t="s">
        <v>229</v>
      </c>
      <c r="N141" t="s">
        <v>82</v>
      </c>
      <c r="O141">
        <v>4</v>
      </c>
    </row>
    <row r="142" spans="1:15" x14ac:dyDescent="0.35">
      <c r="A142">
        <v>5740</v>
      </c>
      <c r="B142">
        <v>1</v>
      </c>
      <c r="C142">
        <v>2</v>
      </c>
      <c r="D142">
        <v>3388</v>
      </c>
      <c r="E142">
        <v>1</v>
      </c>
      <c r="F142">
        <v>299.5</v>
      </c>
      <c r="H142" s="5">
        <v>45032.667227700615</v>
      </c>
      <c r="I142" t="s">
        <v>230</v>
      </c>
      <c r="N142" t="s">
        <v>82</v>
      </c>
      <c r="O142">
        <v>4</v>
      </c>
    </row>
    <row r="143" spans="1:15" x14ac:dyDescent="0.35">
      <c r="A143">
        <v>3590</v>
      </c>
      <c r="B143">
        <v>1</v>
      </c>
      <c r="C143">
        <v>1</v>
      </c>
      <c r="D143">
        <v>3461</v>
      </c>
      <c r="E143">
        <v>1</v>
      </c>
      <c r="F143">
        <v>299.5</v>
      </c>
      <c r="H143" s="5">
        <v>45000.519661805556</v>
      </c>
      <c r="I143" t="s">
        <v>231</v>
      </c>
      <c r="N143" t="s">
        <v>81</v>
      </c>
      <c r="O143">
        <v>3</v>
      </c>
    </row>
    <row r="144" spans="1:15" x14ac:dyDescent="0.35">
      <c r="A144">
        <v>5338</v>
      </c>
      <c r="B144">
        <v>1</v>
      </c>
      <c r="C144">
        <v>1</v>
      </c>
      <c r="D144">
        <v>3370</v>
      </c>
      <c r="E144">
        <v>1</v>
      </c>
      <c r="F144">
        <v>225</v>
      </c>
      <c r="H144" s="5">
        <v>45027.627709297842</v>
      </c>
      <c r="I144" t="s">
        <v>232</v>
      </c>
      <c r="N144" t="s">
        <v>82</v>
      </c>
      <c r="O144">
        <v>4</v>
      </c>
    </row>
    <row r="145" spans="1:15" x14ac:dyDescent="0.35">
      <c r="A145">
        <v>5710</v>
      </c>
      <c r="B145">
        <v>1</v>
      </c>
      <c r="C145">
        <v>1</v>
      </c>
      <c r="D145">
        <v>3426</v>
      </c>
      <c r="E145">
        <v>1</v>
      </c>
      <c r="F145">
        <v>180</v>
      </c>
      <c r="H145" s="5">
        <v>45032.543925578706</v>
      </c>
      <c r="I145" t="s">
        <v>233</v>
      </c>
      <c r="N145" t="s">
        <v>82</v>
      </c>
      <c r="O145">
        <v>4</v>
      </c>
    </row>
    <row r="146" spans="1:15" x14ac:dyDescent="0.35">
      <c r="A146">
        <v>236</v>
      </c>
      <c r="B146">
        <v>1</v>
      </c>
      <c r="C146">
        <v>15</v>
      </c>
      <c r="D146">
        <v>3388</v>
      </c>
      <c r="E146">
        <v>1</v>
      </c>
      <c r="F146">
        <v>299.5</v>
      </c>
      <c r="H146" s="5">
        <v>44961.656154745368</v>
      </c>
      <c r="I146" t="s">
        <v>234</v>
      </c>
      <c r="N146" t="s">
        <v>80</v>
      </c>
      <c r="O146">
        <v>2</v>
      </c>
    </row>
    <row r="147" spans="1:15" x14ac:dyDescent="0.35">
      <c r="A147">
        <v>2000</v>
      </c>
      <c r="B147">
        <v>1</v>
      </c>
      <c r="C147">
        <v>15</v>
      </c>
      <c r="D147">
        <v>3364</v>
      </c>
      <c r="E147">
        <v>1</v>
      </c>
      <c r="F147">
        <v>1100</v>
      </c>
      <c r="H147" s="5">
        <v>44975.872969714503</v>
      </c>
      <c r="I147" t="s">
        <v>235</v>
      </c>
      <c r="N147" t="s">
        <v>80</v>
      </c>
      <c r="O147">
        <v>2</v>
      </c>
    </row>
    <row r="148" spans="1:15" x14ac:dyDescent="0.35">
      <c r="A148">
        <v>2408</v>
      </c>
      <c r="B148">
        <v>1</v>
      </c>
      <c r="C148">
        <v>15</v>
      </c>
      <c r="D148">
        <v>3399</v>
      </c>
      <c r="E148">
        <v>1</v>
      </c>
      <c r="F148">
        <v>375</v>
      </c>
      <c r="H148" s="5">
        <v>44982.846024845676</v>
      </c>
      <c r="I148" t="s">
        <v>236</v>
      </c>
      <c r="N148" t="s">
        <v>80</v>
      </c>
      <c r="O148">
        <v>2</v>
      </c>
    </row>
    <row r="149" spans="1:15" x14ac:dyDescent="0.35">
      <c r="A149">
        <v>4158</v>
      </c>
      <c r="B149">
        <v>1</v>
      </c>
      <c r="C149">
        <v>15</v>
      </c>
      <c r="D149">
        <v>3356</v>
      </c>
      <c r="E149">
        <v>1</v>
      </c>
      <c r="F149">
        <v>725</v>
      </c>
      <c r="H149" s="5">
        <v>45005.803785841046</v>
      </c>
      <c r="I149" t="s">
        <v>237</v>
      </c>
      <c r="N149" t="s">
        <v>81</v>
      </c>
      <c r="O149">
        <v>3</v>
      </c>
    </row>
    <row r="150" spans="1:15" x14ac:dyDescent="0.35">
      <c r="A150">
        <v>4420</v>
      </c>
      <c r="B150">
        <v>1</v>
      </c>
      <c r="C150">
        <v>15</v>
      </c>
      <c r="D150">
        <v>3461</v>
      </c>
      <c r="E150">
        <v>1</v>
      </c>
      <c r="F150">
        <v>299.5</v>
      </c>
      <c r="H150" s="5">
        <v>45008.890734799381</v>
      </c>
      <c r="I150" t="s">
        <v>238</v>
      </c>
      <c r="N150" t="s">
        <v>81</v>
      </c>
      <c r="O150">
        <v>3</v>
      </c>
    </row>
    <row r="151" spans="1:15" x14ac:dyDescent="0.35">
      <c r="A151">
        <v>4756</v>
      </c>
      <c r="B151">
        <v>1</v>
      </c>
      <c r="C151">
        <v>15</v>
      </c>
      <c r="D151">
        <v>3408</v>
      </c>
      <c r="E151">
        <v>1</v>
      </c>
      <c r="F151">
        <v>437.5</v>
      </c>
      <c r="H151" s="5">
        <v>45015.871465779324</v>
      </c>
      <c r="I151" t="s">
        <v>239</v>
      </c>
      <c r="N151" t="s">
        <v>81</v>
      </c>
      <c r="O151">
        <v>3</v>
      </c>
    </row>
    <row r="152" spans="1:15" x14ac:dyDescent="0.35">
      <c r="A152">
        <v>4986</v>
      </c>
      <c r="B152">
        <v>1</v>
      </c>
      <c r="C152">
        <v>15</v>
      </c>
      <c r="D152">
        <v>3461</v>
      </c>
      <c r="E152">
        <v>1</v>
      </c>
      <c r="F152">
        <v>299.5</v>
      </c>
      <c r="H152" s="5">
        <v>45020.692127893519</v>
      </c>
      <c r="I152" t="s">
        <v>240</v>
      </c>
      <c r="N152" t="s">
        <v>82</v>
      </c>
      <c r="O152">
        <v>4</v>
      </c>
    </row>
    <row r="153" spans="1:15" x14ac:dyDescent="0.35">
      <c r="A153">
        <v>5342</v>
      </c>
      <c r="B153">
        <v>1</v>
      </c>
      <c r="C153">
        <v>15</v>
      </c>
      <c r="D153">
        <v>3425</v>
      </c>
      <c r="E153">
        <v>1</v>
      </c>
      <c r="F153">
        <v>299.5</v>
      </c>
      <c r="H153" s="5">
        <v>45027.666344521604</v>
      </c>
      <c r="I153" t="s">
        <v>241</v>
      </c>
      <c r="N153" t="s">
        <v>82</v>
      </c>
      <c r="O153">
        <v>4</v>
      </c>
    </row>
    <row r="154" spans="1:15" x14ac:dyDescent="0.35">
      <c r="A154">
        <v>6605</v>
      </c>
      <c r="B154">
        <v>1</v>
      </c>
      <c r="C154">
        <v>15</v>
      </c>
      <c r="D154">
        <v>3405</v>
      </c>
      <c r="E154">
        <v>1</v>
      </c>
      <c r="F154">
        <v>750</v>
      </c>
      <c r="H154" s="5">
        <v>45038.883528896607</v>
      </c>
      <c r="I154" t="s">
        <v>242</v>
      </c>
      <c r="N154" t="s">
        <v>82</v>
      </c>
      <c r="O154">
        <v>4</v>
      </c>
    </row>
    <row r="155" spans="1:15" x14ac:dyDescent="0.35">
      <c r="A155">
        <v>6958</v>
      </c>
      <c r="B155">
        <v>1</v>
      </c>
      <c r="C155">
        <v>15</v>
      </c>
      <c r="D155">
        <v>3398</v>
      </c>
      <c r="E155">
        <v>1</v>
      </c>
      <c r="F155">
        <v>437.5</v>
      </c>
      <c r="H155" s="5">
        <v>45041.761723341049</v>
      </c>
      <c r="I155" t="s">
        <v>243</v>
      </c>
      <c r="N155" t="s">
        <v>82</v>
      </c>
      <c r="O155">
        <v>4</v>
      </c>
    </row>
    <row r="156" spans="1:15" x14ac:dyDescent="0.35">
      <c r="A156">
        <v>1441</v>
      </c>
      <c r="B156">
        <v>1</v>
      </c>
      <c r="C156">
        <v>3</v>
      </c>
      <c r="D156">
        <v>3425</v>
      </c>
      <c r="E156">
        <v>1</v>
      </c>
      <c r="F156">
        <v>299.5</v>
      </c>
      <c r="H156" s="5">
        <v>44966.723823032407</v>
      </c>
      <c r="I156" t="s">
        <v>244</v>
      </c>
      <c r="N156" t="s">
        <v>80</v>
      </c>
      <c r="O156">
        <v>2</v>
      </c>
    </row>
    <row r="157" spans="1:15" x14ac:dyDescent="0.35">
      <c r="A157">
        <v>1441</v>
      </c>
      <c r="B157">
        <v>1</v>
      </c>
      <c r="C157">
        <v>3</v>
      </c>
      <c r="D157">
        <v>3362</v>
      </c>
      <c r="E157">
        <v>1</v>
      </c>
      <c r="F157">
        <v>947.5</v>
      </c>
      <c r="H157" s="5">
        <v>44966.723823070985</v>
      </c>
      <c r="I157" t="s">
        <v>244</v>
      </c>
      <c r="N157" t="s">
        <v>80</v>
      </c>
      <c r="O157">
        <v>2</v>
      </c>
    </row>
    <row r="158" spans="1:15" x14ac:dyDescent="0.35">
      <c r="A158">
        <v>2282</v>
      </c>
      <c r="B158">
        <v>1</v>
      </c>
      <c r="C158">
        <v>3</v>
      </c>
      <c r="D158">
        <v>3362</v>
      </c>
      <c r="E158">
        <v>1</v>
      </c>
      <c r="F158">
        <v>947.5</v>
      </c>
      <c r="H158" s="5">
        <v>44981.634584915126</v>
      </c>
      <c r="I158" t="s">
        <v>245</v>
      </c>
      <c r="N158" t="s">
        <v>80</v>
      </c>
      <c r="O158">
        <v>2</v>
      </c>
    </row>
    <row r="159" spans="1:15" x14ac:dyDescent="0.35">
      <c r="A159">
        <v>2282</v>
      </c>
      <c r="B159">
        <v>1</v>
      </c>
      <c r="C159">
        <v>3</v>
      </c>
      <c r="D159">
        <v>3461</v>
      </c>
      <c r="E159">
        <v>1</v>
      </c>
      <c r="F159">
        <v>299.5</v>
      </c>
      <c r="H159" s="5">
        <v>44981.634584953703</v>
      </c>
      <c r="I159" t="s">
        <v>245</v>
      </c>
      <c r="N159" t="s">
        <v>80</v>
      </c>
      <c r="O159">
        <v>2</v>
      </c>
    </row>
    <row r="160" spans="1:15" x14ac:dyDescent="0.35">
      <c r="A160">
        <v>2416</v>
      </c>
      <c r="B160">
        <v>1</v>
      </c>
      <c r="C160">
        <v>3</v>
      </c>
      <c r="D160">
        <v>3415</v>
      </c>
      <c r="E160">
        <v>1</v>
      </c>
      <c r="F160">
        <v>699.5</v>
      </c>
      <c r="H160" s="5">
        <v>44982.879314776234</v>
      </c>
      <c r="I160" t="s">
        <v>246</v>
      </c>
      <c r="N160" t="s">
        <v>80</v>
      </c>
      <c r="O160">
        <v>2</v>
      </c>
    </row>
    <row r="161" spans="1:15" x14ac:dyDescent="0.35">
      <c r="A161">
        <v>2451</v>
      </c>
      <c r="B161">
        <v>1</v>
      </c>
      <c r="C161">
        <v>3</v>
      </c>
      <c r="D161">
        <v>3388</v>
      </c>
      <c r="E161">
        <v>1</v>
      </c>
      <c r="F161">
        <v>299.5</v>
      </c>
      <c r="H161" s="5">
        <v>44983.791553626543</v>
      </c>
      <c r="I161" t="s">
        <v>247</v>
      </c>
      <c r="N161" t="s">
        <v>80</v>
      </c>
      <c r="O161">
        <v>2</v>
      </c>
    </row>
    <row r="162" spans="1:15" x14ac:dyDescent="0.35">
      <c r="A162">
        <v>2772</v>
      </c>
      <c r="B162">
        <v>1</v>
      </c>
      <c r="C162">
        <v>3</v>
      </c>
      <c r="D162">
        <v>3480</v>
      </c>
      <c r="E162">
        <v>1</v>
      </c>
      <c r="F162">
        <v>1100</v>
      </c>
      <c r="H162" s="5">
        <v>44988.599206520063</v>
      </c>
      <c r="I162" t="s">
        <v>248</v>
      </c>
      <c r="N162" t="s">
        <v>81</v>
      </c>
      <c r="O162">
        <v>3</v>
      </c>
    </row>
    <row r="163" spans="1:15" x14ac:dyDescent="0.35">
      <c r="A163">
        <v>3103</v>
      </c>
      <c r="B163">
        <v>1</v>
      </c>
      <c r="C163">
        <v>3</v>
      </c>
      <c r="D163">
        <v>1172</v>
      </c>
      <c r="E163">
        <v>1</v>
      </c>
      <c r="F163">
        <v>150</v>
      </c>
      <c r="H163" s="5">
        <v>44993.830163503088</v>
      </c>
      <c r="I163" t="s">
        <v>249</v>
      </c>
      <c r="N163" t="s">
        <v>81</v>
      </c>
      <c r="O163">
        <v>3</v>
      </c>
    </row>
    <row r="164" spans="1:15" x14ac:dyDescent="0.35">
      <c r="A164">
        <v>3980</v>
      </c>
      <c r="B164">
        <v>1</v>
      </c>
      <c r="C164">
        <v>3</v>
      </c>
      <c r="D164">
        <v>3357</v>
      </c>
      <c r="E164">
        <v>1</v>
      </c>
      <c r="F164">
        <v>1225</v>
      </c>
      <c r="H164" s="5">
        <v>45003.769410223766</v>
      </c>
      <c r="I164" t="s">
        <v>250</v>
      </c>
      <c r="N164" t="s">
        <v>81</v>
      </c>
      <c r="O164">
        <v>3</v>
      </c>
    </row>
    <row r="165" spans="1:15" x14ac:dyDescent="0.35">
      <c r="A165">
        <v>5176</v>
      </c>
      <c r="B165">
        <v>1</v>
      </c>
      <c r="C165">
        <v>3</v>
      </c>
      <c r="D165">
        <v>3407</v>
      </c>
      <c r="E165">
        <v>1</v>
      </c>
      <c r="F165">
        <v>699.5</v>
      </c>
      <c r="H165" s="5">
        <v>45023.986942746917</v>
      </c>
      <c r="I165" t="s">
        <v>251</v>
      </c>
      <c r="N165" t="s">
        <v>82</v>
      </c>
      <c r="O165">
        <v>4</v>
      </c>
    </row>
    <row r="166" spans="1:15" x14ac:dyDescent="0.35">
      <c r="A166">
        <v>5609</v>
      </c>
      <c r="B166">
        <v>1</v>
      </c>
      <c r="C166">
        <v>3</v>
      </c>
      <c r="D166">
        <v>3383</v>
      </c>
      <c r="E166">
        <v>1</v>
      </c>
      <c r="F166">
        <v>437.5</v>
      </c>
      <c r="H166" s="5">
        <v>45031.583759606481</v>
      </c>
      <c r="I166" t="s">
        <v>252</v>
      </c>
      <c r="N166" t="s">
        <v>82</v>
      </c>
      <c r="O166">
        <v>4</v>
      </c>
    </row>
    <row r="167" spans="1:15" x14ac:dyDescent="0.35">
      <c r="A167">
        <v>5614</v>
      </c>
      <c r="B167">
        <v>1</v>
      </c>
      <c r="C167">
        <v>3</v>
      </c>
      <c r="D167">
        <v>3475</v>
      </c>
      <c r="E167">
        <v>1</v>
      </c>
      <c r="F167">
        <v>737.5</v>
      </c>
      <c r="H167" s="5">
        <v>45031.596862307102</v>
      </c>
      <c r="I167" t="s">
        <v>253</v>
      </c>
      <c r="N167" t="s">
        <v>82</v>
      </c>
      <c r="O167">
        <v>4</v>
      </c>
    </row>
    <row r="168" spans="1:15" x14ac:dyDescent="0.35">
      <c r="A168">
        <v>6634</v>
      </c>
      <c r="B168">
        <v>1</v>
      </c>
      <c r="C168">
        <v>3</v>
      </c>
      <c r="D168">
        <v>3398</v>
      </c>
      <c r="E168">
        <v>1</v>
      </c>
      <c r="F168">
        <v>437.5</v>
      </c>
      <c r="H168" s="5">
        <v>45038.944800154321</v>
      </c>
      <c r="I168" t="s">
        <v>254</v>
      </c>
      <c r="N168" t="s">
        <v>82</v>
      </c>
      <c r="O168">
        <v>4</v>
      </c>
    </row>
    <row r="169" spans="1:15" x14ac:dyDescent="0.35">
      <c r="A169">
        <v>6824</v>
      </c>
      <c r="B169">
        <v>1</v>
      </c>
      <c r="C169">
        <v>3</v>
      </c>
      <c r="D169">
        <v>3365</v>
      </c>
      <c r="E169">
        <v>1</v>
      </c>
      <c r="F169">
        <v>725</v>
      </c>
      <c r="H169" s="5">
        <v>45040.642116435185</v>
      </c>
      <c r="I169" t="s">
        <v>255</v>
      </c>
      <c r="N169" t="s">
        <v>82</v>
      </c>
      <c r="O169">
        <v>4</v>
      </c>
    </row>
    <row r="170" spans="1:15" x14ac:dyDescent="0.35">
      <c r="A170">
        <v>6824</v>
      </c>
      <c r="B170">
        <v>1</v>
      </c>
      <c r="C170">
        <v>3</v>
      </c>
      <c r="D170">
        <v>3398</v>
      </c>
      <c r="E170">
        <v>1</v>
      </c>
      <c r="F170">
        <v>437.5</v>
      </c>
      <c r="H170" s="5">
        <v>45040.642116473762</v>
      </c>
      <c r="I170" t="s">
        <v>255</v>
      </c>
      <c r="N170" t="s">
        <v>82</v>
      </c>
      <c r="O170">
        <v>4</v>
      </c>
    </row>
    <row r="171" spans="1:15" x14ac:dyDescent="0.35">
      <c r="A171">
        <v>7181</v>
      </c>
      <c r="B171">
        <v>1</v>
      </c>
      <c r="C171">
        <v>3</v>
      </c>
      <c r="D171">
        <v>3398</v>
      </c>
      <c r="E171">
        <v>1</v>
      </c>
      <c r="F171">
        <v>437.5</v>
      </c>
      <c r="H171" s="5">
        <v>45044.604955516974</v>
      </c>
      <c r="I171" t="s">
        <v>256</v>
      </c>
      <c r="N171" t="s">
        <v>82</v>
      </c>
      <c r="O171">
        <v>4</v>
      </c>
    </row>
    <row r="172" spans="1:15" x14ac:dyDescent="0.35">
      <c r="A172">
        <v>179</v>
      </c>
      <c r="B172">
        <v>1</v>
      </c>
      <c r="C172">
        <v>14</v>
      </c>
      <c r="D172">
        <v>3461</v>
      </c>
      <c r="E172">
        <v>1</v>
      </c>
      <c r="F172">
        <v>299.5</v>
      </c>
      <c r="H172" s="5">
        <v>44960.840516010801</v>
      </c>
      <c r="I172" t="s">
        <v>257</v>
      </c>
      <c r="N172" t="s">
        <v>80</v>
      </c>
      <c r="O172">
        <v>2</v>
      </c>
    </row>
    <row r="173" spans="1:15" x14ac:dyDescent="0.35">
      <c r="A173">
        <v>351</v>
      </c>
      <c r="B173">
        <v>1</v>
      </c>
      <c r="C173">
        <v>14</v>
      </c>
      <c r="D173">
        <v>3397</v>
      </c>
      <c r="E173">
        <v>1</v>
      </c>
      <c r="F173">
        <v>249.5</v>
      </c>
      <c r="H173" s="5">
        <v>44963.928911033952</v>
      </c>
      <c r="I173" t="s">
        <v>258</v>
      </c>
      <c r="N173" t="s">
        <v>80</v>
      </c>
      <c r="O173">
        <v>2</v>
      </c>
    </row>
    <row r="174" spans="1:15" x14ac:dyDescent="0.35">
      <c r="A174">
        <v>351</v>
      </c>
      <c r="B174">
        <v>1</v>
      </c>
      <c r="C174">
        <v>14</v>
      </c>
      <c r="D174">
        <v>3397</v>
      </c>
      <c r="E174">
        <v>1</v>
      </c>
      <c r="F174">
        <v>249.5</v>
      </c>
      <c r="H174" s="5">
        <v>44963.928911072529</v>
      </c>
      <c r="I174" t="s">
        <v>258</v>
      </c>
      <c r="N174" t="s">
        <v>80</v>
      </c>
      <c r="O174">
        <v>2</v>
      </c>
    </row>
    <row r="175" spans="1:15" x14ac:dyDescent="0.35">
      <c r="A175">
        <v>2331</v>
      </c>
      <c r="B175">
        <v>1</v>
      </c>
      <c r="C175">
        <v>14</v>
      </c>
      <c r="D175">
        <v>1172</v>
      </c>
      <c r="E175">
        <v>1</v>
      </c>
      <c r="F175">
        <v>150</v>
      </c>
      <c r="H175" s="5">
        <v>44981.83384899691</v>
      </c>
      <c r="I175" t="s">
        <v>259</v>
      </c>
      <c r="N175" t="s">
        <v>80</v>
      </c>
      <c r="O175">
        <v>2</v>
      </c>
    </row>
    <row r="176" spans="1:15" x14ac:dyDescent="0.35">
      <c r="A176">
        <v>3324</v>
      </c>
      <c r="B176">
        <v>1</v>
      </c>
      <c r="C176">
        <v>14</v>
      </c>
      <c r="D176">
        <v>3398</v>
      </c>
      <c r="E176">
        <v>1</v>
      </c>
      <c r="F176">
        <v>437.5</v>
      </c>
      <c r="H176" s="5">
        <v>44995.873561689812</v>
      </c>
      <c r="I176" t="s">
        <v>260</v>
      </c>
      <c r="N176" t="s">
        <v>81</v>
      </c>
      <c r="O176">
        <v>3</v>
      </c>
    </row>
    <row r="177" spans="1:15" x14ac:dyDescent="0.35">
      <c r="A177">
        <v>3657</v>
      </c>
      <c r="B177">
        <v>1</v>
      </c>
      <c r="C177">
        <v>14</v>
      </c>
      <c r="D177">
        <v>3425</v>
      </c>
      <c r="E177">
        <v>1</v>
      </c>
      <c r="F177">
        <v>299.5</v>
      </c>
      <c r="H177" s="5">
        <v>45000.926192554012</v>
      </c>
      <c r="I177" t="s">
        <v>261</v>
      </c>
      <c r="N177" t="s">
        <v>81</v>
      </c>
      <c r="O177">
        <v>3</v>
      </c>
    </row>
    <row r="178" spans="1:15" x14ac:dyDescent="0.35">
      <c r="A178">
        <v>4838</v>
      </c>
      <c r="B178">
        <v>1</v>
      </c>
      <c r="C178">
        <v>14</v>
      </c>
      <c r="D178">
        <v>3420</v>
      </c>
      <c r="E178">
        <v>1</v>
      </c>
      <c r="F178">
        <v>287.5</v>
      </c>
      <c r="H178" s="5">
        <v>45016.91894436728</v>
      </c>
      <c r="I178" t="s">
        <v>262</v>
      </c>
      <c r="N178" t="s">
        <v>81</v>
      </c>
      <c r="O178">
        <v>3</v>
      </c>
    </row>
    <row r="179" spans="1:15" x14ac:dyDescent="0.35">
      <c r="A179">
        <v>5017</v>
      </c>
      <c r="B179">
        <v>1</v>
      </c>
      <c r="C179">
        <v>14</v>
      </c>
      <c r="D179">
        <v>1172</v>
      </c>
      <c r="E179">
        <v>1</v>
      </c>
      <c r="F179">
        <v>150</v>
      </c>
      <c r="H179" s="5">
        <v>45020.964389429013</v>
      </c>
      <c r="I179" t="s">
        <v>263</v>
      </c>
      <c r="N179" t="s">
        <v>82</v>
      </c>
      <c r="O179">
        <v>4</v>
      </c>
    </row>
    <row r="180" spans="1:15" x14ac:dyDescent="0.35">
      <c r="A180">
        <v>5206</v>
      </c>
      <c r="B180">
        <v>1</v>
      </c>
      <c r="C180">
        <v>14</v>
      </c>
      <c r="D180">
        <v>3370</v>
      </c>
      <c r="E180">
        <v>1</v>
      </c>
      <c r="F180">
        <v>225</v>
      </c>
      <c r="H180" s="5">
        <v>45024.662789081791</v>
      </c>
      <c r="I180" t="s">
        <v>264</v>
      </c>
      <c r="N180" t="s">
        <v>82</v>
      </c>
      <c r="O180">
        <v>4</v>
      </c>
    </row>
    <row r="181" spans="1:15" x14ac:dyDescent="0.35">
      <c r="A181">
        <v>6466</v>
      </c>
      <c r="B181">
        <v>1</v>
      </c>
      <c r="C181">
        <v>14</v>
      </c>
      <c r="D181">
        <v>3462</v>
      </c>
      <c r="E181">
        <v>1</v>
      </c>
      <c r="F181">
        <v>250</v>
      </c>
      <c r="H181" s="5">
        <v>45038.583531249998</v>
      </c>
      <c r="I181" t="s">
        <v>265</v>
      </c>
      <c r="N181" t="s">
        <v>82</v>
      </c>
      <c r="O181">
        <v>4</v>
      </c>
    </row>
    <row r="182" spans="1:15" x14ac:dyDescent="0.35">
      <c r="A182">
        <v>7053</v>
      </c>
      <c r="B182">
        <v>1</v>
      </c>
      <c r="C182">
        <v>14</v>
      </c>
      <c r="D182">
        <v>3420</v>
      </c>
      <c r="E182">
        <v>1</v>
      </c>
      <c r="F182">
        <v>287.5</v>
      </c>
      <c r="H182" s="5">
        <v>45042.729340393518</v>
      </c>
      <c r="I182" t="s">
        <v>266</v>
      </c>
      <c r="N182" t="s">
        <v>82</v>
      </c>
      <c r="O182">
        <v>4</v>
      </c>
    </row>
    <row r="183" spans="1:15" x14ac:dyDescent="0.35">
      <c r="A183">
        <v>7053</v>
      </c>
      <c r="B183">
        <v>1</v>
      </c>
      <c r="C183">
        <v>14</v>
      </c>
      <c r="D183">
        <v>3418</v>
      </c>
      <c r="E183">
        <v>1</v>
      </c>
      <c r="F183">
        <v>299.5</v>
      </c>
      <c r="H183" s="5">
        <v>45042.729340432095</v>
      </c>
      <c r="I183" t="s">
        <v>266</v>
      </c>
      <c r="N183" t="s">
        <v>82</v>
      </c>
      <c r="O183">
        <v>4</v>
      </c>
    </row>
    <row r="184" spans="1:15" x14ac:dyDescent="0.35">
      <c r="A184">
        <v>7218</v>
      </c>
      <c r="B184">
        <v>1</v>
      </c>
      <c r="C184">
        <v>14</v>
      </c>
      <c r="D184">
        <v>3421</v>
      </c>
      <c r="E184">
        <v>1</v>
      </c>
      <c r="F184">
        <v>699.5</v>
      </c>
      <c r="H184" s="5">
        <v>45044.781074382714</v>
      </c>
      <c r="I184" t="s">
        <v>267</v>
      </c>
      <c r="N184" t="s">
        <v>82</v>
      </c>
      <c r="O184">
        <v>4</v>
      </c>
    </row>
    <row r="185" spans="1:15" x14ac:dyDescent="0.35">
      <c r="A185">
        <v>210</v>
      </c>
      <c r="B185">
        <v>1</v>
      </c>
      <c r="C185">
        <v>9</v>
      </c>
      <c r="D185">
        <v>1172</v>
      </c>
      <c r="E185">
        <v>1</v>
      </c>
      <c r="F185">
        <v>150</v>
      </c>
      <c r="H185" s="5">
        <v>44960.921057484571</v>
      </c>
      <c r="I185" t="s">
        <v>268</v>
      </c>
      <c r="N185" t="s">
        <v>80</v>
      </c>
      <c r="O185">
        <v>2</v>
      </c>
    </row>
    <row r="186" spans="1:15" x14ac:dyDescent="0.35">
      <c r="A186">
        <v>226</v>
      </c>
      <c r="B186">
        <v>1</v>
      </c>
      <c r="C186">
        <v>9</v>
      </c>
      <c r="D186">
        <v>3365</v>
      </c>
      <c r="E186">
        <v>1</v>
      </c>
      <c r="F186">
        <v>725</v>
      </c>
      <c r="H186" s="5">
        <v>44961.582032523147</v>
      </c>
      <c r="I186" t="s">
        <v>269</v>
      </c>
      <c r="N186" t="s">
        <v>80</v>
      </c>
      <c r="O186">
        <v>2</v>
      </c>
    </row>
    <row r="187" spans="1:15" x14ac:dyDescent="0.35">
      <c r="A187">
        <v>275</v>
      </c>
      <c r="B187">
        <v>1</v>
      </c>
      <c r="C187">
        <v>9</v>
      </c>
      <c r="D187">
        <v>1172</v>
      </c>
      <c r="E187">
        <v>1</v>
      </c>
      <c r="F187">
        <v>150</v>
      </c>
      <c r="H187" s="5">
        <v>44962.567999768522</v>
      </c>
      <c r="I187" t="s">
        <v>270</v>
      </c>
      <c r="N187" t="s">
        <v>80</v>
      </c>
      <c r="O187">
        <v>2</v>
      </c>
    </row>
    <row r="188" spans="1:15" x14ac:dyDescent="0.35">
      <c r="A188">
        <v>1946</v>
      </c>
      <c r="B188">
        <v>1</v>
      </c>
      <c r="C188">
        <v>9</v>
      </c>
      <c r="D188">
        <v>3462</v>
      </c>
      <c r="E188">
        <v>1</v>
      </c>
      <c r="F188">
        <v>250</v>
      </c>
      <c r="H188" s="5">
        <v>44975.539044483026</v>
      </c>
      <c r="I188" t="s">
        <v>271</v>
      </c>
      <c r="N188" t="s">
        <v>80</v>
      </c>
      <c r="O188">
        <v>2</v>
      </c>
    </row>
    <row r="189" spans="1:15" x14ac:dyDescent="0.35">
      <c r="A189">
        <v>2061</v>
      </c>
      <c r="B189">
        <v>1</v>
      </c>
      <c r="C189">
        <v>9</v>
      </c>
      <c r="D189">
        <v>3371</v>
      </c>
      <c r="E189">
        <v>1</v>
      </c>
      <c r="F189">
        <v>347.5</v>
      </c>
      <c r="H189" s="5">
        <v>44977.521150077162</v>
      </c>
      <c r="I189" t="s">
        <v>272</v>
      </c>
      <c r="N189" t="s">
        <v>80</v>
      </c>
      <c r="O189">
        <v>2</v>
      </c>
    </row>
    <row r="190" spans="1:15" x14ac:dyDescent="0.35">
      <c r="A190">
        <v>2299</v>
      </c>
      <c r="B190">
        <v>1</v>
      </c>
      <c r="C190">
        <v>9</v>
      </c>
      <c r="D190">
        <v>3406</v>
      </c>
      <c r="E190">
        <v>1</v>
      </c>
      <c r="F190">
        <v>725</v>
      </c>
      <c r="H190" s="5">
        <v>44981.698903202159</v>
      </c>
      <c r="I190" t="s">
        <v>273</v>
      </c>
      <c r="N190" t="s">
        <v>80</v>
      </c>
      <c r="O190">
        <v>2</v>
      </c>
    </row>
    <row r="191" spans="1:15" x14ac:dyDescent="0.35">
      <c r="A191">
        <v>2735</v>
      </c>
      <c r="B191">
        <v>1</v>
      </c>
      <c r="C191">
        <v>9</v>
      </c>
      <c r="D191">
        <v>3462</v>
      </c>
      <c r="E191">
        <v>1</v>
      </c>
      <c r="F191">
        <v>250</v>
      </c>
      <c r="H191" s="5">
        <v>44987.830840586423</v>
      </c>
      <c r="I191" t="s">
        <v>274</v>
      </c>
      <c r="N191" t="s">
        <v>81</v>
      </c>
      <c r="O191">
        <v>3</v>
      </c>
    </row>
    <row r="192" spans="1:15" x14ac:dyDescent="0.35">
      <c r="A192">
        <v>2834</v>
      </c>
      <c r="B192">
        <v>1</v>
      </c>
      <c r="C192">
        <v>9</v>
      </c>
      <c r="D192">
        <v>3462</v>
      </c>
      <c r="E192">
        <v>1</v>
      </c>
      <c r="F192">
        <v>250</v>
      </c>
      <c r="H192" s="5">
        <v>44988.800556674381</v>
      </c>
      <c r="I192" t="s">
        <v>275</v>
      </c>
      <c r="N192" t="s">
        <v>81</v>
      </c>
      <c r="O192">
        <v>3</v>
      </c>
    </row>
    <row r="193" spans="1:15" x14ac:dyDescent="0.35">
      <c r="A193">
        <v>2891</v>
      </c>
      <c r="B193">
        <v>1</v>
      </c>
      <c r="C193">
        <v>9</v>
      </c>
      <c r="D193">
        <v>3382</v>
      </c>
      <c r="E193">
        <v>1</v>
      </c>
      <c r="F193">
        <v>725</v>
      </c>
      <c r="H193" s="5">
        <v>44989.694656520063</v>
      </c>
      <c r="I193" t="s">
        <v>276</v>
      </c>
      <c r="N193" t="s">
        <v>81</v>
      </c>
      <c r="O193">
        <v>3</v>
      </c>
    </row>
    <row r="194" spans="1:15" x14ac:dyDescent="0.35">
      <c r="A194">
        <v>3212</v>
      </c>
      <c r="B194">
        <v>1</v>
      </c>
      <c r="C194">
        <v>9</v>
      </c>
      <c r="D194">
        <v>3357</v>
      </c>
      <c r="E194">
        <v>1</v>
      </c>
      <c r="F194">
        <v>1225</v>
      </c>
      <c r="H194" s="5">
        <v>44994.952623688274</v>
      </c>
      <c r="I194" t="s">
        <v>277</v>
      </c>
      <c r="N194" t="s">
        <v>81</v>
      </c>
      <c r="O194">
        <v>3</v>
      </c>
    </row>
    <row r="195" spans="1:15" x14ac:dyDescent="0.35">
      <c r="A195">
        <v>3334</v>
      </c>
      <c r="B195">
        <v>1</v>
      </c>
      <c r="C195">
        <v>9</v>
      </c>
      <c r="D195">
        <v>3461</v>
      </c>
      <c r="E195">
        <v>1</v>
      </c>
      <c r="F195">
        <v>299.5</v>
      </c>
      <c r="H195" s="5">
        <v>44995.88893626543</v>
      </c>
      <c r="I195" t="s">
        <v>278</v>
      </c>
      <c r="N195" t="s">
        <v>81</v>
      </c>
      <c r="O195">
        <v>3</v>
      </c>
    </row>
    <row r="196" spans="1:15" x14ac:dyDescent="0.35">
      <c r="A196">
        <v>3473</v>
      </c>
      <c r="B196">
        <v>1</v>
      </c>
      <c r="C196">
        <v>9</v>
      </c>
      <c r="D196">
        <v>1172</v>
      </c>
      <c r="E196">
        <v>1</v>
      </c>
      <c r="F196">
        <v>150</v>
      </c>
      <c r="H196" s="5">
        <v>44997.932326581787</v>
      </c>
      <c r="I196" t="s">
        <v>279</v>
      </c>
      <c r="N196" t="s">
        <v>81</v>
      </c>
      <c r="O196">
        <v>3</v>
      </c>
    </row>
    <row r="197" spans="1:15" x14ac:dyDescent="0.35">
      <c r="A197">
        <v>4707</v>
      </c>
      <c r="B197">
        <v>1</v>
      </c>
      <c r="C197">
        <v>9</v>
      </c>
      <c r="D197">
        <v>3415</v>
      </c>
      <c r="E197">
        <v>1</v>
      </c>
      <c r="F197">
        <v>699.5</v>
      </c>
      <c r="H197" s="5">
        <v>45014.849521759257</v>
      </c>
      <c r="I197" t="s">
        <v>280</v>
      </c>
      <c r="N197" t="s">
        <v>81</v>
      </c>
      <c r="O197">
        <v>3</v>
      </c>
    </row>
    <row r="198" spans="1:15" x14ac:dyDescent="0.35">
      <c r="A198">
        <v>5787</v>
      </c>
      <c r="B198">
        <v>1</v>
      </c>
      <c r="C198">
        <v>9</v>
      </c>
      <c r="D198">
        <v>3418</v>
      </c>
      <c r="E198">
        <v>1</v>
      </c>
      <c r="F198">
        <v>299.5</v>
      </c>
      <c r="H198" s="5">
        <v>45032.975964930556</v>
      </c>
      <c r="I198" t="s">
        <v>281</v>
      </c>
      <c r="N198" t="s">
        <v>82</v>
      </c>
      <c r="O198">
        <v>4</v>
      </c>
    </row>
    <row r="199" spans="1:15" x14ac:dyDescent="0.35">
      <c r="A199">
        <v>6598</v>
      </c>
      <c r="B199">
        <v>1</v>
      </c>
      <c r="C199">
        <v>9</v>
      </c>
      <c r="D199">
        <v>3407</v>
      </c>
      <c r="E199">
        <v>1</v>
      </c>
      <c r="F199">
        <v>699.5</v>
      </c>
      <c r="H199" s="5">
        <v>45038.861005092593</v>
      </c>
      <c r="I199" t="s">
        <v>282</v>
      </c>
      <c r="N199" t="s">
        <v>82</v>
      </c>
      <c r="O199">
        <v>4</v>
      </c>
    </row>
    <row r="200" spans="1:15" x14ac:dyDescent="0.35">
      <c r="A200">
        <v>7309</v>
      </c>
      <c r="B200">
        <v>1</v>
      </c>
      <c r="C200">
        <v>9</v>
      </c>
      <c r="D200">
        <v>3356</v>
      </c>
      <c r="E200">
        <v>1</v>
      </c>
      <c r="F200">
        <v>725</v>
      </c>
      <c r="H200" s="5">
        <v>45046.537335223766</v>
      </c>
      <c r="I200" t="s">
        <v>283</v>
      </c>
      <c r="N200" t="s">
        <v>82</v>
      </c>
      <c r="O200">
        <v>4</v>
      </c>
    </row>
    <row r="201" spans="1:15" x14ac:dyDescent="0.35">
      <c r="A201">
        <v>323</v>
      </c>
      <c r="B201">
        <v>1</v>
      </c>
      <c r="C201">
        <v>5</v>
      </c>
      <c r="D201">
        <v>1172</v>
      </c>
      <c r="E201">
        <v>1</v>
      </c>
      <c r="F201">
        <v>150</v>
      </c>
      <c r="H201" s="5">
        <v>44963.702847376546</v>
      </c>
      <c r="I201" t="s">
        <v>284</v>
      </c>
      <c r="N201" t="s">
        <v>80</v>
      </c>
      <c r="O201">
        <v>2</v>
      </c>
    </row>
    <row r="202" spans="1:15" x14ac:dyDescent="0.35">
      <c r="A202">
        <v>2112</v>
      </c>
      <c r="B202">
        <v>1</v>
      </c>
      <c r="C202">
        <v>5</v>
      </c>
      <c r="D202">
        <v>3388</v>
      </c>
      <c r="E202">
        <v>1</v>
      </c>
      <c r="F202">
        <v>299.5</v>
      </c>
      <c r="H202" s="5">
        <v>44977.936937191356</v>
      </c>
      <c r="I202" t="s">
        <v>285</v>
      </c>
      <c r="N202" t="s">
        <v>80</v>
      </c>
      <c r="O202">
        <v>2</v>
      </c>
    </row>
    <row r="203" spans="1:15" x14ac:dyDescent="0.35">
      <c r="A203">
        <v>3695</v>
      </c>
      <c r="B203">
        <v>1</v>
      </c>
      <c r="C203">
        <v>5</v>
      </c>
      <c r="D203">
        <v>3475</v>
      </c>
      <c r="E203">
        <v>1</v>
      </c>
      <c r="F203">
        <v>737.5</v>
      </c>
      <c r="H203" s="5">
        <v>45001.661523919756</v>
      </c>
      <c r="I203" t="s">
        <v>286</v>
      </c>
      <c r="N203" t="s">
        <v>81</v>
      </c>
      <c r="O203">
        <v>3</v>
      </c>
    </row>
    <row r="204" spans="1:15" x14ac:dyDescent="0.35">
      <c r="A204">
        <v>3753</v>
      </c>
      <c r="B204">
        <v>1</v>
      </c>
      <c r="C204">
        <v>5</v>
      </c>
      <c r="D204">
        <v>3406</v>
      </c>
      <c r="E204">
        <v>1</v>
      </c>
      <c r="F204">
        <v>725</v>
      </c>
      <c r="H204" s="5">
        <v>45001.87594332562</v>
      </c>
      <c r="I204" t="s">
        <v>287</v>
      </c>
      <c r="N204" t="s">
        <v>81</v>
      </c>
      <c r="O204">
        <v>3</v>
      </c>
    </row>
    <row r="205" spans="1:15" x14ac:dyDescent="0.35">
      <c r="A205">
        <v>3939</v>
      </c>
      <c r="B205">
        <v>1</v>
      </c>
      <c r="C205">
        <v>5</v>
      </c>
      <c r="D205">
        <v>3474</v>
      </c>
      <c r="E205">
        <v>1</v>
      </c>
      <c r="F205">
        <v>737.5</v>
      </c>
      <c r="H205" s="5">
        <v>45003.605457484569</v>
      </c>
      <c r="I205" t="s">
        <v>288</v>
      </c>
      <c r="N205" t="s">
        <v>81</v>
      </c>
      <c r="O205">
        <v>3</v>
      </c>
    </row>
    <row r="206" spans="1:15" x14ac:dyDescent="0.35">
      <c r="A206">
        <v>3939</v>
      </c>
      <c r="B206">
        <v>1</v>
      </c>
      <c r="C206">
        <v>5</v>
      </c>
      <c r="D206">
        <v>3475</v>
      </c>
      <c r="E206">
        <v>1</v>
      </c>
      <c r="F206">
        <v>737.5</v>
      </c>
      <c r="H206" s="5">
        <v>45003.605457561731</v>
      </c>
      <c r="I206" t="s">
        <v>288</v>
      </c>
      <c r="N206" t="s">
        <v>81</v>
      </c>
      <c r="O206">
        <v>3</v>
      </c>
    </row>
    <row r="207" spans="1:15" x14ac:dyDescent="0.35">
      <c r="A207">
        <v>4180</v>
      </c>
      <c r="B207">
        <v>1</v>
      </c>
      <c r="C207">
        <v>5</v>
      </c>
      <c r="D207">
        <v>3419</v>
      </c>
      <c r="E207">
        <v>1</v>
      </c>
      <c r="F207">
        <v>287.5</v>
      </c>
      <c r="H207" s="5">
        <v>45005.906131057098</v>
      </c>
      <c r="I207" t="s">
        <v>289</v>
      </c>
      <c r="N207" t="s">
        <v>81</v>
      </c>
      <c r="O207">
        <v>3</v>
      </c>
    </row>
    <row r="208" spans="1:15" x14ac:dyDescent="0.35">
      <c r="A208">
        <v>4960</v>
      </c>
      <c r="B208">
        <v>1</v>
      </c>
      <c r="C208">
        <v>5</v>
      </c>
      <c r="D208">
        <v>3373</v>
      </c>
      <c r="E208">
        <v>1</v>
      </c>
      <c r="F208">
        <v>347.5</v>
      </c>
      <c r="H208" s="5">
        <v>45019.856739081792</v>
      </c>
      <c r="I208" t="s">
        <v>290</v>
      </c>
      <c r="N208" t="s">
        <v>82</v>
      </c>
      <c r="O208">
        <v>4</v>
      </c>
    </row>
    <row r="209" spans="1:15" x14ac:dyDescent="0.35">
      <c r="A209">
        <v>5529</v>
      </c>
      <c r="B209">
        <v>1</v>
      </c>
      <c r="C209">
        <v>5</v>
      </c>
      <c r="D209">
        <v>3447</v>
      </c>
      <c r="E209">
        <v>1</v>
      </c>
      <c r="F209">
        <v>912.5</v>
      </c>
      <c r="H209" s="5">
        <v>45030.692048533951</v>
      </c>
      <c r="I209" t="s">
        <v>291</v>
      </c>
      <c r="N209" t="s">
        <v>82</v>
      </c>
      <c r="O209">
        <v>4</v>
      </c>
    </row>
    <row r="210" spans="1:15" x14ac:dyDescent="0.35">
      <c r="A210">
        <v>5529</v>
      </c>
      <c r="B210">
        <v>1</v>
      </c>
      <c r="C210">
        <v>5</v>
      </c>
      <c r="D210">
        <v>3370</v>
      </c>
      <c r="E210">
        <v>1</v>
      </c>
      <c r="F210">
        <v>225</v>
      </c>
      <c r="H210" s="5">
        <v>45030.692049035497</v>
      </c>
      <c r="I210" t="s">
        <v>291</v>
      </c>
      <c r="N210" t="s">
        <v>82</v>
      </c>
      <c r="O210">
        <v>4</v>
      </c>
    </row>
    <row r="211" spans="1:15" x14ac:dyDescent="0.35">
      <c r="A211">
        <v>5880</v>
      </c>
      <c r="B211">
        <v>1</v>
      </c>
      <c r="C211">
        <v>5</v>
      </c>
      <c r="D211">
        <v>1172</v>
      </c>
      <c r="E211">
        <v>1</v>
      </c>
      <c r="F211">
        <v>150</v>
      </c>
      <c r="H211" s="5">
        <v>45034.563614390434</v>
      </c>
      <c r="I211" t="s">
        <v>292</v>
      </c>
      <c r="N211" t="s">
        <v>82</v>
      </c>
      <c r="O211">
        <v>4</v>
      </c>
    </row>
    <row r="212" spans="1:15" x14ac:dyDescent="0.35">
      <c r="A212">
        <v>6307</v>
      </c>
      <c r="B212">
        <v>1</v>
      </c>
      <c r="C212">
        <v>5</v>
      </c>
      <c r="D212">
        <v>3398</v>
      </c>
      <c r="E212">
        <v>1</v>
      </c>
      <c r="F212">
        <v>437.5</v>
      </c>
      <c r="H212" s="5">
        <v>45037.693874884259</v>
      </c>
      <c r="I212" t="s">
        <v>293</v>
      </c>
      <c r="N212" t="s">
        <v>82</v>
      </c>
      <c r="O212">
        <v>4</v>
      </c>
    </row>
    <row r="213" spans="1:15" x14ac:dyDescent="0.35">
      <c r="A213">
        <v>6719</v>
      </c>
      <c r="B213">
        <v>1</v>
      </c>
      <c r="C213">
        <v>5</v>
      </c>
      <c r="D213">
        <v>1172</v>
      </c>
      <c r="E213">
        <v>1</v>
      </c>
      <c r="F213">
        <v>150</v>
      </c>
      <c r="H213" s="5">
        <v>45039.756116859571</v>
      </c>
      <c r="I213" t="s">
        <v>294</v>
      </c>
      <c r="N213" t="s">
        <v>82</v>
      </c>
      <c r="O213">
        <v>4</v>
      </c>
    </row>
    <row r="214" spans="1:15" x14ac:dyDescent="0.35">
      <c r="A214">
        <v>7159</v>
      </c>
      <c r="B214">
        <v>1</v>
      </c>
      <c r="C214">
        <v>5</v>
      </c>
      <c r="D214">
        <v>3419</v>
      </c>
      <c r="E214">
        <v>1</v>
      </c>
      <c r="F214">
        <v>287.5</v>
      </c>
      <c r="H214" s="5">
        <v>45043.917353703706</v>
      </c>
      <c r="I214" t="s">
        <v>295</v>
      </c>
      <c r="N214" t="s">
        <v>82</v>
      </c>
      <c r="O214">
        <v>4</v>
      </c>
    </row>
    <row r="215" spans="1:15" x14ac:dyDescent="0.35">
      <c r="A215">
        <v>7222</v>
      </c>
      <c r="B215">
        <v>1</v>
      </c>
      <c r="C215">
        <v>5</v>
      </c>
      <c r="D215">
        <v>3425</v>
      </c>
      <c r="E215">
        <v>1</v>
      </c>
      <c r="F215">
        <v>299.5</v>
      </c>
      <c r="H215" s="5">
        <v>45044.808406057098</v>
      </c>
      <c r="I215" t="s">
        <v>296</v>
      </c>
      <c r="N215" t="s">
        <v>82</v>
      </c>
      <c r="O215">
        <v>4</v>
      </c>
    </row>
    <row r="216" spans="1:15" x14ac:dyDescent="0.35">
      <c r="A216">
        <v>2355</v>
      </c>
      <c r="B216">
        <v>1</v>
      </c>
      <c r="C216">
        <v>11</v>
      </c>
      <c r="D216">
        <v>682</v>
      </c>
      <c r="E216">
        <v>1</v>
      </c>
      <c r="F216">
        <v>725</v>
      </c>
      <c r="H216" s="5">
        <v>44982.524792206787</v>
      </c>
      <c r="I216" t="s">
        <v>297</v>
      </c>
      <c r="N216" t="s">
        <v>80</v>
      </c>
      <c r="O216">
        <v>2</v>
      </c>
    </row>
    <row r="217" spans="1:15" x14ac:dyDescent="0.35">
      <c r="A217">
        <v>2355</v>
      </c>
      <c r="B217">
        <v>1</v>
      </c>
      <c r="C217">
        <v>11</v>
      </c>
      <c r="D217">
        <v>3371</v>
      </c>
      <c r="E217">
        <v>1</v>
      </c>
      <c r="F217">
        <v>347.5</v>
      </c>
      <c r="H217" s="5">
        <v>44982.524792245371</v>
      </c>
      <c r="I217" t="s">
        <v>297</v>
      </c>
      <c r="N217" t="s">
        <v>80</v>
      </c>
      <c r="O217">
        <v>2</v>
      </c>
    </row>
    <row r="218" spans="1:15" x14ac:dyDescent="0.35">
      <c r="A218">
        <v>2507</v>
      </c>
      <c r="B218">
        <v>1</v>
      </c>
      <c r="C218">
        <v>11</v>
      </c>
      <c r="D218">
        <v>3364</v>
      </c>
      <c r="E218">
        <v>1</v>
      </c>
      <c r="F218">
        <v>1100</v>
      </c>
      <c r="H218" s="5">
        <v>44984.728230439818</v>
      </c>
      <c r="I218" t="s">
        <v>298</v>
      </c>
      <c r="N218" t="s">
        <v>80</v>
      </c>
      <c r="O218">
        <v>2</v>
      </c>
    </row>
    <row r="219" spans="1:15" x14ac:dyDescent="0.35">
      <c r="A219">
        <v>3741</v>
      </c>
      <c r="B219">
        <v>1</v>
      </c>
      <c r="C219">
        <v>11</v>
      </c>
      <c r="D219">
        <v>3420</v>
      </c>
      <c r="E219">
        <v>1</v>
      </c>
      <c r="F219">
        <v>287.5</v>
      </c>
      <c r="H219" s="5">
        <v>45001.840537924385</v>
      </c>
      <c r="I219" t="s">
        <v>299</v>
      </c>
      <c r="N219" t="s">
        <v>81</v>
      </c>
      <c r="O219">
        <v>3</v>
      </c>
    </row>
    <row r="220" spans="1:15" x14ac:dyDescent="0.35">
      <c r="A220">
        <v>4356</v>
      </c>
      <c r="B220">
        <v>1</v>
      </c>
      <c r="C220">
        <v>11</v>
      </c>
      <c r="D220">
        <v>3388</v>
      </c>
      <c r="E220">
        <v>1</v>
      </c>
      <c r="F220">
        <v>299.5</v>
      </c>
      <c r="H220" s="5">
        <v>45007.842174035497</v>
      </c>
      <c r="I220" t="s">
        <v>300</v>
      </c>
      <c r="N220" t="s">
        <v>81</v>
      </c>
      <c r="O220">
        <v>3</v>
      </c>
    </row>
    <row r="221" spans="1:15" x14ac:dyDescent="0.35">
      <c r="A221">
        <v>4716</v>
      </c>
      <c r="B221">
        <v>1</v>
      </c>
      <c r="C221">
        <v>11</v>
      </c>
      <c r="D221">
        <v>3370</v>
      </c>
      <c r="E221">
        <v>1</v>
      </c>
      <c r="F221">
        <v>225</v>
      </c>
      <c r="H221" s="5">
        <v>45014.925785879626</v>
      </c>
      <c r="I221" t="s">
        <v>301</v>
      </c>
      <c r="N221" t="s">
        <v>81</v>
      </c>
      <c r="O221">
        <v>3</v>
      </c>
    </row>
    <row r="222" spans="1:15" x14ac:dyDescent="0.35">
      <c r="A222">
        <v>4716</v>
      </c>
      <c r="B222">
        <v>1</v>
      </c>
      <c r="C222">
        <v>11</v>
      </c>
      <c r="D222">
        <v>3464</v>
      </c>
      <c r="E222">
        <v>1</v>
      </c>
      <c r="F222">
        <v>250</v>
      </c>
      <c r="H222" s="5">
        <v>45014.925785918211</v>
      </c>
      <c r="I222" t="s">
        <v>301</v>
      </c>
      <c r="N222" t="s">
        <v>81</v>
      </c>
      <c r="O222">
        <v>3</v>
      </c>
    </row>
    <row r="223" spans="1:15" x14ac:dyDescent="0.35">
      <c r="A223">
        <v>5044</v>
      </c>
      <c r="B223">
        <v>1</v>
      </c>
      <c r="C223">
        <v>11</v>
      </c>
      <c r="D223">
        <v>3460</v>
      </c>
      <c r="E223">
        <v>1</v>
      </c>
      <c r="F223">
        <v>2450</v>
      </c>
      <c r="H223" s="5">
        <v>45021.844206944443</v>
      </c>
      <c r="I223" t="s">
        <v>302</v>
      </c>
      <c r="N223" t="s">
        <v>82</v>
      </c>
      <c r="O223">
        <v>4</v>
      </c>
    </row>
    <row r="224" spans="1:15" x14ac:dyDescent="0.35">
      <c r="A224">
        <v>5274</v>
      </c>
      <c r="B224">
        <v>1</v>
      </c>
      <c r="C224">
        <v>11</v>
      </c>
      <c r="D224">
        <v>3370</v>
      </c>
      <c r="E224">
        <v>1</v>
      </c>
      <c r="F224">
        <v>225</v>
      </c>
      <c r="H224" s="5">
        <v>45026.47008013117</v>
      </c>
      <c r="I224" t="s">
        <v>303</v>
      </c>
      <c r="N224" t="s">
        <v>82</v>
      </c>
      <c r="O224">
        <v>4</v>
      </c>
    </row>
    <row r="225" spans="1:15" x14ac:dyDescent="0.35">
      <c r="A225">
        <v>5534</v>
      </c>
      <c r="B225">
        <v>1</v>
      </c>
      <c r="C225">
        <v>11</v>
      </c>
      <c r="D225">
        <v>3420</v>
      </c>
      <c r="E225">
        <v>1</v>
      </c>
      <c r="F225">
        <v>287.5</v>
      </c>
      <c r="H225" s="5">
        <v>45030.70506369599</v>
      </c>
      <c r="I225" t="s">
        <v>304</v>
      </c>
      <c r="N225" t="s">
        <v>82</v>
      </c>
      <c r="O225">
        <v>4</v>
      </c>
    </row>
    <row r="226" spans="1:15" x14ac:dyDescent="0.35">
      <c r="A226">
        <v>5642</v>
      </c>
      <c r="B226">
        <v>1</v>
      </c>
      <c r="C226">
        <v>11</v>
      </c>
      <c r="D226">
        <v>3459</v>
      </c>
      <c r="E226">
        <v>1</v>
      </c>
      <c r="F226">
        <v>875</v>
      </c>
      <c r="H226" s="5">
        <v>45031.652357793209</v>
      </c>
      <c r="I226" t="s">
        <v>305</v>
      </c>
      <c r="N226" t="s">
        <v>82</v>
      </c>
      <c r="O226">
        <v>4</v>
      </c>
    </row>
    <row r="227" spans="1:15" x14ac:dyDescent="0.35">
      <c r="A227">
        <v>6009</v>
      </c>
      <c r="B227">
        <v>1</v>
      </c>
      <c r="C227">
        <v>11</v>
      </c>
      <c r="D227">
        <v>3368</v>
      </c>
      <c r="E227">
        <v>1</v>
      </c>
      <c r="F227">
        <v>725</v>
      </c>
      <c r="H227" s="5">
        <v>45035.918558950616</v>
      </c>
      <c r="I227" t="s">
        <v>306</v>
      </c>
      <c r="N227" t="s">
        <v>82</v>
      </c>
      <c r="O227">
        <v>4</v>
      </c>
    </row>
    <row r="228" spans="1:15" x14ac:dyDescent="0.35">
      <c r="A228">
        <v>6523</v>
      </c>
      <c r="B228">
        <v>1</v>
      </c>
      <c r="C228">
        <v>11</v>
      </c>
      <c r="D228">
        <v>1171</v>
      </c>
      <c r="E228">
        <v>1</v>
      </c>
      <c r="F228">
        <v>175</v>
      </c>
      <c r="H228" s="5">
        <v>45038.745120331791</v>
      </c>
      <c r="I228" t="s">
        <v>307</v>
      </c>
      <c r="N228" t="s">
        <v>82</v>
      </c>
      <c r="O228">
        <v>4</v>
      </c>
    </row>
    <row r="229" spans="1:15" x14ac:dyDescent="0.35">
      <c r="A229">
        <v>7396</v>
      </c>
      <c r="B229">
        <v>1</v>
      </c>
      <c r="C229">
        <v>11</v>
      </c>
      <c r="D229">
        <v>3373</v>
      </c>
      <c r="E229">
        <v>1</v>
      </c>
      <c r="F229">
        <v>347.5</v>
      </c>
      <c r="H229" s="5">
        <v>45047.946261535493</v>
      </c>
      <c r="I229" t="s">
        <v>308</v>
      </c>
      <c r="N229" t="s">
        <v>83</v>
      </c>
      <c r="O229">
        <v>5</v>
      </c>
    </row>
    <row r="230" spans="1:15" x14ac:dyDescent="0.35">
      <c r="A230">
        <v>7396</v>
      </c>
      <c r="B230">
        <v>1</v>
      </c>
      <c r="C230">
        <v>11</v>
      </c>
      <c r="D230">
        <v>3372</v>
      </c>
      <c r="E230">
        <v>1</v>
      </c>
      <c r="F230">
        <v>347.5</v>
      </c>
      <c r="H230" s="5">
        <v>45047.946261574078</v>
      </c>
      <c r="I230" t="s">
        <v>308</v>
      </c>
      <c r="N230" t="s">
        <v>83</v>
      </c>
      <c r="O230">
        <v>5</v>
      </c>
    </row>
    <row r="231" spans="1:15" x14ac:dyDescent="0.35">
      <c r="A231">
        <v>1334</v>
      </c>
      <c r="B231">
        <v>1</v>
      </c>
      <c r="C231">
        <v>10</v>
      </c>
      <c r="D231">
        <v>3419</v>
      </c>
      <c r="E231">
        <v>1</v>
      </c>
      <c r="F231">
        <v>287.5</v>
      </c>
      <c r="H231" s="5">
        <v>44964.592959182097</v>
      </c>
      <c r="I231" t="s">
        <v>309</v>
      </c>
      <c r="N231" t="s">
        <v>80</v>
      </c>
      <c r="O231">
        <v>2</v>
      </c>
    </row>
    <row r="232" spans="1:15" x14ac:dyDescent="0.35">
      <c r="A232">
        <v>2215</v>
      </c>
      <c r="B232">
        <v>1</v>
      </c>
      <c r="C232">
        <v>10</v>
      </c>
      <c r="D232">
        <v>3357</v>
      </c>
      <c r="E232">
        <v>1</v>
      </c>
      <c r="F232">
        <v>1225</v>
      </c>
      <c r="H232" s="5">
        <v>44980.530706867285</v>
      </c>
      <c r="I232" t="s">
        <v>310</v>
      </c>
      <c r="N232" t="s">
        <v>80</v>
      </c>
      <c r="O232">
        <v>2</v>
      </c>
    </row>
    <row r="233" spans="1:15" x14ac:dyDescent="0.35">
      <c r="A233">
        <v>3051</v>
      </c>
      <c r="B233">
        <v>1</v>
      </c>
      <c r="C233">
        <v>10</v>
      </c>
      <c r="D233">
        <v>3399</v>
      </c>
      <c r="E233">
        <v>1</v>
      </c>
      <c r="F233">
        <v>375</v>
      </c>
      <c r="H233" s="5">
        <v>44992.89049209105</v>
      </c>
      <c r="I233" t="s">
        <v>311</v>
      </c>
      <c r="N233" t="s">
        <v>81</v>
      </c>
      <c r="O233">
        <v>3</v>
      </c>
    </row>
    <row r="234" spans="1:15" x14ac:dyDescent="0.35">
      <c r="A234">
        <v>3466</v>
      </c>
      <c r="B234">
        <v>1</v>
      </c>
      <c r="C234">
        <v>10</v>
      </c>
      <c r="D234">
        <v>3424</v>
      </c>
      <c r="E234">
        <v>1</v>
      </c>
      <c r="F234">
        <v>1375</v>
      </c>
      <c r="H234" s="5">
        <v>44997.863126504628</v>
      </c>
      <c r="I234" t="s">
        <v>312</v>
      </c>
      <c r="N234" t="s">
        <v>81</v>
      </c>
      <c r="O234">
        <v>3</v>
      </c>
    </row>
    <row r="235" spans="1:15" x14ac:dyDescent="0.35">
      <c r="A235">
        <v>4317</v>
      </c>
      <c r="B235">
        <v>1</v>
      </c>
      <c r="C235">
        <v>10</v>
      </c>
      <c r="D235">
        <v>3461</v>
      </c>
      <c r="E235">
        <v>1</v>
      </c>
      <c r="F235">
        <v>299.5</v>
      </c>
      <c r="H235" s="5">
        <v>45007.610727623454</v>
      </c>
      <c r="I235" t="s">
        <v>313</v>
      </c>
      <c r="N235" t="s">
        <v>81</v>
      </c>
      <c r="O235">
        <v>3</v>
      </c>
    </row>
    <row r="236" spans="1:15" x14ac:dyDescent="0.35">
      <c r="A236">
        <v>4682</v>
      </c>
      <c r="B236">
        <v>1</v>
      </c>
      <c r="C236">
        <v>10</v>
      </c>
      <c r="D236">
        <v>3369</v>
      </c>
      <c r="E236">
        <v>1</v>
      </c>
      <c r="F236">
        <v>287.5</v>
      </c>
      <c r="H236" s="5">
        <v>45013.911202662035</v>
      </c>
      <c r="I236" t="s">
        <v>314</v>
      </c>
      <c r="N236" t="s">
        <v>81</v>
      </c>
      <c r="O236">
        <v>3</v>
      </c>
    </row>
    <row r="237" spans="1:15" x14ac:dyDescent="0.35">
      <c r="A237">
        <v>5142</v>
      </c>
      <c r="B237">
        <v>1</v>
      </c>
      <c r="C237">
        <v>10</v>
      </c>
      <c r="D237">
        <v>3365</v>
      </c>
      <c r="E237">
        <v>1</v>
      </c>
      <c r="F237">
        <v>725</v>
      </c>
      <c r="H237" s="5">
        <v>45023.701089429014</v>
      </c>
      <c r="I237" t="s">
        <v>315</v>
      </c>
      <c r="N237" t="s">
        <v>82</v>
      </c>
      <c r="O237">
        <v>4</v>
      </c>
    </row>
    <row r="238" spans="1:15" x14ac:dyDescent="0.35">
      <c r="A238">
        <v>6144</v>
      </c>
      <c r="B238">
        <v>1</v>
      </c>
      <c r="C238">
        <v>10</v>
      </c>
      <c r="D238">
        <v>3419</v>
      </c>
      <c r="E238">
        <v>1</v>
      </c>
      <c r="F238">
        <v>287.5</v>
      </c>
      <c r="H238" s="5">
        <v>45036.711959336419</v>
      </c>
      <c r="I238" t="s">
        <v>316</v>
      </c>
      <c r="N238" t="s">
        <v>82</v>
      </c>
      <c r="O238">
        <v>4</v>
      </c>
    </row>
    <row r="239" spans="1:15" x14ac:dyDescent="0.35">
      <c r="A239">
        <v>6306</v>
      </c>
      <c r="B239">
        <v>1</v>
      </c>
      <c r="C239">
        <v>10</v>
      </c>
      <c r="D239">
        <v>3398</v>
      </c>
      <c r="E239">
        <v>1</v>
      </c>
      <c r="F239">
        <v>437.5</v>
      </c>
      <c r="H239" s="5">
        <v>45037.692778472221</v>
      </c>
      <c r="I239" t="s">
        <v>317</v>
      </c>
      <c r="N239" t="s">
        <v>82</v>
      </c>
      <c r="O239">
        <v>4</v>
      </c>
    </row>
    <row r="240" spans="1:15" x14ac:dyDescent="0.35">
      <c r="A240">
        <v>6764</v>
      </c>
      <c r="B240">
        <v>1</v>
      </c>
      <c r="C240">
        <v>10</v>
      </c>
      <c r="D240">
        <v>3388</v>
      </c>
      <c r="E240">
        <v>1</v>
      </c>
      <c r="F240">
        <v>299.5</v>
      </c>
      <c r="H240" s="5">
        <v>45039.877029050927</v>
      </c>
      <c r="I240" t="s">
        <v>318</v>
      </c>
      <c r="N240" t="s">
        <v>82</v>
      </c>
      <c r="O240">
        <v>4</v>
      </c>
    </row>
    <row r="241" spans="1:15" x14ac:dyDescent="0.35">
      <c r="A241">
        <v>6873</v>
      </c>
      <c r="B241">
        <v>1</v>
      </c>
      <c r="C241">
        <v>10</v>
      </c>
      <c r="D241">
        <v>1171</v>
      </c>
      <c r="E241">
        <v>1</v>
      </c>
      <c r="F241">
        <v>175</v>
      </c>
      <c r="H241" s="5">
        <v>45040.829137885805</v>
      </c>
      <c r="I241" t="s">
        <v>319</v>
      </c>
      <c r="N241" t="s">
        <v>82</v>
      </c>
      <c r="O241">
        <v>4</v>
      </c>
    </row>
    <row r="242" spans="1:15" x14ac:dyDescent="0.35">
      <c r="A242">
        <v>6985</v>
      </c>
      <c r="B242">
        <v>1</v>
      </c>
      <c r="C242">
        <v>10</v>
      </c>
      <c r="D242">
        <v>3399</v>
      </c>
      <c r="E242">
        <v>1</v>
      </c>
      <c r="F242">
        <v>375</v>
      </c>
      <c r="H242" s="5">
        <v>45041.822259490742</v>
      </c>
      <c r="I242" t="s">
        <v>320</v>
      </c>
      <c r="N242" t="s">
        <v>82</v>
      </c>
      <c r="O242">
        <v>4</v>
      </c>
    </row>
    <row r="243" spans="1:15" x14ac:dyDescent="0.35">
      <c r="A243">
        <v>7358</v>
      </c>
      <c r="B243">
        <v>1</v>
      </c>
      <c r="C243">
        <v>10</v>
      </c>
      <c r="D243">
        <v>3372</v>
      </c>
      <c r="E243">
        <v>1</v>
      </c>
      <c r="F243">
        <v>347.5</v>
      </c>
      <c r="H243" s="5">
        <v>45047.66051238426</v>
      </c>
      <c r="I243" t="s">
        <v>321</v>
      </c>
      <c r="N243" t="s">
        <v>83</v>
      </c>
      <c r="O243">
        <v>5</v>
      </c>
    </row>
    <row r="244" spans="1:15" x14ac:dyDescent="0.35">
      <c r="A244">
        <v>7358</v>
      </c>
      <c r="B244">
        <v>1</v>
      </c>
      <c r="C244">
        <v>10</v>
      </c>
      <c r="D244">
        <v>3384</v>
      </c>
      <c r="E244">
        <v>1</v>
      </c>
      <c r="F244">
        <v>437.5</v>
      </c>
      <c r="H244" s="5">
        <v>45047.660512422837</v>
      </c>
      <c r="I244" t="s">
        <v>321</v>
      </c>
      <c r="N244" t="s">
        <v>83</v>
      </c>
      <c r="O244">
        <v>5</v>
      </c>
    </row>
    <row r="245" spans="1:15" x14ac:dyDescent="0.35">
      <c r="A245">
        <v>7358</v>
      </c>
      <c r="B245">
        <v>1</v>
      </c>
      <c r="C245">
        <v>10</v>
      </c>
      <c r="D245">
        <v>3462</v>
      </c>
      <c r="E245">
        <v>1</v>
      </c>
      <c r="F245">
        <v>250</v>
      </c>
      <c r="H245" s="5">
        <v>45047.660512422837</v>
      </c>
      <c r="I245" t="s">
        <v>321</v>
      </c>
      <c r="N245" t="s">
        <v>83</v>
      </c>
      <c r="O245">
        <v>5</v>
      </c>
    </row>
    <row r="246" spans="1:15" x14ac:dyDescent="0.35">
      <c r="A246">
        <v>2704</v>
      </c>
      <c r="B246">
        <v>2</v>
      </c>
      <c r="C246">
        <v>16</v>
      </c>
      <c r="D246">
        <v>1984</v>
      </c>
      <c r="E246">
        <v>1</v>
      </c>
      <c r="F246">
        <v>287.5</v>
      </c>
      <c r="H246" s="5">
        <v>44988.804573533947</v>
      </c>
      <c r="I246" t="s">
        <v>322</v>
      </c>
      <c r="N246" t="s">
        <v>81</v>
      </c>
      <c r="O246">
        <v>3</v>
      </c>
    </row>
    <row r="247" spans="1:15" x14ac:dyDescent="0.35">
      <c r="A247">
        <v>3931</v>
      </c>
      <c r="B247">
        <v>2</v>
      </c>
      <c r="C247">
        <v>16</v>
      </c>
      <c r="D247">
        <v>414</v>
      </c>
      <c r="E247">
        <v>1</v>
      </c>
      <c r="F247">
        <v>25</v>
      </c>
      <c r="H247" s="5">
        <v>45029.433562692902</v>
      </c>
      <c r="I247" t="s">
        <v>323</v>
      </c>
      <c r="N247" t="s">
        <v>82</v>
      </c>
      <c r="O247">
        <v>4</v>
      </c>
    </row>
    <row r="248" spans="1:15" x14ac:dyDescent="0.35">
      <c r="A248">
        <v>4130</v>
      </c>
      <c r="B248">
        <v>2</v>
      </c>
      <c r="C248">
        <v>16</v>
      </c>
      <c r="D248">
        <v>414</v>
      </c>
      <c r="E248">
        <v>1</v>
      </c>
      <c r="F248">
        <v>25</v>
      </c>
      <c r="H248" s="5">
        <v>45034.882356867281</v>
      </c>
      <c r="I248" t="s">
        <v>324</v>
      </c>
      <c r="N248" t="s">
        <v>82</v>
      </c>
      <c r="O248">
        <v>4</v>
      </c>
    </row>
    <row r="249" spans="1:15" x14ac:dyDescent="0.35">
      <c r="A249">
        <v>4314</v>
      </c>
      <c r="B249">
        <v>2</v>
      </c>
      <c r="C249">
        <v>16</v>
      </c>
      <c r="D249">
        <v>3365</v>
      </c>
      <c r="E249">
        <v>1</v>
      </c>
      <c r="F249">
        <v>725</v>
      </c>
      <c r="H249" s="5">
        <v>45037.704846257715</v>
      </c>
      <c r="I249" t="s">
        <v>325</v>
      </c>
      <c r="N249" t="s">
        <v>82</v>
      </c>
      <c r="O249">
        <v>4</v>
      </c>
    </row>
    <row r="250" spans="1:15" x14ac:dyDescent="0.35">
      <c r="A250">
        <v>4807</v>
      </c>
      <c r="B250">
        <v>2</v>
      </c>
      <c r="C250">
        <v>16</v>
      </c>
      <c r="D250">
        <v>414</v>
      </c>
      <c r="E250">
        <v>1</v>
      </c>
      <c r="F250">
        <v>25</v>
      </c>
      <c r="H250" s="5">
        <v>45040.933997723769</v>
      </c>
      <c r="I250" t="s">
        <v>326</v>
      </c>
      <c r="N250" t="s">
        <v>82</v>
      </c>
      <c r="O250">
        <v>4</v>
      </c>
    </row>
    <row r="251" spans="1:15" x14ac:dyDescent="0.35">
      <c r="A251">
        <v>5026</v>
      </c>
      <c r="B251">
        <v>2</v>
      </c>
      <c r="C251">
        <v>16</v>
      </c>
      <c r="D251">
        <v>3398</v>
      </c>
      <c r="E251">
        <v>1</v>
      </c>
      <c r="F251">
        <v>437.5</v>
      </c>
      <c r="H251" s="5">
        <v>45045.690524729936</v>
      </c>
      <c r="I251" t="s">
        <v>327</v>
      </c>
      <c r="N251" t="s">
        <v>82</v>
      </c>
      <c r="O251">
        <v>4</v>
      </c>
    </row>
    <row r="252" spans="1:15" x14ac:dyDescent="0.35">
      <c r="A252">
        <v>150</v>
      </c>
      <c r="B252">
        <v>2</v>
      </c>
      <c r="C252">
        <v>25</v>
      </c>
      <c r="D252">
        <v>1977</v>
      </c>
      <c r="E252">
        <v>1</v>
      </c>
      <c r="F252">
        <v>200</v>
      </c>
      <c r="H252" s="5">
        <v>44962.780528858028</v>
      </c>
      <c r="I252" t="s">
        <v>328</v>
      </c>
      <c r="N252" t="s">
        <v>80</v>
      </c>
      <c r="O252">
        <v>2</v>
      </c>
    </row>
    <row r="253" spans="1:15" x14ac:dyDescent="0.35">
      <c r="A253">
        <v>1392</v>
      </c>
      <c r="B253">
        <v>2</v>
      </c>
      <c r="C253">
        <v>25</v>
      </c>
      <c r="D253">
        <v>3460</v>
      </c>
      <c r="E253">
        <v>1</v>
      </c>
      <c r="F253">
        <v>2450</v>
      </c>
      <c r="H253" s="5">
        <v>44975.62251361883</v>
      </c>
      <c r="I253" t="s">
        <v>329</v>
      </c>
      <c r="N253" t="s">
        <v>80</v>
      </c>
      <c r="O253">
        <v>2</v>
      </c>
    </row>
    <row r="254" spans="1:15" x14ac:dyDescent="0.35">
      <c r="A254">
        <v>2361</v>
      </c>
      <c r="B254">
        <v>2</v>
      </c>
      <c r="C254">
        <v>25</v>
      </c>
      <c r="D254">
        <v>1173</v>
      </c>
      <c r="E254">
        <v>1</v>
      </c>
      <c r="F254">
        <v>437.5</v>
      </c>
      <c r="H254" s="5">
        <v>44978.78535667438</v>
      </c>
      <c r="I254" t="s">
        <v>330</v>
      </c>
      <c r="N254" t="s">
        <v>80</v>
      </c>
      <c r="O254">
        <v>2</v>
      </c>
    </row>
    <row r="255" spans="1:15" x14ac:dyDescent="0.35">
      <c r="A255">
        <v>2372</v>
      </c>
      <c r="B255">
        <v>2</v>
      </c>
      <c r="C255">
        <v>25</v>
      </c>
      <c r="D255">
        <v>3403</v>
      </c>
      <c r="E255">
        <v>1</v>
      </c>
      <c r="F255">
        <v>550</v>
      </c>
      <c r="H255" s="5">
        <v>44978.943848688272</v>
      </c>
      <c r="I255" t="s">
        <v>331</v>
      </c>
      <c r="N255" t="s">
        <v>80</v>
      </c>
      <c r="O255">
        <v>2</v>
      </c>
    </row>
    <row r="256" spans="1:15" x14ac:dyDescent="0.35">
      <c r="A256">
        <v>3949</v>
      </c>
      <c r="B256">
        <v>2</v>
      </c>
      <c r="C256">
        <v>25</v>
      </c>
      <c r="D256">
        <v>3461</v>
      </c>
      <c r="E256">
        <v>1</v>
      </c>
      <c r="F256">
        <v>299.5</v>
      </c>
      <c r="H256" s="5">
        <v>45029.861974845677</v>
      </c>
      <c r="I256" t="s">
        <v>332</v>
      </c>
      <c r="N256" t="s">
        <v>82</v>
      </c>
      <c r="O256">
        <v>4</v>
      </c>
    </row>
    <row r="257" spans="1:15" x14ac:dyDescent="0.35">
      <c r="A257">
        <v>3958</v>
      </c>
      <c r="B257">
        <v>2</v>
      </c>
      <c r="C257">
        <v>25</v>
      </c>
      <c r="D257">
        <v>3399</v>
      </c>
      <c r="E257">
        <v>1</v>
      </c>
      <c r="F257">
        <v>375</v>
      </c>
      <c r="H257" s="5">
        <v>45029.921426813271</v>
      </c>
      <c r="I257" t="s">
        <v>333</v>
      </c>
      <c r="N257" t="s">
        <v>82</v>
      </c>
      <c r="O257">
        <v>4</v>
      </c>
    </row>
    <row r="258" spans="1:15" x14ac:dyDescent="0.35">
      <c r="A258">
        <v>4452</v>
      </c>
      <c r="B258">
        <v>2</v>
      </c>
      <c r="C258">
        <v>25</v>
      </c>
      <c r="D258">
        <v>1171</v>
      </c>
      <c r="E258">
        <v>1</v>
      </c>
      <c r="F258">
        <v>175</v>
      </c>
      <c r="H258" s="5">
        <v>45038.640686766972</v>
      </c>
      <c r="I258" t="s">
        <v>334</v>
      </c>
      <c r="N258" t="s">
        <v>82</v>
      </c>
      <c r="O258">
        <v>4</v>
      </c>
    </row>
    <row r="259" spans="1:15" x14ac:dyDescent="0.35">
      <c r="A259">
        <v>4477</v>
      </c>
      <c r="B259">
        <v>2</v>
      </c>
      <c r="C259">
        <v>25</v>
      </c>
      <c r="D259">
        <v>3401</v>
      </c>
      <c r="E259">
        <v>1</v>
      </c>
      <c r="F259">
        <v>550</v>
      </c>
      <c r="H259" s="5">
        <v>45038.752717631171</v>
      </c>
      <c r="I259" t="s">
        <v>335</v>
      </c>
      <c r="N259" t="s">
        <v>82</v>
      </c>
      <c r="O259">
        <v>4</v>
      </c>
    </row>
    <row r="260" spans="1:15" x14ac:dyDescent="0.35">
      <c r="A260">
        <v>4871</v>
      </c>
      <c r="B260">
        <v>2</v>
      </c>
      <c r="C260">
        <v>25</v>
      </c>
      <c r="D260">
        <v>414</v>
      </c>
      <c r="E260">
        <v>1</v>
      </c>
      <c r="F260">
        <v>25</v>
      </c>
      <c r="H260" s="5">
        <v>45042.001010956788</v>
      </c>
      <c r="I260" t="s">
        <v>336</v>
      </c>
      <c r="N260" t="s">
        <v>82</v>
      </c>
      <c r="O260">
        <v>4</v>
      </c>
    </row>
    <row r="261" spans="1:15" x14ac:dyDescent="0.35">
      <c r="A261">
        <v>5046</v>
      </c>
      <c r="B261">
        <v>2</v>
      </c>
      <c r="C261">
        <v>26</v>
      </c>
      <c r="D261">
        <v>3397</v>
      </c>
      <c r="E261">
        <v>1</v>
      </c>
      <c r="F261">
        <v>249.5</v>
      </c>
      <c r="H261" s="5">
        <v>45045.964015586418</v>
      </c>
      <c r="I261" t="s">
        <v>337</v>
      </c>
      <c r="N261" t="s">
        <v>82</v>
      </c>
      <c r="O261">
        <v>4</v>
      </c>
    </row>
    <row r="262" spans="1:15" x14ac:dyDescent="0.35">
      <c r="A262">
        <v>1244</v>
      </c>
      <c r="B262">
        <v>2</v>
      </c>
      <c r="C262">
        <v>24</v>
      </c>
      <c r="D262">
        <v>3416</v>
      </c>
      <c r="E262">
        <v>1</v>
      </c>
      <c r="F262">
        <v>699.5</v>
      </c>
      <c r="H262" s="5">
        <v>44971.564919483026</v>
      </c>
      <c r="I262" t="s">
        <v>338</v>
      </c>
      <c r="N262" t="s">
        <v>80</v>
      </c>
      <c r="O262">
        <v>2</v>
      </c>
    </row>
    <row r="263" spans="1:15" x14ac:dyDescent="0.35">
      <c r="A263">
        <v>1244</v>
      </c>
      <c r="B263">
        <v>2</v>
      </c>
      <c r="C263">
        <v>24</v>
      </c>
      <c r="D263">
        <v>3415</v>
      </c>
      <c r="E263">
        <v>1</v>
      </c>
      <c r="F263">
        <v>699.5</v>
      </c>
      <c r="H263" s="5">
        <v>44971.564919483026</v>
      </c>
      <c r="I263" t="s">
        <v>338</v>
      </c>
      <c r="N263" t="s">
        <v>80</v>
      </c>
      <c r="O263">
        <v>2</v>
      </c>
    </row>
    <row r="264" spans="1:15" x14ac:dyDescent="0.35">
      <c r="A264">
        <v>1317</v>
      </c>
      <c r="B264">
        <v>2</v>
      </c>
      <c r="C264">
        <v>24</v>
      </c>
      <c r="D264">
        <v>3407</v>
      </c>
      <c r="E264">
        <v>1</v>
      </c>
      <c r="F264">
        <v>699.5</v>
      </c>
      <c r="H264" s="5">
        <v>44973.798741165127</v>
      </c>
      <c r="I264" t="s">
        <v>339</v>
      </c>
      <c r="N264" t="s">
        <v>80</v>
      </c>
      <c r="O264">
        <v>2</v>
      </c>
    </row>
    <row r="265" spans="1:15" x14ac:dyDescent="0.35">
      <c r="A265">
        <v>2940</v>
      </c>
      <c r="B265">
        <v>2</v>
      </c>
      <c r="C265">
        <v>24</v>
      </c>
      <c r="D265">
        <v>3369</v>
      </c>
      <c r="E265">
        <v>1</v>
      </c>
      <c r="F265">
        <v>287.5</v>
      </c>
      <c r="H265" s="5">
        <v>44995.650370524694</v>
      </c>
      <c r="I265" t="s">
        <v>340</v>
      </c>
      <c r="N265" t="s">
        <v>81</v>
      </c>
      <c r="O265">
        <v>3</v>
      </c>
    </row>
    <row r="266" spans="1:15" x14ac:dyDescent="0.35">
      <c r="A266">
        <v>2898</v>
      </c>
      <c r="B266">
        <v>2</v>
      </c>
      <c r="C266">
        <v>17</v>
      </c>
      <c r="D266">
        <v>3398</v>
      </c>
      <c r="E266">
        <v>1</v>
      </c>
      <c r="F266">
        <v>437.5</v>
      </c>
      <c r="H266" s="5">
        <v>44994.697444598765</v>
      </c>
      <c r="I266" t="s">
        <v>341</v>
      </c>
      <c r="N266" t="s">
        <v>81</v>
      </c>
      <c r="O266">
        <v>3</v>
      </c>
    </row>
    <row r="267" spans="1:15" x14ac:dyDescent="0.35">
      <c r="A267">
        <v>4237</v>
      </c>
      <c r="B267">
        <v>2</v>
      </c>
      <c r="C267">
        <v>18</v>
      </c>
      <c r="D267">
        <v>414</v>
      </c>
      <c r="E267">
        <v>1</v>
      </c>
      <c r="F267">
        <v>25</v>
      </c>
      <c r="H267" s="5">
        <v>45036.912392052473</v>
      </c>
      <c r="I267" t="s">
        <v>342</v>
      </c>
      <c r="N267" t="s">
        <v>82</v>
      </c>
      <c r="O267">
        <v>4</v>
      </c>
    </row>
    <row r="268" spans="1:15" x14ac:dyDescent="0.35">
      <c r="A268">
        <v>4270</v>
      </c>
      <c r="B268">
        <v>2</v>
      </c>
      <c r="C268">
        <v>18</v>
      </c>
      <c r="D268">
        <v>3408</v>
      </c>
      <c r="E268">
        <v>1</v>
      </c>
      <c r="F268">
        <v>437.5</v>
      </c>
      <c r="H268" s="5">
        <v>45037.02318275463</v>
      </c>
      <c r="I268" t="s">
        <v>343</v>
      </c>
      <c r="N268" t="s">
        <v>82</v>
      </c>
      <c r="O268">
        <v>4</v>
      </c>
    </row>
    <row r="269" spans="1:15" x14ac:dyDescent="0.35">
      <c r="A269">
        <v>3529</v>
      </c>
      <c r="B269">
        <v>5</v>
      </c>
      <c r="C269">
        <v>34</v>
      </c>
      <c r="D269">
        <v>3400</v>
      </c>
      <c r="E269">
        <v>1</v>
      </c>
      <c r="F269">
        <v>550</v>
      </c>
      <c r="H269" s="5">
        <v>44987.459526080245</v>
      </c>
      <c r="I269" t="s">
        <v>344</v>
      </c>
      <c r="N269" t="s">
        <v>81</v>
      </c>
      <c r="O269">
        <v>3</v>
      </c>
    </row>
    <row r="270" spans="1:15" x14ac:dyDescent="0.35">
      <c r="A270">
        <v>3894</v>
      </c>
      <c r="B270">
        <v>5</v>
      </c>
      <c r="C270">
        <v>34</v>
      </c>
      <c r="D270">
        <v>3373</v>
      </c>
      <c r="E270">
        <v>1</v>
      </c>
      <c r="F270">
        <v>347.5</v>
      </c>
      <c r="H270" s="5">
        <v>45003.603518634256</v>
      </c>
      <c r="I270" t="s">
        <v>345</v>
      </c>
      <c r="N270" t="s">
        <v>81</v>
      </c>
      <c r="O270">
        <v>3</v>
      </c>
    </row>
    <row r="271" spans="1:15" x14ac:dyDescent="0.35">
      <c r="A271">
        <v>4161</v>
      </c>
      <c r="B271">
        <v>5</v>
      </c>
      <c r="C271">
        <v>34</v>
      </c>
      <c r="D271">
        <v>3373</v>
      </c>
      <c r="E271">
        <v>1</v>
      </c>
      <c r="F271">
        <v>347.5</v>
      </c>
      <c r="H271" s="5">
        <v>45015.683081404321</v>
      </c>
      <c r="I271" t="s">
        <v>346</v>
      </c>
      <c r="N271" t="s">
        <v>81</v>
      </c>
      <c r="O271">
        <v>3</v>
      </c>
    </row>
    <row r="272" spans="1:15" x14ac:dyDescent="0.35">
      <c r="A272">
        <v>4613</v>
      </c>
      <c r="B272">
        <v>5</v>
      </c>
      <c r="C272">
        <v>34</v>
      </c>
      <c r="D272">
        <v>414</v>
      </c>
      <c r="E272">
        <v>1</v>
      </c>
      <c r="F272">
        <v>25</v>
      </c>
      <c r="H272" s="5">
        <v>45036.684447260799</v>
      </c>
      <c r="I272" t="s">
        <v>347</v>
      </c>
      <c r="N272" t="s">
        <v>82</v>
      </c>
      <c r="O272">
        <v>4</v>
      </c>
    </row>
    <row r="273" spans="1:15" x14ac:dyDescent="0.35">
      <c r="A273">
        <v>607</v>
      </c>
      <c r="B273">
        <v>4</v>
      </c>
      <c r="C273">
        <v>33</v>
      </c>
      <c r="D273">
        <v>3427</v>
      </c>
      <c r="E273">
        <v>1</v>
      </c>
      <c r="F273">
        <v>449.5</v>
      </c>
      <c r="H273" s="5">
        <v>44980.635219290125</v>
      </c>
      <c r="I273" t="s">
        <v>348</v>
      </c>
      <c r="N273" t="s">
        <v>80</v>
      </c>
      <c r="O273">
        <v>2</v>
      </c>
    </row>
    <row r="274" spans="1:15" x14ac:dyDescent="0.35">
      <c r="A274">
        <v>903</v>
      </c>
      <c r="B274">
        <v>4</v>
      </c>
      <c r="C274">
        <v>33</v>
      </c>
      <c r="D274">
        <v>3363</v>
      </c>
      <c r="E274">
        <v>1</v>
      </c>
      <c r="F274">
        <v>947.5</v>
      </c>
      <c r="H274" s="5">
        <v>44988.88131547068</v>
      </c>
      <c r="I274" t="s">
        <v>349</v>
      </c>
      <c r="N274" t="s">
        <v>81</v>
      </c>
      <c r="O274">
        <v>3</v>
      </c>
    </row>
    <row r="275" spans="1:15" x14ac:dyDescent="0.35">
      <c r="A275">
        <v>919</v>
      </c>
      <c r="B275">
        <v>4</v>
      </c>
      <c r="C275">
        <v>33</v>
      </c>
      <c r="D275">
        <v>3420</v>
      </c>
      <c r="E275">
        <v>1</v>
      </c>
      <c r="F275">
        <v>287.5</v>
      </c>
      <c r="H275" s="5">
        <v>44989.703552044753</v>
      </c>
      <c r="I275" t="s">
        <v>350</v>
      </c>
      <c r="N275" t="s">
        <v>81</v>
      </c>
      <c r="O275">
        <v>3</v>
      </c>
    </row>
    <row r="276" spans="1:15" x14ac:dyDescent="0.35">
      <c r="A276">
        <v>1005</v>
      </c>
      <c r="B276">
        <v>4</v>
      </c>
      <c r="C276">
        <v>33</v>
      </c>
      <c r="D276">
        <v>3461</v>
      </c>
      <c r="E276">
        <v>1</v>
      </c>
      <c r="F276">
        <v>299.5</v>
      </c>
      <c r="H276" s="5">
        <v>44993.746060378086</v>
      </c>
      <c r="I276" t="s">
        <v>351</v>
      </c>
      <c r="N276" t="s">
        <v>81</v>
      </c>
      <c r="O276">
        <v>3</v>
      </c>
    </row>
    <row r="277" spans="1:15" x14ac:dyDescent="0.35">
      <c r="A277">
        <v>1128</v>
      </c>
      <c r="B277">
        <v>4</v>
      </c>
      <c r="C277">
        <v>33</v>
      </c>
      <c r="D277">
        <v>3418</v>
      </c>
      <c r="E277">
        <v>1</v>
      </c>
      <c r="F277">
        <v>299.5</v>
      </c>
      <c r="H277" s="5">
        <v>44996.698920408948</v>
      </c>
      <c r="I277" t="s">
        <v>352</v>
      </c>
      <c r="N277" t="s">
        <v>81</v>
      </c>
      <c r="O277">
        <v>3</v>
      </c>
    </row>
    <row r="278" spans="1:15" x14ac:dyDescent="0.35">
      <c r="A278">
        <v>1128</v>
      </c>
      <c r="B278">
        <v>4</v>
      </c>
      <c r="C278">
        <v>33</v>
      </c>
      <c r="D278">
        <v>3419</v>
      </c>
      <c r="E278">
        <v>1</v>
      </c>
      <c r="F278">
        <v>287.5</v>
      </c>
      <c r="H278" s="5">
        <v>44996.698920447532</v>
      </c>
      <c r="I278" t="s">
        <v>352</v>
      </c>
      <c r="N278" t="s">
        <v>81</v>
      </c>
      <c r="O278">
        <v>3</v>
      </c>
    </row>
    <row r="279" spans="1:15" x14ac:dyDescent="0.35">
      <c r="A279">
        <v>1515</v>
      </c>
      <c r="B279">
        <v>4</v>
      </c>
      <c r="C279">
        <v>33</v>
      </c>
      <c r="D279">
        <v>3398</v>
      </c>
      <c r="E279">
        <v>1</v>
      </c>
      <c r="F279">
        <v>437.5</v>
      </c>
      <c r="H279" s="5">
        <v>45007.623137731483</v>
      </c>
      <c r="I279" t="s">
        <v>353</v>
      </c>
      <c r="N279" t="s">
        <v>81</v>
      </c>
      <c r="O279">
        <v>3</v>
      </c>
    </row>
    <row r="280" spans="1:15" x14ac:dyDescent="0.35">
      <c r="A280">
        <v>2078</v>
      </c>
      <c r="B280">
        <v>4</v>
      </c>
      <c r="C280">
        <v>33</v>
      </c>
      <c r="D280">
        <v>3461</v>
      </c>
      <c r="E280">
        <v>1</v>
      </c>
      <c r="F280">
        <v>299.5</v>
      </c>
      <c r="H280" s="5">
        <v>45027.608923456792</v>
      </c>
      <c r="I280" t="s">
        <v>354</v>
      </c>
      <c r="N280" t="s">
        <v>82</v>
      </c>
      <c r="O280">
        <v>4</v>
      </c>
    </row>
    <row r="281" spans="1:15" x14ac:dyDescent="0.35">
      <c r="A281">
        <v>2398</v>
      </c>
      <c r="B281">
        <v>4</v>
      </c>
      <c r="C281">
        <v>33</v>
      </c>
      <c r="D281">
        <v>414</v>
      </c>
      <c r="E281">
        <v>1</v>
      </c>
      <c r="F281">
        <v>25</v>
      </c>
      <c r="H281" s="5">
        <v>45035.944313850312</v>
      </c>
      <c r="I281" t="s">
        <v>355</v>
      </c>
      <c r="N281" t="s">
        <v>82</v>
      </c>
      <c r="O281">
        <v>4</v>
      </c>
    </row>
    <row r="282" spans="1:15" x14ac:dyDescent="0.35">
      <c r="A282">
        <v>2440</v>
      </c>
      <c r="B282">
        <v>4</v>
      </c>
      <c r="C282">
        <v>33</v>
      </c>
      <c r="D282">
        <v>3403</v>
      </c>
      <c r="E282">
        <v>1</v>
      </c>
      <c r="F282">
        <v>550</v>
      </c>
      <c r="H282" s="5">
        <v>45036.662674151237</v>
      </c>
      <c r="I282" t="s">
        <v>356</v>
      </c>
      <c r="N282" t="s">
        <v>82</v>
      </c>
      <c r="O282">
        <v>4</v>
      </c>
    </row>
    <row r="283" spans="1:15" x14ac:dyDescent="0.35">
      <c r="A283">
        <v>2540</v>
      </c>
      <c r="B283">
        <v>4</v>
      </c>
      <c r="C283">
        <v>33</v>
      </c>
      <c r="D283">
        <v>3425</v>
      </c>
      <c r="E283">
        <v>1</v>
      </c>
      <c r="F283">
        <v>299.5</v>
      </c>
      <c r="H283" s="5">
        <v>45037.322673341048</v>
      </c>
      <c r="I283" t="s">
        <v>357</v>
      </c>
      <c r="N283" t="s">
        <v>82</v>
      </c>
      <c r="O283">
        <v>4</v>
      </c>
    </row>
    <row r="284" spans="1:15" x14ac:dyDescent="0.35">
      <c r="A284">
        <v>2785</v>
      </c>
      <c r="B284">
        <v>4</v>
      </c>
      <c r="C284">
        <v>33</v>
      </c>
      <c r="D284">
        <v>3420</v>
      </c>
      <c r="E284">
        <v>1</v>
      </c>
      <c r="F284">
        <v>287.5</v>
      </c>
      <c r="H284" s="5">
        <v>45038.730802237653</v>
      </c>
      <c r="I284" t="s">
        <v>358</v>
      </c>
      <c r="N284" t="s">
        <v>82</v>
      </c>
      <c r="O284">
        <v>4</v>
      </c>
    </row>
    <row r="285" spans="1:15" x14ac:dyDescent="0.35">
      <c r="A285">
        <v>2787</v>
      </c>
      <c r="B285">
        <v>4</v>
      </c>
      <c r="C285">
        <v>33</v>
      </c>
      <c r="D285">
        <v>3415</v>
      </c>
      <c r="E285">
        <v>1</v>
      </c>
      <c r="F285">
        <v>699.5</v>
      </c>
      <c r="H285" s="5">
        <v>45038.736732407408</v>
      </c>
      <c r="I285" t="s">
        <v>359</v>
      </c>
      <c r="N285" t="s">
        <v>82</v>
      </c>
      <c r="O285">
        <v>4</v>
      </c>
    </row>
    <row r="286" spans="1:15" x14ac:dyDescent="0.35">
      <c r="A286">
        <v>2863</v>
      </c>
      <c r="B286">
        <v>4</v>
      </c>
      <c r="C286">
        <v>33</v>
      </c>
      <c r="D286">
        <v>3419</v>
      </c>
      <c r="E286">
        <v>1</v>
      </c>
      <c r="F286">
        <v>287.5</v>
      </c>
      <c r="H286" s="5">
        <v>45039.589535493826</v>
      </c>
      <c r="I286" t="s">
        <v>360</v>
      </c>
      <c r="N286" t="s">
        <v>82</v>
      </c>
      <c r="O286">
        <v>4</v>
      </c>
    </row>
    <row r="287" spans="1:15" x14ac:dyDescent="0.35">
      <c r="A287">
        <v>2864</v>
      </c>
      <c r="B287">
        <v>4</v>
      </c>
      <c r="C287">
        <v>33</v>
      </c>
      <c r="D287">
        <v>1171</v>
      </c>
      <c r="E287">
        <v>1</v>
      </c>
      <c r="F287">
        <v>175</v>
      </c>
      <c r="H287" s="5">
        <v>45039.594940663577</v>
      </c>
      <c r="I287" t="s">
        <v>361</v>
      </c>
      <c r="N287" t="s">
        <v>82</v>
      </c>
      <c r="O287">
        <v>4</v>
      </c>
    </row>
    <row r="288" spans="1:15" x14ac:dyDescent="0.35">
      <c r="A288">
        <v>2874</v>
      </c>
      <c r="B288">
        <v>4</v>
      </c>
      <c r="C288">
        <v>33</v>
      </c>
      <c r="D288">
        <v>3388</v>
      </c>
      <c r="E288">
        <v>1</v>
      </c>
      <c r="F288">
        <v>299.5</v>
      </c>
      <c r="H288" s="5">
        <v>45039.675448225309</v>
      </c>
      <c r="I288" t="s">
        <v>362</v>
      </c>
      <c r="N288" t="s">
        <v>82</v>
      </c>
      <c r="O288">
        <v>4</v>
      </c>
    </row>
    <row r="289" spans="1:15" x14ac:dyDescent="0.35">
      <c r="A289">
        <v>2896</v>
      </c>
      <c r="B289">
        <v>4</v>
      </c>
      <c r="C289">
        <v>33</v>
      </c>
      <c r="D289">
        <v>3427</v>
      </c>
      <c r="E289">
        <v>1</v>
      </c>
      <c r="F289">
        <v>449.5</v>
      </c>
      <c r="H289" s="5">
        <v>45039.84461905864</v>
      </c>
      <c r="I289" t="s">
        <v>363</v>
      </c>
      <c r="N289" t="s">
        <v>82</v>
      </c>
      <c r="O289">
        <v>4</v>
      </c>
    </row>
    <row r="290" spans="1:15" x14ac:dyDescent="0.35">
      <c r="A290">
        <v>2897</v>
      </c>
      <c r="B290">
        <v>4</v>
      </c>
      <c r="C290">
        <v>33</v>
      </c>
      <c r="D290">
        <v>3461</v>
      </c>
      <c r="E290">
        <v>1</v>
      </c>
      <c r="F290">
        <v>299.5</v>
      </c>
      <c r="H290" s="5">
        <v>45039.84725914352</v>
      </c>
      <c r="I290" t="s">
        <v>364</v>
      </c>
      <c r="N290" t="s">
        <v>82</v>
      </c>
      <c r="O290">
        <v>4</v>
      </c>
    </row>
    <row r="291" spans="1:15" x14ac:dyDescent="0.35">
      <c r="A291">
        <v>2929</v>
      </c>
      <c r="B291">
        <v>4</v>
      </c>
      <c r="C291">
        <v>33</v>
      </c>
      <c r="D291">
        <v>3413</v>
      </c>
      <c r="E291">
        <v>1</v>
      </c>
      <c r="F291">
        <v>1100</v>
      </c>
      <c r="H291" s="5">
        <v>45040.607698070984</v>
      </c>
      <c r="I291" t="s">
        <v>365</v>
      </c>
      <c r="N291" t="s">
        <v>82</v>
      </c>
      <c r="O291">
        <v>4</v>
      </c>
    </row>
    <row r="292" spans="1:15" x14ac:dyDescent="0.35">
      <c r="A292">
        <v>3071</v>
      </c>
      <c r="B292">
        <v>4</v>
      </c>
      <c r="C292">
        <v>33</v>
      </c>
      <c r="D292">
        <v>3419</v>
      </c>
      <c r="E292">
        <v>1</v>
      </c>
      <c r="F292">
        <v>287.5</v>
      </c>
      <c r="H292" s="5">
        <v>45043.816677546296</v>
      </c>
      <c r="I292" t="s">
        <v>366</v>
      </c>
      <c r="N292" t="s">
        <v>82</v>
      </c>
      <c r="O292">
        <v>4</v>
      </c>
    </row>
    <row r="293" spans="1:15" x14ac:dyDescent="0.35">
      <c r="A293">
        <v>3407</v>
      </c>
      <c r="B293">
        <v>2</v>
      </c>
      <c r="C293">
        <v>23</v>
      </c>
      <c r="D293">
        <v>3448</v>
      </c>
      <c r="E293">
        <v>1</v>
      </c>
      <c r="F293">
        <v>912.5</v>
      </c>
      <c r="H293" s="5">
        <v>45006.728389969139</v>
      </c>
      <c r="I293" t="s">
        <v>367</v>
      </c>
      <c r="N293" t="s">
        <v>81</v>
      </c>
      <c r="O293">
        <v>3</v>
      </c>
    </row>
    <row r="294" spans="1:15" x14ac:dyDescent="0.35">
      <c r="A294">
        <v>3407</v>
      </c>
      <c r="B294">
        <v>2</v>
      </c>
      <c r="C294">
        <v>23</v>
      </c>
      <c r="D294">
        <v>3463</v>
      </c>
      <c r="E294">
        <v>1</v>
      </c>
      <c r="F294">
        <v>1100</v>
      </c>
      <c r="H294" s="5">
        <v>45006.728390007716</v>
      </c>
      <c r="I294" t="s">
        <v>367</v>
      </c>
      <c r="N294" t="s">
        <v>81</v>
      </c>
      <c r="O294">
        <v>3</v>
      </c>
    </row>
    <row r="295" spans="1:15" x14ac:dyDescent="0.35">
      <c r="A295">
        <v>3742</v>
      </c>
      <c r="B295">
        <v>2</v>
      </c>
      <c r="C295">
        <v>23</v>
      </c>
      <c r="D295">
        <v>3458</v>
      </c>
      <c r="E295">
        <v>1</v>
      </c>
      <c r="F295">
        <v>299.5</v>
      </c>
      <c r="H295" s="5">
        <v>45021.660446334878</v>
      </c>
      <c r="I295" t="s">
        <v>368</v>
      </c>
      <c r="N295" t="s">
        <v>82</v>
      </c>
      <c r="O295">
        <v>4</v>
      </c>
    </row>
    <row r="296" spans="1:15" x14ac:dyDescent="0.35">
      <c r="A296">
        <v>3742</v>
      </c>
      <c r="B296">
        <v>2</v>
      </c>
      <c r="C296">
        <v>23</v>
      </c>
      <c r="D296">
        <v>3462</v>
      </c>
      <c r="E296">
        <v>1</v>
      </c>
      <c r="F296">
        <v>250</v>
      </c>
      <c r="H296" s="5">
        <v>45021.660446373455</v>
      </c>
      <c r="I296" t="s">
        <v>368</v>
      </c>
      <c r="N296" t="s">
        <v>82</v>
      </c>
      <c r="O296">
        <v>4</v>
      </c>
    </row>
    <row r="297" spans="1:15" x14ac:dyDescent="0.35">
      <c r="A297">
        <v>4187</v>
      </c>
      <c r="B297">
        <v>2</v>
      </c>
      <c r="C297">
        <v>23</v>
      </c>
      <c r="D297">
        <v>3415</v>
      </c>
      <c r="E297">
        <v>1</v>
      </c>
      <c r="F297">
        <v>699.5</v>
      </c>
      <c r="H297" s="5">
        <v>45035.986079282404</v>
      </c>
      <c r="I297" t="s">
        <v>369</v>
      </c>
      <c r="N297" t="s">
        <v>82</v>
      </c>
      <c r="O297">
        <v>4</v>
      </c>
    </row>
    <row r="298" spans="1:15" x14ac:dyDescent="0.35">
      <c r="A298">
        <v>4332</v>
      </c>
      <c r="B298">
        <v>2</v>
      </c>
      <c r="C298">
        <v>23</v>
      </c>
      <c r="D298">
        <v>3462</v>
      </c>
      <c r="E298">
        <v>1</v>
      </c>
      <c r="F298">
        <v>250</v>
      </c>
      <c r="H298" s="5">
        <v>45037.758214004629</v>
      </c>
      <c r="I298" t="s">
        <v>370</v>
      </c>
      <c r="N298" t="s">
        <v>82</v>
      </c>
      <c r="O298">
        <v>4</v>
      </c>
    </row>
    <row r="299" spans="1:15" x14ac:dyDescent="0.35">
      <c r="A299">
        <v>4439</v>
      </c>
      <c r="B299">
        <v>2</v>
      </c>
      <c r="C299">
        <v>23</v>
      </c>
      <c r="D299">
        <v>1171</v>
      </c>
      <c r="E299">
        <v>1</v>
      </c>
      <c r="F299">
        <v>175</v>
      </c>
      <c r="H299" s="5">
        <v>45038.553958024691</v>
      </c>
      <c r="I299" t="s">
        <v>371</v>
      </c>
      <c r="N299" t="s">
        <v>82</v>
      </c>
      <c r="O299">
        <v>4</v>
      </c>
    </row>
    <row r="300" spans="1:15" x14ac:dyDescent="0.35">
      <c r="A300">
        <v>4620</v>
      </c>
      <c r="B300">
        <v>2</v>
      </c>
      <c r="C300">
        <v>23</v>
      </c>
      <c r="D300">
        <v>3464</v>
      </c>
      <c r="E300">
        <v>1</v>
      </c>
      <c r="F300">
        <v>250</v>
      </c>
      <c r="H300" s="5">
        <v>45039.717740354936</v>
      </c>
      <c r="I300" t="s">
        <v>372</v>
      </c>
      <c r="N300" t="s">
        <v>82</v>
      </c>
      <c r="O300">
        <v>4</v>
      </c>
    </row>
    <row r="301" spans="1:15" x14ac:dyDescent="0.35">
      <c r="A301">
        <v>4627</v>
      </c>
      <c r="B301">
        <v>2</v>
      </c>
      <c r="C301">
        <v>23</v>
      </c>
      <c r="D301">
        <v>3419</v>
      </c>
      <c r="E301">
        <v>1</v>
      </c>
      <c r="F301">
        <v>287.5</v>
      </c>
      <c r="H301" s="5">
        <v>45039.746121566357</v>
      </c>
      <c r="I301" t="s">
        <v>373</v>
      </c>
      <c r="N301" t="s">
        <v>82</v>
      </c>
      <c r="O301">
        <v>4</v>
      </c>
    </row>
    <row r="302" spans="1:15" x14ac:dyDescent="0.35">
      <c r="A302">
        <v>4627</v>
      </c>
      <c r="B302">
        <v>2</v>
      </c>
      <c r="C302">
        <v>23</v>
      </c>
      <c r="D302">
        <v>3464</v>
      </c>
      <c r="E302">
        <v>1</v>
      </c>
      <c r="F302">
        <v>250</v>
      </c>
      <c r="H302" s="5">
        <v>45039.746121566357</v>
      </c>
      <c r="I302" t="s">
        <v>373</v>
      </c>
      <c r="N302" t="s">
        <v>82</v>
      </c>
      <c r="O302">
        <v>4</v>
      </c>
    </row>
    <row r="303" spans="1:15" x14ac:dyDescent="0.35">
      <c r="A303">
        <v>4961</v>
      </c>
      <c r="B303">
        <v>2</v>
      </c>
      <c r="C303">
        <v>23</v>
      </c>
      <c r="D303">
        <v>414</v>
      </c>
      <c r="E303">
        <v>1</v>
      </c>
      <c r="F303">
        <v>25</v>
      </c>
      <c r="H303" s="5">
        <v>45043.949846180556</v>
      </c>
      <c r="I303" t="s">
        <v>374</v>
      </c>
      <c r="N303" t="s">
        <v>82</v>
      </c>
      <c r="O303">
        <v>4</v>
      </c>
    </row>
    <row r="304" spans="1:15" x14ac:dyDescent="0.35">
      <c r="A304">
        <v>476</v>
      </c>
      <c r="B304">
        <v>4</v>
      </c>
      <c r="C304">
        <v>23</v>
      </c>
      <c r="D304">
        <v>3398</v>
      </c>
      <c r="E304">
        <v>1</v>
      </c>
      <c r="F304">
        <v>437.5</v>
      </c>
      <c r="H304" s="5">
        <v>44974.795051388886</v>
      </c>
      <c r="I304" t="s">
        <v>375</v>
      </c>
      <c r="N304" t="s">
        <v>80</v>
      </c>
      <c r="O304">
        <v>2</v>
      </c>
    </row>
    <row r="305" spans="1:15" x14ac:dyDescent="0.35">
      <c r="A305">
        <v>609</v>
      </c>
      <c r="B305">
        <v>4</v>
      </c>
      <c r="C305">
        <v>23</v>
      </c>
      <c r="D305">
        <v>3388</v>
      </c>
      <c r="E305">
        <v>1</v>
      </c>
      <c r="F305">
        <v>299.5</v>
      </c>
      <c r="H305" s="5">
        <v>44980.688519405863</v>
      </c>
      <c r="I305" t="s">
        <v>376</v>
      </c>
      <c r="N305" t="s">
        <v>80</v>
      </c>
      <c r="O305">
        <v>2</v>
      </c>
    </row>
    <row r="306" spans="1:15" x14ac:dyDescent="0.35">
      <c r="A306">
        <v>886</v>
      </c>
      <c r="B306">
        <v>4</v>
      </c>
      <c r="C306">
        <v>23</v>
      </c>
      <c r="D306">
        <v>3461</v>
      </c>
      <c r="E306">
        <v>1</v>
      </c>
      <c r="F306">
        <v>299.5</v>
      </c>
      <c r="H306" s="5">
        <v>44988.778661149692</v>
      </c>
      <c r="I306" t="s">
        <v>377</v>
      </c>
      <c r="N306" t="s">
        <v>81</v>
      </c>
      <c r="O306">
        <v>3</v>
      </c>
    </row>
    <row r="307" spans="1:15" x14ac:dyDescent="0.35">
      <c r="A307">
        <v>942</v>
      </c>
      <c r="B307">
        <v>4</v>
      </c>
      <c r="C307">
        <v>23</v>
      </c>
      <c r="D307">
        <v>3397</v>
      </c>
      <c r="E307">
        <v>1</v>
      </c>
      <c r="F307">
        <v>249.5</v>
      </c>
      <c r="H307" s="5">
        <v>44990.78109320988</v>
      </c>
      <c r="I307" t="s">
        <v>378</v>
      </c>
      <c r="N307" t="s">
        <v>81</v>
      </c>
      <c r="O307">
        <v>3</v>
      </c>
    </row>
    <row r="308" spans="1:15" x14ac:dyDescent="0.35">
      <c r="A308">
        <v>1101</v>
      </c>
      <c r="B308">
        <v>4</v>
      </c>
      <c r="C308">
        <v>23</v>
      </c>
      <c r="D308">
        <v>3400</v>
      </c>
      <c r="E308">
        <v>1</v>
      </c>
      <c r="F308">
        <v>550</v>
      </c>
      <c r="H308" s="5">
        <v>44995.756368055554</v>
      </c>
      <c r="I308" t="s">
        <v>379</v>
      </c>
      <c r="N308" t="s">
        <v>81</v>
      </c>
      <c r="O308">
        <v>3</v>
      </c>
    </row>
    <row r="309" spans="1:15" x14ac:dyDescent="0.35">
      <c r="A309">
        <v>1605</v>
      </c>
      <c r="B309">
        <v>4</v>
      </c>
      <c r="C309">
        <v>23</v>
      </c>
      <c r="D309">
        <v>3462</v>
      </c>
      <c r="E309">
        <v>1</v>
      </c>
      <c r="F309">
        <v>250</v>
      </c>
      <c r="H309" s="5">
        <v>45010.846654050925</v>
      </c>
      <c r="I309" t="s">
        <v>380</v>
      </c>
      <c r="N309" t="s">
        <v>81</v>
      </c>
      <c r="O309">
        <v>3</v>
      </c>
    </row>
    <row r="310" spans="1:15" x14ac:dyDescent="0.35">
      <c r="A310">
        <v>1680</v>
      </c>
      <c r="B310">
        <v>4</v>
      </c>
      <c r="C310">
        <v>23</v>
      </c>
      <c r="D310">
        <v>3421</v>
      </c>
      <c r="E310">
        <v>1</v>
      </c>
      <c r="F310">
        <v>699.5</v>
      </c>
      <c r="H310" s="5">
        <v>45013.874055285494</v>
      </c>
      <c r="I310" t="s">
        <v>381</v>
      </c>
      <c r="N310" t="s">
        <v>81</v>
      </c>
      <c r="O310">
        <v>3</v>
      </c>
    </row>
    <row r="311" spans="1:15" x14ac:dyDescent="0.35">
      <c r="A311">
        <v>1767</v>
      </c>
      <c r="B311">
        <v>4</v>
      </c>
      <c r="C311">
        <v>23</v>
      </c>
      <c r="D311">
        <v>3426</v>
      </c>
      <c r="E311">
        <v>1</v>
      </c>
      <c r="F311">
        <v>180</v>
      </c>
      <c r="H311" s="5">
        <v>45016.880126003089</v>
      </c>
      <c r="I311" t="s">
        <v>382</v>
      </c>
      <c r="N311" t="s">
        <v>81</v>
      </c>
      <c r="O311">
        <v>3</v>
      </c>
    </row>
    <row r="312" spans="1:15" x14ac:dyDescent="0.35">
      <c r="A312">
        <v>1821</v>
      </c>
      <c r="B312">
        <v>4</v>
      </c>
      <c r="C312">
        <v>23</v>
      </c>
      <c r="D312">
        <v>3418</v>
      </c>
      <c r="E312">
        <v>1</v>
      </c>
      <c r="F312">
        <v>299.5</v>
      </c>
      <c r="H312" s="5">
        <v>45018.606621604937</v>
      </c>
      <c r="I312" t="s">
        <v>383</v>
      </c>
      <c r="N312" t="s">
        <v>82</v>
      </c>
      <c r="O312">
        <v>4</v>
      </c>
    </row>
    <row r="313" spans="1:15" x14ac:dyDescent="0.35">
      <c r="A313">
        <v>1825</v>
      </c>
      <c r="B313">
        <v>4</v>
      </c>
      <c r="C313">
        <v>23</v>
      </c>
      <c r="D313">
        <v>3426</v>
      </c>
      <c r="E313">
        <v>1</v>
      </c>
      <c r="F313">
        <v>180</v>
      </c>
      <c r="H313" s="5">
        <v>45018.688816666669</v>
      </c>
      <c r="I313" t="s">
        <v>384</v>
      </c>
      <c r="N313" t="s">
        <v>82</v>
      </c>
      <c r="O313">
        <v>4</v>
      </c>
    </row>
    <row r="314" spans="1:15" x14ac:dyDescent="0.35">
      <c r="A314">
        <v>1923</v>
      </c>
      <c r="B314">
        <v>4</v>
      </c>
      <c r="C314">
        <v>23</v>
      </c>
      <c r="D314">
        <v>3416</v>
      </c>
      <c r="E314">
        <v>1</v>
      </c>
      <c r="F314">
        <v>699.5</v>
      </c>
      <c r="H314" s="5">
        <v>45022.564464236108</v>
      </c>
      <c r="I314" t="s">
        <v>385</v>
      </c>
      <c r="N314" t="s">
        <v>82</v>
      </c>
      <c r="O314">
        <v>4</v>
      </c>
    </row>
    <row r="315" spans="1:15" x14ac:dyDescent="0.35">
      <c r="A315">
        <v>2254</v>
      </c>
      <c r="B315">
        <v>4</v>
      </c>
      <c r="C315">
        <v>23</v>
      </c>
      <c r="D315">
        <v>3425</v>
      </c>
      <c r="E315">
        <v>1</v>
      </c>
      <c r="F315">
        <v>299.5</v>
      </c>
      <c r="H315" s="5">
        <v>45032.507258294754</v>
      </c>
      <c r="I315" t="s">
        <v>386</v>
      </c>
      <c r="N315" t="s">
        <v>82</v>
      </c>
      <c r="O315">
        <v>4</v>
      </c>
    </row>
    <row r="316" spans="1:15" x14ac:dyDescent="0.35">
      <c r="A316">
        <v>2286</v>
      </c>
      <c r="B316">
        <v>4</v>
      </c>
      <c r="C316">
        <v>23</v>
      </c>
      <c r="D316">
        <v>3425</v>
      </c>
      <c r="E316">
        <v>1</v>
      </c>
      <c r="F316">
        <v>299.5</v>
      </c>
      <c r="H316" s="5">
        <v>45033.539282947531</v>
      </c>
      <c r="I316" t="s">
        <v>387</v>
      </c>
      <c r="N316" t="s">
        <v>82</v>
      </c>
      <c r="O316">
        <v>4</v>
      </c>
    </row>
    <row r="317" spans="1:15" x14ac:dyDescent="0.35">
      <c r="A317">
        <v>2290</v>
      </c>
      <c r="B317">
        <v>4</v>
      </c>
      <c r="C317">
        <v>23</v>
      </c>
      <c r="D317">
        <v>3405</v>
      </c>
      <c r="E317">
        <v>1</v>
      </c>
      <c r="F317">
        <v>750</v>
      </c>
      <c r="H317" s="5">
        <v>45033.594635185182</v>
      </c>
      <c r="I317" t="s">
        <v>388</v>
      </c>
      <c r="N317" t="s">
        <v>82</v>
      </c>
      <c r="O317">
        <v>4</v>
      </c>
    </row>
    <row r="318" spans="1:15" x14ac:dyDescent="0.35">
      <c r="A318">
        <v>2506</v>
      </c>
      <c r="B318">
        <v>4</v>
      </c>
      <c r="C318">
        <v>23</v>
      </c>
      <c r="D318">
        <v>414</v>
      </c>
      <c r="E318">
        <v>1</v>
      </c>
      <c r="F318">
        <v>25</v>
      </c>
      <c r="H318" s="5">
        <v>45036.983900540123</v>
      </c>
      <c r="I318" t="s">
        <v>389</v>
      </c>
      <c r="N318" t="s">
        <v>82</v>
      </c>
      <c r="O318">
        <v>4</v>
      </c>
    </row>
    <row r="319" spans="1:15" x14ac:dyDescent="0.35">
      <c r="A319">
        <v>2509</v>
      </c>
      <c r="B319">
        <v>4</v>
      </c>
      <c r="C319">
        <v>23</v>
      </c>
      <c r="D319">
        <v>3402</v>
      </c>
      <c r="E319">
        <v>1</v>
      </c>
      <c r="F319">
        <v>550</v>
      </c>
      <c r="H319" s="5">
        <v>45036.986904128084</v>
      </c>
      <c r="I319" t="s">
        <v>390</v>
      </c>
      <c r="N319" t="s">
        <v>82</v>
      </c>
      <c r="O319">
        <v>4</v>
      </c>
    </row>
    <row r="320" spans="1:15" x14ac:dyDescent="0.35">
      <c r="A320">
        <v>2514</v>
      </c>
      <c r="B320">
        <v>4</v>
      </c>
      <c r="C320">
        <v>23</v>
      </c>
      <c r="D320">
        <v>3419</v>
      </c>
      <c r="E320">
        <v>1</v>
      </c>
      <c r="F320">
        <v>287.5</v>
      </c>
      <c r="H320" s="5">
        <v>45037.001268942899</v>
      </c>
      <c r="I320" t="s">
        <v>391</v>
      </c>
      <c r="N320" t="s">
        <v>82</v>
      </c>
      <c r="O320">
        <v>4</v>
      </c>
    </row>
    <row r="321" spans="1:15" x14ac:dyDescent="0.35">
      <c r="A321">
        <v>2589</v>
      </c>
      <c r="B321">
        <v>4</v>
      </c>
      <c r="C321">
        <v>23</v>
      </c>
      <c r="D321">
        <v>3462</v>
      </c>
      <c r="E321">
        <v>1</v>
      </c>
      <c r="F321">
        <v>250</v>
      </c>
      <c r="H321" s="5">
        <v>45037.672940277778</v>
      </c>
      <c r="I321" t="s">
        <v>392</v>
      </c>
      <c r="N321" t="s">
        <v>82</v>
      </c>
      <c r="O321">
        <v>4</v>
      </c>
    </row>
    <row r="322" spans="1:15" x14ac:dyDescent="0.35">
      <c r="A322">
        <v>2589</v>
      </c>
      <c r="B322">
        <v>4</v>
      </c>
      <c r="C322">
        <v>23</v>
      </c>
      <c r="D322">
        <v>3363</v>
      </c>
      <c r="E322">
        <v>1</v>
      </c>
      <c r="F322">
        <v>947.5</v>
      </c>
      <c r="H322" s="5">
        <v>45037.672941242286</v>
      </c>
      <c r="I322" t="s">
        <v>392</v>
      </c>
      <c r="N322" t="s">
        <v>82</v>
      </c>
      <c r="O322">
        <v>4</v>
      </c>
    </row>
    <row r="323" spans="1:15" x14ac:dyDescent="0.35">
      <c r="A323">
        <v>2590</v>
      </c>
      <c r="B323">
        <v>4</v>
      </c>
      <c r="C323">
        <v>23</v>
      </c>
      <c r="D323">
        <v>3461</v>
      </c>
      <c r="E323">
        <v>1</v>
      </c>
      <c r="F323">
        <v>299.5</v>
      </c>
      <c r="H323" s="5">
        <v>45037.676075578704</v>
      </c>
      <c r="I323" t="s">
        <v>393</v>
      </c>
      <c r="N323" t="s">
        <v>82</v>
      </c>
      <c r="O323">
        <v>4</v>
      </c>
    </row>
    <row r="324" spans="1:15" x14ac:dyDescent="0.35">
      <c r="A324">
        <v>2591</v>
      </c>
      <c r="B324">
        <v>4</v>
      </c>
      <c r="C324">
        <v>23</v>
      </c>
      <c r="D324">
        <v>3429</v>
      </c>
      <c r="E324">
        <v>1</v>
      </c>
      <c r="F324">
        <v>449.5</v>
      </c>
      <c r="H324" s="5">
        <v>45037.677804668208</v>
      </c>
      <c r="I324" t="s">
        <v>394</v>
      </c>
      <c r="N324" t="s">
        <v>82</v>
      </c>
      <c r="O324">
        <v>4</v>
      </c>
    </row>
    <row r="325" spans="1:15" x14ac:dyDescent="0.35">
      <c r="A325">
        <v>2634</v>
      </c>
      <c r="B325">
        <v>4</v>
      </c>
      <c r="C325">
        <v>23</v>
      </c>
      <c r="D325">
        <v>3463</v>
      </c>
      <c r="E325">
        <v>1</v>
      </c>
      <c r="F325">
        <v>1100</v>
      </c>
      <c r="H325" s="5">
        <v>45037.787500038583</v>
      </c>
      <c r="I325" t="s">
        <v>395</v>
      </c>
      <c r="N325" t="s">
        <v>82</v>
      </c>
      <c r="O325">
        <v>4</v>
      </c>
    </row>
    <row r="326" spans="1:15" x14ac:dyDescent="0.35">
      <c r="A326">
        <v>2634</v>
      </c>
      <c r="B326">
        <v>4</v>
      </c>
      <c r="C326">
        <v>23</v>
      </c>
      <c r="D326">
        <v>3429</v>
      </c>
      <c r="E326">
        <v>1</v>
      </c>
      <c r="F326">
        <v>449.5</v>
      </c>
      <c r="H326" s="5">
        <v>45037.787500038583</v>
      </c>
      <c r="I326" t="s">
        <v>395</v>
      </c>
      <c r="N326" t="s">
        <v>82</v>
      </c>
      <c r="O326">
        <v>4</v>
      </c>
    </row>
    <row r="327" spans="1:15" x14ac:dyDescent="0.35">
      <c r="A327">
        <v>2634</v>
      </c>
      <c r="B327">
        <v>4</v>
      </c>
      <c r="C327">
        <v>23</v>
      </c>
      <c r="D327">
        <v>3428</v>
      </c>
      <c r="E327">
        <v>1</v>
      </c>
      <c r="F327">
        <v>449.5</v>
      </c>
      <c r="H327" s="5">
        <v>45037.787500038583</v>
      </c>
      <c r="I327" t="s">
        <v>395</v>
      </c>
      <c r="N327" t="s">
        <v>82</v>
      </c>
      <c r="O327">
        <v>4</v>
      </c>
    </row>
    <row r="328" spans="1:15" x14ac:dyDescent="0.35">
      <c r="A328">
        <v>2662</v>
      </c>
      <c r="B328">
        <v>4</v>
      </c>
      <c r="C328">
        <v>23</v>
      </c>
      <c r="D328">
        <v>414</v>
      </c>
      <c r="E328">
        <v>1</v>
      </c>
      <c r="F328">
        <v>25</v>
      </c>
      <c r="H328" s="5">
        <v>45037.843798765432</v>
      </c>
      <c r="I328" t="s">
        <v>396</v>
      </c>
      <c r="N328" t="s">
        <v>82</v>
      </c>
      <c r="O328">
        <v>4</v>
      </c>
    </row>
    <row r="329" spans="1:15" x14ac:dyDescent="0.35">
      <c r="A329">
        <v>2723</v>
      </c>
      <c r="B329">
        <v>4</v>
      </c>
      <c r="C329">
        <v>23</v>
      </c>
      <c r="D329">
        <v>683</v>
      </c>
      <c r="E329">
        <v>1</v>
      </c>
      <c r="F329">
        <v>725</v>
      </c>
      <c r="H329" s="5">
        <v>45037.993429359565</v>
      </c>
      <c r="I329" t="s">
        <v>397</v>
      </c>
      <c r="N329" t="s">
        <v>82</v>
      </c>
      <c r="O329">
        <v>4</v>
      </c>
    </row>
    <row r="330" spans="1:15" x14ac:dyDescent="0.35">
      <c r="A330">
        <v>2730</v>
      </c>
      <c r="B330">
        <v>4</v>
      </c>
      <c r="C330">
        <v>23</v>
      </c>
      <c r="D330">
        <v>3388</v>
      </c>
      <c r="E330">
        <v>1</v>
      </c>
      <c r="F330">
        <v>299.5</v>
      </c>
      <c r="H330" s="5">
        <v>45038.015009143521</v>
      </c>
      <c r="I330" t="s">
        <v>398</v>
      </c>
      <c r="N330" t="s">
        <v>82</v>
      </c>
      <c r="O330">
        <v>4</v>
      </c>
    </row>
    <row r="331" spans="1:15" x14ac:dyDescent="0.35">
      <c r="A331">
        <v>2730</v>
      </c>
      <c r="B331">
        <v>4</v>
      </c>
      <c r="C331">
        <v>23</v>
      </c>
      <c r="D331">
        <v>3428</v>
      </c>
      <c r="E331">
        <v>1</v>
      </c>
      <c r="F331">
        <v>449.5</v>
      </c>
      <c r="H331" s="5">
        <v>45038.015009143521</v>
      </c>
      <c r="I331" t="s">
        <v>398</v>
      </c>
      <c r="N331" t="s">
        <v>82</v>
      </c>
      <c r="O331">
        <v>4</v>
      </c>
    </row>
    <row r="332" spans="1:15" x14ac:dyDescent="0.35">
      <c r="A332">
        <v>2797</v>
      </c>
      <c r="B332">
        <v>4</v>
      </c>
      <c r="C332">
        <v>23</v>
      </c>
      <c r="D332">
        <v>3461</v>
      </c>
      <c r="E332">
        <v>1</v>
      </c>
      <c r="F332">
        <v>299.5</v>
      </c>
      <c r="H332" s="5">
        <v>45038.786550925928</v>
      </c>
      <c r="I332" t="s">
        <v>399</v>
      </c>
      <c r="N332" t="s">
        <v>82</v>
      </c>
      <c r="O332">
        <v>4</v>
      </c>
    </row>
    <row r="333" spans="1:15" x14ac:dyDescent="0.35">
      <c r="A333">
        <v>2798</v>
      </c>
      <c r="B333">
        <v>4</v>
      </c>
      <c r="C333">
        <v>23</v>
      </c>
      <c r="D333">
        <v>3461</v>
      </c>
      <c r="E333">
        <v>1</v>
      </c>
      <c r="F333">
        <v>299.5</v>
      </c>
      <c r="H333" s="5">
        <v>45038.787471373456</v>
      </c>
      <c r="I333" t="s">
        <v>400</v>
      </c>
      <c r="N333" t="s">
        <v>82</v>
      </c>
      <c r="O333">
        <v>4</v>
      </c>
    </row>
    <row r="334" spans="1:15" x14ac:dyDescent="0.35">
      <c r="A334">
        <v>2822</v>
      </c>
      <c r="B334">
        <v>4</v>
      </c>
      <c r="C334">
        <v>23</v>
      </c>
      <c r="D334">
        <v>3416</v>
      </c>
      <c r="E334">
        <v>1</v>
      </c>
      <c r="F334">
        <v>699.5</v>
      </c>
      <c r="H334" s="5">
        <v>45038.888627237655</v>
      </c>
      <c r="I334" t="s">
        <v>401</v>
      </c>
      <c r="N334" t="s">
        <v>82</v>
      </c>
      <c r="O334">
        <v>4</v>
      </c>
    </row>
    <row r="335" spans="1:15" x14ac:dyDescent="0.35">
      <c r="A335">
        <v>3007</v>
      </c>
      <c r="B335">
        <v>4</v>
      </c>
      <c r="C335">
        <v>23</v>
      </c>
      <c r="D335">
        <v>3490</v>
      </c>
      <c r="E335">
        <v>1</v>
      </c>
      <c r="F335">
        <v>249.5</v>
      </c>
      <c r="H335" s="5">
        <v>45041.850417399692</v>
      </c>
      <c r="I335" t="s">
        <v>402</v>
      </c>
      <c r="N335" t="s">
        <v>82</v>
      </c>
      <c r="O335">
        <v>4</v>
      </c>
    </row>
    <row r="336" spans="1:15" x14ac:dyDescent="0.35">
      <c r="A336">
        <v>3108</v>
      </c>
      <c r="B336">
        <v>4</v>
      </c>
      <c r="C336">
        <v>23</v>
      </c>
      <c r="D336">
        <v>3425</v>
      </c>
      <c r="E336">
        <v>1</v>
      </c>
      <c r="F336">
        <v>299.5</v>
      </c>
      <c r="H336" s="5">
        <v>45044.871436612651</v>
      </c>
      <c r="I336" t="s">
        <v>403</v>
      </c>
      <c r="N336" t="s">
        <v>82</v>
      </c>
      <c r="O336">
        <v>4</v>
      </c>
    </row>
    <row r="337" spans="1:15" x14ac:dyDescent="0.35">
      <c r="A337">
        <v>3134</v>
      </c>
      <c r="B337">
        <v>4</v>
      </c>
      <c r="C337">
        <v>23</v>
      </c>
      <c r="D337">
        <v>3418</v>
      </c>
      <c r="E337">
        <v>1</v>
      </c>
      <c r="F337">
        <v>299.5</v>
      </c>
      <c r="H337" s="5">
        <v>45045.738030401233</v>
      </c>
      <c r="I337" t="s">
        <v>404</v>
      </c>
      <c r="N337" t="s">
        <v>82</v>
      </c>
      <c r="O337">
        <v>4</v>
      </c>
    </row>
    <row r="338" spans="1:15" x14ac:dyDescent="0.35">
      <c r="A338">
        <v>3160</v>
      </c>
      <c r="B338">
        <v>4</v>
      </c>
      <c r="C338">
        <v>23</v>
      </c>
      <c r="D338">
        <v>3406</v>
      </c>
      <c r="E338">
        <v>1</v>
      </c>
      <c r="F338">
        <v>725</v>
      </c>
      <c r="H338" s="5">
        <v>45046.736575462965</v>
      </c>
      <c r="I338" t="s">
        <v>405</v>
      </c>
      <c r="N338" t="s">
        <v>82</v>
      </c>
      <c r="O338">
        <v>4</v>
      </c>
    </row>
    <row r="339" spans="1:15" x14ac:dyDescent="0.35">
      <c r="A339">
        <v>144</v>
      </c>
      <c r="B339">
        <v>4</v>
      </c>
      <c r="C339">
        <v>2</v>
      </c>
      <c r="D339">
        <v>3397</v>
      </c>
      <c r="E339">
        <v>1</v>
      </c>
      <c r="F339">
        <v>249.5</v>
      </c>
      <c r="H339" s="5">
        <v>44962.618162307095</v>
      </c>
      <c r="I339" t="s">
        <v>406</v>
      </c>
      <c r="N339" t="s">
        <v>80</v>
      </c>
      <c r="O339">
        <v>2</v>
      </c>
    </row>
    <row r="340" spans="1:15" x14ac:dyDescent="0.35">
      <c r="A340">
        <v>405</v>
      </c>
      <c r="B340">
        <v>4</v>
      </c>
      <c r="C340">
        <v>2</v>
      </c>
      <c r="D340">
        <v>3426</v>
      </c>
      <c r="E340">
        <v>1</v>
      </c>
      <c r="F340">
        <v>180</v>
      </c>
      <c r="H340" s="5">
        <v>44972.64342006173</v>
      </c>
      <c r="I340" t="s">
        <v>407</v>
      </c>
      <c r="N340" t="s">
        <v>80</v>
      </c>
      <c r="O340">
        <v>2</v>
      </c>
    </row>
    <row r="341" spans="1:15" x14ac:dyDescent="0.35">
      <c r="A341">
        <v>484</v>
      </c>
      <c r="B341">
        <v>4</v>
      </c>
      <c r="C341">
        <v>2</v>
      </c>
      <c r="D341">
        <v>3399</v>
      </c>
      <c r="E341">
        <v>1</v>
      </c>
      <c r="F341">
        <v>375</v>
      </c>
      <c r="H341" s="5">
        <v>44974.873493209874</v>
      </c>
      <c r="I341" t="s">
        <v>408</v>
      </c>
      <c r="N341" t="s">
        <v>80</v>
      </c>
      <c r="O341">
        <v>2</v>
      </c>
    </row>
    <row r="342" spans="1:15" x14ac:dyDescent="0.35">
      <c r="A342">
        <v>989</v>
      </c>
      <c r="B342">
        <v>4</v>
      </c>
      <c r="C342">
        <v>2</v>
      </c>
      <c r="D342">
        <v>1173</v>
      </c>
      <c r="E342">
        <v>1</v>
      </c>
      <c r="F342">
        <v>437.5</v>
      </c>
      <c r="H342" s="5">
        <v>44992.900277160494</v>
      </c>
      <c r="I342" t="s">
        <v>409</v>
      </c>
      <c r="N342" t="s">
        <v>81</v>
      </c>
      <c r="O342">
        <v>3</v>
      </c>
    </row>
    <row r="343" spans="1:15" x14ac:dyDescent="0.35">
      <c r="A343">
        <v>1042</v>
      </c>
      <c r="B343">
        <v>4</v>
      </c>
      <c r="C343">
        <v>2</v>
      </c>
      <c r="D343">
        <v>3413</v>
      </c>
      <c r="E343">
        <v>1</v>
      </c>
      <c r="F343">
        <v>1100</v>
      </c>
      <c r="H343" s="5">
        <v>44994.66023626543</v>
      </c>
      <c r="I343" t="s">
        <v>410</v>
      </c>
      <c r="N343" t="s">
        <v>81</v>
      </c>
      <c r="O343">
        <v>3</v>
      </c>
    </row>
    <row r="344" spans="1:15" x14ac:dyDescent="0.35">
      <c r="A344">
        <v>1126</v>
      </c>
      <c r="B344">
        <v>4</v>
      </c>
      <c r="C344">
        <v>2</v>
      </c>
      <c r="D344">
        <v>3403</v>
      </c>
      <c r="E344">
        <v>1</v>
      </c>
      <c r="F344">
        <v>550</v>
      </c>
      <c r="H344" s="5">
        <v>44996.694189274691</v>
      </c>
      <c r="I344" t="s">
        <v>411</v>
      </c>
      <c r="N344" t="s">
        <v>81</v>
      </c>
      <c r="O344">
        <v>3</v>
      </c>
    </row>
    <row r="345" spans="1:15" x14ac:dyDescent="0.35">
      <c r="A345">
        <v>1999</v>
      </c>
      <c r="B345">
        <v>4</v>
      </c>
      <c r="C345">
        <v>2</v>
      </c>
      <c r="D345">
        <v>3418</v>
      </c>
      <c r="E345">
        <v>1</v>
      </c>
      <c r="F345">
        <v>299.5</v>
      </c>
      <c r="H345" s="5">
        <v>45024.618085300928</v>
      </c>
      <c r="I345" t="s">
        <v>412</v>
      </c>
      <c r="N345" t="s">
        <v>82</v>
      </c>
      <c r="O345">
        <v>4</v>
      </c>
    </row>
    <row r="346" spans="1:15" x14ac:dyDescent="0.35">
      <c r="A346">
        <v>2022</v>
      </c>
      <c r="B346">
        <v>4</v>
      </c>
      <c r="C346">
        <v>2</v>
      </c>
      <c r="D346">
        <v>3490</v>
      </c>
      <c r="E346">
        <v>1</v>
      </c>
      <c r="F346">
        <v>249.5</v>
      </c>
      <c r="H346" s="5">
        <v>45025.632900848766</v>
      </c>
      <c r="I346" t="s">
        <v>413</v>
      </c>
      <c r="N346" t="s">
        <v>82</v>
      </c>
      <c r="O346">
        <v>4</v>
      </c>
    </row>
    <row r="347" spans="1:15" x14ac:dyDescent="0.35">
      <c r="A347">
        <v>2027</v>
      </c>
      <c r="B347">
        <v>4</v>
      </c>
      <c r="C347">
        <v>2</v>
      </c>
      <c r="D347">
        <v>3385</v>
      </c>
      <c r="E347">
        <v>1</v>
      </c>
      <c r="F347">
        <v>437.5</v>
      </c>
      <c r="H347" s="5">
        <v>45025.673558063274</v>
      </c>
      <c r="I347" t="s">
        <v>414</v>
      </c>
      <c r="N347" t="s">
        <v>82</v>
      </c>
      <c r="O347">
        <v>4</v>
      </c>
    </row>
    <row r="348" spans="1:15" x14ac:dyDescent="0.35">
      <c r="A348">
        <v>2027</v>
      </c>
      <c r="B348">
        <v>4</v>
      </c>
      <c r="C348">
        <v>2</v>
      </c>
      <c r="D348">
        <v>3408</v>
      </c>
      <c r="E348">
        <v>1</v>
      </c>
      <c r="F348">
        <v>437.5</v>
      </c>
      <c r="H348" s="5">
        <v>45025.673558063274</v>
      </c>
      <c r="I348" t="s">
        <v>414</v>
      </c>
      <c r="N348" t="s">
        <v>82</v>
      </c>
      <c r="O348">
        <v>4</v>
      </c>
    </row>
    <row r="349" spans="1:15" x14ac:dyDescent="0.35">
      <c r="A349">
        <v>2129</v>
      </c>
      <c r="B349">
        <v>4</v>
      </c>
      <c r="C349">
        <v>2</v>
      </c>
      <c r="D349">
        <v>3413</v>
      </c>
      <c r="E349">
        <v>1</v>
      </c>
      <c r="F349">
        <v>1100</v>
      </c>
      <c r="H349" s="5">
        <v>45029.517924112653</v>
      </c>
      <c r="I349" t="s">
        <v>415</v>
      </c>
      <c r="N349" t="s">
        <v>82</v>
      </c>
      <c r="O349">
        <v>4</v>
      </c>
    </row>
    <row r="350" spans="1:15" x14ac:dyDescent="0.35">
      <c r="A350">
        <v>2266</v>
      </c>
      <c r="B350">
        <v>4</v>
      </c>
      <c r="C350">
        <v>2</v>
      </c>
      <c r="D350">
        <v>3361</v>
      </c>
      <c r="E350">
        <v>1</v>
      </c>
      <c r="F350">
        <v>947.5</v>
      </c>
      <c r="H350" s="5">
        <v>45032.844011574074</v>
      </c>
      <c r="I350" t="s">
        <v>416</v>
      </c>
      <c r="N350" t="s">
        <v>82</v>
      </c>
      <c r="O350">
        <v>4</v>
      </c>
    </row>
    <row r="351" spans="1:15" x14ac:dyDescent="0.35">
      <c r="A351">
        <v>2470</v>
      </c>
      <c r="B351">
        <v>4</v>
      </c>
      <c r="C351">
        <v>2</v>
      </c>
      <c r="D351">
        <v>3386</v>
      </c>
      <c r="E351">
        <v>1</v>
      </c>
      <c r="F351">
        <v>437.5</v>
      </c>
      <c r="H351" s="5">
        <v>45036.845742283949</v>
      </c>
      <c r="I351" t="s">
        <v>417</v>
      </c>
      <c r="N351" t="s">
        <v>82</v>
      </c>
      <c r="O351">
        <v>4</v>
      </c>
    </row>
    <row r="352" spans="1:15" x14ac:dyDescent="0.35">
      <c r="A352">
        <v>2592</v>
      </c>
      <c r="B352">
        <v>4</v>
      </c>
      <c r="C352">
        <v>2</v>
      </c>
      <c r="D352">
        <v>3490</v>
      </c>
      <c r="E352">
        <v>1</v>
      </c>
      <c r="F352">
        <v>249.5</v>
      </c>
      <c r="H352" s="5">
        <v>45037.681068402781</v>
      </c>
      <c r="I352" t="s">
        <v>418</v>
      </c>
      <c r="N352" t="s">
        <v>82</v>
      </c>
      <c r="O352">
        <v>4</v>
      </c>
    </row>
    <row r="353" spans="1:15" x14ac:dyDescent="0.35">
      <c r="A353">
        <v>2592</v>
      </c>
      <c r="B353">
        <v>4</v>
      </c>
      <c r="C353">
        <v>2</v>
      </c>
      <c r="D353">
        <v>3425</v>
      </c>
      <c r="E353">
        <v>1</v>
      </c>
      <c r="F353">
        <v>299.5</v>
      </c>
      <c r="H353" s="5">
        <v>45037.681068402781</v>
      </c>
      <c r="I353" t="s">
        <v>418</v>
      </c>
      <c r="N353" t="s">
        <v>82</v>
      </c>
      <c r="O353">
        <v>4</v>
      </c>
    </row>
    <row r="354" spans="1:15" x14ac:dyDescent="0.35">
      <c r="A354">
        <v>2592</v>
      </c>
      <c r="B354">
        <v>4</v>
      </c>
      <c r="C354">
        <v>2</v>
      </c>
      <c r="D354">
        <v>3491</v>
      </c>
      <c r="E354">
        <v>1</v>
      </c>
      <c r="F354">
        <v>249.5</v>
      </c>
      <c r="H354" s="5">
        <v>45037.681068402781</v>
      </c>
      <c r="I354" t="s">
        <v>418</v>
      </c>
      <c r="N354" t="s">
        <v>82</v>
      </c>
      <c r="O354">
        <v>4</v>
      </c>
    </row>
    <row r="355" spans="1:15" x14ac:dyDescent="0.35">
      <c r="A355">
        <v>2592</v>
      </c>
      <c r="B355">
        <v>4</v>
      </c>
      <c r="C355">
        <v>2</v>
      </c>
      <c r="D355">
        <v>3490</v>
      </c>
      <c r="E355">
        <v>1</v>
      </c>
      <c r="F355">
        <v>249.5</v>
      </c>
      <c r="H355" s="5">
        <v>45037.681068402781</v>
      </c>
      <c r="I355" t="s">
        <v>418</v>
      </c>
      <c r="N355" t="s">
        <v>82</v>
      </c>
      <c r="O355">
        <v>4</v>
      </c>
    </row>
    <row r="356" spans="1:15" x14ac:dyDescent="0.35">
      <c r="A356">
        <v>2653</v>
      </c>
      <c r="B356">
        <v>4</v>
      </c>
      <c r="C356">
        <v>2</v>
      </c>
      <c r="D356">
        <v>3397</v>
      </c>
      <c r="E356">
        <v>1</v>
      </c>
      <c r="F356">
        <v>249.5</v>
      </c>
      <c r="H356" s="5">
        <v>45037.829207098766</v>
      </c>
      <c r="I356" t="s">
        <v>419</v>
      </c>
      <c r="N356" t="s">
        <v>82</v>
      </c>
      <c r="O356">
        <v>4</v>
      </c>
    </row>
    <row r="357" spans="1:15" x14ac:dyDescent="0.35">
      <c r="A357">
        <v>2680</v>
      </c>
      <c r="B357">
        <v>4</v>
      </c>
      <c r="C357">
        <v>2</v>
      </c>
      <c r="D357">
        <v>3398</v>
      </c>
      <c r="E357">
        <v>1</v>
      </c>
      <c r="F357">
        <v>437.5</v>
      </c>
      <c r="H357" s="5">
        <v>45037.885143827159</v>
      </c>
      <c r="I357" t="s">
        <v>420</v>
      </c>
      <c r="N357" t="s">
        <v>82</v>
      </c>
      <c r="O357">
        <v>4</v>
      </c>
    </row>
    <row r="358" spans="1:15" x14ac:dyDescent="0.35">
      <c r="A358">
        <v>2790</v>
      </c>
      <c r="B358">
        <v>4</v>
      </c>
      <c r="C358">
        <v>2</v>
      </c>
      <c r="D358">
        <v>1171</v>
      </c>
      <c r="E358">
        <v>1</v>
      </c>
      <c r="F358">
        <v>175</v>
      </c>
      <c r="H358" s="5">
        <v>45038.741502893521</v>
      </c>
      <c r="I358" t="s">
        <v>421</v>
      </c>
      <c r="N358" t="s">
        <v>82</v>
      </c>
      <c r="O358">
        <v>4</v>
      </c>
    </row>
    <row r="359" spans="1:15" x14ac:dyDescent="0.35">
      <c r="A359">
        <v>2944</v>
      </c>
      <c r="B359">
        <v>4</v>
      </c>
      <c r="C359">
        <v>2</v>
      </c>
      <c r="D359">
        <v>3406</v>
      </c>
      <c r="E359">
        <v>1</v>
      </c>
      <c r="F359">
        <v>725</v>
      </c>
      <c r="H359" s="5">
        <v>45040.725777391977</v>
      </c>
      <c r="I359" t="s">
        <v>422</v>
      </c>
      <c r="N359" t="s">
        <v>82</v>
      </c>
      <c r="O359">
        <v>4</v>
      </c>
    </row>
    <row r="360" spans="1:15" x14ac:dyDescent="0.35">
      <c r="A360">
        <v>2948</v>
      </c>
      <c r="B360">
        <v>4</v>
      </c>
      <c r="C360">
        <v>2</v>
      </c>
      <c r="D360">
        <v>3419</v>
      </c>
      <c r="E360">
        <v>1</v>
      </c>
      <c r="F360">
        <v>287.5</v>
      </c>
      <c r="H360" s="5">
        <v>45040.757809336421</v>
      </c>
      <c r="I360" t="s">
        <v>423</v>
      </c>
      <c r="N360" t="s">
        <v>82</v>
      </c>
      <c r="O360">
        <v>4</v>
      </c>
    </row>
    <row r="361" spans="1:15" x14ac:dyDescent="0.35">
      <c r="A361">
        <v>3078</v>
      </c>
      <c r="B361">
        <v>4</v>
      </c>
      <c r="C361">
        <v>2</v>
      </c>
      <c r="D361">
        <v>3397</v>
      </c>
      <c r="E361">
        <v>1</v>
      </c>
      <c r="F361">
        <v>249.5</v>
      </c>
      <c r="H361" s="5">
        <v>45043.895667515433</v>
      </c>
      <c r="I361" t="s">
        <v>424</v>
      </c>
      <c r="N361" t="s">
        <v>82</v>
      </c>
      <c r="O361">
        <v>4</v>
      </c>
    </row>
    <row r="362" spans="1:15" x14ac:dyDescent="0.35">
      <c r="A362">
        <v>3154</v>
      </c>
      <c r="B362">
        <v>4</v>
      </c>
      <c r="C362">
        <v>2</v>
      </c>
      <c r="D362">
        <v>3383</v>
      </c>
      <c r="E362">
        <v>1</v>
      </c>
      <c r="F362">
        <v>437.5</v>
      </c>
      <c r="H362" s="5">
        <v>45046.647605169754</v>
      </c>
      <c r="I362" t="s">
        <v>425</v>
      </c>
      <c r="N362" t="s">
        <v>82</v>
      </c>
      <c r="O362">
        <v>4</v>
      </c>
    </row>
    <row r="363" spans="1:15" x14ac:dyDescent="0.35">
      <c r="A363">
        <v>3349</v>
      </c>
      <c r="B363">
        <v>5</v>
      </c>
      <c r="C363">
        <v>2</v>
      </c>
      <c r="D363">
        <v>3401</v>
      </c>
      <c r="E363">
        <v>1</v>
      </c>
      <c r="F363">
        <v>550</v>
      </c>
      <c r="H363" s="5">
        <v>44978.47694679784</v>
      </c>
      <c r="I363" t="s">
        <v>426</v>
      </c>
      <c r="N363" t="s">
        <v>80</v>
      </c>
      <c r="O363">
        <v>2</v>
      </c>
    </row>
    <row r="364" spans="1:15" x14ac:dyDescent="0.35">
      <c r="A364">
        <v>3406</v>
      </c>
      <c r="B364">
        <v>5</v>
      </c>
      <c r="C364">
        <v>2</v>
      </c>
      <c r="D364">
        <v>1977</v>
      </c>
      <c r="E364">
        <v>1</v>
      </c>
      <c r="F364">
        <v>200</v>
      </c>
      <c r="H364" s="5">
        <v>44980.872228858025</v>
      </c>
      <c r="I364" t="s">
        <v>427</v>
      </c>
      <c r="N364" t="s">
        <v>80</v>
      </c>
      <c r="O364">
        <v>2</v>
      </c>
    </row>
    <row r="365" spans="1:15" x14ac:dyDescent="0.35">
      <c r="A365">
        <v>4027</v>
      </c>
      <c r="B365">
        <v>5</v>
      </c>
      <c r="C365">
        <v>2</v>
      </c>
      <c r="D365">
        <v>1984</v>
      </c>
      <c r="E365">
        <v>1</v>
      </c>
      <c r="F365">
        <v>287.5</v>
      </c>
      <c r="H365" s="5">
        <v>45008.818185956792</v>
      </c>
      <c r="I365" t="s">
        <v>428</v>
      </c>
      <c r="N365" t="s">
        <v>81</v>
      </c>
      <c r="O365">
        <v>3</v>
      </c>
    </row>
    <row r="366" spans="1:15" x14ac:dyDescent="0.35">
      <c r="A366">
        <v>4540</v>
      </c>
      <c r="B366">
        <v>5</v>
      </c>
      <c r="C366">
        <v>2</v>
      </c>
      <c r="D366">
        <v>3401</v>
      </c>
      <c r="E366">
        <v>1</v>
      </c>
      <c r="F366">
        <v>550</v>
      </c>
      <c r="H366" s="5">
        <v>45034.91828850309</v>
      </c>
      <c r="I366" t="s">
        <v>429</v>
      </c>
      <c r="N366" t="s">
        <v>82</v>
      </c>
      <c r="O366">
        <v>4</v>
      </c>
    </row>
    <row r="367" spans="1:15" x14ac:dyDescent="0.35">
      <c r="A367">
        <v>4726</v>
      </c>
      <c r="B367">
        <v>2</v>
      </c>
      <c r="C367">
        <v>23</v>
      </c>
      <c r="D367">
        <v>414</v>
      </c>
      <c r="E367">
        <v>2</v>
      </c>
      <c r="F367">
        <v>50</v>
      </c>
      <c r="H367" s="5">
        <v>45039.986979745372</v>
      </c>
      <c r="I367" t="s">
        <v>430</v>
      </c>
      <c r="N367" t="s">
        <v>82</v>
      </c>
      <c r="O367">
        <v>4</v>
      </c>
    </row>
    <row r="368" spans="1:15" x14ac:dyDescent="0.35">
      <c r="A368">
        <v>7349</v>
      </c>
      <c r="B368">
        <v>1</v>
      </c>
      <c r="C368">
        <v>3</v>
      </c>
      <c r="D368">
        <v>414</v>
      </c>
      <c r="E368">
        <v>2</v>
      </c>
      <c r="F368">
        <v>50</v>
      </c>
      <c r="H368" s="5">
        <v>45047.50912638889</v>
      </c>
      <c r="I368" t="s">
        <v>431</v>
      </c>
      <c r="N368" t="s">
        <v>83</v>
      </c>
      <c r="O368">
        <v>5</v>
      </c>
    </row>
    <row r="369" spans="1:15" x14ac:dyDescent="0.35">
      <c r="A369">
        <v>944</v>
      </c>
      <c r="B369">
        <v>4</v>
      </c>
      <c r="C369">
        <v>2</v>
      </c>
      <c r="D369">
        <v>3399</v>
      </c>
      <c r="E369">
        <v>2</v>
      </c>
      <c r="F369">
        <v>750</v>
      </c>
      <c r="H369" s="5">
        <v>44990.829375540125</v>
      </c>
      <c r="I369" t="s">
        <v>432</v>
      </c>
      <c r="N369" t="s">
        <v>81</v>
      </c>
      <c r="O369">
        <v>3</v>
      </c>
    </row>
    <row r="370" spans="1:15" x14ac:dyDescent="0.35">
      <c r="A370">
        <v>3032</v>
      </c>
      <c r="B370">
        <v>4</v>
      </c>
      <c r="C370">
        <v>33</v>
      </c>
      <c r="D370">
        <v>3426</v>
      </c>
      <c r="E370">
        <v>2</v>
      </c>
      <c r="F370">
        <v>360</v>
      </c>
      <c r="H370" s="5">
        <v>45042.697918479935</v>
      </c>
      <c r="I370" t="s">
        <v>433</v>
      </c>
      <c r="N370" t="s">
        <v>82</v>
      </c>
      <c r="O370">
        <v>4</v>
      </c>
    </row>
    <row r="371" spans="1:15" x14ac:dyDescent="0.35">
      <c r="A371">
        <v>4029</v>
      </c>
      <c r="B371">
        <v>2</v>
      </c>
      <c r="C371">
        <v>25</v>
      </c>
      <c r="D371">
        <v>3399</v>
      </c>
      <c r="E371">
        <v>2</v>
      </c>
      <c r="F371">
        <v>750</v>
      </c>
      <c r="H371" s="5">
        <v>45031.929714351849</v>
      </c>
      <c r="I371" t="s">
        <v>434</v>
      </c>
      <c r="N371" t="s">
        <v>82</v>
      </c>
      <c r="O371">
        <v>4</v>
      </c>
    </row>
    <row r="372" spans="1:15" x14ac:dyDescent="0.35">
      <c r="A372">
        <v>3526</v>
      </c>
      <c r="B372">
        <v>1</v>
      </c>
      <c r="C372">
        <v>5</v>
      </c>
      <c r="D372">
        <v>3401</v>
      </c>
      <c r="E372">
        <v>2</v>
      </c>
      <c r="F372">
        <v>1100</v>
      </c>
      <c r="H372" s="5">
        <v>44999.607524421299</v>
      </c>
      <c r="I372" t="s">
        <v>435</v>
      </c>
      <c r="N372" t="s">
        <v>81</v>
      </c>
      <c r="O372">
        <v>3</v>
      </c>
    </row>
    <row r="373" spans="1:15" x14ac:dyDescent="0.35">
      <c r="A373">
        <v>3796</v>
      </c>
      <c r="B373">
        <v>1</v>
      </c>
      <c r="C373">
        <v>14</v>
      </c>
      <c r="D373">
        <v>3399</v>
      </c>
      <c r="E373">
        <v>2</v>
      </c>
      <c r="F373">
        <v>750</v>
      </c>
      <c r="H373" s="5">
        <v>45002.554252199072</v>
      </c>
      <c r="I373" t="s">
        <v>436</v>
      </c>
      <c r="N373" t="s">
        <v>81</v>
      </c>
      <c r="O373">
        <v>3</v>
      </c>
    </row>
    <row r="374" spans="1:15" x14ac:dyDescent="0.35">
      <c r="A374">
        <v>183</v>
      </c>
      <c r="B374">
        <v>1</v>
      </c>
      <c r="C374">
        <v>14</v>
      </c>
      <c r="D374">
        <v>3461</v>
      </c>
      <c r="E374">
        <v>-1</v>
      </c>
      <c r="F374">
        <v>-299.5</v>
      </c>
      <c r="G374" t="s">
        <v>437</v>
      </c>
      <c r="H374" s="5">
        <v>44960.84935922068</v>
      </c>
      <c r="I374" t="s">
        <v>438</v>
      </c>
      <c r="N374" t="s">
        <v>80</v>
      </c>
      <c r="O374">
        <v>2</v>
      </c>
    </row>
    <row r="375" spans="1:15" x14ac:dyDescent="0.35">
      <c r="A375">
        <v>2289</v>
      </c>
      <c r="B375">
        <v>4</v>
      </c>
      <c r="C375">
        <v>2</v>
      </c>
      <c r="D375">
        <v>3361</v>
      </c>
      <c r="E375">
        <v>-1</v>
      </c>
      <c r="F375">
        <v>-947.5</v>
      </c>
      <c r="G375" t="s">
        <v>439</v>
      </c>
      <c r="H375" s="5">
        <v>45033.594094483022</v>
      </c>
      <c r="I375" t="s">
        <v>440</v>
      </c>
      <c r="N375" t="s">
        <v>82</v>
      </c>
      <c r="O375">
        <v>4</v>
      </c>
    </row>
    <row r="376" spans="1:15" x14ac:dyDescent="0.35">
      <c r="A376">
        <v>2387</v>
      </c>
      <c r="B376">
        <v>3</v>
      </c>
      <c r="C376">
        <v>1</v>
      </c>
      <c r="D376">
        <v>3462</v>
      </c>
      <c r="E376">
        <v>-1</v>
      </c>
      <c r="F376">
        <v>-250</v>
      </c>
      <c r="G376" t="s">
        <v>441</v>
      </c>
      <c r="H376" s="5">
        <v>44988.71750362654</v>
      </c>
      <c r="I376" t="s">
        <v>442</v>
      </c>
      <c r="N376" t="s">
        <v>81</v>
      </c>
      <c r="O376">
        <v>3</v>
      </c>
    </row>
    <row r="377" spans="1:15" x14ac:dyDescent="0.35">
      <c r="A377">
        <v>3215</v>
      </c>
      <c r="B377">
        <v>2</v>
      </c>
      <c r="C377">
        <v>24</v>
      </c>
      <c r="D377">
        <v>3369</v>
      </c>
      <c r="E377">
        <v>-1</v>
      </c>
      <c r="F377">
        <v>-287.5</v>
      </c>
      <c r="G377" t="s">
        <v>439</v>
      </c>
      <c r="H377" s="5">
        <v>45001.929960455243</v>
      </c>
      <c r="I377" t="s">
        <v>443</v>
      </c>
      <c r="N377" t="s">
        <v>81</v>
      </c>
      <c r="O377">
        <v>3</v>
      </c>
    </row>
    <row r="378" spans="1:15" x14ac:dyDescent="0.35">
      <c r="A378">
        <v>3545</v>
      </c>
      <c r="B378">
        <v>3</v>
      </c>
      <c r="C378">
        <v>30</v>
      </c>
      <c r="D378">
        <v>3368</v>
      </c>
      <c r="E378">
        <v>-1</v>
      </c>
      <c r="F378">
        <v>-725</v>
      </c>
      <c r="G378" t="s">
        <v>444</v>
      </c>
      <c r="H378" s="5">
        <v>44992.694988657408</v>
      </c>
      <c r="I378" t="s">
        <v>445</v>
      </c>
      <c r="N378" t="s">
        <v>81</v>
      </c>
      <c r="O378">
        <v>3</v>
      </c>
    </row>
    <row r="379" spans="1:15" x14ac:dyDescent="0.35">
      <c r="A379">
        <v>3903</v>
      </c>
      <c r="B379">
        <v>5</v>
      </c>
      <c r="C379">
        <v>34</v>
      </c>
      <c r="D379">
        <v>3373</v>
      </c>
      <c r="E379">
        <v>-1</v>
      </c>
      <c r="F379">
        <v>-347.5</v>
      </c>
      <c r="G379" t="s">
        <v>441</v>
      </c>
      <c r="H379" s="5">
        <v>45003.773460763892</v>
      </c>
      <c r="I379" t="s">
        <v>446</v>
      </c>
      <c r="N379" t="s">
        <v>81</v>
      </c>
      <c r="O379">
        <v>3</v>
      </c>
    </row>
    <row r="380" spans="1:15" x14ac:dyDescent="0.35">
      <c r="A380">
        <v>5221</v>
      </c>
      <c r="B380">
        <v>3</v>
      </c>
      <c r="C380">
        <v>13</v>
      </c>
      <c r="D380">
        <v>3476</v>
      </c>
      <c r="E380">
        <v>-1</v>
      </c>
      <c r="F380">
        <v>-3999.5</v>
      </c>
      <c r="G380" t="s">
        <v>441</v>
      </c>
      <c r="H380" s="5">
        <v>45007.813560725306</v>
      </c>
      <c r="I380" t="s">
        <v>447</v>
      </c>
      <c r="N380" t="s">
        <v>81</v>
      </c>
      <c r="O380">
        <v>3</v>
      </c>
    </row>
    <row r="381" spans="1:15" x14ac:dyDescent="0.35">
      <c r="A381">
        <v>5879</v>
      </c>
      <c r="B381">
        <v>1</v>
      </c>
      <c r="C381">
        <v>6</v>
      </c>
      <c r="D381">
        <v>1984</v>
      </c>
      <c r="E381">
        <v>-1</v>
      </c>
      <c r="F381">
        <v>-287.5</v>
      </c>
      <c r="G381" t="s">
        <v>439</v>
      </c>
      <c r="H381" s="5">
        <v>45034.562408140431</v>
      </c>
      <c r="I381" t="s">
        <v>448</v>
      </c>
      <c r="N381" t="s">
        <v>82</v>
      </c>
      <c r="O381">
        <v>4</v>
      </c>
    </row>
    <row r="382" spans="1:15" x14ac:dyDescent="0.35">
      <c r="A382">
        <v>6145</v>
      </c>
      <c r="B382">
        <v>1</v>
      </c>
      <c r="C382">
        <v>10</v>
      </c>
      <c r="D382">
        <v>3419</v>
      </c>
      <c r="E382">
        <v>-1</v>
      </c>
      <c r="F382">
        <v>-287.5</v>
      </c>
      <c r="G382" t="s">
        <v>441</v>
      </c>
      <c r="H382" s="5">
        <v>45036.715717515435</v>
      </c>
      <c r="I382" t="s">
        <v>449</v>
      </c>
      <c r="N382" t="s">
        <v>82</v>
      </c>
      <c r="O382">
        <v>4</v>
      </c>
    </row>
    <row r="383" spans="1:15" x14ac:dyDescent="0.35">
      <c r="A383">
        <v>6334</v>
      </c>
      <c r="B383">
        <v>1</v>
      </c>
      <c r="C383">
        <v>10</v>
      </c>
      <c r="D383">
        <v>3398</v>
      </c>
      <c r="E383">
        <v>-1</v>
      </c>
      <c r="F383">
        <v>-437.5</v>
      </c>
      <c r="G383" t="s">
        <v>439</v>
      </c>
      <c r="H383" s="5">
        <v>45037.760867901234</v>
      </c>
      <c r="I383" t="s">
        <v>450</v>
      </c>
      <c r="N383" t="s">
        <v>82</v>
      </c>
      <c r="O383">
        <v>4</v>
      </c>
    </row>
    <row r="384" spans="1:15" x14ac:dyDescent="0.35">
      <c r="A384">
        <v>7245</v>
      </c>
      <c r="B384">
        <v>3</v>
      </c>
      <c r="C384">
        <v>1</v>
      </c>
      <c r="D384">
        <v>3357</v>
      </c>
      <c r="E384">
        <v>-1</v>
      </c>
      <c r="F384">
        <v>-1225</v>
      </c>
      <c r="G384" t="s">
        <v>439</v>
      </c>
      <c r="H384" s="5">
        <v>45011.892731983025</v>
      </c>
      <c r="I384" t="s">
        <v>451</v>
      </c>
      <c r="N384" t="s">
        <v>81</v>
      </c>
      <c r="O384">
        <v>3</v>
      </c>
    </row>
    <row r="385" spans="1:15" x14ac:dyDescent="0.35">
      <c r="A385">
        <v>10805</v>
      </c>
      <c r="B385">
        <v>3</v>
      </c>
      <c r="C385">
        <v>13</v>
      </c>
      <c r="D385">
        <v>3364</v>
      </c>
      <c r="E385">
        <v>-1</v>
      </c>
      <c r="F385">
        <v>-1100</v>
      </c>
      <c r="G385" t="s">
        <v>441</v>
      </c>
      <c r="H385" s="5">
        <v>45040.640721797841</v>
      </c>
      <c r="I385" t="s">
        <v>452</v>
      </c>
      <c r="N385" t="s">
        <v>82</v>
      </c>
      <c r="O385">
        <v>4</v>
      </c>
    </row>
    <row r="386" spans="1:15" x14ac:dyDescent="0.35">
      <c r="A386">
        <v>8773</v>
      </c>
      <c r="B386">
        <v>3</v>
      </c>
      <c r="C386">
        <v>23</v>
      </c>
      <c r="D386">
        <v>3388</v>
      </c>
      <c r="E386">
        <v>3</v>
      </c>
      <c r="F386">
        <v>898.5</v>
      </c>
      <c r="H386" s="5">
        <v>45026.598036381176</v>
      </c>
      <c r="I386" t="s">
        <v>453</v>
      </c>
      <c r="N386" t="s">
        <v>82</v>
      </c>
      <c r="O386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97"/>
  <sheetViews>
    <sheetView topLeftCell="A81" workbookViewId="0">
      <selection activeCell="A85" sqref="A85"/>
    </sheetView>
  </sheetViews>
  <sheetFormatPr defaultRowHeight="14.5" x14ac:dyDescent="0.35"/>
  <cols>
    <col min="1" max="1" width="14.6328125" bestFit="1" customWidth="1"/>
    <col min="2" max="2" width="14.81640625" bestFit="1" customWidth="1"/>
    <col min="3" max="3" width="15.6328125" bestFit="1" customWidth="1"/>
    <col min="4" max="4" width="23.6328125" customWidth="1"/>
    <col min="5" max="5" width="16.1796875" customWidth="1"/>
    <col min="6" max="6" width="12.08984375" bestFit="1" customWidth="1"/>
    <col min="7" max="30" width="7.81640625" bestFit="1" customWidth="1"/>
    <col min="31" max="31" width="10.7265625" bestFit="1" customWidth="1"/>
  </cols>
  <sheetData>
    <row r="3" spans="1:5" x14ac:dyDescent="0.35">
      <c r="A3" s="1" t="s">
        <v>457</v>
      </c>
      <c r="B3" t="s">
        <v>48</v>
      </c>
      <c r="D3" s="1" t="s">
        <v>456</v>
      </c>
      <c r="E3" t="s">
        <v>59</v>
      </c>
    </row>
    <row r="4" spans="1:5" x14ac:dyDescent="0.35">
      <c r="A4" s="2" t="s">
        <v>32</v>
      </c>
      <c r="B4">
        <v>373</v>
      </c>
      <c r="D4" s="2" t="s">
        <v>53</v>
      </c>
      <c r="E4">
        <v>1178</v>
      </c>
    </row>
    <row r="5" spans="1:5" x14ac:dyDescent="0.35">
      <c r="A5" s="2" t="s">
        <v>45</v>
      </c>
      <c r="B5">
        <v>331</v>
      </c>
      <c r="D5" s="2" t="s">
        <v>52</v>
      </c>
      <c r="E5">
        <v>1075</v>
      </c>
    </row>
    <row r="6" spans="1:5" x14ac:dyDescent="0.35">
      <c r="A6" s="2" t="s">
        <v>27</v>
      </c>
      <c r="B6">
        <v>276</v>
      </c>
      <c r="D6" s="2" t="s">
        <v>49</v>
      </c>
      <c r="E6">
        <v>909</v>
      </c>
    </row>
    <row r="7" spans="1:5" x14ac:dyDescent="0.35">
      <c r="A7" s="2" t="s">
        <v>33</v>
      </c>
      <c r="B7">
        <v>275</v>
      </c>
      <c r="D7" s="2" t="s">
        <v>57</v>
      </c>
      <c r="E7">
        <v>646</v>
      </c>
    </row>
    <row r="8" spans="1:5" x14ac:dyDescent="0.35">
      <c r="A8" s="2" t="s">
        <v>31</v>
      </c>
      <c r="B8">
        <v>238</v>
      </c>
      <c r="D8" s="2" t="s">
        <v>56</v>
      </c>
      <c r="E8">
        <v>596</v>
      </c>
    </row>
    <row r="9" spans="1:5" x14ac:dyDescent="0.35">
      <c r="A9" s="2" t="s">
        <v>43</v>
      </c>
      <c r="B9">
        <v>234</v>
      </c>
      <c r="D9" s="2" t="s">
        <v>50</v>
      </c>
      <c r="E9">
        <v>534</v>
      </c>
    </row>
    <row r="10" spans="1:5" x14ac:dyDescent="0.35">
      <c r="A10" s="2" t="s">
        <v>42</v>
      </c>
      <c r="B10">
        <v>213</v>
      </c>
      <c r="D10" s="2" t="s">
        <v>54</v>
      </c>
      <c r="E10">
        <v>473</v>
      </c>
    </row>
    <row r="11" spans="1:5" x14ac:dyDescent="0.35">
      <c r="A11" s="2" t="s">
        <v>41</v>
      </c>
      <c r="B11">
        <v>173</v>
      </c>
      <c r="D11" s="2" t="s">
        <v>51</v>
      </c>
      <c r="E11">
        <v>409</v>
      </c>
    </row>
    <row r="12" spans="1:5" x14ac:dyDescent="0.35">
      <c r="A12" s="2" t="s">
        <v>25</v>
      </c>
      <c r="B12">
        <v>148</v>
      </c>
      <c r="D12" s="2" t="s">
        <v>55</v>
      </c>
      <c r="E12">
        <v>369</v>
      </c>
    </row>
    <row r="13" spans="1:5" x14ac:dyDescent="0.35">
      <c r="A13" s="2" t="s">
        <v>26</v>
      </c>
      <c r="B13">
        <v>140</v>
      </c>
      <c r="D13" s="2" t="s">
        <v>58</v>
      </c>
      <c r="E13">
        <v>337</v>
      </c>
    </row>
    <row r="14" spans="1:5" x14ac:dyDescent="0.35">
      <c r="A14" s="2" t="s">
        <v>39</v>
      </c>
      <c r="B14">
        <v>137</v>
      </c>
      <c r="D14" s="2" t="s">
        <v>0</v>
      </c>
      <c r="E14">
        <v>6526</v>
      </c>
    </row>
    <row r="15" spans="1:5" x14ac:dyDescent="0.35">
      <c r="A15" s="2" t="s">
        <v>47</v>
      </c>
      <c r="B15">
        <v>115</v>
      </c>
    </row>
    <row r="16" spans="1:5" x14ac:dyDescent="0.35">
      <c r="A16" s="2" t="s">
        <v>40</v>
      </c>
      <c r="B16">
        <v>102</v>
      </c>
    </row>
    <row r="17" spans="1:5" x14ac:dyDescent="0.35">
      <c r="A17" s="2" t="s">
        <v>38</v>
      </c>
      <c r="B17">
        <v>91</v>
      </c>
      <c r="D17" s="1" t="s">
        <v>459</v>
      </c>
      <c r="E17" t="s">
        <v>458</v>
      </c>
    </row>
    <row r="18" spans="1:5" x14ac:dyDescent="0.35">
      <c r="A18" s="2" t="s">
        <v>46</v>
      </c>
      <c r="B18">
        <v>90</v>
      </c>
      <c r="D18" s="2" t="s">
        <v>65</v>
      </c>
      <c r="E18" s="6">
        <v>162750</v>
      </c>
    </row>
    <row r="19" spans="1:5" x14ac:dyDescent="0.35">
      <c r="A19" s="2" t="s">
        <v>30</v>
      </c>
      <c r="B19">
        <v>79</v>
      </c>
      <c r="D19" s="2" t="s">
        <v>70</v>
      </c>
      <c r="E19" s="6">
        <v>160569</v>
      </c>
    </row>
    <row r="20" spans="1:5" x14ac:dyDescent="0.35">
      <c r="A20" s="2" t="s">
        <v>35</v>
      </c>
      <c r="B20">
        <v>79</v>
      </c>
      <c r="D20" s="2" t="s">
        <v>79</v>
      </c>
      <c r="E20" s="6">
        <v>129223</v>
      </c>
    </row>
    <row r="21" spans="1:5" x14ac:dyDescent="0.35">
      <c r="A21" s="2" t="s">
        <v>44</v>
      </c>
      <c r="B21">
        <v>78</v>
      </c>
      <c r="D21" s="2" t="s">
        <v>72</v>
      </c>
      <c r="E21" s="6">
        <v>109387.875</v>
      </c>
    </row>
    <row r="22" spans="1:5" x14ac:dyDescent="0.35">
      <c r="A22" s="2" t="s">
        <v>28</v>
      </c>
      <c r="B22">
        <v>77</v>
      </c>
      <c r="D22" s="2" t="s">
        <v>73</v>
      </c>
      <c r="E22" s="6">
        <v>78238.5</v>
      </c>
    </row>
    <row r="23" spans="1:5" x14ac:dyDescent="0.35">
      <c r="A23" s="2" t="s">
        <v>29</v>
      </c>
      <c r="B23">
        <v>76</v>
      </c>
      <c r="D23" s="2" t="s">
        <v>68</v>
      </c>
      <c r="E23" s="6">
        <v>64102.8</v>
      </c>
    </row>
    <row r="24" spans="1:5" x14ac:dyDescent="0.35">
      <c r="A24" s="2" t="s">
        <v>0</v>
      </c>
      <c r="B24">
        <v>3325</v>
      </c>
      <c r="D24" s="2" t="s">
        <v>67</v>
      </c>
      <c r="E24" s="6">
        <v>55665</v>
      </c>
    </row>
    <row r="25" spans="1:5" x14ac:dyDescent="0.35">
      <c r="D25" s="2" t="s">
        <v>69</v>
      </c>
      <c r="E25" s="6">
        <v>53506.5</v>
      </c>
    </row>
    <row r="26" spans="1:5" x14ac:dyDescent="0.35">
      <c r="D26" s="2" t="s">
        <v>64</v>
      </c>
      <c r="E26" s="6">
        <v>47035</v>
      </c>
    </row>
    <row r="27" spans="1:5" x14ac:dyDescent="0.35">
      <c r="D27" s="2" t="s">
        <v>78</v>
      </c>
      <c r="E27" s="6">
        <v>42917.5</v>
      </c>
    </row>
    <row r="28" spans="1:5" x14ac:dyDescent="0.35">
      <c r="D28" s="2" t="s">
        <v>0</v>
      </c>
      <c r="E28" s="6">
        <v>903395.17500000005</v>
      </c>
    </row>
    <row r="32" spans="1:5" x14ac:dyDescent="0.35">
      <c r="A32" s="1" t="s">
        <v>89</v>
      </c>
      <c r="B32" t="s">
        <v>91</v>
      </c>
      <c r="D32" s="1" t="s">
        <v>461</v>
      </c>
      <c r="E32" t="s">
        <v>460</v>
      </c>
    </row>
    <row r="33" spans="1:5" x14ac:dyDescent="0.35">
      <c r="A33" s="2" t="s">
        <v>84</v>
      </c>
      <c r="D33" s="2" t="s">
        <v>62</v>
      </c>
      <c r="E33" s="6">
        <v>225</v>
      </c>
    </row>
    <row r="34" spans="1:5" x14ac:dyDescent="0.35">
      <c r="A34" s="3" t="s">
        <v>82</v>
      </c>
      <c r="B34">
        <v>4</v>
      </c>
      <c r="D34" s="2" t="s">
        <v>71</v>
      </c>
      <c r="E34" s="6">
        <v>182.5</v>
      </c>
    </row>
    <row r="35" spans="1:5" x14ac:dyDescent="0.35">
      <c r="A35" s="3" t="s">
        <v>81</v>
      </c>
      <c r="B35">
        <v>3</v>
      </c>
      <c r="D35" s="2" t="s">
        <v>60</v>
      </c>
      <c r="E35" s="6">
        <v>122.5</v>
      </c>
    </row>
    <row r="36" spans="1:5" x14ac:dyDescent="0.35">
      <c r="A36" s="3" t="s">
        <v>80</v>
      </c>
      <c r="B36">
        <v>2</v>
      </c>
      <c r="D36" s="2" t="s">
        <v>63</v>
      </c>
      <c r="E36" s="6">
        <v>80</v>
      </c>
    </row>
    <row r="37" spans="1:5" x14ac:dyDescent="0.35">
      <c r="A37" s="3" t="s">
        <v>83</v>
      </c>
      <c r="B37">
        <v>1</v>
      </c>
      <c r="D37" s="2" t="s">
        <v>61</v>
      </c>
      <c r="E37" s="6">
        <v>72.5</v>
      </c>
    </row>
    <row r="38" spans="1:5" x14ac:dyDescent="0.35">
      <c r="A38" s="2" t="s">
        <v>85</v>
      </c>
      <c r="D38" s="2" t="s">
        <v>75</v>
      </c>
      <c r="E38" s="6">
        <v>67.5</v>
      </c>
    </row>
    <row r="39" spans="1:5" x14ac:dyDescent="0.35">
      <c r="A39" s="2" t="s">
        <v>86</v>
      </c>
      <c r="D39" s="2" t="s">
        <v>74</v>
      </c>
      <c r="E39" s="6">
        <v>40</v>
      </c>
    </row>
    <row r="40" spans="1:5" x14ac:dyDescent="0.35">
      <c r="A40" s="2" t="s">
        <v>87</v>
      </c>
      <c r="D40" s="2" t="s">
        <v>77</v>
      </c>
      <c r="E40" s="6">
        <v>20</v>
      </c>
    </row>
    <row r="41" spans="1:5" x14ac:dyDescent="0.35">
      <c r="A41" s="2" t="s">
        <v>88</v>
      </c>
      <c r="D41" s="2" t="s">
        <v>76</v>
      </c>
      <c r="E41" s="6">
        <v>0</v>
      </c>
    </row>
    <row r="42" spans="1:5" x14ac:dyDescent="0.35">
      <c r="A42" s="2" t="s">
        <v>0</v>
      </c>
      <c r="D42" s="2" t="s">
        <v>66</v>
      </c>
      <c r="E42" s="6">
        <v>0</v>
      </c>
    </row>
    <row r="43" spans="1:5" x14ac:dyDescent="0.35">
      <c r="D43" s="2" t="s">
        <v>0</v>
      </c>
      <c r="E43" s="6">
        <v>810</v>
      </c>
    </row>
    <row r="48" spans="1:5" x14ac:dyDescent="0.35">
      <c r="A48" s="1" t="s">
        <v>93</v>
      </c>
      <c r="B48" t="s">
        <v>455</v>
      </c>
    </row>
    <row r="49" spans="1:5" x14ac:dyDescent="0.35">
      <c r="A49" s="2" t="s">
        <v>84</v>
      </c>
    </row>
    <row r="50" spans="1:5" x14ac:dyDescent="0.35">
      <c r="A50" s="2" t="s">
        <v>85</v>
      </c>
    </row>
    <row r="51" spans="1:5" x14ac:dyDescent="0.35">
      <c r="A51" s="2" t="s">
        <v>86</v>
      </c>
    </row>
    <row r="52" spans="1:5" x14ac:dyDescent="0.35">
      <c r="A52" s="3" t="s">
        <v>57</v>
      </c>
      <c r="B52">
        <v>1</v>
      </c>
    </row>
    <row r="53" spans="1:5" x14ac:dyDescent="0.35">
      <c r="A53" s="3" t="s">
        <v>49</v>
      </c>
      <c r="B53">
        <v>2</v>
      </c>
    </row>
    <row r="54" spans="1:5" x14ac:dyDescent="0.35">
      <c r="A54" s="3" t="s">
        <v>56</v>
      </c>
      <c r="B54">
        <v>3</v>
      </c>
    </row>
    <row r="55" spans="1:5" x14ac:dyDescent="0.35">
      <c r="A55" s="3" t="s">
        <v>53</v>
      </c>
      <c r="B55">
        <v>4</v>
      </c>
    </row>
    <row r="56" spans="1:5" x14ac:dyDescent="0.35">
      <c r="A56" s="3" t="s">
        <v>98</v>
      </c>
      <c r="B56">
        <v>5</v>
      </c>
    </row>
    <row r="57" spans="1:5" x14ac:dyDescent="0.35">
      <c r="A57" s="3" t="s">
        <v>94</v>
      </c>
      <c r="B57">
        <v>6</v>
      </c>
      <c r="D57" s="1" t="s">
        <v>90</v>
      </c>
      <c r="E57" t="s">
        <v>92</v>
      </c>
    </row>
    <row r="58" spans="1:5" x14ac:dyDescent="0.35">
      <c r="A58" s="3" t="s">
        <v>97</v>
      </c>
      <c r="B58">
        <v>7</v>
      </c>
      <c r="D58" s="2" t="s">
        <v>60</v>
      </c>
    </row>
    <row r="59" spans="1:5" x14ac:dyDescent="0.35">
      <c r="A59" s="3" t="s">
        <v>99</v>
      </c>
      <c r="B59">
        <v>8</v>
      </c>
      <c r="D59" s="2" t="s">
        <v>61</v>
      </c>
    </row>
    <row r="60" spans="1:5" x14ac:dyDescent="0.35">
      <c r="A60" s="3" t="s">
        <v>100</v>
      </c>
      <c r="B60">
        <v>9</v>
      </c>
      <c r="D60" s="3" t="s">
        <v>15</v>
      </c>
      <c r="E60">
        <v>1</v>
      </c>
    </row>
    <row r="61" spans="1:5" x14ac:dyDescent="0.35">
      <c r="A61" s="3" t="s">
        <v>95</v>
      </c>
      <c r="B61">
        <v>10</v>
      </c>
      <c r="D61" s="3" t="s">
        <v>16</v>
      </c>
      <c r="E61">
        <v>2</v>
      </c>
    </row>
    <row r="62" spans="1:5" x14ac:dyDescent="0.35">
      <c r="A62" s="2" t="s">
        <v>87</v>
      </c>
      <c r="D62" s="3" t="s">
        <v>17</v>
      </c>
      <c r="E62">
        <v>3</v>
      </c>
    </row>
    <row r="63" spans="1:5" x14ac:dyDescent="0.35">
      <c r="A63" s="3" t="s">
        <v>52</v>
      </c>
      <c r="B63">
        <v>1</v>
      </c>
      <c r="D63" s="3" t="s">
        <v>14</v>
      </c>
      <c r="E63">
        <v>4</v>
      </c>
    </row>
    <row r="64" spans="1:5" x14ac:dyDescent="0.35">
      <c r="A64" s="3" t="s">
        <v>50</v>
      </c>
      <c r="B64">
        <v>2</v>
      </c>
      <c r="D64" s="2" t="s">
        <v>62</v>
      </c>
    </row>
    <row r="65" spans="1:5" x14ac:dyDescent="0.35">
      <c r="A65" s="3" t="s">
        <v>53</v>
      </c>
      <c r="B65">
        <v>3</v>
      </c>
      <c r="D65" s="3" t="s">
        <v>34</v>
      </c>
      <c r="E65">
        <v>1</v>
      </c>
    </row>
    <row r="66" spans="1:5" x14ac:dyDescent="0.35">
      <c r="A66" s="3" t="s">
        <v>99</v>
      </c>
      <c r="B66">
        <v>4</v>
      </c>
      <c r="D66" s="2" t="s">
        <v>63</v>
      </c>
    </row>
    <row r="67" spans="1:5" x14ac:dyDescent="0.35">
      <c r="A67" s="2" t="s">
        <v>88</v>
      </c>
      <c r="D67" s="3" t="s">
        <v>11</v>
      </c>
      <c r="E67">
        <v>1</v>
      </c>
    </row>
    <row r="68" spans="1:5" x14ac:dyDescent="0.35">
      <c r="A68" s="3" t="s">
        <v>54</v>
      </c>
      <c r="B68">
        <v>1</v>
      </c>
      <c r="D68" s="3" t="s">
        <v>4</v>
      </c>
      <c r="E68">
        <v>2</v>
      </c>
    </row>
    <row r="69" spans="1:5" x14ac:dyDescent="0.35">
      <c r="A69" s="3" t="s">
        <v>52</v>
      </c>
      <c r="B69">
        <v>2</v>
      </c>
      <c r="D69" s="3" t="s">
        <v>5</v>
      </c>
      <c r="E69">
        <v>3</v>
      </c>
    </row>
    <row r="70" spans="1:5" x14ac:dyDescent="0.35">
      <c r="A70" s="3" t="s">
        <v>53</v>
      </c>
      <c r="B70">
        <v>3</v>
      </c>
      <c r="D70" s="3" t="s">
        <v>6</v>
      </c>
      <c r="E70">
        <v>4</v>
      </c>
    </row>
    <row r="71" spans="1:5" x14ac:dyDescent="0.35">
      <c r="A71" s="3" t="s">
        <v>56</v>
      </c>
      <c r="B71">
        <v>4</v>
      </c>
      <c r="D71" s="2" t="s">
        <v>66</v>
      </c>
    </row>
    <row r="72" spans="1:5" x14ac:dyDescent="0.35">
      <c r="A72" s="3" t="s">
        <v>96</v>
      </c>
      <c r="B72">
        <v>5</v>
      </c>
      <c r="D72" s="3" t="s">
        <v>36</v>
      </c>
      <c r="E72">
        <v>1</v>
      </c>
    </row>
    <row r="73" spans="1:5" x14ac:dyDescent="0.35">
      <c r="A73" s="2" t="s">
        <v>0</v>
      </c>
      <c r="D73" s="2" t="s">
        <v>71</v>
      </c>
    </row>
    <row r="74" spans="1:5" x14ac:dyDescent="0.35">
      <c r="D74" s="3" t="s">
        <v>19</v>
      </c>
      <c r="E74">
        <v>1</v>
      </c>
    </row>
    <row r="75" spans="1:5" x14ac:dyDescent="0.35">
      <c r="D75" s="3" t="s">
        <v>20</v>
      </c>
      <c r="E75">
        <v>1</v>
      </c>
    </row>
    <row r="76" spans="1:5" x14ac:dyDescent="0.35">
      <c r="D76" s="3" t="s">
        <v>12</v>
      </c>
      <c r="E76">
        <v>1</v>
      </c>
    </row>
    <row r="77" spans="1:5" x14ac:dyDescent="0.35">
      <c r="D77" s="3" t="s">
        <v>9</v>
      </c>
      <c r="E77">
        <v>2</v>
      </c>
    </row>
    <row r="78" spans="1:5" x14ac:dyDescent="0.35">
      <c r="D78" s="3" t="s">
        <v>8</v>
      </c>
      <c r="E78">
        <v>3</v>
      </c>
    </row>
    <row r="79" spans="1:5" x14ac:dyDescent="0.35">
      <c r="D79" s="3" t="s">
        <v>7</v>
      </c>
      <c r="E79">
        <v>3</v>
      </c>
    </row>
    <row r="80" spans="1:5" x14ac:dyDescent="0.35">
      <c r="D80" s="3" t="s">
        <v>18</v>
      </c>
      <c r="E80">
        <v>3</v>
      </c>
    </row>
    <row r="81" spans="1:5" x14ac:dyDescent="0.35">
      <c r="D81" s="2" t="s">
        <v>74</v>
      </c>
    </row>
    <row r="82" spans="1:5" x14ac:dyDescent="0.35">
      <c r="D82" s="3" t="s">
        <v>1</v>
      </c>
      <c r="E82">
        <v>1</v>
      </c>
    </row>
    <row r="83" spans="1:5" x14ac:dyDescent="0.35">
      <c r="D83" s="3" t="s">
        <v>3</v>
      </c>
      <c r="E83">
        <v>1</v>
      </c>
    </row>
    <row r="84" spans="1:5" x14ac:dyDescent="0.35">
      <c r="D84" s="3" t="s">
        <v>2</v>
      </c>
      <c r="E84">
        <v>1</v>
      </c>
    </row>
    <row r="85" spans="1:5" x14ac:dyDescent="0.35">
      <c r="A85" t="s">
        <v>462</v>
      </c>
      <c r="D85" s="2" t="s">
        <v>75</v>
      </c>
    </row>
    <row r="86" spans="1:5" x14ac:dyDescent="0.35">
      <c r="A86" s="7">
        <v>1524326.175</v>
      </c>
      <c r="D86" s="3" t="s">
        <v>22</v>
      </c>
      <c r="E86">
        <v>1</v>
      </c>
    </row>
    <row r="87" spans="1:5" x14ac:dyDescent="0.35">
      <c r="D87" s="3" t="s">
        <v>24</v>
      </c>
      <c r="E87">
        <v>1</v>
      </c>
    </row>
    <row r="88" spans="1:5" x14ac:dyDescent="0.35">
      <c r="D88" s="3" t="s">
        <v>23</v>
      </c>
      <c r="E88">
        <v>1</v>
      </c>
    </row>
    <row r="89" spans="1:5" x14ac:dyDescent="0.35">
      <c r="D89" s="2" t="s">
        <v>76</v>
      </c>
    </row>
    <row r="90" spans="1:5" x14ac:dyDescent="0.35">
      <c r="D90" s="3" t="s">
        <v>37</v>
      </c>
      <c r="E90">
        <v>1</v>
      </c>
    </row>
    <row r="91" spans="1:5" x14ac:dyDescent="0.35">
      <c r="D91" s="2" t="s">
        <v>77</v>
      </c>
    </row>
    <row r="92" spans="1:5" x14ac:dyDescent="0.35">
      <c r="A92" t="s">
        <v>463</v>
      </c>
      <c r="D92" s="3" t="s">
        <v>10</v>
      </c>
      <c r="E92">
        <v>1</v>
      </c>
    </row>
    <row r="93" spans="1:5" x14ac:dyDescent="0.35">
      <c r="A93" s="6">
        <v>1028</v>
      </c>
      <c r="D93" s="3" t="s">
        <v>21</v>
      </c>
      <c r="E93">
        <v>1</v>
      </c>
    </row>
    <row r="94" spans="1:5" x14ac:dyDescent="0.35">
      <c r="D94" s="3" t="s">
        <v>13</v>
      </c>
      <c r="E94">
        <v>2</v>
      </c>
    </row>
    <row r="95" spans="1:5" x14ac:dyDescent="0.35">
      <c r="D95" s="2" t="s">
        <v>0</v>
      </c>
    </row>
    <row r="96" spans="1:5" x14ac:dyDescent="0.35">
      <c r="A96" t="s">
        <v>464</v>
      </c>
    </row>
    <row r="97" spans="1:1" x14ac:dyDescent="0.35">
      <c r="A97" s="6">
        <v>4612</v>
      </c>
    </row>
  </sheetData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1A87-2348-4B13-BB19-B4067FB2B1F9}">
  <dimension ref="D2:L3"/>
  <sheetViews>
    <sheetView showGridLines="0" tabSelected="1" workbookViewId="0">
      <selection activeCell="G6" sqref="G6"/>
    </sheetView>
  </sheetViews>
  <sheetFormatPr defaultRowHeight="14.5" x14ac:dyDescent="0.35"/>
  <cols>
    <col min="4" max="4" width="15.1796875" customWidth="1"/>
    <col min="5" max="5" width="8.7265625" customWidth="1"/>
    <col min="7" max="7" width="21.08984375" customWidth="1"/>
    <col min="8" max="8" width="9.08984375" customWidth="1"/>
    <col min="11" max="11" width="16" customWidth="1"/>
  </cols>
  <sheetData>
    <row r="2" spans="4:12" x14ac:dyDescent="0.35">
      <c r="D2" s="8" t="s">
        <v>462</v>
      </c>
      <c r="E2" s="8"/>
      <c r="G2" s="8" t="s">
        <v>465</v>
      </c>
      <c r="H2" s="8"/>
      <c r="K2" s="8" t="s">
        <v>464</v>
      </c>
      <c r="L2" s="8"/>
    </row>
    <row r="3" spans="4:12" x14ac:dyDescent="0.35">
      <c r="D3" s="9">
        <f>GETPIVOTDATA("[Measures].[Sum of Revenue2]",pivots!$A$85)</f>
        <v>1524326.175</v>
      </c>
      <c r="E3" s="9"/>
      <c r="G3" s="8">
        <f>GETPIVOTDATA("[Measures].[Distinct Count of ProductID]",pivots!$A$92)</f>
        <v>1028</v>
      </c>
      <c r="H3" s="8"/>
      <c r="K3" s="8">
        <f>GETPIVOTDATA("[Measures].[Distinct Count of OrderNumer]",pivots!$A$96)</f>
        <v>4612</v>
      </c>
      <c r="L3" s="8"/>
    </row>
  </sheetData>
  <mergeCells count="6">
    <mergeCell ref="D2:E2"/>
    <mergeCell ref="D3:E3"/>
    <mergeCell ref="G2:H2"/>
    <mergeCell ref="G3:H3"/>
    <mergeCell ref="K2:L2"/>
    <mergeCell ref="K3:L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 S t o r e s _ 5 3 8 9 2 7 0 3 - 7 1 3 1 - 4 8 f 4 - b 4 c 4 - c 3 8 f b b 0 6 0 b 6 b 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 S a l e s _ 7 1 3 1 2 2 5 8 - 8 f b 6 - 4 9 5 a - 8 7 c 9 - 3 6 1 3 3 f d 0 4 1 0 b 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 R e p s _ 0 5 9 6 0 1 1 b - 5 f c f - 4 9 6 6 - b 2 5 0 - 5 7 2 5 f 7 d 2 c e e 1 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 P r o d u c t _ c 1 3 6 4 0 e 0 - 3 8 b 4 - 4 2 6 8 - b c 3 8 - f 2 7 6 1 2 f 3 5 e 2 6 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 2 0 2 3 - 1 0 - 1 9 T 1 8 : 0 4 : 4 6 . 2 9 3 7 1 7 9 + 0 3 : 0 0 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S t o r e s _ 5 3 8 9 2 7 0 3 - 7 1 3 1 - 4 8 f 4 - b 4 c 4 - c 3 8 f b b 0 6 0 b 6 b , S a l e s _ 7 1 3 1 2 2 5 8 - 8 f b 6 - 4 9 5 a - 8 7 c 9 - 3 6 1 3 3 f d 0 4 1 0 b , R e p s _ 0 5 9 6 0 1 1 b - 5 f c f - 4 9 6 6 - b 2 5 0 - 5 7 2 5 f 7 d 2 c e e 1 , P r o d u c t _ c 1 3 6 4 0 e 0 - 3 8 b 4 - 4 2 6 8 - b c 3 8 - f 2 7 6 1 2 f 3 5 e 2 6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a l e s _ 7 1 3 1 2 2 5 8 - 8 f b 6 - 4 9 5 a - 8 7 c 9 - 3 6 1 3 3 f d 0 4 1 0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 O r d e r N u m e r < / s t r i n g > < / k e y > < v a l u e > < i n t > 1 6 6 < / i n t > < / v a l u e > < / i t e m > < i t e m > < k e y > < s t r i n g > S t o r e I D < / s t r i n g > < / k e y > < v a l u e > < i n t > 1 1 7 < / i n t > < / v a l u e > < / i t e m > < i t e m > < k e y > < s t r i n g > R e p I D < / s t r i n g > < / k e y > < v a l u e > < i n t > 1 0 4 < / i n t > < / v a l u e > < / i t e m > < i t e m > < k e y > < s t r i n g > P r o d u c t I D < / s t r i n g > < / k e y > < v a l u e > < i n t > 1 4 0 < / i n t > < / v a l u e > < / i t e m > < i t e m > < k e y > < s t r i n g > S o l d < / s t r i n g > < / k e y > < v a l u e > < i n t > 8 8 < / i n t > < / v a l u e > < / i t e m > < i t e m > < k e y > < s t r i n g > R e v e n u e 2 < / s t r i n g > < / k e y > < v a l u e > < i n t > 1 3 9 < / i n t > < / v a l u e > < / i t e m > < i t e m > < k e y > < s t r i n g > R e t u r n e d   R e a s o n < / s t r i n g > < / k e y > < v a l u e > < i n t > 2 0 6 < / i n t > < / v a l u e > < / i t e m > < i t e m > < k e y > < s t r i n g > T r a n s a c t i o n T i m e < / s t r i n g > < / k e y > < v a l u e > < i n t > 2 0 0 < / i n t > < / v a l u e > < / i t e m > < i t e m > < k e y > < s t r i n g > I D < / s t r i n g > < / k e y > < v a l u e > < i n t > 6 9 < / i n t > < / v a l u e > < / i t e m > < i t e m > < k e y > < s t r i n g > C o l u m n 1 0 < / s t r i n g > < / k e y > < v a l u e > < i n t > 1 4 2 < / i n t > < / v a l u e > < / i t e m > < i t e m > < k e y > < s t r i n g > C o l u m n 1 1 < / s t r i n g > < / k e y > < v a l u e > < i n t > 1 4 2 < / i n t > < / v a l u e > < / i t e m > < i t e m > < k e y > < s t r i n g > C o l u m n 1 2 < / s t r i n g > < / k e y > < v a l u e > < i n t > 1 4 2 < / i n t > < / v a l u e > < / i t e m > < i t e m > < k e y > < s t r i n g > C o l u m n 1 3 < / s t r i n g > < / k e y > < v a l u e > < i n t > 1 4 2 < / i n t > < / v a l u e > < / i t e m > < i t e m > < k e y > < s t r i n g > T r a n s a c t i o n T i m e   ( M o n t h   I n d e x ) < / s t r i n g > < / k e y > < v a l u e > < i n t > 3 3 7 < / i n t > < / v a l u e > < / i t e m > < i t e m > < k e y > < s t r i n g > T r a n s a c t i o n T i m e   ( M o n t h ) < / s t r i n g > < / k e y > < v a l u e > < i n t > 2 8 1 < / i n t > < / v a l u e > < / i t e m > < / C o l u m n W i d t h s > < C o l u m n D i s p l a y I n d e x > < i t e m > < k e y > < s t r i n g > O r d e r N u m e r < / s t r i n g > < / k e y > < v a l u e > < i n t > 0 < / i n t > < / v a l u e > < / i t e m > < i t e m > < k e y > < s t r i n g > S t o r e I D < / s t r i n g > < / k e y > < v a l u e > < i n t > 1 < / i n t > < / v a l u e > < / i t e m > < i t e m > < k e y > < s t r i n g > R e p I D 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 S o l d < / s t r i n g > < / k e y > < v a l u e > < i n t > 4 < / i n t > < / v a l u e > < / i t e m > < i t e m > < k e y > < s t r i n g > R e v e n u e 2 < / s t r i n g > < / k e y > < v a l u e > < i n t > 5 < / i n t > < / v a l u e > < / i t e m > < i t e m > < k e y > < s t r i n g > R e t u r n e d   R e a s o n < / s t r i n g > < / k e y > < v a l u e > < i n t > 6 < / i n t > < / v a l u e > < / i t e m > < i t e m > < k e y > < s t r i n g > T r a n s a c t i o n T i m e < / s t r i n g > < / k e y > < v a l u e > < i n t > 7 < / i n t > < / v a l u e > < / i t e m > < i t e m > < k e y > < s t r i n g > I D < / s t r i n g > < / k e y > < v a l u e > < i n t > 8 < / i n t > < / v a l u e > < / i t e m > < i t e m > < k e y > < s t r i n g > C o l u m n 1 0 < / s t r i n g > < / k e y > < v a l u e > < i n t > 9 < / i n t > < / v a l u e > < / i t e m > < i t e m > < k e y > < s t r i n g > C o l u m n 1 1 < / s t r i n g > < / k e y > < v a l u e > < i n t > 1 0 < / i n t > < / v a l u e > < / i t e m > < i t e m > < k e y > < s t r i n g > C o l u m n 1 2 < / s t r i n g > < / k e y > < v a l u e > < i n t > 1 1 < / i n t > < / v a l u e > < / i t e m > < i t e m > < k e y > < s t r i n g > C o l u m n 1 3 < / s t r i n g > < / k e y > < v a l u e > < i n t > 1 2 < / i n t > < / v a l u e > < / i t e m > < i t e m > < k e y > < s t r i n g > T r a n s a c t i o n T i m e   ( M o n t h   I n d e x ) < / s t r i n g > < / k e y > < v a l u e > < i n t > 1 3 < / i n t > < / v a l u e > < / i t e m > < i t e m > < k e y > < s t r i n g > T r a n s a c t i o n T i m e   ( M o n t h ) 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 C o l u m n s \ O r d e r N u m e r 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 C o l u m n s \ R e t u r n e d  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S t o r e s _ 5 3 8 9 2 7 0 3 - 7 1 3 1 - 4 8 f 4 - b 4 c 4 - c 3 8 f b b 0 6 0 b 6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 1 1 7 < / i n t > < / v a l u e > < / i t e m > < i t e m > < k e y > < s t r i n g > S t o r e N a m e < / s t r i n g > < / k e y > < v a l u e > < i n t > 1 5 1 < / i n t > < / v a l u e > < / i t e m > < i t e m > < k e y > < s t r i n g > R e g i o n < / s t r i n g > < / k e y > < v a l u e > < i n t > 1 1 1 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 S t o r e N a m e 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  s t a n d a l o n e = " n o " ? > < D a t a M a s h u p   x m l n s = " h t t p : / / s c h e m a s . m i c r o s o f t . c o m / D a t a M a s h u p " > A A A A A A 0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M I C 1 K o A A A D 3 A A A A E g A A A E N v b m Z p Z y 9 Q Y W N r Y W d l L n h t b I S P v Q 6 C M B z E d x P f g X S n X 2 6 k l M F V E h O i c W 2 g g U b 4 1 9 B i e T c H H 8 l X E K K o m + P d / Z K 7 e 9 z u I h u 7 N r r q 3 h k L K W K Y o s h 5 B Z V q L e g U g U W Z X K / E X p V n V e t o o s E l o 6 t S 1 H h / S Q g J I e C w w b a v C a e U k V O + K 8 p G d w p 9 Y P M f j g 3 M t a V G U h x f a y T H j D P M K c d U k M U U u Y E v M O V 0 T n 9 M s R 1 a P / R a a o g P h S C L F O T 9 Q T 4 B A A D / / w M A U E s D B B Q A A g A I A A A A I Q D 6 E R 6 8 H w I A A K w K A A A T A A A A R m 9 y b X V s Y X M v U 2 V j d G l v b j E u b c x W U a v a M B h 9 F + 5 / C N 2 L Q p F 5 N / a w 4 c N W N y a D u 2 G F P X h F 0 u a b F t N E k q 9 D E f / 7 k j Z O v W 0 u b l O Z L 7 X n p N / 5 m n O S V E O K m R Q k r q 6 9 d 6 2 W X l A F j M Q o F W j S J x z w r k X M L 5 a F S s E g H 9 c p 8 O 5 3 q Z a J l M v 2 p 4 x D N 5 I C Q a B u B 4 O 3 j 0 k m 5 n K G V C 8 f B x R p d 8 3 1 O u i E R B S c h w R V A Z 3 Q 1 S x V Z v E C A E 3 l S m I 7 G S L k / a A i g / B L J p i 5 s 2 O C 6 W 5 i S 0 7 d 8 y + C b 0 r m E k 3 D n 4 E y U D o w Z c Y 0 M S 0 5 x u H t Y 6 m Q T B z 7 n v M 4 p Z w q 3 b d 9 T T u / C 0 c L K u a m 7 n i z g k P R s a J C / 5 A q j y Q v c m F J 3 W 7 o I t x u q / 6 H g y A k Q 4 F v X n f t 4 F 1 I H P F A c z A U G p A g r L F k R j A 3 N p z A u 8 5 d K x O N X R 2 5 R f k N z L I i P q 8 s d z G r D k K 3 c e q r M n 8 f i h y U x 6 w m F 0 e w a o K N A C t S b P R d c t Z U 5 y e I A u 7 3 r o s i T 0 A 5 C g s l T L M j o P p J L i x f v i M t l + 4 4 O 8 S J U Q Q 0 9 + W Y s p H T x 6 o Z 6 b 3 c E 1 R s j v G e B 7 / 3 4 K + O 8 b P i a q b u 6 m m 1 G p 6 w W u p S W T 3 I 3 C a q n t Q Z u L a h n G W F i + u 1 3 X A y H k M c e y l P T s R u Y 8 s z q 9 5 R k W T 1 / X 4 A O l X Z C r O G x R 2 Z V T y X a l M j 4 i J J f d w H 0 z P 7 8 x R o O 1 O z l Z I z B k g z f v X V W R P 0 J K M 2 7 l I Z 8 T T w v 6 S F N M Z l T / 5 t b K L z Y 2 N R X R 5 9 7 B 8 / Y P Z n Z e P R Z z f i M 8 P 6 C w A A / / 8 D A F B L A Q I t A B Q A B g A I A A A A I Q A q 3 a p A 0 g A A A D c B A A A T A A A A A A A A A A A A A A A A A A A A A A B b Q 2 9 u d G V u d F 9 U e X B l c 1 0 u e G 1 s U E s B A i 0 A F A A C A A g A A A A h A G z C A t S q A A A A 9 w A A A B I A A A A A A A A A A A A A A A A A C w M A A E N v b m Z p Z y 9 Q Y W N r Y W d l L n h t b F B L A Q I t A B Q A A g A I A A A A I Q D 6 E R 6 8 H w I A A K w K A A A T A A A A A A A A A A A A A A A A A O U D A A B G b 3 J t d W x h c y 9 T Z W N 0 a W 9 u M S 5 t U E s F B g A A A A A D A A M A w g A A A D U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L w A A A A A A A P I u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3 R v c m V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C 0 x O V Q x N D o x N T o 0 M S 4 2 N z Y z O T c 0 W i I v P j x F b n R y e S B U e X B l P S J G a W x s Q 2 9 s d W 1 u V H l w Z X M i I F Z h b H V l P S J z Q X d Z R y I v P j x F b n R y e S B U e X B l P S J G a W x s Q 2 9 s d W 1 u T m F t Z X M i I F Z h b H V l P S J z W y Z x d W 9 0 O 1 N 0 b 3 J l S U Q m c X V v d D s s J n F 1 b 3 Q 7 U 3 R v c m V O Y W 1 l J n F 1 b 3 Q 7 L C Z x d W 9 0 O 1 J l Z 2 l v b i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3 J l c y 9 D a G F u Z 2 V k I F R 5 c G U u e 1 N 0 b 3 J l S U Q s M H 0 m c X V v d D s s J n F 1 b 3 Q 7 U 2 V j d G l v b j E v U 3 R v c m V z L 0 N o Y W 5 n Z W Q g V H l w Z S 5 7 U 3 R v c m V O Y W 1 l L D F 9 J n F 1 b 3 Q 7 L C Z x d W 9 0 O 1 N l Y 3 R p b 2 4 x L 1 N 0 b 3 J l c y 9 D a G F u Z 2 V k I F R 5 c G U u e 1 J l Z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G 9 y Z X M v Q 2 h h b m d l Z C B U e X B l L n t T d G 9 y Z U l E L D B 9 J n F 1 b 3 Q 7 L C Z x d W 9 0 O 1 N l Y 3 R p b 2 4 x L 1 N 0 b 3 J l c y 9 D a G F u Z 2 V k I F R 5 c G U u e 1 N 0 b 3 J l T m F t Z S w x f S Z x d W 9 0 O y w m c X V v d D t T Z W N 0 a W 9 u M S 9 T d G 9 y Z X M v Q 2 h h b m d l Z C B U e X B l L n t S Z W d p b 2 4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k x N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C 0 x O V Q x N D o x N T o 1 M i 4 2 N T M 2 N T Y 3 W i I v P j x F b n R y e S B U e X B l P S J G a W x s Q 2 9 s d W 1 u V H l w Z X M i I F Z h b H V l P S J z Q X d N R E F 3 T U Z C Z 2 N H Q U F B Q U F B P T 0 i L z 4 8 R W 5 0 c n k g V H l w Z T 0 i R m l s b E N v b H V t b k 5 h b W V z I i B W Y W x 1 Z T 0 i c 1 s m c X V v d D t P c m R l c k 5 1 b W V y J n F 1 b 3 Q 7 L C Z x d W 9 0 O 1 N 0 b 3 J l S U Q m c X V v d D s s J n F 1 b 3 Q 7 U m V w S U Q m c X V v d D s s J n F 1 b 3 Q 7 U H J v Z H V j d E l E J n F 1 b 3 Q 7 L C Z x d W 9 0 O 1 N v b G Q m c X V v d D s s J n F 1 b 3 Q 7 U m V 2 Z W 5 1 Z T I m c X V v d D s s J n F 1 b 3 Q 7 U m V 0 d X J u Z W Q g U m V h c 2 9 u J n F 1 b 3 Q 7 L C Z x d W 9 0 O 1 R y Y W 5 z Y W N 0 a W 9 u V G l t Z S Z x d W 9 0 O y w m c X V v d D t J R C Z x d W 9 0 O y w m c X V v d D t D b 2 x 1 b W 4 x M C Z x d W 9 0 O y w m c X V v d D t D b 2 x 1 b W 4 x M S Z x d W 9 0 O y w m c X V v d D t D b 2 x 1 b W 4 x M i Z x d W 9 0 O y w m c X V v d D t D b 2 x 1 b W 4 x M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D a G F u Z 2 V k I F R 5 c G U u e 0 9 y Z G V y T n V t Z X I s M H 0 m c X V v d D s s J n F 1 b 3 Q 7 U 2 V j d G l v b j E v U 2 F s Z X M v Q 2 h h b m d l Z C B U e X B l L n t T d G 9 y Z U l E L D F 9 J n F 1 b 3 Q 7 L C Z x d W 9 0 O 1 N l Y 3 R p b 2 4 x L 1 N h b G V z L 0 N o Y W 5 n Z W Q g V H l w Z S 5 7 U m V w S U Q s M n 0 m c X V v d D s s J n F 1 b 3 Q 7 U 2 V j d G l v b j E v U 2 F s Z X M v Q 2 h h b m d l Z C B U e X B l L n t Q c m 9 k d W N 0 S U Q s M 3 0 m c X V v d D s s J n F 1 b 3 Q 7 U 2 V j d G l v b j E v U 2 F s Z X M v Q 2 h h b m d l Z C B U e X B l L n t T b 2 x k L D R 9 J n F 1 b 3 Q 7 L C Z x d W 9 0 O 1 N l Y 3 R p b 2 4 x L 1 N h b G V z L 0 N o Y W 5 n Z W Q g V H l w Z S 5 7 U m V 2 Z W 5 1 Z T I s N X 0 m c X V v d D s s J n F 1 b 3 Q 7 U 2 V j d G l v b j E v U 2 F s Z X M v Q 2 h h b m d l Z C B U e X B l L n t S Z X R 1 c m 5 l Z C B S Z W F z b 2 4 s N n 0 m c X V v d D s s J n F 1 b 3 Q 7 U 2 V j d G l v b j E v U 2 F s Z X M v Q 2 h h b m d l Z C B U e X B l L n t U c m F u c 2 F j d G l v b l R p b W U s N 3 0 m c X V v d D s s J n F 1 b 3 Q 7 U 2 V j d G l v b j E v U 2 F s Z X M v Q 2 h h b m d l Z C B U e X B l L n t J R C w 4 f S Z x d W 9 0 O y w m c X V v d D t T Z W N 0 a W 9 u M S 9 T Y W x l c y 9 D a G F u Z 2 V k I F R 5 c G U u e 0 N v b H V t b j E w L D l 9 J n F 1 b 3 Q 7 L C Z x d W 9 0 O 1 N l Y 3 R p b 2 4 x L 1 N h b G V z L 0 N o Y W 5 n Z W Q g V H l w Z S 5 7 Q 2 9 s d W 1 u M T E s M T B 9 J n F 1 b 3 Q 7 L C Z x d W 9 0 O 1 N l Y 3 R p b 2 4 x L 1 N h b G V z L 0 N o Y W 5 n Z W Q g V H l w Z S 5 7 Q 2 9 s d W 1 u M T I s M T F 9 J n F 1 b 3 Q 7 L C Z x d W 9 0 O 1 N l Y 3 R p b 2 4 x L 1 N h b G V z L 0 N o Y W 5 n Z W Q g V H l w Z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Y W x l c y 9 D a G F u Z 2 V k I F R 5 c G U u e 0 9 y Z G V y T n V t Z X I s M H 0 m c X V v d D s s J n F 1 b 3 Q 7 U 2 V j d G l v b j E v U 2 F s Z X M v Q 2 h h b m d l Z C B U e X B l L n t T d G 9 y Z U l E L D F 9 J n F 1 b 3 Q 7 L C Z x d W 9 0 O 1 N l Y 3 R p b 2 4 x L 1 N h b G V z L 0 N o Y W 5 n Z W Q g V H l w Z S 5 7 U m V w S U Q s M n 0 m c X V v d D s s J n F 1 b 3 Q 7 U 2 V j d G l v b j E v U 2 F s Z X M v Q 2 h h b m d l Z C B U e X B l L n t Q c m 9 k d W N 0 S U Q s M 3 0 m c X V v d D s s J n F 1 b 3 Q 7 U 2 V j d G l v b j E v U 2 F s Z X M v Q 2 h h b m d l Z C B U e X B l L n t T b 2 x k L D R 9 J n F 1 b 3 Q 7 L C Z x d W 9 0 O 1 N l Y 3 R p b 2 4 x L 1 N h b G V z L 0 N o Y W 5 n Z W Q g V H l w Z S 5 7 U m V 2 Z W 5 1 Z T I s N X 0 m c X V v d D s s J n F 1 b 3 Q 7 U 2 V j d G l v b j E v U 2 F s Z X M v Q 2 h h b m d l Z C B U e X B l L n t S Z X R 1 c m 5 l Z C B S Z W F z b 2 4 s N n 0 m c X V v d D s s J n F 1 b 3 Q 7 U 2 V j d G l v b j E v U 2 F s Z X M v Q 2 h h b m d l Z C B U e X B l L n t U c m F u c 2 F j d G l v b l R p b W U s N 3 0 m c X V v d D s s J n F 1 b 3 Q 7 U 2 V j d G l v b j E v U 2 F s Z X M v Q 2 h h b m d l Z C B U e X B l L n t J R C w 4 f S Z x d W 9 0 O y w m c X V v d D t T Z W N 0 a W 9 u M S 9 T Y W x l c y 9 D a G F u Z 2 V k I F R 5 c G U u e 0 N v b H V t b j E w L D l 9 J n F 1 b 3 Q 7 L C Z x d W 9 0 O 1 N l Y 3 R p b 2 4 x L 1 N h b G V z L 0 N o Y W 5 n Z W Q g V H l w Z S 5 7 Q 2 9 s d W 1 u M T E s M T B 9 J n F 1 b 3 Q 7 L C Z x d W 9 0 O 1 N l Y 3 R p b 2 4 x L 1 N h b G V z L 0 N o Y W 5 n Z W Q g V H l w Z S 5 7 Q 2 9 s d W 1 u M T I s M T F 9 J n F 1 b 3 Q 7 L C Z x d W 9 0 O 1 N l Y 3 R p b 2 4 x L 1 N h b G V z L 0 N o Y W 5 n Z W Q g V H l w Z S 5 7 Q 2 9 s d W 1 u M T M s M T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c G l 2 b 3 R z I V B p d m 9 0 V G F i b G U y I i 8 + P C 9 T d G F i b G V F b n R y a W V z P j w v S X R l b T 4 8 S X R l b T 4 8 S X R l b U x v Y 2 F 0 a W 9 u P j x J d G V t V H l w Z T 5 G b 3 J t d W x h P C 9 J d G V t V H l w Z T 4 8 S X R l b V B h d G g + U 2 V j d G l v b j E v U m V w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z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E 5 V D E 0 O j E 2 O j A x L j g 3 O D M w M D Z a I i 8 + P E V u d H J 5 I F R 5 c G U 9 I k Z p b G x D b 2 x 1 b W 5 U e X B l c y I g V m F s d W U 9 I n N B d 1 k 9 I i 8 + P E V u d H J 5 I F R 5 c G U 9 I k Z p b G x D b 2 x 1 b W 5 O Y W 1 l c y I g V m F s d W U 9 I n N b J n F 1 b 3 Q 7 U m V w S U Q m c X V v d D s s J n F 1 b 3 Q 7 U m V w T m F t Z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H M v Q 2 h h b m d l Z C B U e X B l L n t S Z X B J R C w w f S Z x d W 9 0 O y w m c X V v d D t T Z W N 0 a W 9 u M S 9 S Z X B z L 0 N o Y W 5 n Z W Q g V H l w Z S 5 7 U m V w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B z L 0 N o Y W 5 n Z W Q g V H l w Z S 5 7 U m V w S U Q s M H 0 m c X V v d D s s J n F 1 b 3 Q 7 U 2 V j d G l v b j E v U m V w c y 9 D a G F u Z 2 V k I F R 5 c G U u e 1 J l c E 5 h b W U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w a X Z v d H M h U G l 2 b 3 R U Y W J s Z T M i L z 4 8 L 1 N 0 Y W J s Z U V u d H J p Z X M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w M j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C 0 x O V Q x N D o x N j o x M i 4 3 M D E 4 M T M 5 W i I v P j x F b n R y e S B U e X B l P S J G a W x s Q 2 9 s d W 1 u V H l w Z X M i I F Z h b H V l P S J z Q X d Z R 0 J n W U c i L z 4 8 R W 5 0 c n k g V H l w Z T 0 i R m l s b E N v b H V t b k 5 h b W V z I i B W Y W x 1 Z T 0 i c 1 s m c X V v d D t Q c m 9 k d W N 0 S U Q m c X V v d D s s J n F 1 b 3 Q 7 U H J v Z H V j d E N v Z G U m c X V v d D s s J n F 1 b 3 Q 7 R G V z Y 3 J p c H R p b 2 4 m c X V v d D s s J n F 1 b 3 Q 7 Q 2 F 0 Z W d v c n k m c X V v d D s s J n F 1 b 3 Q 7 U 3 V i Y 2 F 0 Z W d v c n k m c X V v d D s s J n F 1 b 3 Q 7 Q n J h b m Q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0 N o Y W 5 n Z W Q g V H l w Z S 5 7 U H J v Z H V j d E l E L D B 9 J n F 1 b 3 Q 7 L C Z x d W 9 0 O 1 N l Y 3 R p b 2 4 x L 1 B y b 2 R 1 Y 3 Q v Q 2 h h b m d l Z C B U e X B l L n t Q c m 9 k d W N 0 Q 2 9 k Z S w x f S Z x d W 9 0 O y w m c X V v d D t T Z W N 0 a W 9 u M S 9 Q c m 9 k d W N 0 L 0 N o Y W 5 n Z W Q g V H l w Z S 5 7 R G V z Y 3 J p c H R p b 2 4 s M n 0 m c X V v d D s s J n F 1 b 3 Q 7 U 2 V j d G l v b j E v U H J v Z H V j d C 9 D a G F u Z 2 V k I F R 5 c G U u e 0 N h d G V n b 3 J 5 L D N 9 J n F 1 b 3 Q 7 L C Z x d W 9 0 O 1 N l Y 3 R p b 2 4 x L 1 B y b 2 R 1 Y 3 Q v Q 2 h h b m d l Z C B U e X B l L n t T d W J j Y X R l Z 2 9 y e S w 0 f S Z x d W 9 0 O y w m c X V v d D t T Z W N 0 a W 9 u M S 9 Q c m 9 k d W N 0 L 0 N o Y W 5 n Z W Q g V H l w Z S 5 7 Q n J h b m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H J v Z H V j d C 9 D a G F u Z 2 V k I F R 5 c G U u e 1 B y b 2 R 1 Y 3 R J R C w w f S Z x d W 9 0 O y w m c X V v d D t T Z W N 0 a W 9 u M S 9 Q c m 9 k d W N 0 L 0 N o Y W 5 n Z W Q g V H l w Z S 5 7 U H J v Z H V j d E N v Z G U s M X 0 m c X V v d D s s J n F 1 b 3 Q 7 U 2 V j d G l v b j E v U H J v Z H V j d C 9 D a G F u Z 2 V k I F R 5 c G U u e 0 R l c 2 N y a X B 0 a W 9 u L D J 9 J n F 1 b 3 Q 7 L C Z x d W 9 0 O 1 N l Y 3 R p b 2 4 x L 1 B y b 2 R 1 Y 3 Q v Q 2 h h b m d l Z C B U e X B l L n t D Y X R l Z 2 9 y e S w z f S Z x d W 9 0 O y w m c X V v d D t T Z W N 0 a W 9 u M S 9 Q c m 9 k d W N 0 L 0 N o Y W 5 n Z W Q g V H l w Z S 5 7 U 3 V i Y 2 F 0 Z W d v c n k s N H 0 m c X V v d D s s J n F 1 b 3 Q 7 U 2 V j d G l v b j E v U H J v Z H V j d C 9 D a G F u Z 2 V k I F R 5 c G U u e 0 J y Y W 5 k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c G l 2 b 3 R z I V B p d m 9 0 V G F i b G U y I i 8 + P C 9 T d G F i b G V F b n R y a W V z P j w v S X R l b T 4 8 S X R l b T 4 8 S X R l b U x v Y 2 F 0 a W 9 u P j x J d G V t V H l w Z T 5 G b 3 J t d W x h P C 9 J d G V t V H l w Z T 4 8 S X R l b V B h d G g + U 2 V j d G l v b j E v c 2 h l Z X R f c H J v X 2 R l d G F p b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y 0 x M C 0 x O V Q x N D o x N T o y N i 4 w M D I 5 N z k 4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w v U 3 R h Y m x l R W 5 0 c m l l c z 4 8 L 0 l 0 Z W 0 + P E l 0 Z W 0 + P E l 0 Z W 1 M b 2 N h d G l v b j 4 8 S X R l b V R 5 c G U + R m 9 y b X V s Y T w v S X R l b V R 5 c G U + P E l 0 Z W 1 Q Y X R o P l N l Y 3 R p b 2 4 x L 1 N 0 b 3 J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0 b 3 J l c y 9 T d G 9 y Z X N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M v U 2 F s Z X N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c H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X B z L 1 J l c H N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c H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X B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J v Z H V j d C 9 Q c m 9 k d W N 0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9 k d W N 0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J v Z H V j d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h l Z X R f c H J v X 2 R l d G F p b H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a G V l d F 9 w c m 9 f Z G V 0 Y W l s c y 9 z a G V l d F 9 w c m 9 f Z G V 0 Y W l s c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h l Z X R f c H J v X 2 R l d G F p b H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a G V l d F 9 w c m 9 f Z G V 0 Y W l s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R v c m V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R v c m V z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l U s L Q 8 i K Q o e 0 h + p 0 5 0 b 2 A A A A A A I A A A A A A B B m A A A A A Q A A I A A A A C N N L 9 W K o V + C w N 8 J n n O G P w x u j 5 / n B N g A N h T y k q x v w m d x A A A A A A 6 A A A A A A g A A I A A A A N B r O D 1 f u Q p U c a I 6 L e x N U G E Z / e y y z O v b l b g U 0 9 J D i g r i U A A A A M E 9 2 5 r N S m 8 L 6 n D R 3 B a f 3 n d Y x 6 d b D C V A q y 8 C g Z I p 9 n M 3 k h N h G y W S Q y Y I d y h w D Y k Z 4 + o r X 9 W X C D k L U E z c r R T 7 i m G c d U W Y V C 9 G p A 1 i / O U Q o 7 L G Q A A A A F x Y k m 8 Q p 9 Y 7 1 2 8 w t M C X s n l b 8 e e 1 S z R J c / U G V d s D u g / v k u 2 j s j I s g 5 S N i x X W Z 5 F T 0 q 7 U V D / X t b c g j p e C I s n T B A o = < / D a t a M a s h u p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R e p s _ 0 5 9 6 0 1 1 b - 5 f c f - 4 9 6 6 - b 2 5 0 - 5 7 2 5 f 7 d 2 c e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 R e p I D < / s t r i n g > < / k e y > < v a l u e > < i n t > 1 0 4 < / i n t > < / v a l u e > < / i t e m > < i t e m > < k e y > < s t r i n g > R e p N a m e < / s t r i n g > < / k e y > < v a l u e > < i n t > 1 3 8 < / i n t > < / v a l u e > < / i t e m > < / C o l u m n W i d t h s > < C o l u m n D i s p l a y I n d e x > < i t e m > < k e y > < s t r i n g > R e p I D < / s t r i n g > < / k e y > < v a l u e > < i n t > 0 < / i n t > < / v a l u e > < / i t e m > < i t e m > < k e y > < s t r i n g > R e p N a m e 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S t o r e s _ 5 3 8 9 2 7 0 3 - 7 1 3 1 - 4 8 f 4 - b 4 c 4 - c 3 8 f b b 0 6 0 b 6 b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d u c t _ c 1 3 6 4 0 e 0 - 3 8 b 4 - 4 2 6 8 - b c 3 8 - f 2 7 6 1 2 f 3 5 e 2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 1 4 0 < / i n t > < / v a l u e > < / i t e m > < i t e m > < k e y > < s t r i n g > P r o d u c t C o d e < / s t r i n g > < / k e y > < v a l u e > < i n t > 1 6 7 < / i n t > < / v a l u e > < / i t e m > < i t e m > < k e y > < s t r i n g > D e s c r i p t i o n < / s t r i n g > < / k e y > < v a l u e > < i n t > 1 5 3 < / i n t > < / v a l u e > < / i t e m > < i t e m > < k e y > < s t r i n g > C a t e g o r y < / s t r i n g > < / k e y > < v a l u e > < i n t > 1 3 0 < / i n t > < / v a l u e > < / i t e m > < i t e m > < k e y > < s t r i n g > S u b c a t e g o r y < / s t r i n g > < / k e y > < v a l u e > < i n t > 1 6 1 < / i n t > < / v a l u e > < / i t e m > < i t e m > < k e y > < s t r i n g > B r a n d < / s t r i n g > < / k e y > < v a l u e > < i n t > 1 0 4 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 P r o d u c t C o d e < / s t r i n g > < / k e y > < v a l u e > < i n t > 1 < / i n t > < / v a l u e > < / i t e m > < i t e m > < k e y > < s t r i n g > D e s c r i p t i o n 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 S u b c a t e g o r y < / s t r i n g > < / k e y > < v a l u e > < i n t > 4 < / i n t > < / v a l u e > < / i t e m > < i t e m > < k e y > < s t r i n g > B r a n d 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 R e p s 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 R e p s 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 C o l u m n s \ R e p I D < / K e y > < / D i a g r a m O b j e c t K e y > < D i a g r a m O b j e c t K e y > < K e y > C o l u m n s \ R e p N a m e 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 C o l u m n s \ R e p I D 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 C o l u m n s \ O r d e r N u m e r < / K e y > < / D i a g r a m O b j e c t K e y > < D i a g r a m O b j e c t K e y > < K e y > C o l u m n s \ S t o r e I D < / K e y > < / D i a g r a m O b j e c t K e y > < D i a g r a m O b j e c t K e y > < K e y > C o l u m n s \ R e p I D < / K e y > < / D i a g r a m O b j e c t K e y > < D i a g r a m O b j e c t K e y > < K e y > C o l u m n s \ P r o d u c t I D < / K e y > < / D i a g r a m O b j e c t K e y > < D i a g r a m O b j e c t K e y > < K e y > C o l u m n s \ S o l d < / K e y > < / D i a g r a m O b j e c t K e y > < D i a g r a m O b j e c t K e y > < K e y > C o l u m n s \ R e v e n u e 2 < / K e y > < / D i a g r a m O b j e c t K e y > < D i a g r a m O b j e c t K e y > < K e y > C o l u m n s \ R e t u r n e d   R e a s o n < / K e y > < / D i a g r a m O b j e c t K e y > < D i a g r a m O b j e c t K e y > < K e y > C o l u m n s \ T r a n s a c t i o n T i m e < / K e y > < / D i a g r a m O b j e c t K e y > < D i a g r a m O b j e c t K e y > < K e y > C o l u m n s \ I D < / K e y > < / D i a g r a m O b j e c t K e y > < D i a g r a m O b j e c t K e y > < K e y > C o l u m n s \ C o l u m n 1 0 < / K e y > < / D i a g r a m O b j e c t K e y > < D i a g r a m O b j e c t K e y > < K e y > C o l u m n s \ C o l u m n 1 1 < / K e y > < / D i a g r a m O b j e c t K e y > < D i a g r a m O b j e c t K e y > < K e y > C o l u m n s \ C o l u m n 1 2 < / K e y > < / D i a g r a m O b j e c t K e y > < D i a g r a m O b j e c t K e y > < K e y > C o l u m n s \ C o l u m n 1 3 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 C o l u m n s \ O r d e r N u m e r 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 C o l u m n s \ R e t u r n e d   R e a s o n 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 S t o r e N a m e < / K e y > < / D i a g r a m O b j e c t K e y > < D i a g r a m O b j e c t K e y > < K e y > M e a s u r e s \ C o u n t   o f   S t o r e N a m e \ T a g I n f o \ F o r m u l a < / K e y > < / D i a g r a m O b j e c t K e y > < D i a g r a m O b j e c t K e y > < K e y > M e a s u r e s \ C o u n t   o f   S t o r e N a m e \ T a g I n f o \ V a l u e < / K e y > < / D i a g r a m O b j e c t K e y > < D i a g r a m O b j e c t K e y > < K e y > C o l u m n s \ S t o r e I D < / K e y > < / D i a g r a m O b j e c t K e y > < D i a g r a m O b j e c t K e y > < K e y > C o l u m n s \ S t o r e N a m e < / K e y > < / D i a g r a m O b j e c t K e y > < D i a g r a m O b j e c t K e y > < K e y > C o l u m n s \ R e g i o n < / K e y > < / D i a g r a m O b j e c t K e y > < D i a g r a m O b j e c t K e y > < K e y > L i n k s \ & l t ; C o l u m n s \ C o u n t   o f   S t o r e N a m e & g t ; - & l t ; M e a s u r e s \ S t o r e N a m e & g t ; < / K e y > < / D i a g r a m O b j e c t K e y > < D i a g r a m O b j e c t K e y > < K e y > L i n k s \ & l t ; C o l u m n s \ C o u n t   o f   S t o r e N a m e & g t ; - & l t ; M e a s u r e s \ S t o r e N a m e & g t ; \ C O L U M N < / K e y > < / D i a g r a m O b j e c t K e y > < D i a g r a m O b j e c t K e y > < K e y > L i n k s \ & l t ; C o l u m n s \ C o u n t   o f   S t o r e N a m e & g t ; - & l t ; M e a s u r e s \ S t o r e N a m e & g t ; \ M E A S U R E 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 S t o r e N a m e 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 S t o r e N a m e \ T a g I n f o \ F o r m u l a 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 S t o r e N a m e \ T a g I n f o \ V a l u e 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 S t o r e N a m e & g t ; - & l t ; M e a s u r e s \ S t o r e N a m e & g t ; 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 S t o r e N a m e & g t ; - & l t ; M e a s u r e s \ S t o r e N a m e & g t ; \ C O L U M N 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 S t o r e N a m e & g t ; - & l t ; M e a s u r e s \ S t o r e N a m e & g t ; \ M E A S U R E 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 T a g s \ T a b l e s \ & l t ; T a b l e s \ S t o r e s & g t ; < / K e y > < / D i a g r a m O b j e c t K e y > < D i a g r a m O b j e c t K e y > < K e y > D y n a m i c   T a g s \ T a b l e s \ & l t ; T a b l e s \ R e p s & g t ; 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 T a b l e s \ S t o r e s < / K e y > < / D i a g r a m O b j e c t K e y > < D i a g r a m O b j e c t K e y > < K e y > T a b l e s \ S t o r e s \ C o l u m n s \ S t o r e I D < / K e y > < / D i a g r a m O b j e c t K e y > < D i a g r a m O b j e c t K e y > < K e y > T a b l e s \ S t o r e s \ C o l u m n s \ S t o r e N a m e < / K e y > < / D i a g r a m O b j e c t K e y > < D i a g r a m O b j e c t K e y > < K e y > T a b l e s \ S t o r e s \ C o l u m n s \ R e g i o n < / K e y > < / D i a g r a m O b j e c t K e y > < D i a g r a m O b j e c t K e y > < K e y > T a b l e s \ S t o r e s \ M e a s u r e s \ C o u n t   o f   S t o r e N a m e < / K e y > < / D i a g r a m O b j e c t K e y > < D i a g r a m O b j e c t K e y > < K e y > T a b l e s \ S t o r e s \ C o u n t   o f   S t o r e N a m e \ A d d i t i o n a l   I n f o \ I m p l i c i t   M e a s u r e < / K e y > < / D i a g r a m O b j e c t K e y > < D i a g r a m O b j e c t K e y > < K e y > T a b l e s \ R e p s < / K e y > < / D i a g r a m O b j e c t K e y > < D i a g r a m O b j e c t K e y > < K e y > T a b l e s \ R e p s \ C o l u m n s \ R e p I D < / K e y > < / D i a g r a m O b j e c t K e y > < D i a g r a m O b j e c t K e y > < K e y > T a b l e s \ R e p s \ C o l u m n s \ R e p N a m e 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 T a b l e s \ P r o d u c t \ C o l u m n s \ P r o d u c t C o d e < / K e y > < / D i a g r a m O b j e c t K e y > < D i a g r a m O b j e c t K e y > < K e y > T a b l e s \ P r o d u c t \ C o l u m n s \ D e s c r i p t i o n < / K e y > < / D i a g r a m O b j e c t K e y > < D i a g r a m O b j e c t K e y > < K e y > T a b l e s \ P r o d u c t \ C o l u m n s \ C a t e g o r y < / K e y > < / D i a g r a m O b j e c t K e y > < D i a g r a m O b j e c t K e y > < K e y > T a b l e s \ P r o d u c t \ C o l u m n s \ S u b c a t e g o r y < / K e y > < / D i a g r a m O b j e c t K e y > < D i a g r a m O b j e c t K e y > < K e y > T a b l e s \ P r o d u c t \ C o l u m n s \ B r a n d < / K e y > < / D i a g r a m O b j e c t K e y > < D i a g r a m O b j e c t K e y > < K e y > T a b l e s \ P r o d u c t \ M e a s u r e s \ S u m   o f   P r o d u c t I D < / K e y > < / D i a g r a m O b j e c t K e y > < D i a g r a m O b j e c t K e y > < K e y > T a b l e s \ P r o d u c t \ S u m   o f   P r o d u c t I D \ A d d i t i o n a l   I n f o \ I m p l i c i t   M e a s u r e < / K e y > < / D i a g r a m O b j e c t K e y > < D i a g r a m O b j e c t K e y > < K e y > T a b l e s \ S a l e s < / K e y > < / D i a g r a m O b j e c t K e y > < D i a g r a m O b j e c t K e y > < K e y > T a b l e s \ S a l e s \ C o l u m n s \ O r d e r N u m e r < / K e y > < / D i a g r a m O b j e c t K e y > < D i a g r a m O b j e c t K e y > < K e y > T a b l e s \ S a l e s \ C o l u m n s \ S t o r e I D < / K e y > < / D i a g r a m O b j e c t K e y > < D i a g r a m O b j e c t K e y > < K e y > T a b l e s \ S a l e s \ C o l u m n s \ R e p I D < / K e y > < / D i a g r a m O b j e c t K e y > < D i a g r a m O b j e c t K e y > < K e y > T a b l e s \ S a l e s \ C o l u m n s \ P r o d u c t I D < / K e y > < / D i a g r a m O b j e c t K e y > < D i a g r a m O b j e c t K e y > < K e y > T a b l e s \ S a l e s \ C o l u m n s \ S o l d < / K e y > < / D i a g r a m O b j e c t K e y > < D i a g r a m O b j e c t K e y > < K e y > T a b l e s \ S a l e s \ C o l u m n s \ R e v e n u e 2 < / K e y > < / D i a g r a m O b j e c t K e y > < D i a g r a m O b j e c t K e y > < K e y > T a b l e s \ S a l e s \ C o l u m n s \ R e t u r n e d   R e a s o n < / K e y > < / D i a g r a m O b j e c t K e y > < D i a g r a m O b j e c t K e y > < K e y > T a b l e s \ S a l e s \ C o l u m n s \ T r a n s a c t i o n T i m e < / K e y > < / D i a g r a m O b j e c t K e y > < D i a g r a m O b j e c t K e y > < K e y > T a b l e s \ S a l e s \ C o l u m n s \ I D < / K e y > < / D i a g r a m O b j e c t K e y > < D i a g r a m O b j e c t K e y > < K e y > T a b l e s \ S a l e s \ C o l u m n s \ C o l u m n 1 0 < / K e y > < / D i a g r a m O b j e c t K e y > < D i a g r a m O b j e c t K e y > < K e y > T a b l e s \ S a l e s \ C o l u m n s \ C o l u m n 1 1 < / K e y > < / D i a g r a m O b j e c t K e y > < D i a g r a m O b j e c t K e y > < K e y > T a b l e s \ S a l e s \ C o l u m n s \ C o l u m n 1 2 < / K e y > < / D i a g r a m O b j e c t K e y > < D i a g r a m O b j e c t K e y > < K e y > T a b l e s \ S a l e s \ C o l u m n s \ C o l u m n 1 3 < / K e y > < / D i a g r a m O b j e c t K e y > < D i a g r a m O b j e c t K e y > < K e y > T a b l e s \ S a l e s \ C o l u m n s \ T r a n s a c t i o n T i m e   ( M o n t h   I n d e x ) < / K e y > < / D i a g r a m O b j e c t K e y > < D i a g r a m O b j e c t K e y > < K e y > T a b l e s \ S a l e s \ C o l u m n s \ T r a n s a c t i o n T i m e   ( M o n t h ) < / K e y > < / D i a g r a m O b j e c t K e y > < D i a g r a m O b j e c t K e y > < K e y > T a b l e s \ S a l e s \ M e a s u r e s \ S u m   o f   S o l d < / K e y > < / D i a g r a m O b j e c t K e y > < D i a g r a m O b j e c t K e y > < K e y > T a b l e s \ S a l e s \ S u m   o f   S o l d \ A d d i t i o n a l   I n f o \ I m p l i c i t   M e a s u r e < / K e y > < / D i a g r a m O b j e c t K e y > < D i a g r a m O b j e c t K e y > < K e y > T a b l e s \ S a l e s \ M e a s u r e s \ C o u n t   o f   S o l d < / K e y > < / D i a g r a m O b j e c t K e y > < D i a g r a m O b j e c t K e y > < K e y > T a b l e s \ S a l e s \ C o u n t   o f   S o l d \ A d d i t i o n a l   I n f o \ I m p l i c i t   M e a s u r e < / K e y > < / D i a g r a m O b j e c t K e y > < D i a g r a m O b j e c t K e y > < K e y > T a b l e s \ S a l e s \ M e a s u r e s \ S u m   o f   R e p I D < / K e y > < / D i a g r a m O b j e c t K e y > < D i a g r a m O b j e c t K e y > < K e y > T a b l e s \ S a l e s \ S u m   o f   R e p I D \ A d d i t i o n a l   I n f o \ I m p l i c i t   M e a s u r e < / K e y > < / D i a g r a m O b j e c t K e y > < D i a g r a m O b j e c t K e y > < K e y > T a b l e s \ S a l e s \ M e a s u r e s \ S u m   o f   O r d e r N u m e r < / K e y > < / D i a g r a m O b j e c t K e y > < D i a g r a m O b j e c t K e y > < K e y > T a b l e s \ S a l e s \ S u m   o f   O r d e r N u m e r \ A d d i t i o n a l   I n f o \ I m p l i c i t   M e a s u r e < / K e y > < / D i a g r a m O b j e c t K e y > < D i a g r a m O b j e c t K e y > < K e y > T a b l e s \ S a l e s \ M e a s u r e s \ C o u n t   o f   O r d e r N u m e r < / K e y > < / D i a g r a m O b j e c t K e y > < D i a g r a m O b j e c t K e y > < K e y > T a b l e s \ S a l e s \ C o u n t   o f   O r d e r N u m e r \ A d d i t i o n a l   I n f o \ I m p l i c i t   M e a s u r e < / K e y > < / D i a g r a m O b j e c t K e y > < D i a g r a m O b j e c t K e y > < K e y > T a b l e s \ S a l e s \ M e a s u r e s \ S u m   o f   R e v e n u e 2 < / K e y > < / D i a g r a m O b j e c t K e y > < D i a g r a m O b j e c t K e y > < K e y > T a b l e s \ S a l e s \ S u m   o f   R e v e n u e 2 \ A d d i t i o n a l   I n f o \ I m p l i c i t   M e a s u r e < / K e y > < / D i a g r a m O b j e c t K e y > < D i a g r a m O b j e c t K e y > < K e y > R e l a t i o n s h i p s \ & l t ; T a b l e s \ S a l e s \ C o l u m n s \ R e p I D & g t ; - & l t ; T a b l e s \ R e p s \ C o l u m n s \ R e p I D & g t ; < / K e y > < / D i a g r a m O b j e c t K e y > < D i a g r a m O b j e c t K e y > < K e y > R e l a t i o n s h i p s \ & l t ; T a b l e s \ S a l e s \ C o l u m n s \ R e p I D & g t ; - & l t ; T a b l e s \ R e p s \ C o l u m n s \ R e p I D & g t ; \ F K < / K e y > < / D i a g r a m O b j e c t K e y > < D i a g r a m O b j e c t K e y > < K e y > R e l a t i o n s h i p s \ & l t ; T a b l e s \ S a l e s \ C o l u m n s \ R e p I D & g t ; - & l t ; T a b l e s \ R e p s \ C o l u m n s \ R e p I D & g t ; \ P K < / K e y > < / D i a g r a m O b j e c t K e y > < D i a g r a m O b j e c t K e y > < K e y > R e l a t i o n s h i p s \ & l t ; T a b l e s \ S a l e s \ C o l u m n s \ R e p I D & g t ; - & l t ; T a b l e s \ R e p s \ C o l u m n s \ R e p I D & g t ; \ C r o s s F i l t e r < / K e y > < / D i a g r a m O b j e c t K e y > < D i a g r a m O b j e c t K e y > < K e y > R e l a t i o n s h i p s \ & l t ; T a b l e s \ S a l e s \ C o l u m n s \ S t o r e I D & g t ; - & l t ; T a b l e s \ S t o r e s \ C o l u m n s \ S t o r e I D & g t ; < / K e y > < / D i a g r a m O b j e c t K e y > < D i a g r a m O b j e c t K e y > < K e y > R e l a t i o n s h i p s \ & l t ; T a b l e s \ S a l e s \ C o l u m n s \ S t o r e I D & g t ; - & l t ; T a b l e s \ S t o r e s \ C o l u m n s \ S t o r e I D & g t ; \ F K < / K e y > < / D i a g r a m O b j e c t K e y > < D i a g r a m O b j e c t K e y > < K e y > R e l a t i o n s h i p s \ & l t ; T a b l e s \ S a l e s \ C o l u m n s \ S t o r e I D & g t ; - & l t ; T a b l e s \ S t o r e s \ C o l u m n s \ S t o r e I D & g t ; \ P K < / K e y > < / D i a g r a m O b j e c t K e y > < D i a g r a m O b j e c t K e y > < K e y > R e l a t i o n s h i p s \ & l t ; T a b l e s \ S a l e s \ C o l u m n s \ S t o r e I D & g t ; - & l t ; T a b l e s \ S t o r e s \ C o l u m n s \ S t o r e I D & g t ; \ C r o s s F i l t e r 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 R e l a t i o n s h i p s \ & l t ; T a b l e s \ S a l e s \ C o l u m n s \ P r o d u c t I D & g t ; - & l t ; T a b l e s \ P r o d u c t \ C o l u m n s \ P r o d u c t I D & g t ; \ F K 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 R e l a t i o n s h i p s \ & l t ; T a b l e s \ S a l e s \ C o l u m n s \ P r o d u c t I D & g t ; - & l t ; T a b l e s \ P r o d u c t \ C o l u m n s \ P r o d u c t I D & g t ; \ P K 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 R e l a t i o n s h i p s \ & l t ; T a b l e s \ S a l e s \ C o l u m n s \ P r o d u c t I D & g t ; - & l t ; T a b l e s \ P r o d u c t \ C o l u m n s \ P r o d u c t I D & g t ; \ C r o s s F i l t e r < / K e y > < / D i a g r a m O b j e c t K e y > < / A l l K e y s > < S e l e c t e d K e y s > < D i a g r a m O b j e c t K e y > < K e y > T a b l e s \ P r o d u c t 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< / L e f t > < T o p > 6 1 . 3 3 3 3 3 3 3 3 3 3 3 3 3 7 1 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 T a b l e s \ S t o r e s \ M e a s u r e s \ C o u n t   o f  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 T a b l e s \ S t o r e s \ C o u n t   o f   S t o r e N a m e \ A d d i t i o n a l 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 7 5 9 . 1 4 0 9 5 4 4 6 8 6 6 5 < / L e f t > < T a b I n d e x > 2 < / T a b I n d e x > < T o p >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 T a b l e s \ R e p s \ C o l u m n s \ R e p I D 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 T a b l e s \ R e p s \ C o l u m n s \ R e p N a m e 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 2 9 3 . 3 3 3 3 3 3 3 3 3 3 3 3 3 7 < / H e i g h t > < I s E x p a n d e d > t r u e < / I s E x p a n d e d > < I s F o c u s e d > t r u e < / I s F o c u s e d > < L a y e d O u t > t r u e < / L a y e d O u t > < L e f t > 7 4 7 . 0 4 4 7 6 5 0 3 6 3 3 0 5 5 < / L e f t > < T a b I n d e x > 3 < / T a b I n d e x > < T o p > 2 8 5 . 9 9 9 9 9 9 9 9 9 9 9 9 9 4 < / T o p > < W i d t h > 2 4 6 . 6 6 6 6 6 6 6 6 6 6 6 6 6 3 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 T a b l e s \ P r o d u c t \ M e a s u r e s \ S u m   o f  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 T a b l e s \ P r o d u c t \ S u m   o f   P r o d u c t I D \ A d d i t i o n a l 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 3 7 4 . 6 6 6 6 6 6 6 6 6 6 6 6 6 9 < / H e i g h t > < I s E x p a n d e d > t r u e < / I s E x p a n d e d > < L a y e d O u t > t r u e < / L a y e d O u t > < L e f t > 2 8 7 . 9 0 3 8 1 0 5 6 7 6 6 5 6 9 < / L e f t > < T a b I n d e x > 1 < / T a b I n d e x > < W i d t h > 2 8 0 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 T a b l e s \ S a l e s \ C o l u m n s \ O r d e r N u m e r 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 T a b l e s \ S a l e s \ C o l u m n s \ R e v e n u e 2 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 T a b l e s \ S a l e s \ C o l u m n s \ R e t u r n e d  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 T a b l e s \ S a l e s \ C o l u m n s \ T r a n s a c t i o n T i m e 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 T a b l e s \ S a l e s \ C o l u m n s \ C o l u m n 1 0 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 T a b l e s \ S a l e s \ C o l u m n s \ C o l u m n 1 1 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 T a b l e s \ S a l e s \ C o l u m n s \ C o l u m n 1 2 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 T a b l e s \ S a l e s \ C o l u m n s \ C o l u m n 1 3 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 T a b l e s \ S a l e s \ C o l u m n s \ T r a n s a c t i o n T i m e 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 T a b l e s \ S a l e s \ C o l u m n s \ T r a n s a c t i o n T i m e 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 T a b l e s \ S a l e s \ M e a s u r e s \ C o u n t   o f 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 R e p I D 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 R e p I D \ A d d i t i o n a l 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 O r d e r N u m e r 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 O r d e r N u m e r \ A d d i t i o n a l 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 T a b l e s \ S a l e s \ M e a s u r e s \ C o u n t   o f   O r d e r N u m e r 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 O r d e r N u m e r \ A d d i t i o n a l 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 R e v e n u e 2 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 R e v e n u e 2 \ A d d i t i o n a l 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 R e l a t i o n s h i p s \ & l t ; T a b l e s \ S a l e s \ C o l u m n s \ R e p I D & g t ; - & l t ; T a b l e s \ R e p s \ C o l u m n s \ R e p I D & g t ; < / K e y > < / a : K e y > < a : V a l u e   i : t y p e = " D i a g r a m D i s p l a y L i n k V i e w S t a t e " > < A u t o m a t i o n P r o p e r t y H e l p e r T e x t > E n d   p o i n t   1 :   ( 5 8 3 . 9 0 3 8 1 0 5 6 7 6 6 6 , 1 8 7 . 3 3 3 3 3 3 ) .   E n d   p o i n t   2 :   ( 7 4 3 . 1 4 0 9 5 4 4 6 8 6 6 5 , 1 0 3 ) 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 5 8 3 . 9 0 3 8 1 0 5 6 7 6 6 5 6 9 < / b : _ x > < b : _ y > 1 8 7 . 3 3 3 3 3 2 9 9 9 9 9 9 9 8 < / b : _ y > < / b : P o i n t > < b : P o i n t > < b : _ x > 6 6 1 . 5 2 2 3 8 2 5 < / b : _ x > < b : _ y > 1 8 7 . 3 3 3 3 3 2 9 9 9 9 9 9 9 8 < / b : _ y > < / b : P o i n t > < b : P o i n t > < b : _ x > 6 6 3 . 5 2 2 3 8 2 5 < / b : _ x > < b : _ y > 1 8 5 . 3 3 3 3 3 2 9 9 9 9 9 9 9 8 < / b : _ y > < / b : P o i n t > < b : P o i n t > < b : _ x > 6 6 3 . 5 2 2 3 8 2 5 < / b : _ x > < b : _ y > 1 0 5 < / b : _ y > < / b : P o i n t > < b : P o i n t > < b : _ x > 6 6 5 . 5 2 2 3 8 2 5 < / b : _ x > < b : _ y > 1 0 3 < / b : _ y > < / b : P o i n t > < b : P o i n t > < b : _ x > 7 4 3 . 1 4 0 9 5 4 4 6 8 6 6 4 8 6 < / b : _ x > < b : _ y > 1 0 3 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 R e l a t i o n s h i p s \ & l t ; T a b l e s \ S a l e s \ C o l u m n s \ R e p I D & g t ; - & l t ; T a b l e s \ R e p s \ C o l u m n s \ R e p I D & g t ; \ F K 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 5 6 7 . 9 0 3 8 1 0 5 6 7 6 6 5 6 9 < / b : _ x > < b : _ y > 1 7 9 . 3 3 3 3 3 2 9 9 9 9 9 9 9 8 < / b : _ y > < / L a b e l L o c a t i o n > < L o c a t i o n   x m l n s : b = " h t t p : / / s c h e m a s . d a t a c o n t r a c t . o r g / 2 0 0 4 / 0 7 / S y s t e m . W i n d o w s " > < b : _ x > 5 6 7 . 9 0 3 8 1 0 5 6 7 6 6 5 6 9 < / b : _ x > < b : _ y > 1 8 7 . 3 3 3 3 3 2 9 9 9 9 9 9 9 8 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 R e l a t i o n s h i p s \ & l t ; T a b l e s \ S a l e s \ C o l u m n s \ R e p I D & g t ; - & l t ; T a b l e s \ R e p s \ C o l u m n s \ R e p I D & g t ; \ P K 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 7 4 3 . 1 4 0 9 5 4 4 6 8 6 6 4 8 6 < / b : _ x > < b : _ y > 9 5 < / b : _ y > < / L a b e l L o c a t i o n > < L o c a t i o n   x m l n s : b = " h t t p : / / s c h e m a s . d a t a c o n t r a c t . o r g / 2 0 0 4 / 0 7 / S y s t e m . W i n d o w s " > < b : _ x > 7 5 9 . 1 4 0 9 5 4 4 6 8 6 6 4 8 6 < / b : _ x > < b : _ y > 1 0 3 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 R e l a t i o n s h i p s \ & l t ; T a b l e s \ S a l e s \ C o l u m n s \ R e p I D & g t ; - & l t ; T a b l e s \ R e p s \ C o l u m n s \ R e p I D & g t ; \ C r o s s F i l t e r 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 5 8 3 . 9 0 3 8 1 0 5 6 7 6 6 5 6 9 < / b : _ x > < b : _ y > 1 8 7 . 3 3 3 3 3 2 9 9 9 9 9 9 9 8 < / b : _ y > < / b : P o i n t > < b : P o i n t > < b : _ x > 6 6 1 . 5 2 2 3 8 2 5 < / b : _ x > < b : _ y > 1 8 7 . 3 3 3 3 3 2 9 9 9 9 9 9 9 8 < / b : _ y > < / b : P o i n t > < b : P o i n t > < b : _ x > 6 6 3 . 5 2 2 3 8 2 5 < / b : _ x > < b : _ y > 1 8 5 . 3 3 3 3 3 2 9 9 9 9 9 9 9 8 < / b : _ y > < / b : P o i n t > < b : P o i n t > < b : _ x > 6 6 3 . 5 2 2 3 8 2 5 < / b : _ x > < b : _ y > 1 0 5 < / b : _ y > < / b : P o i n t > < b : P o i n t > < b : _ x > 6 6 5 . 5 2 2 3 8 2 5 < / b : _ x > < b : _ y > 1 0 3 < / b : _ y > < / b : P o i n t > < b : P o i n t > < b : _ x > 7 4 3 . 1 4 0 9 5 4 4 6 8 6 6 4 8 6 < / b : _ x > < b : _ y > 1 0 3 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 R e l a t i o n s h i p s \ & l t ; T a b l e s \ S a l e s \ C o l u m n s \ S t o r e I D & g t ; - & l t ; T a b l e s \ S t o r e s \ C o l u m n s \ S t o r e I D & g t ; < / K e y > < / a : K e y > < a : V a l u e   i : t y p e = " D i a g r a m D i s p l a y L i n k V i e w S t a t e " > < A u t o m a t i o n P r o p e r t y H e l p e r T e x t > E n d   p o i n t   1 :   ( 2 7 1 . 9 0 3 8 1 0 5 6 7 6 6 6 , 1 8 7 . 3 3 3 3 3 3 ) .   E n d   p o i n t   2 :   ( 2 2 2 , 1 3 6 . 3 3 3 3 3 3 ) 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 2 7 1 . 9 0 3 8 1 0 5 6 7 6 6 5 6 9 < / b : _ x > < b : _ y > 1 8 7 . 3 3 3 3 3 2 9 9 9 9 9 9 9 8 < / b : _ y > < / b : P o i n t > < b : P o i n t > < b : _ x > 2 4 8 . 9 5 1 9 0 5 5 < / b : _ x > < b : _ y > 1 8 7 . 3 3 3 3 3 2 9 9 9 9 9 9 9 8 < / b : _ y > < / b : P o i n t > < b : P o i n t > < b : _ x > 2 4 6 . 9 5 1 9 0 5 5 < / b : _ x > < b : _ y > 1 8 5 . 3 3 3 3 3 2 9 9 9 9 9 9 9 8 < / b : _ y > < / b : P o i n t > < b : P o i n t > < b : _ x > 2 4 6 . 9 5 1 9 0 5 5 < / b : _ x > < b : _ y > 1 3 8 . 3 3 3 3 3 3 < / b : _ y > < / b : P o i n t > < b : P o i n t > < b : _ x > 2 4 4 . 9 5 1 9 0 5 5 < / b : _ x > < b : _ y > 1 3 6 . 3 3 3 3 3 3 < / b : _ y > < / b : P o i n t > < b : P o i n t > < b : _ x > 2 2 2 . 0 0 0 0 0 0 0 0 0 0 0 0 0 6 < / b : _ x > < b : _ y > 1 3 6 . 3 3 3 3 3 3 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 R e l a t i o n s h i p s \ & l t ; T a b l e s \ S a l e s \ C o l u m n s \ S t o r e I D & g t ; - & l t ; T a b l e s \ S t o r e s \ C o l u m n s \ S t o r e I D & g t ; \ F K 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 2 7 1 . 9 0 3 8 1 0 5 6 7 6 6 5 6 9 < / b : _ x > < b : _ y > 1 7 9 . 3 3 3 3 3 2 9 9 9 9 9 9 9 8 < / b : _ y > < / L a b e l L o c a t i o n > < L o c a t i o n   x m l n s : b = " h t t p : / / s c h e m a s . d a t a c o n t r a c t . o r g / 2 0 0 4 / 0 7 / S y s t e m . W i n d o w s " > < b : _ x > 2 8 7 . 9 0 3 8 1 0 5 6 7 6 6 5 6 9 < / b : _ x > < b : _ y > 1 8 7 . 3 3 3 3 3 2 9 9 9 9 9 9 9 8 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 R e l a t i o n s h i p s \ & l t ; T a b l e s \ S a l e s \ C o l u m n s \ S t o r e I D & g t ; - & l t ; T a b l e s \ S t o r e s \ C o l u m n s \ S t o r e I D & g t ; \ P K 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 2 0 6 . 0 0 0 0 0 0 0 0 0 0 0 0 0 6 < / b : _ x > < b : _ y > 1 2 8 . 3 3 3 3 3 3 < / b : _ y > < / L a b e l L o c a t i o n > < L o c a t i o n   x m l n s : b = " h t t p : / / s c h e m a s . d a t a c o n t r a c t . o r g / 2 0 0 4 / 0 7 / S y s t e m . W i n d o w s " > < b : _ x > 2 0 6 . 0 0 0 0 0 0 0 0 0 0 0 0 0 6 < / b : _ x > < b : _ y > 1 3 6 . 3 3 3 3 3 3 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 R e l a t i o n s h i p s \ & l t ; T a b l e s \ S a l e s \ C o l u m n s \ S t o r e I D & g t ; - & l t ; T a b l e s \ S t o r e s \ C o l u m n s \ S t o r e I D & g t ; \ C r o s s F i l t e r 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 2 7 1 . 9 0 3 8 1 0 5 6 7 6 6 5 6 9 < / b : _ x > < b : _ y > 1 8 7 . 3 3 3 3 3 2 9 9 9 9 9 9 9 8 < / b : _ y > < / b : P o i n t > < b : P o i n t > < b : _ x > 2 4 8 . 9 5 1 9 0 5 5 < / b : _ x > < b : _ y > 1 8 7 . 3 3 3 3 3 2 9 9 9 9 9 9 9 8 < / b : _ y > < / b : P o i n t > < b : P o i n t > < b : _ x > 2 4 6 . 9 5 1 9 0 5 5 < / b : _ x > < b : _ y > 1 8 5 . 3 3 3 3 3 2 9 9 9 9 9 9 9 8 < / b : _ y > < / b : P o i n t > < b : P o i n t > < b : _ x > 2 4 6 . 9 5 1 9 0 5 5 < / b : _ x > < b : _ y > 1 3 8 . 3 3 3 3 3 3 < / b : _ y > < / b : P o i n t > < b : P o i n t > < b : _ x > 2 4 4 . 9 5 1 9 0 5 5 < / b : _ x > < b : _ y > 1 3 6 . 3 3 3 3 3 3 < / b : _ y > < / b : P o i n t > < b : P o i n t > < b : _ x > 2 2 2 . 0 0 0 0 0 0 0 0 0 0 0 0 0 6 < / b : _ x > < b : _ y > 1 3 6 . 3 3 3 3 3 3 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 ( 4 2 7 . 9 0 3 8 1 1 , 3 9 0 . 6 6 6 6 6 6 6 6 6 6 6 7 ) .   E n d   p o i n t   2 :   ( 7 3 1 . 0 4 4 7 6 5 0 3 6 3 3 , 4 3 2 . 6 6 6 6 6 7 ) 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 4 2 7 . 9 0 3 8 1 1 < / b : _ x > < b : _ y > 3 9 0 . 6 6 6 6 6 6 6 6 6 6 6 6 6 9 < / b : _ y > < / b : P o i n t > < b : P o i n t > < b : _ x > 4 2 7 . 9 0 3 8 1 1 < / b : _ x > < b : _ y > 4 3 0 . 6 6 6 6 6 7 < / b : _ y > < / b : P o i n t > < b : P o i n t > < b : _ x > 4 2 9 . 9 0 3 8 1 1 < / b : _ x > < b : _ y > 4 3 2 . 6 6 6 6 6 7 < / b : _ y > < / b : P o i n t > < b : P o i n t > < b : _ x > 7 3 1 . 0 4 4 7 6 5 0 3 6 3 3 0 4 3 < / b : _ x > < b : _ y > 4 3 2 . 6 6 6 6 6 7 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 4 1 9 . 9 0 3 8 1 1 < / b : _ x > < b : _ y > 3 7 4 . 6 6 6 6 6 6 6 6 6 6 6 6 6 9 < / b : _ y > < / L a b e l L o c a t i o n > < L o c a t i o n   x m l n s : b = " h t t p : / / s c h e m a s . d a t a c o n t r a c t . o r g / 2 0 0 4 / 0 7 / S y s t e m . W i n d o w s " > < b : _ x > 4 2 7 . 9 0 3 8 1 1 < / b : _ x > < b : _ y > 3 7 4 . 6 6 6 6 6 6 6 6 6 6 6 6 6 9 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 7 3 1 . 0 4 4 7 6 5 0 3 6 3 3 0 4 3 < / b : _ x > < b : _ y > 4 2 4 . 6 6 6 6 6 7 < / b : _ y > < / L a b e l L o c a t i o n > < L o c a t i o n   x m l n s : b = " h t t p : / / s c h e m a s . d a t a c o n t r a c t . o r g / 2 0 0 4 / 0 7 / S y s t e m . W i n d o w s " > < b : _ x > 7 4 7 . 0 4 4 7 6 5 0 3 6 3 3 0 5 5 < / b : _ x > < b : _ y > 4 3 2 . 6 6 6 6 6 7 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 4 2 7 . 9 0 3 8 1 1 < / b : _ x > < b : _ y > 3 9 0 . 6 6 6 6 6 6 6 6 6 6 6 6 6 9 < / b : _ y > < / b : P o i n t > < b : P o i n t > < b : _ x > 4 2 7 . 9 0 3 8 1 1 < / b : _ x > < b : _ y > 4 3 0 . 6 6 6 6 6 7 < / b : _ y > < / b : P o i n t > < b : P o i n t > < b : _ x > 4 2 9 . 9 0 3 8 1 1 < / b : _ x > < b : _ y > 4 3 2 . 6 6 6 6 6 7 < / b : _ y > < / b : P o i n t > < b : P o i n t > < b : _ x > 7 3 1 . 0 4 4 7 6 5 0 3 6 3 3 0 4 3 < / b : _ x > < b : _ y > 4 3 2 . 6 6 6 6 6 7 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1DECB5A-C8C6-48A4-B7CF-3E8ABB50B347}">
  <ds:schemaRefs/>
</ds:datastoreItem>
</file>

<file path=customXml/itemProps10.xml><?xml version="1.0" encoding="utf-8"?>
<ds:datastoreItem xmlns:ds="http://schemas.openxmlformats.org/officeDocument/2006/customXml" ds:itemID="{9CF6A53B-99A2-4FB1-9E24-085AC274EB91}">
  <ds:schemaRefs/>
</ds:datastoreItem>
</file>

<file path=customXml/itemProps11.xml><?xml version="1.0" encoding="utf-8"?>
<ds:datastoreItem xmlns:ds="http://schemas.openxmlformats.org/officeDocument/2006/customXml" ds:itemID="{C6FAA35D-92EA-41EA-AD6A-161AF9C6238B}">
  <ds:schemaRefs/>
</ds:datastoreItem>
</file>

<file path=customXml/itemProps12.xml><?xml version="1.0" encoding="utf-8"?>
<ds:datastoreItem xmlns:ds="http://schemas.openxmlformats.org/officeDocument/2006/customXml" ds:itemID="{4B7F8FC3-AED2-4FB4-AC6B-E8A908532117}">
  <ds:schemaRefs/>
</ds:datastoreItem>
</file>

<file path=customXml/itemProps13.xml><?xml version="1.0" encoding="utf-8"?>
<ds:datastoreItem xmlns:ds="http://schemas.openxmlformats.org/officeDocument/2006/customXml" ds:itemID="{4C997F72-3825-4010-A601-06CE50AC82CF}">
  <ds:schemaRefs/>
</ds:datastoreItem>
</file>

<file path=customXml/itemProps14.xml><?xml version="1.0" encoding="utf-8"?>
<ds:datastoreItem xmlns:ds="http://schemas.openxmlformats.org/officeDocument/2006/customXml" ds:itemID="{79B93D89-5629-4431-8BE5-EDC0DA695BDB}">
  <ds:schemaRefs/>
</ds:datastoreItem>
</file>

<file path=customXml/itemProps15.xml><?xml version="1.0" encoding="utf-8"?>
<ds:datastoreItem xmlns:ds="http://schemas.openxmlformats.org/officeDocument/2006/customXml" ds:itemID="{2BFE2F92-F555-4060-8AFE-0964CBECECB4}">
  <ds:schemaRefs/>
</ds:datastoreItem>
</file>

<file path=customXml/itemProps16.xml><?xml version="1.0" encoding="utf-8"?>
<ds:datastoreItem xmlns:ds="http://schemas.openxmlformats.org/officeDocument/2006/customXml" ds:itemID="{AE9FA3EE-9039-4C9F-800C-CE13ED225AE5}">
  <ds:schemaRefs/>
</ds:datastoreItem>
</file>

<file path=customXml/itemProps17.xml><?xml version="1.0" encoding="utf-8"?>
<ds:datastoreItem xmlns:ds="http://schemas.openxmlformats.org/officeDocument/2006/customXml" ds:itemID="{3B1DFE1E-993F-48CC-AD3F-4DBC8524D51A}">
  <ds:schemaRefs/>
</ds:datastoreItem>
</file>

<file path=customXml/itemProps18.xml><?xml version="1.0" encoding="utf-8"?>
<ds:datastoreItem xmlns:ds="http://schemas.openxmlformats.org/officeDocument/2006/customXml" ds:itemID="{99CF1F97-4701-4B3A-A243-00A0D6DECF98}">
  <ds:schemaRefs/>
</ds:datastoreItem>
</file>

<file path=customXml/itemProps19.xml><?xml version="1.0" encoding="utf-8"?>
<ds:datastoreItem xmlns:ds="http://schemas.openxmlformats.org/officeDocument/2006/customXml" ds:itemID="{2DBB850B-25E7-41D0-8E54-383D9F82328D}">
  <ds:schemaRefs/>
</ds:datastoreItem>
</file>

<file path=customXml/itemProps2.xml><?xml version="1.0" encoding="utf-8"?>
<ds:datastoreItem xmlns:ds="http://schemas.openxmlformats.org/officeDocument/2006/customXml" ds:itemID="{9EB09325-CAFD-4C73-B0E7-A83F343798E4}">
  <ds:schemaRefs/>
</ds:datastoreItem>
</file>

<file path=customXml/itemProps20.xml><?xml version="1.0" encoding="utf-8"?>
<ds:datastoreItem xmlns:ds="http://schemas.openxmlformats.org/officeDocument/2006/customXml" ds:itemID="{FBC60AA7-E275-46ED-B8F1-8827EEFA420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1747EBA-78C8-48D0-94E9-8449A8D72D22}">
  <ds:schemaRefs/>
</ds:datastoreItem>
</file>

<file path=customXml/itemProps4.xml><?xml version="1.0" encoding="utf-8"?>
<ds:datastoreItem xmlns:ds="http://schemas.openxmlformats.org/officeDocument/2006/customXml" ds:itemID="{0D19CE36-01DB-4F48-B8E5-D5730941665F}">
  <ds:schemaRefs/>
</ds:datastoreItem>
</file>

<file path=customXml/itemProps5.xml><?xml version="1.0" encoding="utf-8"?>
<ds:datastoreItem xmlns:ds="http://schemas.openxmlformats.org/officeDocument/2006/customXml" ds:itemID="{8123C25C-64E9-4E52-A8EF-049E4C4EABC5}">
  <ds:schemaRefs/>
</ds:datastoreItem>
</file>

<file path=customXml/itemProps6.xml><?xml version="1.0" encoding="utf-8"?>
<ds:datastoreItem xmlns:ds="http://schemas.openxmlformats.org/officeDocument/2006/customXml" ds:itemID="{689B05B0-BF19-4CB3-B1EF-3F8D3F75FCD6}">
  <ds:schemaRefs/>
</ds:datastoreItem>
</file>

<file path=customXml/itemProps7.xml><?xml version="1.0" encoding="utf-8"?>
<ds:datastoreItem xmlns:ds="http://schemas.openxmlformats.org/officeDocument/2006/customXml" ds:itemID="{DF7879A3-1ADD-4D03-A099-EEBCAA13D7EF}">
  <ds:schemaRefs/>
</ds:datastoreItem>
</file>

<file path=customXml/itemProps8.xml><?xml version="1.0" encoding="utf-8"?>
<ds:datastoreItem xmlns:ds="http://schemas.openxmlformats.org/officeDocument/2006/customXml" ds:itemID="{E7235114-AD2E-411B-B349-618C70C97E75}">
  <ds:schemaRefs/>
</ds:datastoreItem>
</file>

<file path=customXml/itemProps9.xml><?xml version="1.0" encoding="utf-8"?>
<ds:datastoreItem xmlns:ds="http://schemas.openxmlformats.org/officeDocument/2006/customXml" ds:itemID="{07A037DE-C96B-4D92-B383-A3E0CB0502D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pivots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 Store</dc:creator>
  <cp:lastModifiedBy>Hazem Gamal</cp:lastModifiedBy>
  <dcterms:created xsi:type="dcterms:W3CDTF">2015-06-05T18:17:20Z</dcterms:created>
  <dcterms:modified xsi:type="dcterms:W3CDTF">2023-10-20T10:40:07Z</dcterms:modified>
</cp:coreProperties>
</file>