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<sst xmlns="http://schemas.openxmlformats.org/spreadsheetml/2006/main" count="230">
  <si>
    <t>序号</t>
  </si>
  <si>
    <t>姓名</t>
  </si>
  <si>
    <t>学院</t>
  </si>
  <si>
    <t>班级</t>
  </si>
  <si>
    <t>学号</t>
  </si>
  <si>
    <t>服务总时长</t>
  </si>
  <si>
    <t>服务类别</t>
  </si>
  <si>
    <t>服务项目名称</t>
  </si>
  <si>
    <t>单项时长</t>
  </si>
  <si>
    <t>王书琛</t>
  </si>
  <si>
    <t>电信学院</t>
  </si>
  <si>
    <t>工三1701</t>
  </si>
  <si>
    <t>A19170141</t>
  </si>
  <si>
    <t>绿色志愿者协会</t>
  </si>
  <si>
    <t>观影活动</t>
  </si>
  <si>
    <t>尹宇聪</t>
  </si>
  <si>
    <t>A19170002</t>
  </si>
  <si>
    <t>社区问卷调查</t>
  </si>
  <si>
    <t>陈亮</t>
  </si>
  <si>
    <t>工三1703</t>
  </si>
  <si>
    <t>A19170017</t>
  </si>
  <si>
    <t>绿色校园，从我做起</t>
  </si>
  <si>
    <t>走河活动</t>
  </si>
  <si>
    <t>任利敏</t>
  </si>
  <si>
    <t>工程学院</t>
  </si>
  <si>
    <t>机械1501</t>
  </si>
  <si>
    <t>A07150023</t>
  </si>
  <si>
    <t>环保盒子</t>
  </si>
  <si>
    <t>郭皓文</t>
  </si>
  <si>
    <t>国际学院</t>
  </si>
  <si>
    <t>国贸1402</t>
  </si>
  <si>
    <t>A15140006</t>
  </si>
  <si>
    <t>马源康</t>
  </si>
  <si>
    <t>经管学院</t>
  </si>
  <si>
    <t>管二1708</t>
  </si>
  <si>
    <t>A08170633</t>
  </si>
  <si>
    <t>王初影</t>
  </si>
  <si>
    <t>工商1708</t>
  </si>
  <si>
    <t>A08170451</t>
  </si>
  <si>
    <t>张晶</t>
  </si>
  <si>
    <t>工商1713</t>
  </si>
  <si>
    <t>A08170462</t>
  </si>
  <si>
    <t>张晴</t>
  </si>
  <si>
    <t>会计1511</t>
  </si>
  <si>
    <t>A08150666</t>
  </si>
  <si>
    <t>唐乔生</t>
  </si>
  <si>
    <t>会计1601</t>
  </si>
  <si>
    <t>A08160639</t>
  </si>
  <si>
    <t>孙宇婷</t>
  </si>
  <si>
    <t>会计1605</t>
  </si>
  <si>
    <t>A08160636</t>
  </si>
  <si>
    <t>黄以腾</t>
  </si>
  <si>
    <t>会计1610</t>
  </si>
  <si>
    <t>A12160386</t>
  </si>
  <si>
    <t>李田</t>
  </si>
  <si>
    <t>金融1611</t>
  </si>
  <si>
    <t>A12160411</t>
  </si>
  <si>
    <t>程田勇</t>
  </si>
  <si>
    <t>经管1602</t>
  </si>
  <si>
    <t>A08161006</t>
  </si>
  <si>
    <t>兰天</t>
  </si>
  <si>
    <t>A08160960</t>
  </si>
  <si>
    <t>李博文</t>
  </si>
  <si>
    <t>经济1701</t>
  </si>
  <si>
    <t>A08170334</t>
  </si>
  <si>
    <t>王冠琪</t>
  </si>
  <si>
    <t>A08170199</t>
  </si>
  <si>
    <t>王帅</t>
  </si>
  <si>
    <t>A08170213</t>
  </si>
  <si>
    <t>王思雨</t>
  </si>
  <si>
    <t>经济1705</t>
  </si>
  <si>
    <t>A08170032</t>
  </si>
  <si>
    <t>邵金玉</t>
  </si>
  <si>
    <t>经济1707</t>
  </si>
  <si>
    <t>A08170171</t>
  </si>
  <si>
    <t>范嘉琳</t>
  </si>
  <si>
    <t>经济1711</t>
  </si>
  <si>
    <t>A08170066</t>
  </si>
  <si>
    <t>钱雨欣</t>
  </si>
  <si>
    <t>A08170162</t>
  </si>
  <si>
    <t>曲可义</t>
  </si>
  <si>
    <t>A08170167</t>
  </si>
  <si>
    <t>张晓雪</t>
  </si>
  <si>
    <t>A08170275</t>
  </si>
  <si>
    <t>罗雪莲</t>
  </si>
  <si>
    <t>经济1713</t>
  </si>
  <si>
    <t>A08170383</t>
  </si>
  <si>
    <t>牛宏妍</t>
  </si>
  <si>
    <t>A08170158</t>
  </si>
  <si>
    <t>李春秀</t>
  </si>
  <si>
    <t>经济1714</t>
  </si>
  <si>
    <t>A08170380</t>
  </si>
  <si>
    <t>陈慧群</t>
  </si>
  <si>
    <t>人管1602</t>
  </si>
  <si>
    <t>A12160376</t>
  </si>
  <si>
    <t>李梦娇</t>
  </si>
  <si>
    <t>农学院</t>
  </si>
  <si>
    <t>植产1710</t>
  </si>
  <si>
    <t>A01170190</t>
  </si>
  <si>
    <t>赵家瑞</t>
  </si>
  <si>
    <t>植一1710</t>
  </si>
  <si>
    <t>A01170429</t>
  </si>
  <si>
    <t>庞英杰</t>
  </si>
  <si>
    <t>植一1711</t>
  </si>
  <si>
    <t>A01170258</t>
  </si>
  <si>
    <t>李镜兵</t>
  </si>
  <si>
    <t>生命学院</t>
  </si>
  <si>
    <t>工四1701</t>
  </si>
  <si>
    <t>A09170333</t>
  </si>
  <si>
    <t>徐康</t>
  </si>
  <si>
    <t>A03170192</t>
  </si>
  <si>
    <t>李鑫悦</t>
  </si>
  <si>
    <t>工四1702</t>
  </si>
  <si>
    <t>A09170226</t>
  </si>
  <si>
    <t>刘静静</t>
  </si>
  <si>
    <t>工四1703</t>
  </si>
  <si>
    <t>A09170237</t>
  </si>
  <si>
    <t>王艳坤</t>
  </si>
  <si>
    <t>生学1601</t>
  </si>
  <si>
    <t>A09160078</t>
  </si>
  <si>
    <t>熊贞</t>
  </si>
  <si>
    <t>食品学院</t>
  </si>
  <si>
    <t>食品1708</t>
  </si>
  <si>
    <t>A10170324</t>
  </si>
  <si>
    <t>郭亚男</t>
  </si>
  <si>
    <t>食品1714</t>
  </si>
  <si>
    <t>A03170144</t>
  </si>
  <si>
    <t>王  悦</t>
  </si>
  <si>
    <t>A03170191</t>
  </si>
  <si>
    <t>刘玉琪</t>
  </si>
  <si>
    <t>食品1781</t>
  </si>
  <si>
    <t>A10170388</t>
  </si>
  <si>
    <t>郭丹妮</t>
  </si>
  <si>
    <t>水利学院</t>
  </si>
  <si>
    <t>工五1705</t>
  </si>
  <si>
    <t>A13170136</t>
  </si>
  <si>
    <t>任晓敏</t>
  </si>
  <si>
    <t>文法学院</t>
  </si>
  <si>
    <t>英语1702</t>
  </si>
  <si>
    <t>A12170131</t>
  </si>
  <si>
    <t>孙铭悦</t>
  </si>
  <si>
    <t>A12170202</t>
  </si>
  <si>
    <t>张晓燕</t>
  </si>
  <si>
    <t>A12170181</t>
  </si>
  <si>
    <t>徐雪蕾</t>
  </si>
  <si>
    <t>艺术学院</t>
  </si>
  <si>
    <t>环设1702</t>
  </si>
  <si>
    <t>A18170250</t>
  </si>
  <si>
    <t>刘倩</t>
  </si>
  <si>
    <t>室内1601</t>
  </si>
  <si>
    <t>A18160291</t>
  </si>
  <si>
    <t>刘佳莹</t>
  </si>
  <si>
    <t>园艺学院</t>
  </si>
  <si>
    <t>风景1703</t>
  </si>
  <si>
    <t>A02170027</t>
  </si>
  <si>
    <t>刘悦</t>
  </si>
  <si>
    <t>园林1702</t>
  </si>
  <si>
    <t>A02170348</t>
  </si>
  <si>
    <t>王迪</t>
  </si>
  <si>
    <t>A02170354</t>
  </si>
  <si>
    <t>耿雨晴</t>
  </si>
  <si>
    <t>园林1703</t>
  </si>
  <si>
    <t>A02170379</t>
  </si>
  <si>
    <t>王姣懿</t>
  </si>
  <si>
    <t>A02170409</t>
  </si>
  <si>
    <t>杨晓璇</t>
  </si>
  <si>
    <t>A02170388</t>
  </si>
  <si>
    <t>杨琳</t>
  </si>
  <si>
    <t>园艺1503</t>
  </si>
  <si>
    <t>A02150150</t>
  </si>
  <si>
    <t>豆志滔</t>
  </si>
  <si>
    <t>园艺1601</t>
  </si>
  <si>
    <t>A02160202</t>
  </si>
  <si>
    <t>吴则绪</t>
  </si>
  <si>
    <t>A02160257</t>
  </si>
  <si>
    <t>梁双</t>
  </si>
  <si>
    <t>园艺1781</t>
  </si>
  <si>
    <t>A02170103</t>
  </si>
  <si>
    <t>吕少纯</t>
  </si>
  <si>
    <t>植二1706</t>
  </si>
  <si>
    <t>A02170190</t>
  </si>
  <si>
    <t>史欣航</t>
  </si>
  <si>
    <t>A02170198</t>
  </si>
  <si>
    <t>王佳欣</t>
  </si>
  <si>
    <t>A02170214</t>
  </si>
  <si>
    <t>张  旭</t>
  </si>
  <si>
    <t>A02170254</t>
  </si>
  <si>
    <t>张艾宁</t>
  </si>
  <si>
    <t>A02170248</t>
  </si>
  <si>
    <t>李忠择</t>
  </si>
  <si>
    <t>资环学院</t>
  </si>
  <si>
    <t>城划1702</t>
  </si>
  <si>
    <t>A03170026</t>
  </si>
  <si>
    <t>张磊</t>
  </si>
  <si>
    <t>城化1702</t>
  </si>
  <si>
    <t>A03170060</t>
  </si>
  <si>
    <t>陈识多</t>
  </si>
  <si>
    <t>行管1701</t>
  </si>
  <si>
    <t>A03170510</t>
  </si>
  <si>
    <t>高  引</t>
  </si>
  <si>
    <t>A03170558</t>
  </si>
  <si>
    <t>欧瑞鹏</t>
  </si>
  <si>
    <t>环工1502</t>
  </si>
  <si>
    <t>A03150185</t>
  </si>
  <si>
    <t>刘勇</t>
  </si>
  <si>
    <t>环境1703</t>
  </si>
  <si>
    <t>A03170313</t>
  </si>
  <si>
    <t>黄婧雯</t>
  </si>
  <si>
    <t>环科1602</t>
  </si>
  <si>
    <t>A03160195</t>
  </si>
  <si>
    <t>张秀博</t>
  </si>
  <si>
    <t>A03160243</t>
  </si>
  <si>
    <t>刘龙飞</t>
  </si>
  <si>
    <t>农科1704</t>
  </si>
  <si>
    <t>A03170463</t>
  </si>
  <si>
    <t>王铁成</t>
  </si>
  <si>
    <t>A03170426</t>
  </si>
  <si>
    <t>杜文宇</t>
  </si>
  <si>
    <t>生态1701</t>
  </si>
  <si>
    <t>姜国庆</t>
  </si>
  <si>
    <t>A03170156</t>
  </si>
  <si>
    <t>潘睿涵</t>
  </si>
  <si>
    <t>A03170166</t>
  </si>
  <si>
    <t>吴佳楠</t>
  </si>
  <si>
    <t>A03170174</t>
  </si>
  <si>
    <t>钟佳明</t>
  </si>
  <si>
    <t>A03170146</t>
  </si>
  <si>
    <t>王万宵</t>
  </si>
  <si>
    <t>土资1702</t>
  </si>
  <si>
    <t>A03170615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</si>
</sst>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indexed="8"/>
      <name val="宋体"/>
      <charset val="134"/>
    </font>
    <font>
      <sz val="12"/>
      <color theme="1"/>
      <name val="宋体"/>
      <charset val="134"/>
    </font>
    <font>
      <sz val="12"/>
      <color rgb="FF000000"/>
      <name val="宋体"/>
      <charset val="134"/>
    </font>
    <font>
      <sz val="12"/>
      <name val="宋体"/>
      <charset val="134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0" borderId="0">
      <protection locked="0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4" fillId="5" borderId="8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6" fillId="0" borderId="0">
      <protection locked="0"/>
    </xf>
    <xf numFmtId="0" fontId="6" fillId="0" borderId="0">
      <protection locked="0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常规 25" xfId="17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4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8"/>
  <sheetViews>
    <sheetView tabSelected="1" workbookViewId="0">
      <selection activeCell="I2" sqref="I2"/>
    </sheetView>
  </sheetViews>
  <sheetFormatPr defaultColWidth="9" defaultRowHeight="14.25"/>
  <cols>
    <col min="1" max="1" width="9" style="1"/>
    <col min="2" max="2" width="10.0916666666667" style="1" customWidth="1"/>
    <col min="3" max="3" width="11.275" style="1" customWidth="1"/>
    <col min="4" max="4" width="11.1833333333333" style="1" customWidth="1"/>
    <col min="5" max="5" width="13.1833333333333" style="1" customWidth="1"/>
    <col min="6" max="6" width="14.3666666666667" style="1" customWidth="1"/>
    <col min="7" max="7" width="21" style="1" customWidth="1"/>
    <col min="8" max="8" width="25.8166666666667" style="1" customWidth="1"/>
    <col min="9" max="9" width="12.1833333333333" style="1" customWidth="1"/>
    <col min="10" max="32" width="9" style="1"/>
    <col min="33" max="16384" width="21.1833333333333" style="1"/>
  </cols>
  <sheetData>
    <row r="1" ht="20" customHeight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ht="20" customHeight="1" spans="1:9">
      <c r="A2" s="3">
        <f>MAX(A1:A$1)+1</f>
        <v>1</v>
      </c>
      <c r="B2" s="4" t="s">
        <v>9</v>
      </c>
      <c r="C2" s="4" t="s">
        <v>10</v>
      </c>
      <c r="D2" s="4" t="s">
        <v>11</v>
      </c>
      <c r="E2" s="4" t="s">
        <v>12</v>
      </c>
      <c r="F2" s="4">
        <f>SUM(I2:I$9999)-SUM(F3:F$9999)</f>
        <v>3</v>
      </c>
      <c r="G2" s="3" t="s">
        <v>13</v>
      </c>
      <c r="H2" s="5" t="s">
        <v>14</v>
      </c>
      <c r="I2" s="4">
        <v>3</v>
      </c>
    </row>
    <row r="3" ht="20" customHeight="1" spans="1:9">
      <c r="A3" s="3">
        <f>MAX(A$1:A2)+1</f>
        <v>2</v>
      </c>
      <c r="B3" s="6" t="s">
        <v>15</v>
      </c>
      <c r="C3" s="6" t="s">
        <v>10</v>
      </c>
      <c r="D3" s="6" t="s">
        <v>11</v>
      </c>
      <c r="E3" s="6" t="s">
        <v>16</v>
      </c>
      <c r="F3" s="7">
        <f>SUM(I3:I$9999)-SUM(F4:F$9999)</f>
        <v>3</v>
      </c>
      <c r="G3" s="3" t="s">
        <v>13</v>
      </c>
      <c r="H3" s="7" t="s">
        <v>17</v>
      </c>
      <c r="I3" s="7">
        <v>3</v>
      </c>
    </row>
    <row r="4" ht="20" customHeight="1" spans="1:9">
      <c r="A4" s="3">
        <f>MAX(A$1:A3)+1</f>
        <v>3</v>
      </c>
      <c r="B4" s="8" t="s">
        <v>18</v>
      </c>
      <c r="C4" s="8" t="s">
        <v>10</v>
      </c>
      <c r="D4" s="8" t="s">
        <v>19</v>
      </c>
      <c r="E4" s="8" t="s">
        <v>20</v>
      </c>
      <c r="F4" s="3">
        <f>SUM(I4:I$9999)-SUM(F5:F$9999)</f>
        <v>6</v>
      </c>
      <c r="G4" s="3" t="s">
        <v>13</v>
      </c>
      <c r="H4" s="6" t="s">
        <v>21</v>
      </c>
      <c r="I4" s="8">
        <v>3</v>
      </c>
    </row>
    <row r="5" ht="20" customHeight="1" spans="1:9">
      <c r="A5" s="3"/>
      <c r="B5" s="8"/>
      <c r="C5" s="8"/>
      <c r="D5" s="8"/>
      <c r="E5" s="8"/>
      <c r="F5" s="3"/>
      <c r="G5" s="3"/>
      <c r="H5" s="7" t="s">
        <v>22</v>
      </c>
      <c r="I5" s="7">
        <v>3</v>
      </c>
    </row>
    <row r="6" ht="20" customHeight="1" spans="1:9">
      <c r="A6" s="3">
        <f>MAX(A$1:A5)+1</f>
        <v>4</v>
      </c>
      <c r="B6" s="6" t="s">
        <v>23</v>
      </c>
      <c r="C6" s="9" t="s">
        <v>24</v>
      </c>
      <c r="D6" s="6" t="s">
        <v>25</v>
      </c>
      <c r="E6" s="7" t="s">
        <v>26</v>
      </c>
      <c r="F6" s="3">
        <f>SUM(I6:I$9999)-SUM(F7:F$9999)</f>
        <v>6</v>
      </c>
      <c r="G6" s="3" t="s">
        <v>13</v>
      </c>
      <c r="H6" s="7" t="s">
        <v>27</v>
      </c>
      <c r="I6" s="7">
        <v>3</v>
      </c>
    </row>
    <row r="7" ht="20" customHeight="1" spans="1:9">
      <c r="A7" s="3"/>
      <c r="B7" s="6"/>
      <c r="C7" s="9"/>
      <c r="D7" s="6"/>
      <c r="E7" s="7"/>
      <c r="F7" s="3"/>
      <c r="G7" s="3"/>
      <c r="H7" s="5" t="s">
        <v>14</v>
      </c>
      <c r="I7" s="4">
        <v>3</v>
      </c>
    </row>
    <row r="8" ht="20" customHeight="1" spans="1:9">
      <c r="A8" s="3">
        <f>MAX(A$1:A7)+1</f>
        <v>5</v>
      </c>
      <c r="B8" s="6" t="s">
        <v>28</v>
      </c>
      <c r="C8" s="9" t="s">
        <v>29</v>
      </c>
      <c r="D8" s="6" t="s">
        <v>30</v>
      </c>
      <c r="E8" s="7" t="s">
        <v>31</v>
      </c>
      <c r="F8" s="3">
        <f>SUM(I8:I$9999)-SUM(F9:F$9999)</f>
        <v>3</v>
      </c>
      <c r="G8" s="3" t="s">
        <v>13</v>
      </c>
      <c r="H8" s="7" t="s">
        <v>27</v>
      </c>
      <c r="I8" s="7">
        <v>3</v>
      </c>
    </row>
    <row r="9" ht="20" customHeight="1" spans="1:9">
      <c r="A9" s="3">
        <f>MAX(A$1:A8)+1</f>
        <v>6</v>
      </c>
      <c r="B9" s="8" t="s">
        <v>32</v>
      </c>
      <c r="C9" s="8" t="s">
        <v>33</v>
      </c>
      <c r="D9" s="8" t="s">
        <v>34</v>
      </c>
      <c r="E9" s="8" t="s">
        <v>35</v>
      </c>
      <c r="F9" s="3">
        <f>SUM(I9:I$9999)-SUM(F10:F$9999)</f>
        <v>3</v>
      </c>
      <c r="G9" s="3" t="s">
        <v>13</v>
      </c>
      <c r="H9" s="6" t="s">
        <v>21</v>
      </c>
      <c r="I9" s="8">
        <v>3</v>
      </c>
    </row>
    <row r="10" ht="20" customHeight="1" spans="1:9">
      <c r="A10" s="3">
        <f>MAX(A$1:A9)+1</f>
        <v>7</v>
      </c>
      <c r="B10" s="6" t="s">
        <v>36</v>
      </c>
      <c r="C10" s="9" t="s">
        <v>33</v>
      </c>
      <c r="D10" s="6" t="s">
        <v>37</v>
      </c>
      <c r="E10" s="7" t="s">
        <v>38</v>
      </c>
      <c r="F10" s="3">
        <f>SUM(I10:I$9999)-SUM(F11:F$9999)</f>
        <v>3</v>
      </c>
      <c r="G10" s="3" t="s">
        <v>13</v>
      </c>
      <c r="H10" s="7" t="s">
        <v>22</v>
      </c>
      <c r="I10" s="7">
        <v>3</v>
      </c>
    </row>
    <row r="11" ht="20" customHeight="1" spans="1:9">
      <c r="A11" s="3">
        <f>MAX(A$1:A10)+1</f>
        <v>8</v>
      </c>
      <c r="B11" s="9" t="s">
        <v>39</v>
      </c>
      <c r="C11" s="9" t="s">
        <v>33</v>
      </c>
      <c r="D11" s="9" t="s">
        <v>40</v>
      </c>
      <c r="E11" s="9" t="s">
        <v>41</v>
      </c>
      <c r="F11" s="3">
        <f>SUM(I11:I$9999)-SUM(F12:F$9999)</f>
        <v>6</v>
      </c>
      <c r="G11" s="3" t="s">
        <v>13</v>
      </c>
      <c r="H11" s="7" t="s">
        <v>27</v>
      </c>
      <c r="I11" s="7">
        <v>3</v>
      </c>
    </row>
    <row r="12" ht="20" customHeight="1" spans="1:9">
      <c r="A12" s="3"/>
      <c r="B12" s="9"/>
      <c r="C12" s="9"/>
      <c r="D12" s="9"/>
      <c r="E12" s="9"/>
      <c r="F12" s="3"/>
      <c r="G12" s="3"/>
      <c r="H12" s="7" t="s">
        <v>17</v>
      </c>
      <c r="I12" s="7">
        <v>3</v>
      </c>
    </row>
    <row r="13" ht="20" customHeight="1" spans="1:9">
      <c r="A13" s="3">
        <f>MAX(A$1:A12)+1</f>
        <v>9</v>
      </c>
      <c r="B13" s="6" t="s">
        <v>42</v>
      </c>
      <c r="C13" s="9" t="s">
        <v>33</v>
      </c>
      <c r="D13" s="6" t="s">
        <v>43</v>
      </c>
      <c r="E13" s="7" t="s">
        <v>44</v>
      </c>
      <c r="F13" s="3">
        <f>SUM(I13:I$9999)-SUM(F14:F$9999)</f>
        <v>3</v>
      </c>
      <c r="G13" s="3"/>
      <c r="H13" s="7" t="s">
        <v>27</v>
      </c>
      <c r="I13" s="7">
        <v>3</v>
      </c>
    </row>
    <row r="14" ht="20" customHeight="1" spans="1:9">
      <c r="A14" s="3">
        <f>MAX(A$1:A13)+1</f>
        <v>10</v>
      </c>
      <c r="B14" s="6" t="s">
        <v>45</v>
      </c>
      <c r="C14" s="9" t="s">
        <v>33</v>
      </c>
      <c r="D14" s="6" t="s">
        <v>46</v>
      </c>
      <c r="E14" s="7" t="s">
        <v>47</v>
      </c>
      <c r="F14" s="3">
        <f>SUM(I14:I$9999)-SUM(F15:F$9999)</f>
        <v>6</v>
      </c>
      <c r="G14" s="3" t="s">
        <v>13</v>
      </c>
      <c r="H14" s="7" t="s">
        <v>27</v>
      </c>
      <c r="I14" s="7">
        <v>3</v>
      </c>
    </row>
    <row r="15" ht="20" customHeight="1" spans="1:9">
      <c r="A15" s="3"/>
      <c r="B15" s="6"/>
      <c r="C15" s="9"/>
      <c r="D15" s="6"/>
      <c r="E15" s="7"/>
      <c r="F15" s="3"/>
      <c r="G15" s="3"/>
      <c r="H15" s="7" t="s">
        <v>22</v>
      </c>
      <c r="I15" s="7">
        <v>3</v>
      </c>
    </row>
    <row r="16" ht="20" customHeight="1" spans="1:9">
      <c r="A16" s="3">
        <f>MAX(A$1:A15)+1</f>
        <v>11</v>
      </c>
      <c r="B16" s="6" t="s">
        <v>48</v>
      </c>
      <c r="C16" s="9" t="s">
        <v>33</v>
      </c>
      <c r="D16" s="6" t="s">
        <v>49</v>
      </c>
      <c r="E16" s="7" t="s">
        <v>50</v>
      </c>
      <c r="F16" s="3">
        <f>SUM(I16:I$9999)-SUM(F17:F$9999)</f>
        <v>6</v>
      </c>
      <c r="G16" s="3" t="s">
        <v>13</v>
      </c>
      <c r="H16" s="7" t="s">
        <v>27</v>
      </c>
      <c r="I16" s="7">
        <v>3</v>
      </c>
    </row>
    <row r="17" ht="20" customHeight="1" spans="1:9">
      <c r="A17" s="3"/>
      <c r="B17" s="6"/>
      <c r="C17" s="9"/>
      <c r="D17" s="6"/>
      <c r="E17" s="7"/>
      <c r="F17" s="3"/>
      <c r="G17" s="3"/>
      <c r="H17" s="6" t="s">
        <v>21</v>
      </c>
      <c r="I17" s="8">
        <v>3</v>
      </c>
    </row>
    <row r="18" ht="20" customHeight="1" spans="1:9">
      <c r="A18" s="3">
        <f>MAX(A$1:A17)+1</f>
        <v>12</v>
      </c>
      <c r="B18" s="4" t="s">
        <v>51</v>
      </c>
      <c r="C18" s="4" t="s">
        <v>33</v>
      </c>
      <c r="D18" s="4" t="s">
        <v>52</v>
      </c>
      <c r="E18" s="4" t="s">
        <v>53</v>
      </c>
      <c r="F18" s="3">
        <f>SUM(I18:I$9999)-SUM(F19:F$9999)</f>
        <v>3</v>
      </c>
      <c r="G18" s="3"/>
      <c r="H18" s="5" t="s">
        <v>14</v>
      </c>
      <c r="I18" s="4">
        <v>3</v>
      </c>
    </row>
    <row r="19" ht="20" customHeight="1" spans="1:9">
      <c r="A19" s="3">
        <f>MAX(A$1:A18)+1</f>
        <v>13</v>
      </c>
      <c r="B19" s="4" t="s">
        <v>54</v>
      </c>
      <c r="C19" s="4" t="s">
        <v>33</v>
      </c>
      <c r="D19" s="4" t="s">
        <v>55</v>
      </c>
      <c r="E19" s="4" t="s">
        <v>56</v>
      </c>
      <c r="F19" s="3">
        <f>SUM(I19:I$9999)-SUM(F20:F$9999)</f>
        <v>6</v>
      </c>
      <c r="G19" s="3" t="s">
        <v>13</v>
      </c>
      <c r="H19" s="5" t="s">
        <v>14</v>
      </c>
      <c r="I19" s="4">
        <v>3</v>
      </c>
    </row>
    <row r="20" ht="20" customHeight="1" spans="1:9">
      <c r="A20" s="3"/>
      <c r="B20" s="4"/>
      <c r="C20" s="4"/>
      <c r="D20" s="4"/>
      <c r="E20" s="4"/>
      <c r="F20" s="3"/>
      <c r="G20" s="3"/>
      <c r="H20" s="7" t="s">
        <v>22</v>
      </c>
      <c r="I20" s="7">
        <v>3</v>
      </c>
    </row>
    <row r="21" ht="20" customHeight="1" spans="1:9">
      <c r="A21" s="3">
        <f>MAX(A$1:A20)+1</f>
        <v>14</v>
      </c>
      <c r="B21" s="6" t="s">
        <v>57</v>
      </c>
      <c r="C21" s="9" t="s">
        <v>33</v>
      </c>
      <c r="D21" s="6" t="s">
        <v>58</v>
      </c>
      <c r="E21" s="7" t="s">
        <v>59</v>
      </c>
      <c r="F21" s="7">
        <f>SUM(I21:I$9999)-SUM(F22:F$9999)</f>
        <v>3</v>
      </c>
      <c r="G21" s="3" t="s">
        <v>13</v>
      </c>
      <c r="H21" s="7" t="s">
        <v>22</v>
      </c>
      <c r="I21" s="7">
        <v>3</v>
      </c>
    </row>
    <row r="22" ht="20" customHeight="1" spans="1:9">
      <c r="A22" s="3">
        <f>MAX(A$1:A21)+1</f>
        <v>15</v>
      </c>
      <c r="B22" s="6" t="s">
        <v>60</v>
      </c>
      <c r="C22" s="9" t="s">
        <v>33</v>
      </c>
      <c r="D22" s="6" t="s">
        <v>58</v>
      </c>
      <c r="E22" s="7" t="s">
        <v>61</v>
      </c>
      <c r="F22" s="7">
        <f>SUM(I22:I$9999)-SUM(F23:F$9999)</f>
        <v>3</v>
      </c>
      <c r="G22" s="3" t="s">
        <v>13</v>
      </c>
      <c r="H22" s="7" t="s">
        <v>27</v>
      </c>
      <c r="I22" s="7">
        <v>3</v>
      </c>
    </row>
    <row r="23" ht="20" customHeight="1" spans="1:9">
      <c r="A23" s="3">
        <f>MAX(A$1:A22)+1</f>
        <v>16</v>
      </c>
      <c r="B23" s="6" t="s">
        <v>62</v>
      </c>
      <c r="C23" s="9" t="s">
        <v>33</v>
      </c>
      <c r="D23" s="6" t="s">
        <v>63</v>
      </c>
      <c r="E23" s="7" t="s">
        <v>64</v>
      </c>
      <c r="F23" s="7">
        <f>SUM(I23:I$9999)-SUM(F24:F$9999)</f>
        <v>3</v>
      </c>
      <c r="G23" s="3" t="s">
        <v>13</v>
      </c>
      <c r="H23" s="7" t="s">
        <v>22</v>
      </c>
      <c r="I23" s="7">
        <v>3</v>
      </c>
    </row>
    <row r="24" ht="20" customHeight="1" spans="1:9">
      <c r="A24" s="3">
        <f>MAX(A$1:A23)+1</f>
        <v>17</v>
      </c>
      <c r="B24" s="4" t="s">
        <v>65</v>
      </c>
      <c r="C24" s="4" t="s">
        <v>33</v>
      </c>
      <c r="D24" s="4" t="s">
        <v>63</v>
      </c>
      <c r="E24" s="4" t="s">
        <v>66</v>
      </c>
      <c r="F24" s="3">
        <f>SUM(I24:I$9999)-SUM(F25:F$9999)</f>
        <v>5</v>
      </c>
      <c r="G24" s="3" t="s">
        <v>13</v>
      </c>
      <c r="H24" s="5" t="s">
        <v>14</v>
      </c>
      <c r="I24" s="4">
        <v>2</v>
      </c>
    </row>
    <row r="25" ht="20" customHeight="1" spans="1:9">
      <c r="A25" s="3"/>
      <c r="B25" s="4"/>
      <c r="C25" s="4"/>
      <c r="D25" s="4"/>
      <c r="E25" s="4"/>
      <c r="F25" s="3"/>
      <c r="G25" s="3"/>
      <c r="H25" s="7" t="s">
        <v>17</v>
      </c>
      <c r="I25" s="7">
        <v>3</v>
      </c>
    </row>
    <row r="26" ht="20" customHeight="1" spans="1:9">
      <c r="A26" s="3">
        <f>MAX(A$1:A25)+1</f>
        <v>18</v>
      </c>
      <c r="B26" s="6" t="s">
        <v>67</v>
      </c>
      <c r="C26" s="9" t="s">
        <v>33</v>
      </c>
      <c r="D26" s="6" t="s">
        <v>63</v>
      </c>
      <c r="E26" s="7" t="s">
        <v>68</v>
      </c>
      <c r="F26" s="7">
        <f>SUM(I26:I$9999)-SUM(F27:F$9999)</f>
        <v>3</v>
      </c>
      <c r="G26" s="3" t="s">
        <v>13</v>
      </c>
      <c r="H26" s="7" t="s">
        <v>22</v>
      </c>
      <c r="I26" s="7">
        <v>3</v>
      </c>
    </row>
    <row r="27" ht="20" customHeight="1" spans="1:9">
      <c r="A27" s="3">
        <f>MAX(A$1:A26)+1</f>
        <v>19</v>
      </c>
      <c r="B27" s="6" t="s">
        <v>69</v>
      </c>
      <c r="C27" s="9" t="s">
        <v>33</v>
      </c>
      <c r="D27" s="6" t="s">
        <v>70</v>
      </c>
      <c r="E27" s="7" t="s">
        <v>71</v>
      </c>
      <c r="F27" s="7">
        <f>SUM(I27:I$9999)-SUM(F28:F$9999)</f>
        <v>3</v>
      </c>
      <c r="G27" s="3" t="s">
        <v>13</v>
      </c>
      <c r="H27" s="7" t="s">
        <v>27</v>
      </c>
      <c r="I27" s="7">
        <v>3</v>
      </c>
    </row>
    <row r="28" ht="20" customHeight="1" spans="1:9">
      <c r="A28" s="3">
        <f>MAX(A$1:A27)+1</f>
        <v>20</v>
      </c>
      <c r="B28" s="6" t="s">
        <v>72</v>
      </c>
      <c r="C28" s="9" t="s">
        <v>33</v>
      </c>
      <c r="D28" s="6" t="s">
        <v>73</v>
      </c>
      <c r="E28" s="7" t="s">
        <v>74</v>
      </c>
      <c r="F28" s="7">
        <f>SUM(I28:I$9999)-SUM(F29:F$9999)</f>
        <v>3</v>
      </c>
      <c r="G28" s="3" t="s">
        <v>13</v>
      </c>
      <c r="H28" s="7" t="s">
        <v>27</v>
      </c>
      <c r="I28" s="7">
        <v>3</v>
      </c>
    </row>
    <row r="29" ht="20" customHeight="1" spans="1:9">
      <c r="A29" s="3">
        <f>MAX(A$1:A28)+1</f>
        <v>21</v>
      </c>
      <c r="B29" s="6" t="s">
        <v>75</v>
      </c>
      <c r="C29" s="6" t="s">
        <v>33</v>
      </c>
      <c r="D29" s="6" t="s">
        <v>76</v>
      </c>
      <c r="E29" s="6" t="s">
        <v>77</v>
      </c>
      <c r="F29" s="7">
        <f>SUM(I29:I$9999)-SUM(F30:F$9999)</f>
        <v>3</v>
      </c>
      <c r="G29" s="3" t="s">
        <v>13</v>
      </c>
      <c r="H29" s="7" t="s">
        <v>17</v>
      </c>
      <c r="I29" s="7">
        <v>3</v>
      </c>
    </row>
    <row r="30" ht="20" customHeight="1" spans="1:9">
      <c r="A30" s="3">
        <f>MAX(A$1:A29)+1</f>
        <v>22</v>
      </c>
      <c r="B30" s="6" t="s">
        <v>78</v>
      </c>
      <c r="C30" s="6" t="s">
        <v>33</v>
      </c>
      <c r="D30" s="6" t="s">
        <v>76</v>
      </c>
      <c r="E30" s="6" t="s">
        <v>79</v>
      </c>
      <c r="F30" s="7">
        <f>SUM(I30:I$9999)-SUM(F31:F$9999)</f>
        <v>3</v>
      </c>
      <c r="G30" s="3" t="s">
        <v>13</v>
      </c>
      <c r="H30" s="7" t="s">
        <v>17</v>
      </c>
      <c r="I30" s="7">
        <v>3</v>
      </c>
    </row>
    <row r="31" ht="20" customHeight="1" spans="1:9">
      <c r="A31" s="3">
        <f>MAX(A$1:A30)+1</f>
        <v>23</v>
      </c>
      <c r="B31" s="4" t="s">
        <v>80</v>
      </c>
      <c r="C31" s="4" t="s">
        <v>33</v>
      </c>
      <c r="D31" s="4" t="s">
        <v>76</v>
      </c>
      <c r="E31" s="4" t="s">
        <v>81</v>
      </c>
      <c r="F31" s="3">
        <f>SUM(I31:I$9999)-SUM(F32:F$9999)</f>
        <v>6</v>
      </c>
      <c r="G31" s="3" t="s">
        <v>13</v>
      </c>
      <c r="H31" s="5" t="s">
        <v>14</v>
      </c>
      <c r="I31" s="4">
        <v>3</v>
      </c>
    </row>
    <row r="32" ht="20" customHeight="1" spans="1:9">
      <c r="A32" s="3"/>
      <c r="B32" s="4"/>
      <c r="C32" s="4"/>
      <c r="D32" s="4"/>
      <c r="E32" s="4"/>
      <c r="F32" s="3"/>
      <c r="G32" s="3"/>
      <c r="H32" s="7" t="s">
        <v>17</v>
      </c>
      <c r="I32" s="7">
        <v>3</v>
      </c>
    </row>
    <row r="33" ht="20" customHeight="1" spans="1:9">
      <c r="A33" s="3">
        <f>MAX(A$1:A32)+1</f>
        <v>24</v>
      </c>
      <c r="B33" s="4" t="s">
        <v>82</v>
      </c>
      <c r="C33" s="4" t="s">
        <v>33</v>
      </c>
      <c r="D33" s="4" t="s">
        <v>76</v>
      </c>
      <c r="E33" s="4" t="s">
        <v>83</v>
      </c>
      <c r="F33" s="3">
        <f>SUM(I33:I$9999)-SUM(F34:F$9999)</f>
        <v>5</v>
      </c>
      <c r="G33" s="3" t="s">
        <v>13</v>
      </c>
      <c r="H33" s="5" t="s">
        <v>14</v>
      </c>
      <c r="I33" s="4">
        <v>2</v>
      </c>
    </row>
    <row r="34" ht="20" customHeight="1" spans="1:9">
      <c r="A34" s="3"/>
      <c r="B34" s="4"/>
      <c r="C34" s="4"/>
      <c r="D34" s="4"/>
      <c r="E34" s="4"/>
      <c r="F34" s="3"/>
      <c r="G34" s="3"/>
      <c r="H34" s="7" t="s">
        <v>17</v>
      </c>
      <c r="I34" s="7">
        <v>3</v>
      </c>
    </row>
    <row r="35" ht="20" customHeight="1" spans="1:9">
      <c r="A35" s="3">
        <f>MAX(A$1:A34)+1</f>
        <v>25</v>
      </c>
      <c r="B35" s="8" t="s">
        <v>84</v>
      </c>
      <c r="C35" s="8" t="s">
        <v>33</v>
      </c>
      <c r="D35" s="8" t="s">
        <v>85</v>
      </c>
      <c r="E35" s="8" t="s">
        <v>86</v>
      </c>
      <c r="F35" s="3">
        <f>SUM(I35:I$9999)-SUM(F36:F$9999)</f>
        <v>4</v>
      </c>
      <c r="G35" s="3"/>
      <c r="H35" s="6" t="s">
        <v>21</v>
      </c>
      <c r="I35" s="6">
        <v>4</v>
      </c>
    </row>
    <row r="36" ht="20" customHeight="1" spans="1:9">
      <c r="A36" s="3">
        <f>MAX(A$1:A35)+1</f>
        <v>26</v>
      </c>
      <c r="B36" s="8" t="s">
        <v>87</v>
      </c>
      <c r="C36" s="8" t="s">
        <v>33</v>
      </c>
      <c r="D36" s="8" t="s">
        <v>85</v>
      </c>
      <c r="E36" s="10" t="s">
        <v>88</v>
      </c>
      <c r="F36" s="3">
        <f>SUM(I36:I$9999)-SUM(F37:F$9999)</f>
        <v>6</v>
      </c>
      <c r="G36" s="3" t="s">
        <v>13</v>
      </c>
      <c r="H36" s="6" t="s">
        <v>21</v>
      </c>
      <c r="I36" s="6">
        <v>3</v>
      </c>
    </row>
    <row r="37" ht="20" customHeight="1" spans="1:9">
      <c r="A37" s="3"/>
      <c r="B37" s="8"/>
      <c r="C37" s="8"/>
      <c r="D37" s="8"/>
      <c r="E37" s="10"/>
      <c r="F37" s="3"/>
      <c r="G37" s="3"/>
      <c r="H37" s="7" t="s">
        <v>22</v>
      </c>
      <c r="I37" s="7">
        <v>3</v>
      </c>
    </row>
    <row r="38" ht="20" customHeight="1" spans="1:9">
      <c r="A38" s="3">
        <f>MAX(A$1:A37)+1</f>
        <v>27</v>
      </c>
      <c r="B38" s="6" t="s">
        <v>89</v>
      </c>
      <c r="C38" s="9" t="s">
        <v>33</v>
      </c>
      <c r="D38" s="6" t="s">
        <v>90</v>
      </c>
      <c r="E38" s="7" t="s">
        <v>91</v>
      </c>
      <c r="F38" s="3">
        <f>SUM(I38:I$9999)-SUM(F39:F$9999)</f>
        <v>3</v>
      </c>
      <c r="G38" s="3" t="s">
        <v>13</v>
      </c>
      <c r="H38" s="7" t="s">
        <v>22</v>
      </c>
      <c r="I38" s="7">
        <v>3</v>
      </c>
    </row>
    <row r="39" ht="20" customHeight="1" spans="1:9">
      <c r="A39" s="3">
        <f>MAX(A$1:A38)+1</f>
        <v>28</v>
      </c>
      <c r="B39" s="6" t="s">
        <v>92</v>
      </c>
      <c r="C39" s="9" t="s">
        <v>33</v>
      </c>
      <c r="D39" s="6" t="s">
        <v>93</v>
      </c>
      <c r="E39" s="7" t="s">
        <v>94</v>
      </c>
      <c r="F39" s="3">
        <f>SUM(I39:I$9999)-SUM(F40:F$9999)</f>
        <v>6</v>
      </c>
      <c r="G39" s="3" t="s">
        <v>13</v>
      </c>
      <c r="H39" s="7" t="s">
        <v>27</v>
      </c>
      <c r="I39" s="7">
        <v>3</v>
      </c>
    </row>
    <row r="40" ht="20" customHeight="1" spans="1:9">
      <c r="A40" s="3"/>
      <c r="B40" s="6"/>
      <c r="C40" s="9"/>
      <c r="D40" s="6"/>
      <c r="E40" s="7"/>
      <c r="F40" s="3"/>
      <c r="G40" s="3"/>
      <c r="H40" s="5" t="s">
        <v>14</v>
      </c>
      <c r="I40" s="4">
        <v>3</v>
      </c>
    </row>
    <row r="41" ht="20" customHeight="1" spans="1:9">
      <c r="A41" s="3">
        <f>MAX(A$1:A40)+1</f>
        <v>29</v>
      </c>
      <c r="B41" s="6" t="s">
        <v>95</v>
      </c>
      <c r="C41" s="9" t="s">
        <v>96</v>
      </c>
      <c r="D41" s="6" t="s">
        <v>97</v>
      </c>
      <c r="E41" s="7" t="s">
        <v>98</v>
      </c>
      <c r="F41" s="7">
        <f>SUM(I41:I$9999)-SUM(F42:F$9999)</f>
        <v>3</v>
      </c>
      <c r="G41" s="3" t="s">
        <v>13</v>
      </c>
      <c r="H41" s="7" t="s">
        <v>22</v>
      </c>
      <c r="I41" s="7">
        <v>3</v>
      </c>
    </row>
    <row r="42" ht="20" customHeight="1" spans="1:9">
      <c r="A42" s="3">
        <f>MAX(A$1:A41)+1</f>
        <v>30</v>
      </c>
      <c r="B42" s="4" t="s">
        <v>99</v>
      </c>
      <c r="C42" s="4" t="s">
        <v>96</v>
      </c>
      <c r="D42" s="4" t="s">
        <v>100</v>
      </c>
      <c r="E42" s="4" t="s">
        <v>101</v>
      </c>
      <c r="F42" s="4">
        <f>SUM(I42:I$9999)-SUM(F43:F$9999)</f>
        <v>2</v>
      </c>
      <c r="G42" s="3" t="s">
        <v>13</v>
      </c>
      <c r="H42" s="5" t="s">
        <v>14</v>
      </c>
      <c r="I42" s="4">
        <v>2</v>
      </c>
    </row>
    <row r="43" ht="20" customHeight="1" spans="1:9">
      <c r="A43" s="3">
        <f>MAX(A$1:A42)+1</f>
        <v>31</v>
      </c>
      <c r="B43" s="6" t="s">
        <v>102</v>
      </c>
      <c r="C43" s="6" t="s">
        <v>96</v>
      </c>
      <c r="D43" s="6" t="s">
        <v>103</v>
      </c>
      <c r="E43" s="6" t="s">
        <v>104</v>
      </c>
      <c r="F43" s="7">
        <f>SUM(I43:I$9999)-SUM(F44:F$9999)</f>
        <v>3</v>
      </c>
      <c r="G43" s="3" t="s">
        <v>13</v>
      </c>
      <c r="H43" s="7" t="s">
        <v>17</v>
      </c>
      <c r="I43" s="7">
        <v>3</v>
      </c>
    </row>
    <row r="44" ht="20" customHeight="1" spans="1:9">
      <c r="A44" s="3">
        <f>MAX(A$1:A43)+1</f>
        <v>32</v>
      </c>
      <c r="B44" s="6" t="s">
        <v>105</v>
      </c>
      <c r="C44" s="9" t="s">
        <v>106</v>
      </c>
      <c r="D44" s="6" t="s">
        <v>107</v>
      </c>
      <c r="E44" s="7" t="s">
        <v>108</v>
      </c>
      <c r="F44" s="7">
        <f>SUM(I44:I$9999)-SUM(F45:F$9999)</f>
        <v>3</v>
      </c>
      <c r="G44" s="3" t="s">
        <v>13</v>
      </c>
      <c r="H44" s="7" t="s">
        <v>22</v>
      </c>
      <c r="I44" s="7">
        <v>3</v>
      </c>
    </row>
    <row r="45" ht="20" customHeight="1" spans="1:9">
      <c r="A45" s="3">
        <f>MAX(A$1:A44)+1</f>
        <v>33</v>
      </c>
      <c r="B45" s="4" t="s">
        <v>109</v>
      </c>
      <c r="C45" s="4" t="s">
        <v>106</v>
      </c>
      <c r="D45" s="4" t="s">
        <v>107</v>
      </c>
      <c r="E45" s="4" t="s">
        <v>110</v>
      </c>
      <c r="F45" s="3">
        <f>SUM(I45:I$9999)-SUM(F46:F$9999)</f>
        <v>6</v>
      </c>
      <c r="G45" s="3" t="s">
        <v>13</v>
      </c>
      <c r="H45" s="5" t="s">
        <v>14</v>
      </c>
      <c r="I45" s="4">
        <v>3</v>
      </c>
    </row>
    <row r="46" ht="20" customHeight="1" spans="1:9">
      <c r="A46" s="3"/>
      <c r="B46" s="4"/>
      <c r="C46" s="4"/>
      <c r="D46" s="4"/>
      <c r="E46" s="4"/>
      <c r="F46" s="3"/>
      <c r="G46" s="3"/>
      <c r="H46" s="7" t="s">
        <v>22</v>
      </c>
      <c r="I46" s="7">
        <v>3</v>
      </c>
    </row>
    <row r="47" ht="20" customHeight="1" spans="1:9">
      <c r="A47" s="3">
        <f>MAX(A$1:A46)+1</f>
        <v>34</v>
      </c>
      <c r="B47" s="6" t="s">
        <v>111</v>
      </c>
      <c r="C47" s="9" t="s">
        <v>106</v>
      </c>
      <c r="D47" s="6" t="s">
        <v>112</v>
      </c>
      <c r="E47" s="7" t="s">
        <v>113</v>
      </c>
      <c r="F47" s="7">
        <f>SUM(I47:I$9999)-SUM(F48:F$9999)</f>
        <v>3</v>
      </c>
      <c r="G47" s="3" t="s">
        <v>13</v>
      </c>
      <c r="H47" s="7" t="s">
        <v>22</v>
      </c>
      <c r="I47" s="7">
        <v>3</v>
      </c>
    </row>
    <row r="48" ht="20" customHeight="1" spans="1:9">
      <c r="A48" s="3">
        <f>MAX(A$1:A47)+1</f>
        <v>35</v>
      </c>
      <c r="B48" s="4" t="s">
        <v>114</v>
      </c>
      <c r="C48" s="4" t="s">
        <v>106</v>
      </c>
      <c r="D48" s="4" t="s">
        <v>115</v>
      </c>
      <c r="E48" s="4" t="s">
        <v>116</v>
      </c>
      <c r="F48" s="4">
        <f>SUM(I48:I$9999)-SUM(F49:F$9999)</f>
        <v>3</v>
      </c>
      <c r="G48" s="3" t="s">
        <v>13</v>
      </c>
      <c r="H48" s="5" t="s">
        <v>14</v>
      </c>
      <c r="I48" s="4">
        <v>3</v>
      </c>
    </row>
    <row r="49" ht="20" customHeight="1" spans="1:9">
      <c r="A49" s="3">
        <f>MAX(A$1:A48)+1</f>
        <v>36</v>
      </c>
      <c r="B49" s="4" t="s">
        <v>117</v>
      </c>
      <c r="C49" s="4" t="s">
        <v>106</v>
      </c>
      <c r="D49" s="4" t="s">
        <v>118</v>
      </c>
      <c r="E49" s="4" t="s">
        <v>119</v>
      </c>
      <c r="F49" s="4">
        <f>SUM(I49:I$9999)-SUM(F50:F$9999)</f>
        <v>3</v>
      </c>
      <c r="G49" s="3" t="s">
        <v>13</v>
      </c>
      <c r="H49" s="5" t="s">
        <v>14</v>
      </c>
      <c r="I49" s="4">
        <v>3</v>
      </c>
    </row>
    <row r="50" ht="20" customHeight="1" spans="1:9">
      <c r="A50" s="3">
        <f>MAX(A$1:A49)+1</f>
        <v>37</v>
      </c>
      <c r="B50" s="4" t="s">
        <v>120</v>
      </c>
      <c r="C50" s="4" t="s">
        <v>121</v>
      </c>
      <c r="D50" s="4" t="s">
        <v>122</v>
      </c>
      <c r="E50" s="4" t="s">
        <v>123</v>
      </c>
      <c r="F50" s="4">
        <f>SUM(I50:I$9999)-SUM(F51:F$9999)</f>
        <v>3</v>
      </c>
      <c r="G50" s="3" t="s">
        <v>13</v>
      </c>
      <c r="H50" s="5" t="s">
        <v>14</v>
      </c>
      <c r="I50" s="4">
        <v>3</v>
      </c>
    </row>
    <row r="51" ht="20" customHeight="1" spans="1:9">
      <c r="A51" s="3">
        <f>MAX(A$1:A50)+1</f>
        <v>38</v>
      </c>
      <c r="B51" s="11" t="s">
        <v>124</v>
      </c>
      <c r="C51" s="9" t="s">
        <v>121</v>
      </c>
      <c r="D51" s="6" t="s">
        <v>125</v>
      </c>
      <c r="E51" s="7" t="s">
        <v>126</v>
      </c>
      <c r="F51" s="3">
        <f>SUM(I51:I$9999)-SUM(F52:F$9999)</f>
        <v>6</v>
      </c>
      <c r="G51" s="3" t="s">
        <v>13</v>
      </c>
      <c r="H51" s="7" t="s">
        <v>27</v>
      </c>
      <c r="I51" s="7">
        <v>3</v>
      </c>
    </row>
    <row r="52" ht="20" customHeight="1" spans="1:9">
      <c r="A52" s="3"/>
      <c r="B52" s="11"/>
      <c r="C52" s="9"/>
      <c r="D52" s="6"/>
      <c r="E52" s="7"/>
      <c r="F52" s="3"/>
      <c r="G52" s="3"/>
      <c r="H52" s="5" t="s">
        <v>14</v>
      </c>
      <c r="I52" s="4">
        <v>3</v>
      </c>
    </row>
    <row r="53" ht="20" customHeight="1" spans="1:9">
      <c r="A53" s="3">
        <f>MAX(A$1:A52)+1</f>
        <v>39</v>
      </c>
      <c r="B53" s="6" t="s">
        <v>127</v>
      </c>
      <c r="C53" s="6" t="s">
        <v>121</v>
      </c>
      <c r="D53" s="6" t="s">
        <v>125</v>
      </c>
      <c r="E53" s="6" t="s">
        <v>128</v>
      </c>
      <c r="F53" s="3">
        <f>SUM(I53:I$9999)-SUM(F54:F$9999)</f>
        <v>9</v>
      </c>
      <c r="G53" s="3" t="s">
        <v>13</v>
      </c>
      <c r="H53" s="7" t="s">
        <v>17</v>
      </c>
      <c r="I53" s="7">
        <v>3</v>
      </c>
    </row>
    <row r="54" ht="20" customHeight="1" spans="1:9">
      <c r="A54" s="3"/>
      <c r="B54" s="6"/>
      <c r="C54" s="6"/>
      <c r="D54" s="6"/>
      <c r="E54" s="6"/>
      <c r="F54" s="3"/>
      <c r="G54" s="3"/>
      <c r="H54" s="7" t="s">
        <v>27</v>
      </c>
      <c r="I54" s="7">
        <v>3</v>
      </c>
    </row>
    <row r="55" ht="20" customHeight="1" spans="1:9">
      <c r="A55" s="3"/>
      <c r="B55" s="6"/>
      <c r="C55" s="6"/>
      <c r="D55" s="6"/>
      <c r="E55" s="6"/>
      <c r="F55" s="3"/>
      <c r="G55" s="3"/>
      <c r="H55" s="5" t="s">
        <v>14</v>
      </c>
      <c r="I55" s="4">
        <v>3</v>
      </c>
    </row>
    <row r="56" ht="20" customHeight="1" spans="1:9">
      <c r="A56" s="3">
        <f>MAX(A$1:A55)+1</f>
        <v>40</v>
      </c>
      <c r="B56" s="4" t="s">
        <v>129</v>
      </c>
      <c r="C56" s="4" t="s">
        <v>121</v>
      </c>
      <c r="D56" s="4" t="s">
        <v>130</v>
      </c>
      <c r="E56" s="4" t="s">
        <v>131</v>
      </c>
      <c r="F56" s="4">
        <f>SUM(I56:I$9999)-SUM(F57:F$9999)</f>
        <v>3</v>
      </c>
      <c r="G56" s="3" t="s">
        <v>13</v>
      </c>
      <c r="H56" s="5" t="s">
        <v>14</v>
      </c>
      <c r="I56" s="4">
        <v>3</v>
      </c>
    </row>
    <row r="57" ht="20" customHeight="1" spans="1:9">
      <c r="A57" s="3">
        <f>MAX(A$1:A56)+1</f>
        <v>41</v>
      </c>
      <c r="B57" s="4" t="s">
        <v>132</v>
      </c>
      <c r="C57" s="4" t="s">
        <v>133</v>
      </c>
      <c r="D57" s="4" t="s">
        <v>134</v>
      </c>
      <c r="E57" s="4" t="s">
        <v>135</v>
      </c>
      <c r="F57" s="4">
        <f>SUM(I57:I$9999)-SUM(F58:F$9999)</f>
        <v>3</v>
      </c>
      <c r="G57" s="3" t="s">
        <v>13</v>
      </c>
      <c r="H57" s="5" t="s">
        <v>14</v>
      </c>
      <c r="I57" s="4">
        <v>3</v>
      </c>
    </row>
    <row r="58" ht="20" customHeight="1" spans="1:9">
      <c r="A58" s="3">
        <f>MAX(A$1:A57)+1</f>
        <v>42</v>
      </c>
      <c r="B58" s="4" t="s">
        <v>136</v>
      </c>
      <c r="C58" s="4" t="s">
        <v>137</v>
      </c>
      <c r="D58" s="4" t="s">
        <v>138</v>
      </c>
      <c r="E58" s="4" t="s">
        <v>139</v>
      </c>
      <c r="F58" s="4">
        <f>SUM(I58:I$9999)-SUM(F59:F$9999)</f>
        <v>3</v>
      </c>
      <c r="G58" s="3" t="s">
        <v>13</v>
      </c>
      <c r="H58" s="5" t="s">
        <v>14</v>
      </c>
      <c r="I58" s="4">
        <v>3</v>
      </c>
    </row>
    <row r="59" ht="20" customHeight="1" spans="1:9">
      <c r="A59" s="3">
        <f>MAX(A$1:A58)+1</f>
        <v>43</v>
      </c>
      <c r="B59" s="8" t="s">
        <v>140</v>
      </c>
      <c r="C59" s="8" t="s">
        <v>137</v>
      </c>
      <c r="D59" s="8" t="s">
        <v>138</v>
      </c>
      <c r="E59" s="8" t="s">
        <v>141</v>
      </c>
      <c r="F59" s="8">
        <f>SUM(I59:I$9999)-SUM(F60:F$9999)</f>
        <v>3</v>
      </c>
      <c r="G59" s="3" t="s">
        <v>13</v>
      </c>
      <c r="H59" s="6" t="s">
        <v>21</v>
      </c>
      <c r="I59" s="8">
        <v>3</v>
      </c>
    </row>
    <row r="60" ht="20" customHeight="1" spans="1:9">
      <c r="A60" s="3">
        <f>MAX(A$1:A59)+1</f>
        <v>44</v>
      </c>
      <c r="B60" s="4" t="s">
        <v>142</v>
      </c>
      <c r="C60" s="4" t="s">
        <v>137</v>
      </c>
      <c r="D60" s="4" t="s">
        <v>138</v>
      </c>
      <c r="E60" s="4" t="s">
        <v>143</v>
      </c>
      <c r="F60" s="4">
        <f>SUM(I60:I$9999)-SUM(F61:F$9999)</f>
        <v>2</v>
      </c>
      <c r="G60" s="3" t="s">
        <v>13</v>
      </c>
      <c r="H60" s="5" t="s">
        <v>14</v>
      </c>
      <c r="I60" s="4">
        <v>2</v>
      </c>
    </row>
    <row r="61" ht="20" customHeight="1" spans="1:9">
      <c r="A61" s="3">
        <f>MAX(A$1:A60)+1</f>
        <v>45</v>
      </c>
      <c r="B61" s="4" t="s">
        <v>144</v>
      </c>
      <c r="C61" s="4" t="s">
        <v>145</v>
      </c>
      <c r="D61" s="4" t="s">
        <v>146</v>
      </c>
      <c r="E61" s="4" t="s">
        <v>147</v>
      </c>
      <c r="F61" s="4">
        <f>SUM(I61:I$9999)-SUM(F62:F$9999)</f>
        <v>3</v>
      </c>
      <c r="G61" s="3" t="s">
        <v>13</v>
      </c>
      <c r="H61" s="5" t="s">
        <v>14</v>
      </c>
      <c r="I61" s="4">
        <v>3</v>
      </c>
    </row>
    <row r="62" ht="20" customHeight="1" spans="1:9">
      <c r="A62" s="3">
        <f>MAX(A$1:A61)+1</f>
        <v>46</v>
      </c>
      <c r="B62" s="8" t="s">
        <v>148</v>
      </c>
      <c r="C62" s="8" t="s">
        <v>145</v>
      </c>
      <c r="D62" s="8" t="s">
        <v>149</v>
      </c>
      <c r="E62" s="8" t="s">
        <v>150</v>
      </c>
      <c r="F62" s="8">
        <f>SUM(I62:I$9999)-SUM(F63:F$9999)</f>
        <v>3</v>
      </c>
      <c r="G62" s="3" t="s">
        <v>13</v>
      </c>
      <c r="H62" s="6" t="s">
        <v>21</v>
      </c>
      <c r="I62" s="8">
        <v>3</v>
      </c>
    </row>
    <row r="63" ht="20" customHeight="1" spans="1:9">
      <c r="A63" s="3">
        <f>MAX(A$1:A62)+1</f>
        <v>47</v>
      </c>
      <c r="B63" s="8" t="s">
        <v>151</v>
      </c>
      <c r="C63" s="8" t="s">
        <v>152</v>
      </c>
      <c r="D63" s="8" t="s">
        <v>153</v>
      </c>
      <c r="E63" s="8" t="s">
        <v>154</v>
      </c>
      <c r="F63" s="6">
        <f>SUM(I63:I$9999)-SUM(F64:F$9999)</f>
        <v>4</v>
      </c>
      <c r="G63" s="3" t="s">
        <v>13</v>
      </c>
      <c r="H63" s="6" t="s">
        <v>21</v>
      </c>
      <c r="I63" s="6">
        <v>4</v>
      </c>
    </row>
    <row r="64" ht="20" customHeight="1" spans="1:9">
      <c r="A64" s="3">
        <f>MAX(A$1:A63)+1</f>
        <v>48</v>
      </c>
      <c r="B64" s="6" t="s">
        <v>155</v>
      </c>
      <c r="C64" s="9" t="s">
        <v>152</v>
      </c>
      <c r="D64" s="6" t="s">
        <v>156</v>
      </c>
      <c r="E64" s="7" t="s">
        <v>157</v>
      </c>
      <c r="F64" s="7">
        <f>SUM(I64:I$9999)-SUM(F65:F$9999)</f>
        <v>3</v>
      </c>
      <c r="G64" s="3" t="s">
        <v>13</v>
      </c>
      <c r="H64" s="7" t="s">
        <v>22</v>
      </c>
      <c r="I64" s="7">
        <v>3</v>
      </c>
    </row>
    <row r="65" ht="20" customHeight="1" spans="1:9">
      <c r="A65" s="3">
        <f>MAX(A$1:A64)+1</f>
        <v>49</v>
      </c>
      <c r="B65" s="4" t="s">
        <v>158</v>
      </c>
      <c r="C65" s="4" t="s">
        <v>152</v>
      </c>
      <c r="D65" s="4" t="s">
        <v>156</v>
      </c>
      <c r="E65" s="4" t="s">
        <v>159</v>
      </c>
      <c r="F65" s="4">
        <f>SUM(I65:I$9999)-SUM(F66:F$9999)</f>
        <v>3</v>
      </c>
      <c r="G65" s="3" t="s">
        <v>13</v>
      </c>
      <c r="H65" s="5" t="s">
        <v>14</v>
      </c>
      <c r="I65" s="4">
        <v>3</v>
      </c>
    </row>
    <row r="66" ht="20" customHeight="1" spans="1:9">
      <c r="A66" s="3">
        <f>MAX(A$1:A65)+1</f>
        <v>50</v>
      </c>
      <c r="B66" s="6" t="s">
        <v>160</v>
      </c>
      <c r="C66" s="9" t="s">
        <v>152</v>
      </c>
      <c r="D66" s="6" t="s">
        <v>161</v>
      </c>
      <c r="E66" s="7" t="s">
        <v>162</v>
      </c>
      <c r="F66" s="7">
        <f>SUM(I66:I$9999)-SUM(F67:F$9999)</f>
        <v>3</v>
      </c>
      <c r="G66" s="3" t="s">
        <v>13</v>
      </c>
      <c r="H66" s="7" t="s">
        <v>27</v>
      </c>
      <c r="I66" s="7">
        <v>3</v>
      </c>
    </row>
    <row r="67" ht="20" customHeight="1" spans="1:9">
      <c r="A67" s="3">
        <f>MAX(A$1:A66)+1</f>
        <v>51</v>
      </c>
      <c r="B67" s="6" t="s">
        <v>163</v>
      </c>
      <c r="C67" s="9" t="s">
        <v>152</v>
      </c>
      <c r="D67" s="6" t="s">
        <v>161</v>
      </c>
      <c r="E67" s="7" t="s">
        <v>164</v>
      </c>
      <c r="F67" s="7">
        <f>SUM(I67:I$9999)-SUM(F68:F$9999)</f>
        <v>3</v>
      </c>
      <c r="G67" s="3" t="s">
        <v>13</v>
      </c>
      <c r="H67" s="7" t="s">
        <v>27</v>
      </c>
      <c r="I67" s="7">
        <v>3</v>
      </c>
    </row>
    <row r="68" ht="20" customHeight="1" spans="1:9">
      <c r="A68" s="3">
        <f>MAX(A$1:A67)+1</f>
        <v>52</v>
      </c>
      <c r="B68" s="6" t="s">
        <v>165</v>
      </c>
      <c r="C68" s="9" t="s">
        <v>152</v>
      </c>
      <c r="D68" s="6" t="s">
        <v>161</v>
      </c>
      <c r="E68" s="7" t="s">
        <v>166</v>
      </c>
      <c r="F68" s="7">
        <f>SUM(I68:I$9999)-SUM(F69:F$9999)</f>
        <v>3</v>
      </c>
      <c r="G68" s="3" t="s">
        <v>13</v>
      </c>
      <c r="H68" s="7" t="s">
        <v>27</v>
      </c>
      <c r="I68" s="7">
        <v>3</v>
      </c>
    </row>
    <row r="69" ht="20" customHeight="1" spans="1:9">
      <c r="A69" s="3">
        <f>MAX(A$1:A68)+1</f>
        <v>53</v>
      </c>
      <c r="B69" s="11" t="s">
        <v>167</v>
      </c>
      <c r="C69" s="9" t="s">
        <v>152</v>
      </c>
      <c r="D69" s="6" t="s">
        <v>168</v>
      </c>
      <c r="E69" s="7" t="s">
        <v>169</v>
      </c>
      <c r="F69" s="3">
        <f>SUM(I69:I$9999)-SUM(F70:F$9999)</f>
        <v>6</v>
      </c>
      <c r="G69" s="3" t="s">
        <v>13</v>
      </c>
      <c r="H69" s="7" t="s">
        <v>27</v>
      </c>
      <c r="I69" s="7">
        <v>3</v>
      </c>
    </row>
    <row r="70" ht="20" customHeight="1" spans="1:9">
      <c r="A70" s="3"/>
      <c r="B70" s="11"/>
      <c r="C70" s="9"/>
      <c r="D70" s="6"/>
      <c r="E70" s="7"/>
      <c r="F70" s="3"/>
      <c r="G70" s="3"/>
      <c r="H70" s="5" t="s">
        <v>14</v>
      </c>
      <c r="I70" s="4">
        <v>3</v>
      </c>
    </row>
    <row r="71" ht="20" customHeight="1" spans="1:9">
      <c r="A71" s="3">
        <f>MAX(A$1:A70)+1</f>
        <v>54</v>
      </c>
      <c r="B71" s="4" t="s">
        <v>170</v>
      </c>
      <c r="C71" s="4" t="s">
        <v>152</v>
      </c>
      <c r="D71" s="4" t="s">
        <v>171</v>
      </c>
      <c r="E71" s="4" t="s">
        <v>172</v>
      </c>
      <c r="F71" s="4">
        <f>SUM(I71:I$9999)-SUM(F72:F$9999)</f>
        <v>2</v>
      </c>
      <c r="G71" s="3" t="s">
        <v>13</v>
      </c>
      <c r="H71" s="5" t="s">
        <v>14</v>
      </c>
      <c r="I71" s="4">
        <v>2</v>
      </c>
    </row>
    <row r="72" ht="20" customHeight="1" spans="1:9">
      <c r="A72" s="3">
        <f>MAX(A$1:A71)+1</f>
        <v>55</v>
      </c>
      <c r="B72" s="6" t="s">
        <v>173</v>
      </c>
      <c r="C72" s="9" t="s">
        <v>152</v>
      </c>
      <c r="D72" s="6" t="s">
        <v>171</v>
      </c>
      <c r="E72" s="7" t="s">
        <v>174</v>
      </c>
      <c r="F72" s="7">
        <f>SUM(I72:I$9999)-SUM(F73:F$9999)</f>
        <v>3</v>
      </c>
      <c r="G72" s="3" t="s">
        <v>13</v>
      </c>
      <c r="H72" s="7" t="s">
        <v>22</v>
      </c>
      <c r="I72" s="7">
        <v>3</v>
      </c>
    </row>
    <row r="73" ht="20" customHeight="1" spans="1:9">
      <c r="A73" s="3">
        <f>MAX(A$1:A72)+1</f>
        <v>56</v>
      </c>
      <c r="B73" s="4" t="s">
        <v>175</v>
      </c>
      <c r="C73" s="4" t="s">
        <v>152</v>
      </c>
      <c r="D73" s="4" t="s">
        <v>176</v>
      </c>
      <c r="E73" s="4" t="s">
        <v>177</v>
      </c>
      <c r="F73" s="4">
        <f>SUM(I73:I$9999)-SUM(F74:F$9999)</f>
        <v>3</v>
      </c>
      <c r="G73" s="3" t="s">
        <v>13</v>
      </c>
      <c r="H73" s="5" t="s">
        <v>14</v>
      </c>
      <c r="I73" s="4">
        <v>3</v>
      </c>
    </row>
    <row r="74" ht="20" customHeight="1" spans="1:9">
      <c r="A74" s="3">
        <f>MAX(A$1:A73)+1</f>
        <v>57</v>
      </c>
      <c r="B74" s="6" t="s">
        <v>178</v>
      </c>
      <c r="C74" s="6" t="s">
        <v>152</v>
      </c>
      <c r="D74" s="6" t="s">
        <v>179</v>
      </c>
      <c r="E74" s="6" t="s">
        <v>180</v>
      </c>
      <c r="F74" s="7">
        <f>SUM(I74:I$9999)-SUM(F75:F$9999)</f>
        <v>3</v>
      </c>
      <c r="G74" s="3" t="s">
        <v>13</v>
      </c>
      <c r="H74" s="7" t="s">
        <v>17</v>
      </c>
      <c r="I74" s="7">
        <v>3</v>
      </c>
    </row>
    <row r="75" ht="20" customHeight="1" spans="1:9">
      <c r="A75" s="3">
        <f>MAX(A$1:A74)+1</f>
        <v>58</v>
      </c>
      <c r="B75" s="6" t="s">
        <v>181</v>
      </c>
      <c r="C75" s="6" t="s">
        <v>152</v>
      </c>
      <c r="D75" s="6" t="s">
        <v>179</v>
      </c>
      <c r="E75" s="6" t="s">
        <v>182</v>
      </c>
      <c r="F75" s="7">
        <f>SUM(I75:I$9999)-SUM(F76:F$9999)</f>
        <v>3</v>
      </c>
      <c r="G75" s="3" t="s">
        <v>13</v>
      </c>
      <c r="H75" s="7" t="s">
        <v>17</v>
      </c>
      <c r="I75" s="7">
        <v>3</v>
      </c>
    </row>
    <row r="76" ht="20" customHeight="1" spans="1:9">
      <c r="A76" s="3">
        <f>MAX(A$1:A75)+1</f>
        <v>59</v>
      </c>
      <c r="B76" s="6" t="s">
        <v>183</v>
      </c>
      <c r="C76" s="6" t="s">
        <v>152</v>
      </c>
      <c r="D76" s="6" t="s">
        <v>179</v>
      </c>
      <c r="E76" s="6" t="s">
        <v>184</v>
      </c>
      <c r="F76" s="7">
        <f>SUM(I76:I$9999)-SUM(F77:F$9999)</f>
        <v>3</v>
      </c>
      <c r="G76" s="3" t="s">
        <v>13</v>
      </c>
      <c r="H76" s="7" t="s">
        <v>17</v>
      </c>
      <c r="I76" s="7">
        <v>3</v>
      </c>
    </row>
    <row r="77" ht="20" customHeight="1" spans="1:9">
      <c r="A77" s="3">
        <f>MAX(A$1:A76)+1</f>
        <v>60</v>
      </c>
      <c r="B77" s="6" t="s">
        <v>185</v>
      </c>
      <c r="C77" s="6" t="s">
        <v>152</v>
      </c>
      <c r="D77" s="6" t="s">
        <v>179</v>
      </c>
      <c r="E77" s="6" t="s">
        <v>186</v>
      </c>
      <c r="F77" s="7">
        <f>SUM(I77:I$9999)-SUM(F78:F$9999)</f>
        <v>3</v>
      </c>
      <c r="G77" s="3" t="s">
        <v>13</v>
      </c>
      <c r="H77" s="7" t="s">
        <v>17</v>
      </c>
      <c r="I77" s="7">
        <v>3</v>
      </c>
    </row>
    <row r="78" ht="20" customHeight="1" spans="1:9">
      <c r="A78" s="3">
        <f>MAX(A$1:A77)+1</f>
        <v>61</v>
      </c>
      <c r="B78" s="8" t="s">
        <v>187</v>
      </c>
      <c r="C78" s="8" t="s">
        <v>152</v>
      </c>
      <c r="D78" s="8" t="s">
        <v>179</v>
      </c>
      <c r="E78" s="8" t="s">
        <v>188</v>
      </c>
      <c r="F78" s="3">
        <f>SUM(I78:I$9999)-SUM(F79:F$9999)</f>
        <v>5</v>
      </c>
      <c r="G78" s="3" t="s">
        <v>13</v>
      </c>
      <c r="H78" s="6" t="s">
        <v>21</v>
      </c>
      <c r="I78" s="8">
        <v>3</v>
      </c>
    </row>
    <row r="79" ht="20" customHeight="1" spans="1:9">
      <c r="A79" s="3"/>
      <c r="B79" s="8"/>
      <c r="C79" s="8"/>
      <c r="D79" s="8"/>
      <c r="E79" s="8"/>
      <c r="F79" s="3"/>
      <c r="G79" s="3"/>
      <c r="H79" s="5" t="s">
        <v>14</v>
      </c>
      <c r="I79" s="4">
        <v>2</v>
      </c>
    </row>
    <row r="80" ht="20" customHeight="1" spans="1:9">
      <c r="A80" s="3">
        <f>MAX(A$1:A79)+1</f>
        <v>62</v>
      </c>
      <c r="B80" s="6" t="s">
        <v>189</v>
      </c>
      <c r="C80" s="6" t="s">
        <v>190</v>
      </c>
      <c r="D80" s="6" t="s">
        <v>191</v>
      </c>
      <c r="E80" s="6" t="s">
        <v>192</v>
      </c>
      <c r="F80" s="7">
        <f>SUM(I80:I$9999)-SUM(F81:F$9999)</f>
        <v>3</v>
      </c>
      <c r="G80" s="3" t="s">
        <v>13</v>
      </c>
      <c r="H80" s="7" t="s">
        <v>17</v>
      </c>
      <c r="I80" s="7">
        <v>3</v>
      </c>
    </row>
    <row r="81" ht="20" customHeight="1" spans="1:9">
      <c r="A81" s="3">
        <f>MAX(A$1:A80)+1</f>
        <v>63</v>
      </c>
      <c r="B81" s="8" t="s">
        <v>193</v>
      </c>
      <c r="C81" s="8" t="s">
        <v>190</v>
      </c>
      <c r="D81" s="8" t="s">
        <v>194</v>
      </c>
      <c r="E81" s="8" t="s">
        <v>195</v>
      </c>
      <c r="F81" s="8">
        <f>SUM(I81:I$9999)-SUM(F82:F$9999)</f>
        <v>3</v>
      </c>
      <c r="G81" s="3" t="s">
        <v>13</v>
      </c>
      <c r="H81" s="6" t="s">
        <v>21</v>
      </c>
      <c r="I81" s="8">
        <v>3</v>
      </c>
    </row>
    <row r="82" ht="20" customHeight="1" spans="1:9">
      <c r="A82" s="3">
        <f>MAX(A$1:A81)+1</f>
        <v>64</v>
      </c>
      <c r="B82" s="6" t="s">
        <v>196</v>
      </c>
      <c r="C82" s="6" t="s">
        <v>190</v>
      </c>
      <c r="D82" s="6" t="s">
        <v>197</v>
      </c>
      <c r="E82" s="6" t="s">
        <v>198</v>
      </c>
      <c r="F82" s="7">
        <f>SUM(I82:I$9999)-SUM(F83:F$9999)</f>
        <v>3</v>
      </c>
      <c r="G82" s="3" t="s">
        <v>13</v>
      </c>
      <c r="H82" s="7" t="s">
        <v>17</v>
      </c>
      <c r="I82" s="7">
        <v>3</v>
      </c>
    </row>
    <row r="83" ht="20" customHeight="1" spans="1:9">
      <c r="A83" s="3">
        <f>MAX(A$1:A82)+1</f>
        <v>65</v>
      </c>
      <c r="B83" s="6" t="s">
        <v>199</v>
      </c>
      <c r="C83" s="6" t="s">
        <v>190</v>
      </c>
      <c r="D83" s="6" t="s">
        <v>197</v>
      </c>
      <c r="E83" s="6" t="s">
        <v>200</v>
      </c>
      <c r="F83" s="7">
        <f>SUM(I83:I$9999)-SUM(F84:F$9999)</f>
        <v>3</v>
      </c>
      <c r="G83" s="3" t="s">
        <v>13</v>
      </c>
      <c r="H83" s="7" t="s">
        <v>17</v>
      </c>
      <c r="I83" s="7">
        <v>3</v>
      </c>
    </row>
    <row r="84" ht="20" customHeight="1" spans="1:9">
      <c r="A84" s="3">
        <f>MAX(A$1:A83)+1</f>
        <v>66</v>
      </c>
      <c r="B84" s="6" t="s">
        <v>201</v>
      </c>
      <c r="C84" s="9" t="s">
        <v>190</v>
      </c>
      <c r="D84" s="6" t="s">
        <v>202</v>
      </c>
      <c r="E84" s="7" t="s">
        <v>203</v>
      </c>
      <c r="F84" s="3">
        <f>SUM(I84:I$9999)-SUM(F85:F$9999)</f>
        <v>6</v>
      </c>
      <c r="G84" s="3" t="s">
        <v>13</v>
      </c>
      <c r="H84" s="7" t="s">
        <v>27</v>
      </c>
      <c r="I84" s="7">
        <v>3</v>
      </c>
    </row>
    <row r="85" ht="20" customHeight="1" spans="1:9">
      <c r="A85" s="3"/>
      <c r="B85" s="6"/>
      <c r="C85" s="9"/>
      <c r="D85" s="6"/>
      <c r="E85" s="7"/>
      <c r="F85" s="3"/>
      <c r="G85" s="3"/>
      <c r="H85" s="5" t="s">
        <v>14</v>
      </c>
      <c r="I85" s="4">
        <v>3</v>
      </c>
    </row>
    <row r="86" ht="20" customHeight="1" spans="1:9">
      <c r="A86" s="3">
        <f>MAX(A$1:A85)+1</f>
        <v>67</v>
      </c>
      <c r="B86" s="4" t="s">
        <v>204</v>
      </c>
      <c r="C86" s="4" t="s">
        <v>190</v>
      </c>
      <c r="D86" s="4" t="s">
        <v>205</v>
      </c>
      <c r="E86" s="4" t="s">
        <v>206</v>
      </c>
      <c r="F86" s="4">
        <f>SUM(I86:I$9999)-SUM(F87:F$9999)</f>
        <v>3</v>
      </c>
      <c r="G86" s="3" t="s">
        <v>13</v>
      </c>
      <c r="H86" s="5" t="s">
        <v>14</v>
      </c>
      <c r="I86" s="4">
        <v>3</v>
      </c>
    </row>
    <row r="87" ht="20" customHeight="1" spans="1:9">
      <c r="A87" s="3">
        <f>MAX(A$1:A86)+1</f>
        <v>68</v>
      </c>
      <c r="B87" s="4" t="s">
        <v>207</v>
      </c>
      <c r="C87" s="4" t="s">
        <v>190</v>
      </c>
      <c r="D87" s="4" t="s">
        <v>208</v>
      </c>
      <c r="E87" s="4" t="s">
        <v>209</v>
      </c>
      <c r="F87" s="4">
        <f>SUM(I87:I$9999)-SUM(F88:F$9999)</f>
        <v>3</v>
      </c>
      <c r="G87" s="3" t="s">
        <v>13</v>
      </c>
      <c r="H87" s="5" t="s">
        <v>14</v>
      </c>
      <c r="I87" s="4">
        <v>3</v>
      </c>
    </row>
    <row r="88" ht="20" customHeight="1" spans="1:9">
      <c r="A88" s="3">
        <f>MAX(A$1:A87)+1</f>
        <v>69</v>
      </c>
      <c r="B88" s="6" t="s">
        <v>210</v>
      </c>
      <c r="C88" s="9" t="s">
        <v>190</v>
      </c>
      <c r="D88" s="6" t="s">
        <v>208</v>
      </c>
      <c r="E88" s="7" t="s">
        <v>211</v>
      </c>
      <c r="F88" s="7">
        <f>SUM(I88:I$9999)-SUM(F89:F$9999)</f>
        <v>3</v>
      </c>
      <c r="G88" s="3" t="s">
        <v>13</v>
      </c>
      <c r="H88" s="7" t="s">
        <v>27</v>
      </c>
      <c r="I88" s="7">
        <v>3</v>
      </c>
    </row>
    <row r="89" ht="20" customHeight="1" spans="1:9">
      <c r="A89" s="3">
        <f>MAX(A$1:A88)+1</f>
        <v>70</v>
      </c>
      <c r="B89" s="6" t="s">
        <v>212</v>
      </c>
      <c r="C89" s="6" t="s">
        <v>190</v>
      </c>
      <c r="D89" s="6" t="s">
        <v>213</v>
      </c>
      <c r="E89" s="6" t="s">
        <v>214</v>
      </c>
      <c r="F89" s="7">
        <f>SUM(I89:I$9999)-SUM(F90:F$9999)</f>
        <v>3</v>
      </c>
      <c r="G89" s="3" t="s">
        <v>13</v>
      </c>
      <c r="H89" s="7" t="s">
        <v>17</v>
      </c>
      <c r="I89" s="7">
        <v>3</v>
      </c>
    </row>
    <row r="90" ht="20" customHeight="1" spans="1:9">
      <c r="A90" s="3">
        <f>MAX(A$1:A89)+1</f>
        <v>71</v>
      </c>
      <c r="B90" s="6" t="s">
        <v>215</v>
      </c>
      <c r="C90" s="6" t="s">
        <v>190</v>
      </c>
      <c r="D90" s="6" t="s">
        <v>213</v>
      </c>
      <c r="E90" s="6" t="s">
        <v>216</v>
      </c>
      <c r="F90" s="7">
        <f>SUM(I90:I$9999)-SUM(F91:F$9999)</f>
        <v>3</v>
      </c>
      <c r="G90" s="3" t="s">
        <v>13</v>
      </c>
      <c r="H90" s="7" t="s">
        <v>17</v>
      </c>
      <c r="I90" s="7">
        <v>3</v>
      </c>
    </row>
    <row r="91" ht="20" customHeight="1" spans="1:9">
      <c r="A91" s="3">
        <f>MAX(A$1:A90)+1</f>
        <v>72</v>
      </c>
      <c r="B91" s="6" t="s">
        <v>217</v>
      </c>
      <c r="C91" s="9" t="s">
        <v>190</v>
      </c>
      <c r="D91" s="6" t="s">
        <v>218</v>
      </c>
      <c r="E91" s="7" t="s">
        <v>126</v>
      </c>
      <c r="F91" s="7">
        <f>SUM(I91:I$9999)-SUM(F92:F$9999)</f>
        <v>3</v>
      </c>
      <c r="G91" s="3" t="s">
        <v>13</v>
      </c>
      <c r="H91" s="7" t="s">
        <v>27</v>
      </c>
      <c r="I91" s="7">
        <v>3</v>
      </c>
    </row>
    <row r="92" ht="20" customHeight="1" spans="1:9">
      <c r="A92" s="3">
        <f>MAX(A$1:A91)+1</f>
        <v>73</v>
      </c>
      <c r="B92" s="6" t="s">
        <v>219</v>
      </c>
      <c r="C92" s="9" t="s">
        <v>190</v>
      </c>
      <c r="D92" s="6" t="s">
        <v>218</v>
      </c>
      <c r="E92" s="7" t="s">
        <v>220</v>
      </c>
      <c r="F92" s="7">
        <f>SUM(I92:I$9999)-SUM(F93:F$9999)</f>
        <v>3</v>
      </c>
      <c r="G92" s="3" t="s">
        <v>13</v>
      </c>
      <c r="H92" s="7" t="s">
        <v>27</v>
      </c>
      <c r="I92" s="7">
        <v>3</v>
      </c>
    </row>
    <row r="93" ht="20" customHeight="1" spans="1:9">
      <c r="A93" s="3">
        <f>MAX(A$1:A92)+1</f>
        <v>74</v>
      </c>
      <c r="B93" s="4" t="s">
        <v>221</v>
      </c>
      <c r="C93" s="4" t="s">
        <v>190</v>
      </c>
      <c r="D93" s="4" t="s">
        <v>218</v>
      </c>
      <c r="E93" s="4" t="s">
        <v>222</v>
      </c>
      <c r="F93" s="3">
        <f>SUM(I93:I$9999)-SUM(F94:F$9999)</f>
        <v>6</v>
      </c>
      <c r="G93" s="3" t="s">
        <v>13</v>
      </c>
      <c r="H93" s="5" t="s">
        <v>14</v>
      </c>
      <c r="I93" s="4">
        <v>3</v>
      </c>
    </row>
    <row r="94" ht="20" customHeight="1" spans="1:9">
      <c r="A94" s="3"/>
      <c r="B94" s="4"/>
      <c r="C94" s="4"/>
      <c r="D94" s="4"/>
      <c r="E94" s="4"/>
      <c r="F94" s="3"/>
      <c r="G94" s="3"/>
      <c r="H94" s="7" t="s">
        <v>22</v>
      </c>
      <c r="I94" s="7">
        <v>3</v>
      </c>
    </row>
    <row r="95" ht="20" customHeight="1" spans="1:9">
      <c r="A95" s="3">
        <f>MAX(A$1:A94)+1</f>
        <v>75</v>
      </c>
      <c r="B95" s="4" t="s">
        <v>223</v>
      </c>
      <c r="C95" s="4" t="s">
        <v>190</v>
      </c>
      <c r="D95" s="4" t="s">
        <v>218</v>
      </c>
      <c r="E95" s="4" t="s">
        <v>224</v>
      </c>
      <c r="F95" s="3">
        <f>SUM(I95:I$9999)-SUM(F96:F$9999)</f>
        <v>6</v>
      </c>
      <c r="G95" s="3" t="s">
        <v>13</v>
      </c>
      <c r="H95" s="5" t="s">
        <v>14</v>
      </c>
      <c r="I95" s="4">
        <v>3</v>
      </c>
    </row>
    <row r="96" ht="20" customHeight="1" spans="1:9">
      <c r="A96" s="3"/>
      <c r="B96" s="4"/>
      <c r="C96" s="4"/>
      <c r="D96" s="4"/>
      <c r="E96" s="4"/>
      <c r="F96" s="3"/>
      <c r="G96" s="3"/>
      <c r="H96" s="7" t="s">
        <v>22</v>
      </c>
      <c r="I96" s="7">
        <v>3</v>
      </c>
    </row>
    <row r="97" ht="20" customHeight="1" spans="1:9">
      <c r="A97" s="3">
        <f>MAX(A$1:A96)+1</f>
        <v>76</v>
      </c>
      <c r="B97" s="6" t="s">
        <v>225</v>
      </c>
      <c r="C97" s="9" t="s">
        <v>190</v>
      </c>
      <c r="D97" s="6" t="s">
        <v>218</v>
      </c>
      <c r="E97" s="7" t="s">
        <v>226</v>
      </c>
      <c r="F97" s="3">
        <f>SUM(I97:I$9999)-SUM(F98:F$9999)</f>
        <v>3</v>
      </c>
      <c r="G97" s="3" t="s">
        <v>13</v>
      </c>
      <c r="H97" s="7" t="s">
        <v>27</v>
      </c>
      <c r="I97" s="7">
        <v>3</v>
      </c>
    </row>
    <row r="98" ht="20" customHeight="1" spans="1:9">
      <c r="A98" s="3">
        <f>MAX(A$1:A97)+1</f>
        <v>77</v>
      </c>
      <c r="B98" s="6" t="s">
        <v>227</v>
      </c>
      <c r="C98" s="6" t="s">
        <v>190</v>
      </c>
      <c r="D98" s="6" t="s">
        <v>228</v>
      </c>
      <c r="E98" s="6" t="s">
        <v>229</v>
      </c>
      <c r="F98" s="3">
        <f>SUM(I98:I$9999)-SUM(F99:F$9999)</f>
        <v>3</v>
      </c>
      <c r="G98" s="3" t="s">
        <v>13</v>
      </c>
      <c r="H98" s="7" t="s">
        <v>17</v>
      </c>
      <c r="I98" s="7">
        <v>3</v>
      </c>
    </row>
  </sheetData>
  <sortState ref="A2:I98">
    <sortCondition ref="C2:C98"/>
    <sortCondition ref="D2:D98"/>
    <sortCondition ref="B2:B98"/>
  </sortState>
  <mergeCells count="133">
    <mergeCell ref="A4:A5"/>
    <mergeCell ref="A6:A7"/>
    <mergeCell ref="A11:A12"/>
    <mergeCell ref="A14:A15"/>
    <mergeCell ref="A16:A17"/>
    <mergeCell ref="A19:A20"/>
    <mergeCell ref="A24:A25"/>
    <mergeCell ref="A31:A32"/>
    <mergeCell ref="A33:A34"/>
    <mergeCell ref="A36:A37"/>
    <mergeCell ref="A39:A40"/>
    <mergeCell ref="A45:A46"/>
    <mergeCell ref="A51:A52"/>
    <mergeCell ref="A53:A55"/>
    <mergeCell ref="A69:A70"/>
    <mergeCell ref="A78:A79"/>
    <mergeCell ref="A84:A85"/>
    <mergeCell ref="A93:A94"/>
    <mergeCell ref="A95:A96"/>
    <mergeCell ref="B4:B5"/>
    <mergeCell ref="B6:B7"/>
    <mergeCell ref="B11:B12"/>
    <mergeCell ref="B14:B15"/>
    <mergeCell ref="B16:B17"/>
    <mergeCell ref="B19:B20"/>
    <mergeCell ref="B24:B25"/>
    <mergeCell ref="B31:B32"/>
    <mergeCell ref="B33:B34"/>
    <mergeCell ref="B36:B37"/>
    <mergeCell ref="B39:B40"/>
    <mergeCell ref="B45:B46"/>
    <mergeCell ref="B51:B52"/>
    <mergeCell ref="B53:B55"/>
    <mergeCell ref="B69:B70"/>
    <mergeCell ref="B78:B79"/>
    <mergeCell ref="B84:B85"/>
    <mergeCell ref="B93:B94"/>
    <mergeCell ref="B95:B96"/>
    <mergeCell ref="C4:C5"/>
    <mergeCell ref="C6:C7"/>
    <mergeCell ref="C11:C12"/>
    <mergeCell ref="C14:C15"/>
    <mergeCell ref="C16:C17"/>
    <mergeCell ref="C19:C20"/>
    <mergeCell ref="C24:C25"/>
    <mergeCell ref="C31:C32"/>
    <mergeCell ref="C33:C34"/>
    <mergeCell ref="C36:C37"/>
    <mergeCell ref="C39:C40"/>
    <mergeCell ref="C45:C46"/>
    <mergeCell ref="C51:C52"/>
    <mergeCell ref="C53:C55"/>
    <mergeCell ref="C69:C70"/>
    <mergeCell ref="C78:C79"/>
    <mergeCell ref="C84:C85"/>
    <mergeCell ref="C93:C94"/>
    <mergeCell ref="C95:C96"/>
    <mergeCell ref="D4:D5"/>
    <mergeCell ref="D6:D7"/>
    <mergeCell ref="D11:D12"/>
    <mergeCell ref="D14:D15"/>
    <mergeCell ref="D16:D17"/>
    <mergeCell ref="D19:D20"/>
    <mergeCell ref="D24:D25"/>
    <mergeCell ref="D31:D32"/>
    <mergeCell ref="D33:D34"/>
    <mergeCell ref="D36:D37"/>
    <mergeCell ref="D39:D40"/>
    <mergeCell ref="D45:D46"/>
    <mergeCell ref="D51:D52"/>
    <mergeCell ref="D53:D55"/>
    <mergeCell ref="D69:D70"/>
    <mergeCell ref="D78:D79"/>
    <mergeCell ref="D84:D85"/>
    <mergeCell ref="D93:D94"/>
    <mergeCell ref="D95:D96"/>
    <mergeCell ref="E4:E5"/>
    <mergeCell ref="E6:E7"/>
    <mergeCell ref="E11:E12"/>
    <mergeCell ref="E14:E15"/>
    <mergeCell ref="E16:E17"/>
    <mergeCell ref="E19:E20"/>
    <mergeCell ref="E24:E25"/>
    <mergeCell ref="E31:E32"/>
    <mergeCell ref="E33:E34"/>
    <mergeCell ref="E36:E37"/>
    <mergeCell ref="E39:E40"/>
    <mergeCell ref="E45:E46"/>
    <mergeCell ref="E51:E52"/>
    <mergeCell ref="E53:E55"/>
    <mergeCell ref="E69:E70"/>
    <mergeCell ref="E78:E79"/>
    <mergeCell ref="E84:E85"/>
    <mergeCell ref="E93:E94"/>
    <mergeCell ref="E95:E96"/>
    <mergeCell ref="F4:F5"/>
    <mergeCell ref="F6:F7"/>
    <mergeCell ref="F11:F12"/>
    <mergeCell ref="F14:F15"/>
    <mergeCell ref="F16:F17"/>
    <mergeCell ref="F19:F20"/>
    <mergeCell ref="F24:F25"/>
    <mergeCell ref="F31:F32"/>
    <mergeCell ref="F33:F34"/>
    <mergeCell ref="F36:F37"/>
    <mergeCell ref="F39:F40"/>
    <mergeCell ref="F45:F46"/>
    <mergeCell ref="F51:F52"/>
    <mergeCell ref="F53:F55"/>
    <mergeCell ref="F69:F70"/>
    <mergeCell ref="F78:F79"/>
    <mergeCell ref="F84:F85"/>
    <mergeCell ref="F93:F94"/>
    <mergeCell ref="F95:F96"/>
    <mergeCell ref="G4:G5"/>
    <mergeCell ref="G6:G7"/>
    <mergeCell ref="G11:G12"/>
    <mergeCell ref="G14:G15"/>
    <mergeCell ref="G16:G17"/>
    <mergeCell ref="G19:G20"/>
    <mergeCell ref="G24:G25"/>
    <mergeCell ref="G31:G32"/>
    <mergeCell ref="G33:G34"/>
    <mergeCell ref="G36:G37"/>
    <mergeCell ref="G39:G40"/>
    <mergeCell ref="G45:G46"/>
    <mergeCell ref="G51:G52"/>
    <mergeCell ref="G53:G55"/>
    <mergeCell ref="G69:G70"/>
    <mergeCell ref="G78:G79"/>
    <mergeCell ref="G84:G85"/>
    <mergeCell ref="G93:G94"/>
    <mergeCell ref="G95:G96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kooky</cp:lastModifiedBy>
  <dcterms:created xsi:type="dcterms:W3CDTF">2018-02-27T11:14:00Z</dcterms:created>
  <dcterms:modified xsi:type="dcterms:W3CDTF">2018-05-17T13:02:52Z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