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O:\Zone75 North Irish Sea\2020\Zone75_M01_S01_D01_20\"/>
    </mc:Choice>
  </mc:AlternateContent>
  <xr:revisionPtr revIDLastSave="0" documentId="13_ncr:1_{FD275089-9B61-41B2-8298-F74617D75131}" xr6:coauthVersionLast="45" xr6:coauthVersionMax="45" xr10:uidLastSave="{00000000-0000-0000-0000-000000000000}"/>
  <bookViews>
    <workbookView xWindow="-120" yWindow="-120" windowWidth="29040" windowHeight="15840"/>
  </bookViews>
  <sheets>
    <sheet name="Data" sheetId="1" r:id="rId1"/>
    <sheet name="Count Data" sheetId="2" r:id="rId2"/>
  </sheets>
  <definedNames>
    <definedName name="_xlnm._FilterDatabase" localSheetId="0" hidden="true">Data!$A$1:$AQ$1429</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<sst xmlns="http://schemas.openxmlformats.org/spreadsheetml/2006/main" count="2705856" uniqueCount="1910">
  <si>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</si>
  <si>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</si>
  <si>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</si>
  <si>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</si>
  <si>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</si>
  <si>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</si>
  <si>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</si>
  <si>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</si>
  <si>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</si>
  <si>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</si>
  <si>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</si>
  <si>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</si>
  <si>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</si>
  <si>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</si>
  <si>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</si>
  <si>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</si>
  <si>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</si>
  <si>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</si>
  <si>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</si>
  <si>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</si>
  <si>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</si>
  <si>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</si>
  <si>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</si>
  <si>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</si>
  <si>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</si>
  <si>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</si>
  <si>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</si>
  <si>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</si>
  <si>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</si>
  <si>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</si>
  <si>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</si>
  <si>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</si>
  <si>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</si>
  <si>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</si>
  <si>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</si>
  <si>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</si>
  <si>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</si>
  <si>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</si>
  <si>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</si>
  <si>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</si>
  <si>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</si>
  <si>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</si>
  <si>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</si>
  <si>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</si>
  <si>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</si>
  <si>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</si>
  <si>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</si>
  <si>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</si>
  <si>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</si>
  <si>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</si>
  <si>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</si>
  <si>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</si>
  <si>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</si>
  <si>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</si>
  <si>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</si>
  <si>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</si>
  <si>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</si>
  <si>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</si>
  <si>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</si>
  <si>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</si>
  <si>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</si>
  <si>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</si>
  <si>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</si>
  <si>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</si>
  <si>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</si>
  <si>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</si>
  <si>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</si>
  <si>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</si>
  <si>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</si>
  <si>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</si>
  <si>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</si>
  <si>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</si>
  <si>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</si>
  <si>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</si>
  <si>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</si>
  <si>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</si>
  <si>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</si>
  <si>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</si>
  <si>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</si>
  <si>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</si>
  <si>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</si>
  <si>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</si>
  <si>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</si>
  <si>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</si>
  <si>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</si>
  <si>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</si>
  <si>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</si>
  <si>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</si>
  <si>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</si>
  <si>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</si>
  <si>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</si>
  <si>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</si>
  <si>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</si>
  <si>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</si>
  <si>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</si>
  <si>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</si>
  <si>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</si>
  <si>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</si>
  <si>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</si>
  <si>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</si>
  <si>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</si>
  <si>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</si>
  <si>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</si>
  <si>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</si>
  <si>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</si>
  <si>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</si>
  <si>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</si>
  <si>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</si>
  <si>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</si>
  <si>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</si>
  <si>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</si>
  <si>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</si>
  <si>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</si>
  <si>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</si>
  <si>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</si>
  <si>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</si>
  <si>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</si>
  <si>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</si>
  <si>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</si>
  <si>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</si>
  <si>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</si>
  <si>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</si>
  <si>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</si>
  <si>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</si>
  <si>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</si>
  <si>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</si>
  <si>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</si>
  <si>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</si>
  <si>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</si>
  <si>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</si>
  <si>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</si>
  <si>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</si>
  <si>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</si>
  <si>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</si>
  <si>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</si>
  <si>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</si>
  <si>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</si>
  <si>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</si>
  <si>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</si>
  <si>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</si>
  <si>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</si>
  <si>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</si>
  <si>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</si>
  <si>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</si>
  <si>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</si>
  <si>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</si>
  <si>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</si>
  <si>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</si>
  <si>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</si>
  <si>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</si>
  <si>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</si>
  <si>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</si>
  <si>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</si>
  <si>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</si>
  <si>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</si>
  <si>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</si>
  <si>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</si>
  <si>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</si>
  <si>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</si>
  <si>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</si>
  <si>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</si>
  <si>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</si>
  <si>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</si>
  <si>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</si>
  <si>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</si>
  <si>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</si>
  <si>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</si>
  <si>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</si>
  <si>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</si>
  <si>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</si>
  <si>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</si>
  <si>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</si>
  <si>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</si>
  <si>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</si>
  <si>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</si>
  <si>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</si>
  <si>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</si>
  <si>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</si>
  <si>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</si>
  <si>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</si>
  <si>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</si>
  <si>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</si>
  <si>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</si>
  <si>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</si>
  <si>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</si>
  <si>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</si>
  <si>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</si>
  <si>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</si>
  <si>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</si>
  <si>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</si>
  <si>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</si>
  <si>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</si>
  <si>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</si>
  <si>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</si>
  <si>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</si>
  <si>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</si>
  <si>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</si>
  <si>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</si>
  <si>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</si>
  <si>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</si>
  <si>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</si>
  <si>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</si>
  <si>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</si>
  <si>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</si>
  <si>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</si>
  <si>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</si>
  <si>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</si>
  <si>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</si>
  <si>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</si>
  <si>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</si>
  <si>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</si>
  <si>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</si>
  <si>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</si>
  <si>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</si>
  <si>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</si>
  <si>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</si>
  <si>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75</t>
  </si>
  <si>
    <t>2cm</t>
  </si>
  <si>
    <t>09-57-17.111</t>
  </si>
  <si>
    <t>YH</t>
  </si>
  <si>
    <t xml:space="preserve">Start of Transect  </t>
  </si>
  <si>
    <t>Start of Transect</t>
  </si>
  <si>
    <t>GT</t>
  </si>
  <si>
    <t>System</t>
  </si>
  <si>
    <t>Glare</t>
  </si>
  <si>
    <t>x7</t>
  </si>
  <si>
    <t xml:space="preserve">Fishing Boat   </t>
  </si>
  <si>
    <t xml:space="preserve">Bird    </t>
  </si>
  <si>
    <t>Sitting</t>
  </si>
  <si>
    <t>Great black-backed Gull</t>
  </si>
  <si>
    <t>Definite</t>
  </si>
  <si>
    <t>Black_backed_gull_species</t>
  </si>
  <si>
    <t>Unknown</t>
  </si>
  <si>
    <t xml:space="preserve">End of Transect  </t>
  </si>
  <si>
    <t>End of Transect</t>
  </si>
  <si>
    <t>x8</t>
  </si>
  <si>
    <t>10-00-51.111</t>
  </si>
  <si>
    <t>CB</t>
  </si>
  <si>
    <t>x21</t>
  </si>
  <si>
    <t>Probable</t>
  </si>
  <si>
    <t>x22</t>
  </si>
  <si>
    <t>Flying DL</t>
  </si>
  <si>
    <t>Not Done</t>
  </si>
  <si>
    <t>x23</t>
  </si>
  <si>
    <t>10-09-53.111</t>
  </si>
  <si>
    <t>x26</t>
  </si>
  <si>
    <t xml:space="preserve">Bird?    </t>
  </si>
  <si>
    <t>Flying D</t>
  </si>
  <si>
    <t>Immature</t>
  </si>
  <si>
    <t>x27</t>
  </si>
  <si>
    <t>Adult</t>
  </si>
  <si>
    <t>x28</t>
  </si>
  <si>
    <t xml:space="preserve">Buoy    </t>
  </si>
  <si>
    <t>Fishoing buoy</t>
  </si>
  <si>
    <t>DSB</t>
  </si>
  <si>
    <t>x29</t>
  </si>
  <si>
    <t>x30</t>
  </si>
  <si>
    <t>Possible</t>
  </si>
  <si>
    <t>10-18-12.111</t>
  </si>
  <si>
    <t>x46</t>
  </si>
  <si>
    <t>EM</t>
  </si>
  <si>
    <t xml:space="preserve">End of Land  </t>
  </si>
  <si>
    <t xml:space="preserve">Other Boat   </t>
  </si>
  <si>
    <t>x47</t>
  </si>
  <si>
    <t>x48</t>
  </si>
  <si>
    <t>Flying R</t>
  </si>
  <si>
    <t xml:space="preserve">Marker Post   </t>
  </si>
  <si>
    <t>Fishing buoy</t>
  </si>
  <si>
    <t>x49</t>
  </si>
  <si>
    <t xml:space="preserve">Mammal    </t>
  </si>
  <si>
    <t>Moving L</t>
  </si>
  <si>
    <t>Non_Avian_Animal</t>
  </si>
  <si>
    <t>x50</t>
  </si>
  <si>
    <t>x51</t>
  </si>
  <si>
    <t>10-30-15.111</t>
  </si>
  <si>
    <t>x33</t>
  </si>
  <si>
    <t>Moving UL</t>
  </si>
  <si>
    <t>Surfacing at Red Line</t>
  </si>
  <si>
    <t>x34</t>
  </si>
  <si>
    <t>x35</t>
  </si>
  <si>
    <t>x36</t>
  </si>
  <si>
    <t>x37</t>
  </si>
  <si>
    <t>10-36-26.111</t>
  </si>
  <si>
    <t>x182</t>
  </si>
  <si>
    <t>Flying DR</t>
  </si>
  <si>
    <t>x183</t>
  </si>
  <si>
    <t>x184</t>
  </si>
  <si>
    <t>x185</t>
  </si>
  <si>
    <t>Flying L</t>
  </si>
  <si>
    <t>Male</t>
  </si>
  <si>
    <t>Flying UR</t>
  </si>
  <si>
    <t xml:space="preserve">Start of Land  </t>
  </si>
  <si>
    <t>10-43-25.111</t>
  </si>
  <si>
    <t>x52</t>
  </si>
  <si>
    <t>x53</t>
  </si>
  <si>
    <t>x54</t>
  </si>
  <si>
    <t>x55</t>
  </si>
  <si>
    <t>x56</t>
  </si>
  <si>
    <t>x57</t>
  </si>
  <si>
    <t>10-56-26.111</t>
  </si>
  <si>
    <t>x39</t>
  </si>
  <si>
    <t>Moving UR</t>
  </si>
  <si>
    <t>x40</t>
  </si>
  <si>
    <t>x41</t>
  </si>
  <si>
    <t>RAS</t>
  </si>
  <si>
    <t>x42</t>
  </si>
  <si>
    <t>x43</t>
  </si>
  <si>
    <t>x44</t>
  </si>
  <si>
    <t>x45</t>
  </si>
  <si>
    <t>11-10-50.111</t>
  </si>
  <si>
    <t>x83</t>
  </si>
  <si>
    <t>BT</t>
  </si>
  <si>
    <t>Taking off</t>
  </si>
  <si>
    <t>x84</t>
  </si>
  <si>
    <t>x85</t>
  </si>
  <si>
    <t>x86</t>
  </si>
  <si>
    <t>x87</t>
  </si>
  <si>
    <t>x88</t>
  </si>
  <si>
    <t>x89</t>
  </si>
  <si>
    <t>x90</t>
  </si>
  <si>
    <t>x91</t>
  </si>
  <si>
    <t>11-24-04.111</t>
  </si>
  <si>
    <t>CC</t>
  </si>
  <si>
    <t>x92</t>
  </si>
  <si>
    <t>x93</t>
  </si>
  <si>
    <t>x94</t>
  </si>
  <si>
    <t>Female</t>
  </si>
  <si>
    <t>11-37-27.111</t>
  </si>
  <si>
    <t>x153</t>
  </si>
  <si>
    <t>x154</t>
  </si>
  <si>
    <t>x155</t>
  </si>
  <si>
    <t>x156</t>
  </si>
  <si>
    <t>x157</t>
  </si>
  <si>
    <t>Moving R</t>
  </si>
  <si>
    <t>x158</t>
  </si>
  <si>
    <t>Flying U</t>
  </si>
  <si>
    <t>x159</t>
  </si>
  <si>
    <t>x160</t>
  </si>
  <si>
    <t>11-49-58.111</t>
  </si>
  <si>
    <t>SRS</t>
  </si>
  <si>
    <t>navigation buoy</t>
  </si>
  <si>
    <t>12-02-12.111</t>
  </si>
  <si>
    <t>x14</t>
  </si>
  <si>
    <t>x15</t>
  </si>
  <si>
    <t>x16</t>
  </si>
  <si>
    <t>Flying UL</t>
  </si>
  <si>
    <t>x17</t>
  </si>
  <si>
    <t>x18</t>
  </si>
  <si>
    <t>12-10-54.111</t>
  </si>
  <si>
    <t>VC</t>
  </si>
  <si>
    <t>x9</t>
  </si>
  <si>
    <t>12-18-46.111</t>
  </si>
  <si>
    <t>x6</t>
  </si>
  <si>
    <t>12-22-05.111</t>
  </si>
  <si>
    <t>12-29-23.111</t>
  </si>
  <si>
    <t>x31</t>
  </si>
  <si>
    <t>x32</t>
  </si>
  <si>
    <t>12-37-04.111</t>
  </si>
  <si>
    <t>x19</t>
  </si>
  <si>
    <t>x20</t>
  </si>
  <si>
    <t>12-46-56.111</t>
  </si>
  <si>
    <t>Moving U</t>
  </si>
  <si>
    <t>12-56-22.111</t>
  </si>
  <si>
    <t>13-05-42.111</t>
  </si>
  <si>
    <t>x38</t>
  </si>
  <si>
    <t>13-14-52.111</t>
  </si>
  <si>
    <t>DM</t>
  </si>
  <si>
    <t>x249</t>
  </si>
  <si>
    <t>x250</t>
  </si>
  <si>
    <t>x251</t>
  </si>
  <si>
    <t>Moving DL</t>
  </si>
  <si>
    <t>x252</t>
  </si>
  <si>
    <t>x253</t>
  </si>
  <si>
    <t>x254</t>
  </si>
  <si>
    <t>13-24-37.111</t>
  </si>
  <si>
    <t>13-34-04.111</t>
  </si>
  <si>
    <t>TJF</t>
  </si>
  <si>
    <t>13-44-01.111</t>
  </si>
  <si>
    <t>13-57-41.111</t>
  </si>
  <si>
    <t>Plane Height</t>
  </si>
  <si>
    <t>Calibration</t>
  </si>
  <si>
    <t>Frame 1</t>
  </si>
  <si>
    <t>Frame 2</t>
  </si>
  <si>
    <t>Frame 3</t>
  </si>
  <si>
    <t>Frame 4</t>
  </si>
  <si>
    <t>Frame 5</t>
  </si>
  <si>
    <t>Frame 6</t>
  </si>
  <si>
    <t>Frame 7</t>
  </si>
  <si>
    <t>Frame 8</t>
  </si>
  <si>
    <t>Reflection?</t>
  </si>
  <si>
    <t>Y</t>
  </si>
  <si>
    <t>Sitting guillemot</t>
  </si>
  <si>
    <t>Sitting with wings out</t>
  </si>
  <si>
    <t>Frames 3 and 4 not recorded due to measuring small</t>
  </si>
  <si>
    <t>Not a kittiwake and is sitting</t>
  </si>
  <si>
    <t>Last frame not recorded due to measuring small</t>
  </si>
  <si>
    <t>Frame 3 not recorded due to measuring small</t>
  </si>
  <si>
    <t>Frame 2 not recorded due to measuring small</t>
  </si>
  <si>
    <t>Frame 4 not recorded due to measuring small</t>
  </si>
  <si>
    <t>First 2 frames not recorded due to measuring small.</t>
  </si>
  <si>
    <t>Sitting gull</t>
  </si>
  <si>
    <t>Frame 3 not recorded due to orientation</t>
  </si>
  <si>
    <t>Frames 4 and 5 not recorded due to measuring small</t>
  </si>
  <si>
    <t>Frames 3 and 5 not recorded due to orientation of bird</t>
  </si>
  <si>
    <t>Probably sitting with wings out</t>
  </si>
  <si>
    <t>Frames 1 and 2 not recorded due to measuring small</t>
  </si>
  <si>
    <t>Small bird, not recorded</t>
  </si>
  <si>
    <t>Frame 1 not recorded due to measuring small</t>
  </si>
  <si>
    <t>Frames 1 and 4 not recorded due to measuring small</t>
  </si>
  <si>
    <t>Frame 1 lengths in R</t>
  </si>
  <si>
    <t>25.68</t>
  </si>
  <si>
    <t>Frame 1 lengths in G</t>
  </si>
  <si>
    <t>23.6371        23.54      23.9259      23.6371      24.3998      23.9259</t>
  </si>
  <si>
    <t>Frame 1 lengths in B</t>
  </si>
  <si>
    <t>21.8238      21.5067         21.4      22.3423      21.8238      21.5067      23.0485      22.3423      21.8238</t>
  </si>
  <si>
    <t>Frame 2 lengths in R</t>
  </si>
  <si>
    <t>Frame 2 lengths in G</t>
  </si>
  <si>
    <t>21.8238         21.4      23.0485      21.8238</t>
  </si>
  <si>
    <t>Frame 2 lengths in B</t>
  </si>
  <si>
    <t>29.96</t>
  </si>
  <si>
    <t>Frame 3 lengths in R</t>
  </si>
  <si>
    <t>21.5067</t>
  </si>
  <si>
    <t>Frame 3 lengths in G</t>
  </si>
  <si>
    <t>22.3423      21.8238      21.5067</t>
  </si>
  <si>
    <t>Frame 3 lengths in B</t>
  </si>
  <si>
    <t>28.5512      26.4703      26.0342       25.769</t>
  </si>
  <si>
    <t>Frame 4 lengths in R</t>
  </si>
  <si>
    <t>26.8141      23.9259      23.0485</t>
  </si>
  <si>
    <t>Frame 4 lengths in G</t>
  </si>
  <si>
    <t>23.0485      25.8577</t>
  </si>
  <si>
    <t>Frame 4 lengths in B</t>
  </si>
  <si>
    <t>24.9565      23.0485      20.3018      27.9022      25.8577      23.0485      29.1071      26.8141      23.9259</t>
  </si>
  <si>
    <t>38.5794</t>
  </si>
  <si>
    <t>35.8729      34.8367      34.3068      36.5683      35.2938      34.5065      37.3735      35.8729      34.8367</t>
  </si>
  <si>
    <t>31.8134      30.6401      30.0363      32.5955      31.1589      30.2642      33.4963      31.8134      30.6401      34.5065      32.5955      31.1589      35.6167      33.4963      31.8134</t>
  </si>
  <si>
    <t>36.9421      36.6309      34.3068      37.3735      36.9421      34.5065      37.9209      37.3735      34.8367</t>
  </si>
  <si>
    <t>39.3434      38.5794      37.9209      37.3735      36.9421      36.6309      34.3068</t>
  </si>
  <si>
    <t>39.4597       38.757</t>
  </si>
  <si>
    <t>38.5794      36.5683      35.8729      35.2938      34.8367      34.5065      39.3434      37.3735      36.5683      35.8729      35.2938      34.8367      40.2069      38.2815      37.3735      36.5683      35.8729      35.2938</t>
  </si>
  <si>
    <t>41.8129      40.0001</t>
  </si>
  <si>
    <t>41.163</t>
  </si>
  <si>
    <t>44.1143      40.0001      38.2188        45.37       41.163      39.4343</t>
  </si>
  <si>
    <t>36.4739      40.7239         42.4      43.7049      45.0718      46.6882</t>
  </si>
  <si>
    <t>42.4      43.7049        45.37</t>
  </si>
  <si>
    <t>42.4      43.7049      45.0718      46.6882      49.6732</t>
  </si>
  <si>
    <t>50.0338</t>
  </si>
  <si>
    <t>40.7239      42.0808      45.0718      48.0637</t>
  </si>
  <si>
    <t>55.9696      50.0338      57.2792      51.3198</t>
  </si>
  <si>
    <t>41.9739      40.5025      37.5066      34.5111      33.1155      46.4952       44.972      41.9739      38.9757      37.5066      47.9701      46.4952      43.4988      40.5025      39.0909      49.4919      47.9701       44.972      41.9739      40.5025</t>
  </si>
  <si>
    <t>46.6882      43.7049      48.0637      45.0718      49.4919      46.4952      51.0564      48.0637</t>
  </si>
  <si>
    <t>49.6732      48.0637      46.6882      43.7049      51.0564      49.4919      48.0637      45.0718      52.4887      50.9683      49.4919      46.4952      54.0496      52.4887      51.0564      48.0637      57.0434      55.4857      54.0496      51.0564      58.4828      56.9645      55.4857      52.4887      59.9627      58.4828      56.9645      53.9664</t>
  </si>
  <si>
    <t>Frame 5 lengths in R</t>
  </si>
  <si>
    <t>48.3434      47.0716      44.1143         42.4      50.0338      48.8061      45.8626      44.1143           53      51.7558      48.8061      47.0716      54.2985           53      50.0338      48.3434      55.9696      54.7108      51.7558      50.0338</t>
  </si>
  <si>
    <t>Frame 5 lengths in G</t>
  </si>
  <si>
    <t>46.6882      43.7049      48.3434        45.37      51.3198      48.3434      52.6597      49.6732      54.2985      51.3198</t>
  </si>
  <si>
    <t>Frame 5 lengths in B</t>
  </si>
  <si>
    <t>52.6597      54.0496      55.6475      58.6363      60.0376        61.48      64.4773       66.027      67.4746      72.0176</t>
  </si>
  <si>
    <t>35.7617      34.4426         31.5      28.5631      37.3894      36.1298      33.2039      30.2866</t>
  </si>
  <si>
    <t>34.1855       32.803      35.6382      34.1855      37.1528      35.7617</t>
  </si>
  <si>
    <t>34.4426</t>
  </si>
  <si>
    <t>36.1298      37.8583</t>
  </si>
  <si>
    <t>37.3894      35.7617      34.4426      39.0623      37.3894      36.1298</t>
  </si>
  <si>
    <t>40.3397      36.1298      34.4426</t>
  </si>
  <si>
    <t>32.803      26.8931</t>
  </si>
  <si>
    <t>32.803</t>
  </si>
  <si>
    <t>38.7221       32.803</t>
  </si>
  <si>
    <t>26.8931       32.803</t>
  </si>
  <si>
    <t>38.7221</t>
  </si>
  <si>
    <t>44.6466      43.2926           42      40.3397      36.1298      46.2477       44.942      43.6982           42      37.8583</t>
  </si>
  <si>
    <t>34.4426      36.1298</t>
  </si>
  <si>
    <t>34.1855       32.803      29.8466      35.6382      34.1855      31.2187      41.5779      40.1204      37.1528</t>
  </si>
  <si>
    <t>26.5635       24.814      22.8331      28.4428      26.8161       24.814      30.5751      28.4428      26.5635</t>
  </si>
  <si>
    <t>27.56      29.5282      31.3014</t>
  </si>
  <si>
    <t>36.04      35.0922      32.2909       38.918      37.9237      35.0922      40.0001       38.918        36.04         42.4       41.163      38.2188</t>
  </si>
  <si>
    <t>30.5751</t>
  </si>
  <si>
    <t>31.8      30.5751      33.1155         31.8</t>
  </si>
  <si>
    <t>28.8351      30.1309      31.5161      34.5111</t>
  </si>
  <si>
    <t>22.5359</t>
  </si>
  <si>
    <t>25.5282      31.5161</t>
  </si>
  <si>
    <t>31.5161      28.5217      25.5282      37.5066      34.5111      31.5161</t>
  </si>
  <si>
    <t>31.5161      25.5282</t>
  </si>
  <si>
    <t>31.5161      25.5282      34.5111      28.5217</t>
  </si>
  <si>
    <t>34.5111      37.5066</t>
  </si>
  <si>
    <t>31.8      30.5751      27.6414</t>
  </si>
  <si>
    <t>33.5201         31.8      30.5751</t>
  </si>
  <si>
    <t>36.04       34.184</t>
  </si>
  <si>
    <t>33.1832</t>
  </si>
  <si>
    <t>31.8      27.6414      26.5635      33.5201       29.452      28.4428      36.1023         31.8      30.5751</t>
  </si>
  <si>
    <t>38.918      37.0849      33.1832       40.779       38.918      35.0922</t>
  </si>
  <si>
    <t>31.3014      30.3538        27.56      32.3604      31.3014      28.4428</t>
  </si>
  <si>
    <t>35.2838      32.3604      31.3014      30.3538      36.4739      33.5201      32.3604      31.3014      37.7455      34.7706      33.5201      32.3604      39.0909      36.1023      34.7706      33.5201</t>
  </si>
  <si>
    <t>39.8312      37.0242      36.2266       40.779      37.9237      37.0242      43.6535       40.779      39.8312      46.5435      43.6535      42.6642      47.6411      44.7214      43.6535      48.8061      45.8626      44.7214</t>
  </si>
  <si>
    <t>32.3604      31.3014      30.3538</t>
  </si>
  <si>
    <t>36.2266      37.0242</t>
  </si>
  <si>
    <t>40.7239      38.2188      35.2838       34.184      33.1832      32.2909      42.0808      39.4343      36.4739      35.2838       34.184      33.1832      43.4988      40.7239      37.7455      36.4739      35.2838       34.184      45.0718         42.4      39.4343      38.2188      37.0849        36.04      47.9701      45.0718      42.0808      40.7239      39.4343      38.2188      52.4887      49.4919      46.4952      45.0718      43.7049         42.4</t>
  </si>
  <si>
    <t>43.2416      40.3943      39.4554</t>
  </si>
  <si>
    <t>36.6749       38.608      40.3943      43.2416</t>
  </si>
  <si>
    <t>44.2995      40.3943      37.5659      36.6749      47.1916      43.2416      40.3943      39.4554      48.3456      44.2995      41.4185      40.3943</t>
  </si>
  <si>
    <t>34.951      31.0061      36.1298      32.0551      37.3894      33.2039      40.3397      36.1298</t>
  </si>
  <si>
    <t>36.735      32.8702      37.8583      33.8615      40.7746       36.735</t>
  </si>
  <si>
    <t>41.4185      38.5509      37.5659      42.5218      39.6227      38.5509      45.4299      42.5218      41.4185</t>
  </si>
  <si>
    <t>32.0551      28.1745      33.2039      29.1741</t>
  </si>
  <si>
    <t>32.8702      33.8615       34.951       36.735</t>
  </si>
  <si>
    <t>46.1044      44.2995      42.2617      40.3943      39.4554      36.6749      47.9334      46.1044        44.15      42.2617      41.3652       38.608      51.8662      50.0928      47.9334      46.1044      45.0889      42.2617</t>
  </si>
  <si>
    <t>36.6749      33.9265       38.608      35.8848      40.3943      37.5659      43.2416      40.3943</t>
  </si>
  <si>
    <t>49.2046      47.8874      46.2477      40.7746      39.6227         35.7      32.8702      31.9862      53.5397      52.1629      50.5747       44.942      43.6982      39.6227       36.735         35.7      56.5052      55.1225      53.5397      47.8874      46.6276      42.5218      39.6227      38.5509      57.9311      56.5052      54.9623      49.2046      47.8874      43.6982      40.7746      39.6227       59.397      57.9311      56.4271      50.5747      49.2046       44.942           42      40.7746         60.9       59.397      57.9311      51.9936      50.5747      46.2477      43.2926           42      62.3668         60.9       59.397      53.5397      52.1629      47.8874       44.942      43.6982      65.4041       63.869      62.4375      56.4271      54.9623      50.5747      47.6103      46.2477</t>
  </si>
  <si>
    <t>36.6749      39.4554</t>
  </si>
  <si>
    <t>35.7      32.8702      31.9862      37.5659      34.7612      33.9265      39.6227       36.735         35.7      42.5218      39.6227      38.5509      43.6982      40.7746      39.6227</t>
  </si>
  <si>
    <t>37.4977      35.7857      36.3851      34.6181</t>
  </si>
  <si>
    <t>42.1168</t>
  </si>
  <si>
    <t>40.3863      39.2454</t>
  </si>
  <si>
    <t>43.282</t>
  </si>
  <si>
    <t>42.1168      40.3863</t>
  </si>
  <si>
    <t>44.9973      43.8776       43.282      42.1168</t>
  </si>
  <si>
    <t>31.7498</t>
  </si>
  <si>
    <t>36.3851</t>
  </si>
  <si>
    <t>51.5</t>
  </si>
  <si>
    <t>46.9752      45.7394</t>
  </si>
  <si>
    <t>48.0912</t>
  </si>
  <si>
    <t>46.7034      45.3668</t>
  </si>
  <si>
    <t>48.2673</t>
  </si>
  <si>
    <t>43.6992      42.2677</t>
  </si>
  <si>
    <t>49.5258      48.0912</t>
  </si>
  <si>
    <t>45.1793</t>
  </si>
  <si>
    <t>51.0032</t>
  </si>
  <si>
    <t>40.5025      38.9757</t>
  </si>
  <si>
    <t>42.0808</t>
  </si>
  <si>
    <t>40.5025</t>
  </si>
  <si>
    <t>44.1143</t>
  </si>
  <si>
    <t>41.163         42.4</t>
  </si>
  <si>
    <t>36.4739</t>
  </si>
  <si>
    <t>40.7239</t>
  </si>
  <si>
    <t>45.37</t>
  </si>
  <si>
    <t>39.4343      38.2188</t>
  </si>
  <si>
    <t>44.1143      42.9267</t>
  </si>
  <si>
    <t>33.5201      32.3604</t>
  </si>
  <si>
    <t>26.122      27.4054</t>
  </si>
  <si>
    <t>29.1071      30.4151</t>
  </si>
  <si>
    <t>35.6167</t>
  </si>
  <si>
    <t>27.4054</t>
  </si>
  <si>
    <t>27.4054      24.3998</t>
  </si>
  <si>
    <t>36.4429         32.1      29.1071</t>
  </si>
  <si>
    <t>29.1071</t>
  </si>
  <si>
    <t>32.6657      31.5967      29.7298      34.5065      33.4963      31.5967</t>
  </si>
  <si>
    <t>32.1      30.8635      33.8364      32.6657</t>
  </si>
  <si>
    <t>32.1      29.1071      36.4429      33.4279</t>
  </si>
  <si>
    <t>33.4279         32.1</t>
  </si>
  <si>
    <t>29.7298      31.5967      33.8364</t>
  </si>
  <si>
    <t>32.6657      34.5065       36.818</t>
  </si>
  <si>
    <t>33.8364      32.6657      29.7298      26.8141      35.6167      34.5065      31.5967      28.7111      38.1016       36.818      33.8364      30.8635</t>
  </si>
  <si>
    <t>38.0326</t>
  </si>
  <si>
    <t>38.0326         37.8</t>
  </si>
  <si>
    <t>38.7221      40.7746</t>
  </si>
  <si>
    <t>36.2516      36.6749      38.3214      38.7221</t>
  </si>
  <si>
    <t>38.7221      38.3214      38.0326</t>
  </si>
  <si>
    <t>33.8615      34.1855</t>
  </si>
  <si>
    <t>38.0326      38.7221</t>
  </si>
  <si>
    <t>43.2926</t>
  </si>
  <si>
    <t>29.6985      30.0674      30.5765</t>
  </si>
  <si>
    <t>36.6749      37.2121</t>
  </si>
  <si>
    <t>36.6749      37.8583      36.2516      37.2121</t>
  </si>
  <si>
    <t>30.0674      30.5765      31.2187</t>
  </si>
  <si>
    <t>37.2121</t>
  </si>
  <si>
    <t>32.2909      33.1832</t>
  </si>
  <si>
    <t>39.8312      38.9757</t>
  </si>
  <si>
    <t>36.2266</t>
  </si>
  <si>
    <t>40.944      38.9757      40.2242      38.2188</t>
  </si>
  <si>
    <t>30.8677      31.5161      32.2909      30.3538      30.8677      31.5161      29.9813      30.3538      30.8677</t>
  </si>
  <si>
    <t>27.8842      28.8351      27.6414      28.2843</t>
  </si>
  <si>
    <t>34.5111      34.9639      35.5377</t>
  </si>
  <si>
    <t>32.9113      32.4298</t>
  </si>
  <si>
    <t>34.5111      34.9639      35.5377      33.9862       34.184      34.5111</t>
  </si>
  <si>
    <t>38.6864      39.0909      39.6049</t>
  </si>
  <si>
    <t>34.184      34.5111      34.9639      36.2886      36.5969      37.0242</t>
  </si>
  <si>
    <t>30.3538      29.9813      29.7556</t>
  </si>
  <si>
    <t>34.184      34.9639      33.9862      34.5111        33.92       34.184      33.9862      33.9862       34.184        33.92</t>
  </si>
  <si>
    <t>39.0623      33.2039      32.0551      29.1741</t>
  </si>
  <si>
    <t>30.2866</t>
  </si>
  <si>
    <t>31.5      30.2866      27.3807       32.803         31.5      28.5631</t>
  </si>
  <si>
    <t>31.5      30.2866</t>
  </si>
  <si>
    <t>33.2039      30.2866      34.4426         31.5      36.1298      33.2039</t>
  </si>
  <si>
    <t>29.8466      28.5631      31.2187      29.8466</t>
  </si>
  <si>
    <t>33.8615         35.7</t>
  </si>
  <si>
    <t>32.0551      33.8615</t>
  </si>
  <si>
    <t>28.5631      29.8466         31.5</t>
  </si>
  <si>
    <t>29.8466      28.5631         31.5      30.2866</t>
  </si>
  <si>
    <t>36.1298</t>
  </si>
  <si>
    <t>31.5      30.2866      27.3807       32.803         31.5      28.5631      34.4426      33.2039      30.2866      37.1528      35.7617       32.803      38.7221      37.3894      34.4426</t>
  </si>
  <si>
    <t>32.0551      29.1741      33.8615      31.0061      36.1298      33.2039      37.8583       34.951</t>
  </si>
  <si>
    <t>37.8583       36.735      33.8615</t>
  </si>
  <si>
    <t>38.2403</t>
  </si>
  <si>
    <t>32.3572</t>
  </si>
  <si>
    <t>30.9214      29.5624</t>
  </si>
  <si>
    <t>38.2403       36.799</t>
  </si>
  <si>
    <t>36.799      35.4211</t>
  </si>
  <si>
    <t>48.5581</t>
  </si>
  <si>
    <t>33.8599</t>
  </si>
  <si>
    <t>44.1235       42.678</t>
  </si>
  <si>
    <t>41.1819</t>
  </si>
  <si>
    <t>37.0333</t>
  </si>
  <si>
    <t>37.0333      38.3533</t>
  </si>
  <si>
    <t>35.4211       36.799</t>
  </si>
  <si>
    <t>34.1855</t>
  </si>
  <si>
    <t>33.8615</t>
  </si>
  <si>
    <t>37.8      37.8583      38.0326      38.3214      38.7221      37.8583         37.8      37.8583      38.0326      38.3214      38.0326      37.8583         37.8      37.8583      38.0326      38.3214      38.0326      37.8583         37.8      37.8583      38.7221      38.3214      38.0326      37.8583         37.8</t>
  </si>
  <si>
    <t>29.4749         29.4      29.4749      29.6985      30.0674</t>
  </si>
  <si>
    <t>33.6656         33.6</t>
  </si>
  <si>
    <t>37.8583</t>
  </si>
  <si>
    <t>25.2      25.2873      25.5476      25.2873         25.2      25.2873      25.5476      25.2873         25.2      25.9756      25.5476      25.2873      26.5631      25.9756      25.5476</t>
  </si>
  <si>
    <t>33.6656      33.8615         33.6      33.6656</t>
  </si>
  <si>
    <t>33.6      33.6656      33.8615</t>
  </si>
  <si>
    <t>31.5699         31.5      31.5699      31.7788</t>
  </si>
  <si>
    <t>37.8583         37.8</t>
  </si>
  <si>
    <t>42.0525</t>
  </si>
  <si>
    <t>33.6      33.8615</t>
  </si>
  <si>
    <t>33.6      33.8615      33.8615         33.6</t>
  </si>
  <si>
    <t>21.2</t>
  </si>
  <si>
    <t>28.8351      30.5751</t>
  </si>
  <si>
    <t>29.452      33.5201</t>
  </si>
  <si>
    <t>32.3604       29.452      26.5635      36.4739      33.5201      30.5751</t>
  </si>
  <si>
    <t>43.7049      42.0808      37.7455      36.4739      33.5201      30.5751       29.452</t>
  </si>
  <si>
    <t>24.814      26.8161      28.4428</t>
  </si>
  <si>
    <t>29.452        27.56       24.814      31.3014      29.5282      26.8161      33.5201      31.3014      28.4428      36.4739       34.184      31.3014</t>
  </si>
  <si>
    <t>36.4739       34.184      31.3014      30.3538</t>
  </si>
  <si>
    <t>31.6816      30.9214</t>
  </si>
  <si>
    <t>33.539      30.7108      29.7811       28.971</t>
  </si>
  <si>
    <t>44.9973      43.8776      42.8298      39.0797      36.3256      35.5431</t>
  </si>
  <si>
    <t>34.4301      32.8877      30.9214      36.3851      34.4301      32.5571</t>
  </si>
  <si>
    <t>30.9214      34.4301      36.3851</t>
  </si>
  <si>
    <t>38.2403      36.8577      34.8672</t>
  </si>
  <si>
    <t>31.6816      30.9214      30.2853</t>
  </si>
  <si>
    <t>34.4301      30.9214      30.2853        35.36      31.6816      30.9214</t>
  </si>
  <si>
    <t>32.2903</t>
  </si>
  <si>
    <t>37.2082      36.3256      35.5431</t>
  </si>
  <si>
    <t>33.6034      32.8877      36.3256      35.5431</t>
  </si>
  <si>
    <t>37.4977</t>
  </si>
  <si>
    <t>35.7      33.9265      31.2187      30.5765</t>
  </si>
  <si>
    <t>34.7612      33.2039         35.7      33.9265       36.735      34.7612</t>
  </si>
  <si>
    <t>42.5218      39.8447      39.2312</t>
  </si>
  <si>
    <t>36.735       34.951      33.8615      32.8702</t>
  </si>
  <si>
    <t>32.8702      33.8615       36.735      39.6227</t>
  </si>
  <si>
    <t>37.5659      33.9265      31.9862      38.5509      34.7612      32.8702      41.4185      37.5659         35.7      44.2995      40.3943      38.5509      45.4299      41.4185      39.6227      46.6276      42.5218      40.7746      49.5618      45.4299      43.6982         52.5      48.3456      46.6276      53.7862      49.5618      47.8874</t>
  </si>
  <si>
    <t>32.0551      30.2866      29.1741      28.1745</t>
  </si>
  <si>
    <t>32.8702      31.0061      30.0674      33.8615      32.0551      31.0061</t>
  </si>
  <si>
    <t>34.4426      30.2866      28.5631      27.3807      26.3129      35.7617         31.5      29.8466      28.5631      27.3807      37.1528       32.803      31.2187      29.8466      28.5631      40.1204      35.7617      34.1855       32.803         31.5</t>
  </si>
  <si>
    <t>33.8615      32.0551      30.0674      28.1745</t>
  </si>
  <si>
    <t>31.5      29.1741      27.3807      26.3129      33.2039      31.0061      29.1741      28.1745      37.3894       34.951      33.2039      32.0551</t>
  </si>
  <si>
    <t>39.6227      37.8583         35.7      33.8615</t>
  </si>
  <si>
    <t>33.2039      29.1741      26.3129</t>
  </si>
  <si>
    <t>27.3807        24.49      28.5631      25.6338</t>
  </si>
  <si>
    <t>42.4497         40.8      37.9462      36.7766</t>
  </si>
  <si>
    <t>44.1319      43.0338      41.3069      46.9643      45.8433      44.1319</t>
  </si>
  <si>
    <t>43.371      42.0557      36.3212      35.0975      33.4585         30.6      29.4213      47.6243        46.25      40.4928      39.1871      37.6157      34.7399      33.4585       50.508      49.1297       43.371      42.0557      40.4928      37.6157      36.3212      53.3919        52.01        46.25      44.9263       43.371      40.4928      39.1871</t>
  </si>
  <si>
    <t>40.4928      39.1871      36.3212      34.7399      33.4585         30.6      41.8573      40.4928      37.6157      36.0913      34.7399      31.8658      44.7407       43.371      40.4928      38.9741      37.6157      34.7399      47.6243        46.25       43.371      41.8573      40.4928      37.6157</t>
  </si>
  <si>
    <t>39.1871      36.3212      40.4928      37.6157       43.371      40.4928</t>
  </si>
  <si>
    <t>40.8      35.0975      33.9524      31.1392      29.4213      44.9263      39.1871      37.9462      35.0975      33.4585      46.5192         40.8      39.6096      36.7766      35.0975      47.7987      42.0557         40.8      37.9462      36.3212      50.6725      44.9263      43.6579         40.8      39.1871</t>
  </si>
  <si>
    <t>43.2749      41.8573      38.9741      44.7407      43.2749      40.3899</t>
  </si>
  <si>
    <t>38.9741      37.5049      36.0913      33.2088      40.3899      38.9741      37.5049      34.6199      43.2749      41.8573      40.3899      37.5049      44.7407      43.2749      41.8573      38.9741      46.1599      44.7407      43.2749      40.3899</t>
  </si>
  <si>
    <t>42.0557      43.6579</t>
  </si>
  <si>
    <t>36.3212</t>
  </si>
  <si>
    <t>42.0557      40.4928      39.1871      36.3212</t>
  </si>
  <si>
    <t>40.8      46.5192</t>
  </si>
  <si>
    <t>38.9741      37.5049      34.6199      40.3899      38.9741      36.0913      41.8573      40.3899      37.5049</t>
  </si>
  <si>
    <t>40.3899      38.9741      37.5049      41.8573      40.3899      38.9741      43.2749      41.8573      40.3899</t>
  </si>
  <si>
    <t>36.0913      38.9741      40.4928</t>
  </si>
  <si>
    <t>37.8166</t>
  </si>
  <si>
    <t>32.5715      31.4445      33.7865      32.5715      36.6773      35.4416</t>
  </si>
  <si>
    <t>40.6296      41.7118</t>
  </si>
  <si>
    <t>35.2013      37.1372</t>
  </si>
  <si>
    <t>32.2441      30.4155      29.4947      33.2165      31.4445      30.4155      34.2852      32.5715      31.4445      36.0353      34.2852      33.2165</t>
  </si>
  <si>
    <t>31.4445      29.7097      28.6184      27.6378      32.5715         30.9      29.7097      28.6184      33.7865      32.1782         30.9      29.7097      35.4416      33.7865      32.5715      31.4445      37.9845      36.4451      35.0805      33.7865</t>
  </si>
  <si>
    <t>29.7097      28.6184      27.6378         30.9      29.7097      28.6184      32.1782         30.9      29.7097      36.4451      35.0805      33.7865</t>
  </si>
  <si>
    <t>35.9764      34.0991      33.2803      39.6249      37.8166      36.8504</t>
  </si>
  <si>
    <t>39.6249      37.8166      36.8504      35.9764</t>
  </si>
  <si>
    <t>29.9941      30.6241      33.2803        35.02</t>
  </si>
  <si>
    <t>40.5773      37.8726      37.1372      36.5033</t>
  </si>
  <si>
    <t>38.484      41.0452</t>
  </si>
  <si>
    <t>33.6656</t>
  </si>
  <si>
    <t>27.3      27.3807      27.6212      27.3807      28.5631      28.0175</t>
  </si>
  <si>
    <t>33.6656         33.6      33.6656      34.1855      33.8615      33.6656</t>
  </si>
  <si>
    <t>29.4749         29.4      29.4749</t>
  </si>
  <si>
    <t>33.6656         33.6      33.6656      33.8615</t>
  </si>
  <si>
    <t>33.8615      33.6656         33.6      33.6656      33.8615</t>
  </si>
  <si>
    <t>42</t>
  </si>
  <si>
    <t>38.0326         37.8      38.7221      38.0326</t>
  </si>
  <si>
    <t>35.8848      37.5659</t>
  </si>
  <si>
    <t>37.5659      35.8848      39.6227      37.5659</t>
  </si>
  <si>
    <t>40.3943       38.608      35.2024</t>
  </si>
  <si>
    <t>31.9862      31.2187      30.5765         35.7      34.7612      33.9265</t>
  </si>
  <si>
    <t>41.8422      41.2585</t>
  </si>
  <si>
    <t>40.5577      39.8447      39.2312</t>
  </si>
  <si>
    <t>36.6749      35.2024      37.5659      35.8848      38.5509      36.6749</t>
  </si>
  <si>
    <t>34.7612      33.2039         35.7      33.9265       36.735      34.7612      37.8583         35.7</t>
  </si>
  <si>
    <t>44.15      43.2926      40.5577</t>
  </si>
  <si>
    <t>43.2926      40.5577      46.9574        44.15</t>
  </si>
  <si>
    <t>39.6227      38.5509         35.7      33.9265      31.9862      40.7746      39.6227       36.735      34.7612      32.8702</t>
  </si>
  <si>
    <t>39.8447      40.5577      41.3652</t>
  </si>
  <si>
    <t>40.3943      37.5659      36.6749      35.8848      41.4185      38.5509      37.5659      36.6749      42.5218      39.6227      38.5509      37.5659</t>
  </si>
  <si>
    <t>41.3652       38.608      37.8583      42.2617      39.4554       38.608      43.2416      40.3943      39.4554</t>
  </si>
  <si>
    <t>32.803      34.4426</t>
  </si>
  <si>
    <t>26.8931      28.5631         31.5</t>
  </si>
  <si>
    <t>31.2187      32.6683      34.1855      37.1528</t>
  </si>
  <si>
    <t>38.608      37.1528      34.1855      40.1204      38.7221      35.7617</t>
  </si>
  <si>
    <t>35.6382      37.1528</t>
  </si>
  <si>
    <t>31.2187      29.6985      26.7286      34.1855      32.6683      29.6985      37.1528      35.6382      32.6683      38.7221      37.1528      34.1855</t>
  </si>
  <si>
    <t>34.4426      35.7617</t>
  </si>
  <si>
    <t>33.8615         35.7      37.8583</t>
  </si>
  <si>
    <t>37.3894       34.951      33.2039      32.0551      39.0623       36.735       34.951      33.8615      41.6838      39.0623      37.3894      36.1298</t>
  </si>
  <si>
    <t>44.2995      42.5218      40.3943      38.5509</t>
  </si>
  <si>
    <t>32.803      31.2187      26.8931      34.1855      32.6683      28.2526      37.1528      35.6382      31.2187      38.7221      37.1528       32.803</t>
  </si>
  <si>
    <t>34.4426      33.2039         31.5      35.7617      34.4426       32.803      38.7221      37.3894      35.7617      40.3397      39.0623      37.3894</t>
  </si>
  <si>
    <t>32.803      31.2187      26.8931      34.1855      32.6683      28.2526      37.1528      35.6382      31.2187      38.7221      37.1528       32.803      40.1204       38.608      34.1855</t>
  </si>
  <si>
    <t>Frame 6 lengths in R</t>
  </si>
  <si>
    <t>35.6382      34.1855      31.2187      28.2526      26.8931      37.1528      35.6382      32.6683      29.6985      28.2526      40.1204       38.608      35.6382      32.6683      31.2187</t>
  </si>
  <si>
    <t>Frame 6 lengths in G</t>
  </si>
  <si>
    <t>34.4426         31.5      35.7617       32.803      38.7221      35.7617      41.6838      38.7221</t>
  </si>
  <si>
    <t>Frame 6 lengths in B</t>
  </si>
  <si>
    <t>44.942      43.2926           42      39.0623</t>
  </si>
  <si>
    <t>35.7      35.7617</t>
  </si>
  <si>
    <t>33.8615      34.1855      34.6341      33.6656      33.8615      34.1855         33.6      33.6656      33.8615</t>
  </si>
  <si>
    <t>34.6341      34.1855      33.8615      33.6656         33.6</t>
  </si>
  <si>
    <t>34.1855      33.8615      33.6656</t>
  </si>
  <si>
    <t>29.6985      29.4749         29.4</t>
  </si>
  <si>
    <t>31.5699      31.7788</t>
  </si>
  <si>
    <t>38.3214</t>
  </si>
  <si>
    <t>33.2039         31.5</t>
  </si>
  <si>
    <t>36.1298      37.3894</t>
  </si>
  <si>
    <t>26.3129      27.3807</t>
  </si>
  <si>
    <t>36.735         35.7      37.8583       36.735</t>
  </si>
  <si>
    <t>32.8702      31.9862      31.2187</t>
  </si>
  <si>
    <t>34.7612      33.9265      33.2039</t>
  </si>
  <si>
    <t>32.8702      31.9862      31.2187      30.5765</t>
  </si>
  <si>
    <t>33.9265      33.2039      32.6008      32.1238</t>
  </si>
  <si>
    <t>40.5577       38.608      39.8447      37.8583</t>
  </si>
  <si>
    <t>30.5765      31.2187      31.9862      30.0674      30.5765      31.2187      29.6985      30.0674      30.5765</t>
  </si>
  <si>
    <t>32.6008      33.2039      33.9265      32.1238      32.6008      33.2039      31.7788      32.1238      32.6008</t>
  </si>
  <si>
    <t>30.5765      31.2187      31.9862      30.0674      30.5765      31.2187      29.6985      30.0674      30.5765      29.4749      29.6985      30.0674</t>
  </si>
  <si>
    <t>30.9</t>
  </si>
  <si>
    <t>39.5713      38.3182</t>
  </si>
  <si>
    <t>32.1782</t>
  </si>
  <si>
    <t>35.0805</t>
  </si>
  <si>
    <t>29.2781</t>
  </si>
  <si>
    <t>26.3809</t>
  </si>
  <si>
    <t>32.5715      33.7865      31.4445      32.5715</t>
  </si>
  <si>
    <t>30.9      32.1782      29.7097         30.9      28.6184      29.7097</t>
  </si>
  <si>
    <t>34.2852      33.2165      32.2441</t>
  </si>
  <si>
    <t>28.6184      29.7097      27.6378      28.6184        26.78      27.6378</t>
  </si>
  <si>
    <t>43.8634      45.6946</t>
  </si>
  <si>
    <t>43.8634      42.3792</t>
  </si>
  <si>
    <t>43.909      42.9418</t>
  </si>
  <si>
    <t>41.1825</t>
  </si>
  <si>
    <t>34.9857           34      33.1059</t>
  </si>
  <si>
    <t>42.4264</t>
  </si>
  <si>
    <t>34.4093      32.8024</t>
  </si>
  <si>
    <t>41.6173           40</t>
  </si>
  <si>
    <t>37.4977      35.7857      34.6181       33.539      38.6902      37.0333      35.7857      34.6181         41.6      39.9555      38.6902      37.4977</t>
  </si>
  <si>
    <t>38.1837      39.2454      42.1168      44.9973</t>
  </si>
  <si>
    <t>37.2082        35.36      38.1837      36.3851      39.2454      37.4977      42.1168      40.3863      44.9973       43.282</t>
  </si>
  <si>
    <t>43.282         41.6      40.3863      39.2454      44.9973       43.282      42.1168       41.024</t>
  </si>
  <si>
    <t>34.6181      38.6902         41.6      42.8803      44.5139</t>
  </si>
  <si>
    <t>35.36       33.539      39.2454      37.4977      42.1168      40.3863       43.282         41.6</t>
  </si>
  <si>
    <t>37.2082</t>
  </si>
  <si>
    <t>38.1837      39.2454      40.3863</t>
  </si>
  <si>
    <t>37.4977      34.6181       33.539      38.6902      35.7857      34.6181      39.9555      37.0333      35.7857</t>
  </si>
  <si>
    <t>36.3256</t>
  </si>
  <si>
    <t>34.4301</t>
  </si>
  <si>
    <t>31.7498      28.8963      27.9061      32.8877      29.9982      28.8963</t>
  </si>
  <si>
    <t>28.1745</t>
  </si>
  <si>
    <t>32.8702      31.9862      33.8615      32.8702</t>
  </si>
  <si>
    <t>31.2187      31.9862</t>
  </si>
  <si>
    <t>25.3744      24.5799</t>
  </si>
  <si>
    <t>39.4554       38.608</t>
  </si>
  <si>
    <t>25.3744      26.3129      24.5799      25.3744</t>
  </si>
  <si>
    <t>28.1745         27.3</t>
  </si>
  <si>
    <t>31.0061      30.0674</t>
  </si>
  <si>
    <t>26.3129      25.3744</t>
  </si>
  <si>
    <t>40.3943</t>
  </si>
  <si>
    <t>33.8615      32.8702</t>
  </si>
  <si>
    <t>29.2496      30.0674</t>
  </si>
  <si>
    <t>32.8702      31.9862</t>
  </si>
  <si>
    <t>32.6008      33.2039      33.9265</t>
  </si>
  <si>
    <t>34.6341      35.2024      35.8848</t>
  </si>
  <si>
    <t>44.4982      43.2926      45.2354      43.8493      46.0566      44.4982</t>
  </si>
  <si>
    <t>37.8      38.0326</t>
  </si>
  <si>
    <t>42.2095           42</t>
  </si>
  <si>
    <t>42      42.2095</t>
  </si>
  <si>
    <t>37.8583         37.8      37.8583</t>
  </si>
  <si>
    <t>35.9462      35.7617         35.7      35.7617</t>
  </si>
  <si>
    <t>37.8583         37.8      37.8583      38.3214      38.0326      37.8583</t>
  </si>
  <si>
    <t>37.5066      36.1023</t>
  </si>
  <si>
    <t>42.0808      40.7239</t>
  </si>
  <si>
    <t>36.1023      34.7706</t>
  </si>
  <si>
    <t>31.8      30.5751</t>
  </si>
  <si>
    <t>37.7455      39.0909      36.4739      37.7455</t>
  </si>
  <si>
    <t>37.7455      36.4739</t>
  </si>
  <si>
    <t>36.1023</t>
  </si>
  <si>
    <t>39.0909</t>
  </si>
  <si>
    <t>37.7455</t>
  </si>
  <si>
    <t>50.7488</t>
  </si>
  <si>
    <t>46.0566      45.2354      46.9574      46.0566      47.9334      46.9574</t>
  </si>
  <si>
    <t>46.0566</t>
  </si>
  <si>
    <t>58.3483</t>
  </si>
  <si>
    <t>61.225      60.1715      62.3315       61.225</t>
  </si>
  <si>
    <t>58.3483      59.4341</t>
  </si>
  <si>
    <t>52.6258      51.6532</t>
  </si>
  <si>
    <t>59.1738</t>
  </si>
  <si>
    <t>55.4813      54.4787      53.5397</t>
  </si>
  <si>
    <t>52.6258      51.6532      50.7488</t>
  </si>
  <si>
    <t>62.93       63.869</t>
  </si>
  <si>
    <t>62.0123      61.0447</t>
  </si>
  <si>
    <t>34.5319</t>
  </si>
  <si>
    <t>33.2165       31.377      35.4416      33.2165</t>
  </si>
  <si>
    <t>41.4567      40.5773      37.8726      36.5033      34.5319       43.309       42.468      39.7852       38.484      36.5033</t>
  </si>
  <si>
    <t>28.019      26.0572       31.377      29.4947      33.2165      31.4445</t>
  </si>
  <si>
    <t>37.8166      36.8504      34.0991      32.5715      30.6241       39.998       38.868      36.0353      34.0991      32.2441</t>
  </si>
  <si>
    <t>30.6241      33.2803</t>
  </si>
  <si>
    <t>35.2013      32.5715</t>
  </si>
  <si>
    <t>37.8166      36.0353      34.0991       31.377      30.6241      40.6296       38.868      36.8504      34.0991      33.2803</t>
  </si>
  <si>
    <t>32.5715      31.4445      30.4155      29.4947        26.78      36.6773      35.4416      34.2852      33.2165      30.4155      39.5713      38.3182      37.1372      36.0353      33.2165</t>
  </si>
  <si>
    <t>34.2852      32.5715      31.4445      30.4155      29.4947      36.0353      34.2852      33.2165      32.2441       31.377      38.3182      36.6773      35.4416      34.2852      33.2165         41.2      39.5713      38.3182      37.1372      36.0353</t>
  </si>
  <si>
    <t>33.2165      32.2441       31.377        35.02      34.0991      33.2803      37.1372      36.0353        35.02       39.998       38.868      37.8166</t>
  </si>
  <si>
    <t>34.0991      33.2803</t>
  </si>
  <si>
    <t>36.8504      35.2013      32.5715      39.6249      37.8726      35.2013</t>
  </si>
  <si>
    <t>35.4416      34.2852      33.2165      31.4445      29.4947        26.78      26.0572      37.1372      36.0353        35.02      33.2165       31.377      28.6925       28.019      39.5713      38.3182      37.1372      35.4416      33.2165      30.4155      29.4947       42.468         41.2       39.998      38.3182      36.0353      33.2165      32.2441      43.7962       42.468         41.2      39.5713      37.1372      34.2852      33.2165</t>
  </si>
  <si>
    <t>70.04      69.0945      65.4678      63.5936      71.8642       70.943      67.3529      65.4678</t>
  </si>
  <si>
    <t>64.6525      61.8343      60.8311      57.1255      55.2756      65.7266      62.8891      61.8343      58.0467      56.2271      66.8469      63.9928      62.8891      59.0254      57.2369      68.5705      65.7266      64.6525      60.8311      59.0254      70.8832      68.0112      66.8469      62.8891      61.1442      72.5693       69.706      68.5705      64.6525      62.8891      73.7584      70.8832       69.706      65.7266      63.9928</t>
  </si>
  <si>
    <t>72.832        70.04      69.0945      74.6448      71.8642       70.943      75.6331       72.832      71.8642      76.6641      73.8446       72.832      78.4425      75.6331      74.6448</t>
  </si>
  <si>
    <t>64.4882      63.5936       66.433      65.4354      68.2292      67.2583      69.2479      68.2292      70.3121      69.2479      72.0706      71.0327</t>
  </si>
  <si>
    <t>69.706      66.8469      65.7266      61.8343      59.0254      58.0467      57.1255      70.8832      68.0112      66.8469      62.8891      60.0588      59.0254      58.0467      73.7584      70.8832       69.706      65.7266      62.8891      61.8343      60.8311      76.2478      73.3545         72.1      68.0112      65.1429      63.9928      62.8891      77.8724      74.9851      73.7584       69.706      66.8469      65.7266      64.6525      79.1426      76.2478      74.9851      70.8832      68.0112      66.8469      65.7266      80.4456      77.5447      76.2478         72.1      69.2172      68.0112      66.8469      82.0387      79.1426      77.8724      73.7584      70.8832       69.706      68.5705</t>
  </si>
  <si>
    <t>76.5533      78.4425      79.2766</t>
  </si>
  <si>
    <t>63.9928      62.8891      61.8343      59.0254      55.2756      54.3856        53.56      65.1429      63.9928      62.8891      60.0588      56.2271      55.2756      54.3856      68.0112      66.8469      65.7266      62.8891      59.0254      58.0467      57.1255         72.1      70.8832       69.706      66.8469      62.8891      61.8343      60.8311      73.3545         72.1      70.8832      68.0112      63.9928      62.8891      61.8343      74.6448      73.3545         72.1      69.2172      65.1429      63.9928      62.8891      76.2478      74.9851      73.7584      70.8832      66.8469      65.7266      64.6525</t>
  </si>
  <si>
    <t>84.158      86.0774</t>
  </si>
  <si>
    <t>87.6408       84.936       84.158</t>
  </si>
  <si>
    <t>70.4026       69.706      69.0638      71.1521      70.4026       69.706      73.8446      73.0647       72.335      75.5489      74.6732      73.8446      78.3071      77.4078      76.5533      79.2498      78.3071      77.4078</t>
  </si>
  <si>
    <t>74.9851      73.6144      75.7453      74.2744      78.4425      76.9128      80.1549      78.4425      82.9134      81.1546      83.8549      82.0128       84.836      82.9134</t>
  </si>
  <si>
    <t>84.936      83.4236      81.4938      80.7877      80.1284      85.7564       84.158      82.2454      81.4938      80.7877</t>
  </si>
  <si>
    <t>69.706      68.0112</t>
  </si>
  <si>
    <t>77.1332      75.4365</t>
  </si>
  <si>
    <t>74.2744      72.5693</t>
  </si>
  <si>
    <t>66.8469      65.1429</t>
  </si>
  <si>
    <t>66.433      65.4354</t>
  </si>
  <si>
    <t>79.4904      78.4425      77.4352</t>
  </si>
  <si>
    <t>78.4425      77.4352</t>
  </si>
  <si>
    <t>75.6331      77.4352</t>
  </si>
  <si>
    <t>75.6331      73.7008</t>
  </si>
  <si>
    <t>63.627      62.6525</t>
  </si>
  <si>
    <t>69.0945        70.04</t>
  </si>
  <si>
    <t>72.832      71.8642</t>
  </si>
  <si>
    <t>71.0327        70.04      69.0945</t>
  </si>
  <si>
    <t>82.9134      82.0128      81.1546</t>
  </si>
  <si>
    <t>96.7323      95.8288</t>
  </si>
  <si>
    <t>87.5197       86.618</t>
  </si>
  <si>
    <t>Frame 7 lengths in R</t>
  </si>
  <si>
    <t>72.8029      73.7008      71.9527      72.8029      71.1521      71.9527</t>
  </si>
  <si>
    <t>Frame 7 lengths in G</t>
  </si>
  <si>
    <t>87.5197       86.618      85.7564</t>
  </si>
  <si>
    <t>Frame 7 lengths in B</t>
  </si>
  <si>
    <t>46.9752      46.4757       46.063      47.5588      46.9752      46.4757      48.2234      47.5588      46.9752      48.9656      48.2234      47.5588      49.7821      48.9656      48.2234</t>
  </si>
  <si>
    <t>52.155      52.5199      52.9624</t>
  </si>
  <si>
    <t>56.0381      55.4672      54.9677      54.5414      54.1901</t>
  </si>
  <si>
    <t>50.9616      50.5015       50.122         51.5      50.9616      50.5015      54.0725      53.4807      52.9624</t>
  </si>
  <si>
    <t>50.5015       50.122      50.9616      50.5015      53.4807      52.9624      54.7356      54.0725</t>
  </si>
  <si>
    <t>54.5414</t>
  </si>
  <si>
    <t>53.9154</t>
  </si>
  <si>
    <t>53.9154      54.1901</t>
  </si>
  <si>
    <t>54.5414      53.9154</t>
  </si>
  <si>
    <t>52.155      49.6114</t>
  </si>
  <si>
    <t>53.7182      54.1901      56.5657</t>
  </si>
  <si>
    <t>54.1901      53.7182</t>
  </si>
  <si>
    <t>54.1901</t>
  </si>
  <si>
    <t>50.122      50.5015      50.9616         51.5</t>
  </si>
  <si>
    <t>52.1143         51.5      50.9616      50.5015       50.122</t>
  </si>
  <si>
    <t>49.1297      49.0025        48.96       49.341      49.1297      49.0025      49.6353       49.341      49.1297      50.0112      49.6353       49.341      50.4668      50.0112      49.6353</t>
  </si>
  <si>
    <t>51.1629      51.0408           51      51.3659      51.1629      51.0408      51.6487      51.3659      51.1629        52.01      51.6487      51.3659      52.4482        52.01      51.6487</t>
  </si>
  <si>
    <t>49.1297      49.0025        48.96       49.341      49.1297      49.0025      49.6353       49.341      49.1297      50.0112      49.6353       49.341      50.4668      50.0112      49.6353           51      50.4668      50.0112      53.5476      52.9615      52.4482</t>
  </si>
  <si>
    <t>49.341      49.6353      50.0112        52.01      52.9615</t>
  </si>
  <si>
    <t>54.0119      53.3919      56.0165       55.419       56.901      56.0165</t>
  </si>
  <si>
    <t>54.434       53.664       55.494       54.434</t>
  </si>
  <si>
    <t>46.0245      45.2954      46.5192      45.6158      47.0971      46.0245      49.0449      48.0159      50.3843      49.0449</t>
  </si>
  <si>
    <t>50.0112       49.341        52.01      51.3659      52.9615        52.01      54.2041      52.9615</t>
  </si>
  <si>
    <t>57.4469       55.494       54.434      58.0594      56.1278      54.9287      58.7364      56.8278       55.494</t>
  </si>
  <si>
    <t>55.494      53.5476      52.9615      52.4482      56.1278      54.2041      53.5476      52.9615      56.8278      54.9287      54.2041      53.5476      57.5916      55.7185      54.9287      54.2041      58.4167      56.5709      55.7185      54.9287      59.3005      57.4831      56.5709      55.7185       61.132      59.3005      58.4167      57.5916</t>
  </si>
  <si>
    <t>53.04      52.2893      51.6084           51      50.4668      53.8575        53.04      52.2893      51.6084           51      54.7389      53.8575        53.04      52.2893      51.6084</t>
  </si>
  <si>
    <t>43.371      44.9263</t>
  </si>
  <si>
    <t>54.8908      56.4236      59.3005</t>
  </si>
  <si>
    <t>53.3919      47.6243</t>
  </si>
  <si>
    <t>46.1599      40.3899</t>
  </si>
  <si>
    <t>51.9299      57.6999</t>
  </si>
  <si>
    <t>46.1599      40.3899      51.9299      46.1599</t>
  </si>
  <si>
    <t>50.508      44.7407</t>
  </si>
  <si>
    <t>57.6999        59.16      62.0442</t>
  </si>
  <si>
    <t>50.508      44.7407      38.9741        52.01        46.25      40.4928      53.3919      47.6243      41.8573      56.2759       50.508      44.7407       57.772        52.01        46.25</t>
  </si>
  <si>
    <t>43.371      42.0557      39.1871      37.6157</t>
  </si>
  <si>
    <t>41.8573      38.9741      37.5049      36.0913       43.371      40.4928      38.9741      37.6157        46.25       43.371      41.8573      40.4928      47.6243      44.7407      43.2749      41.8573      49.1297        46.25      44.7407       43.371</t>
  </si>
  <si>
    <t>47.6243        46.25       43.371      41.8573</t>
  </si>
  <si>
    <t>34.6199        28.85</t>
  </si>
  <si>
    <t>37.6157</t>
  </si>
  <si>
    <t>40.4928      37.6157      41.8573      38.9741       43.371      40.4928</t>
  </si>
  <si>
    <t>37.5049      36.0913      38.9741      37.5049      40.3899      38.9741      43.2749      41.8573</t>
  </si>
  <si>
    <t>40.4928      39.1871      36.3212</t>
  </si>
  <si>
    <t>36.0913      34.7399      40.3899      38.9741</t>
  </si>
  <si>
    <t>45.2954</t>
  </si>
  <si>
    <t>41.3069      39.6096      38.4906      35.6854      42.4497         40.8      39.6096      36.7766      43.6579      42.0557         40.8      37.9462</t>
  </si>
  <si>
    <t>43.6579      41.3069      44.9263      42.4497        46.25      43.6579</t>
  </si>
  <si>
    <t>47.5806      45.8433      43.8007      42.0062</t>
  </si>
  <si>
    <t>57.4469       56.901      56.4236       54.434       53.664      53.1967</t>
  </si>
  <si>
    <t>55.6812       53.664      53.1967      56.4236       54.434       53.664</t>
  </si>
  <si>
    <t>79.2193      78.4804      77.9483</t>
  </si>
  <si>
    <t>53.3919      53.0792</t>
  </si>
  <si>
    <t>53.3919      53.0792       53.664      53.1967      54.0119      53.3919</t>
  </si>
  <si>
    <t>50.0112       49.341      49.0025      50.4668      49.6353      49.1297           51      50.0112       49.341      51.6084      50.4668      49.6353      52.2893           51      50.0112</t>
  </si>
  <si>
    <t>44.5543      43.6102      41.0035      45.1573      44.0375      41.2564      47.7552      46.5192      43.6102      49.2988      47.7552      44.5543      51.1223      49.2988      45.8433      53.8962        52.01      48.4902      54.9287      52.9222      49.2988</t>
  </si>
  <si>
    <t>47.0971      46.0245      45.2954      47.7552      46.5192      45.6158      50.3843      49.0449      48.0159        52.01      50.3843      49.0449      53.8962        52.01      50.3843</t>
  </si>
  <si>
    <t>47.0971      46.0245      45.2954      47.7552      46.5192      45.6158      50.3843      49.0449      48.0159        52.01      50.3843      49.0449</t>
  </si>
  <si>
    <t>49.0449      48.0159      47.3174      51.6084      50.4668      49.6353        53.04      51.6084      50.4668</t>
  </si>
  <si>
    <t>50.0112       49.341      50.4668      49.6353      52.9615        52.01</t>
  </si>
  <si>
    <t>62.0442      60.5849      57.6999      54.8149      53.3919</t>
  </si>
  <si>
    <t>53.5476        52.01      50.6725      47.7987      55.1178      53.5476      52.2495      49.3832      57.9877      56.4236      55.1178      52.2495      59.3005       57.772      56.4236      53.5476      60.8591      59.3005      57.9877      55.1178      63.7316      62.1782      60.8591      57.9877</t>
  </si>
  <si>
    <t>53.3919      51.9299       50.508      47.6243      44.7407       43.371      54.8908      53.3919        52.01      49.1297        46.25      44.9263       57.772      56.2759      54.8908        52.01      49.1297      47.7987        59.16      57.6999      56.2759      53.3919       50.508      49.1297      60.6536        59.16       57.772      54.8908        52.01      50.6725      63.5354      62.0442      60.6536       57.772      54.8908      53.5476      64.9284      63.4699      62.0442        59.16      56.2759      54.8908</t>
  </si>
  <si>
    <t>49.0449      47.6243      46.1599      43.2749       50.508      49.1297      47.6243      44.7407      51.9299       50.508      49.0449      46.1599      54.8149      53.3919      51.9299      49.0449</t>
  </si>
  <si>
    <t>50.508      49.0449      47.6243      44.7407        52.01       50.508      49.1297        46.25      54.8908      53.3919        52.01      49.1297      56.2759      54.8149      53.3919       50.508       57.772      56.2759      54.8908        52.01      60.6536        59.16       57.772      54.8908</t>
  </si>
  <si>
    <t>49.1297      47.7987      44.9263       43.371      50.6725      49.3832      46.5192      44.9263      53.5476      52.2495      49.3832      47.7987      54.8908      53.5476      50.6725      49.1297      56.4236      55.1178      52.2495      50.6725</t>
  </si>
  <si>
    <t>50.6725      49.1297      44.9263         40.8      52.2495      50.6725      46.5192      42.4497      56.4236      54.8908      50.6725      46.5192</t>
  </si>
  <si>
    <t>56.2759      53.3919        52.01       50.508        46.25      42.0557      57.6999      54.8149      53.3919      51.9299      47.6243       43.371      60.5849      57.6999      56.2759      54.8149       50.508        46.25      63.4699      60.5849        59.16      57.6999      53.3919      49.1297</t>
  </si>
  <si>
    <t>52.2495      50.6725      46.5192      53.5476        52.01      47.7987      56.4236      54.8908      50.6725      59.3005       57.772      53.5476      60.6536        59.16      54.8908      62.1782      60.6536      56.4236      66.4176      64.9284      60.6536      70.6971      69.2399      64.9284</t>
  </si>
  <si>
    <t>49.8027      45.8433      44.1319      51.4873      47.5806      45.8433</t>
  </si>
  <si>
    <t>42.0557       43.371      44.7407        46.25      49.1297</t>
  </si>
  <si>
    <t>46.25      42.0557      47.6243       43.371      49.0449      44.7407      53.3919      49.1297</t>
  </si>
  <si>
    <t>45.8433      44.5543      42.5965</t>
  </si>
  <si>
    <t>53.8575           51      48.6616      45.8433      44.7872      43.8007      41.0542      39.3989      55.1178      52.2495      49.8027      46.9643      45.8433      44.7872      42.0062      40.1833      56.4236      53.5476           51      48.1457      46.9643      45.8433      43.0338      41.0542</t>
  </si>
  <si>
    <t>44.7407      43.9429      41.3069      40.0796      38.1103      46.6085      45.8433      43.2268      42.0557      40.0796      48.3613      47.4492      44.7407      43.2268      41.3069</t>
  </si>
  <si>
    <t>44.7407      42.8885      41.3069      38.1103      48.3613      46.5639      44.7407      41.3069</t>
  </si>
  <si>
    <t>49.0449      48.4902      46.5192      51.6084           51      49.0449</t>
  </si>
  <si>
    <t>43.8007      40.1833      39.3989      38.7063      44.7872      41.0542      40.1833      39.3989      47.5806      43.8007      42.8885      42.0557      49.8027      45.8433      44.7872      43.8007</t>
  </si>
  <si>
    <t>42.0062      39.2402      38.3281      43.0338      40.2351      39.2402</t>
  </si>
  <si>
    <t>47.5806      44.7872      43.8007      42.8885      40.1833      50.3843      47.5806      46.5639      45.6158      42.8885</t>
  </si>
  <si>
    <t>55.494      54.3192      51.4873      47.5806      46.5639      41.0542      40.1833      56.7179       55.494      52.6462      48.6616      47.5806      42.0062      41.0542      59.5806      58.3454       55.494      51.4873      50.3843      44.7872      43.8007      62.4453         61.2      58.3454      54.3192      53.1967      47.5806      46.5639      63.7316      62.4453      59.5806       55.494      54.3192      48.6616      47.5806</t>
  </si>
  <si>
    <t>40.8      37.9462      36.7766</t>
  </si>
  <si>
    <t>48.6616      46.9643      45.8433      43.0338      49.8027      48.1457      46.9643      44.1319      52.6462           51      49.8027      46.9643      54.3192      52.6462      51.4873      48.6616       55.494      53.8575      52.6462      49.8027</t>
  </si>
  <si>
    <t>56.7179      55.1178      52.6462           51      49.8027      46.9643      44.1319      43.0338</t>
  </si>
  <si>
    <t>49.341</t>
  </si>
  <si>
    <t>53.8962      51.1223      50.1774      48.3613      54.9287      52.1299      51.1223       49.341</t>
  </si>
  <si>
    <t>50.3843      47.5806      46.5639</t>
  </si>
  <si>
    <t>48.3613      45.6158      44.7407</t>
  </si>
  <si>
    <t>47.4492      44.7407      49.2988      46.6085      51.1223      48.3613</t>
  </si>
  <si>
    <t>47.5806      46.5639      43.8007      41.0542      40.1833       49.341      48.3613      45.6158      42.8885      42.0557      51.4873      50.3843      47.5806      44.7872      43.8007      53.1967      52.1299       49.341      46.5639      45.6158</t>
  </si>
  <si>
    <t>49.2988      48.4902      47.7552</t>
  </si>
  <si>
    <t>46.5639      44.7872      43.8007      42.8885      42.0557      47.5806      45.8433      44.7872      43.8007      42.8885      48.6616      46.9643      45.8433      44.7872      43.8007</t>
  </si>
  <si>
    <t>47.4492      45.6158      44.7407      43.9429      48.3613      46.5639      45.6158      44.7407       49.341      47.5806      46.5639      45.6158</t>
  </si>
  <si>
    <t>48.3613      45.6158      44.7407      43.9429      43.2268</t>
  </si>
  <si>
    <t>44.7407      42.0557      41.3069      40.6467      46.6085      43.9429      43.2268      42.5965      48.3613      45.6158      44.7407      43.9429</t>
  </si>
  <si>
    <t>52.9222      51.1223      50.1774      49.2988      45.8433      43.2268      42.5965      54.7389      52.9222        52.01      51.1629      47.7552      45.1573      44.5543      56.6812      54.9287      53.8962      52.9222      49.2988      46.6085      45.8433</t>
  </si>
  <si>
    <t>53.1967       49.341      45.6158      44.7407      43.9429      54.3192      50.3843      46.5639      45.6158      44.7407       55.494      51.4873      47.5806      46.5639      45.6158</t>
  </si>
  <si>
    <t>52.01      48.4902      47.7552      52.9222      49.2988      48.4902      53.8962      50.1774      49.2988      56.6812      52.9222        52.01</t>
  </si>
  <si>
    <t>50.3843      47.0971      52.2893      49.0449        53.04      49.6772      53.8575      50.3843</t>
  </si>
  <si>
    <t>57.4469       54.434</t>
  </si>
  <si>
    <t>56.1278      54.9287      56.8278       55.494      57.5916      56.1278</t>
  </si>
  <si>
    <t>54.9287      53.5476           51      50.4668      55.7185      54.2041      51.6084           51      56.5709      54.9287      52.2893      51.6084</t>
  </si>
  <si>
    <t>50.4668      49.6353      51.6084      50.4668</t>
  </si>
  <si>
    <t>42.0557      41.2564      42.5965       41.608      45.1573      44.0375      46.6085      45.1573      48.3613      46.6085</t>
  </si>
  <si>
    <t>45.1573      42.0557      41.2564      45.8433      42.5965       41.608      48.4902      45.1573      44.0375      50.1774      46.6085      45.1573</t>
  </si>
  <si>
    <t>38.4906      39.6096</t>
  </si>
  <si>
    <t>39.1871      37.9462      36.7766      40.4928      39.1871      37.9462       43.371      42.0557         40.8</t>
  </si>
  <si>
    <t>51      49.8027      46.9643      44.1319      43.0338</t>
  </si>
  <si>
    <t>42.0062      41.0542</t>
  </si>
  <si>
    <t>41.0542      42.8885      44.7872      46.5639      47.5806</t>
  </si>
  <si>
    <t>42.0062      41.0542      43.8007      42.8885</t>
  </si>
  <si>
    <t>37.5049      38.3281      39.2402</t>
  </si>
  <si>
    <t>41.0542      39.3989      42.0062      40.1833      44.7872      42.8885</t>
  </si>
  <si>
    <t>46.5639      44.7872      42.8885      39.3989</t>
  </si>
  <si>
    <t>46.5639      45.6158      42.8885</t>
  </si>
  <si>
    <t>42.8885      45.6158</t>
  </si>
  <si>
    <t>44.7407      47.4492      48.3613</t>
  </si>
  <si>
    <t>33.6445</t>
  </si>
  <si>
    <t>32.9572      32.2552      31.6693      36.4926      35.6271      34.8595      40.2351      39.2402      38.3281      41.3069      40.2351      39.2402</t>
  </si>
  <si>
    <t>36.7766      34.1966      33.6445      40.1833      37.5049      36.7766      43.8007      41.0542      40.1833</t>
  </si>
  <si>
    <t>48.0159      49.0449      47.6243      48.4902      47.3174      48.0159</t>
  </si>
  <si>
    <t>52.9615      52.4482</t>
  </si>
  <si>
    <t>42.0557       41.608</t>
  </si>
  <si>
    <t>45.2954      45.6158      46.0245</t>
  </si>
  <si>
    <t>50.0112</t>
  </si>
  <si>
    <t>41.608      41.2564      41.0035</t>
  </si>
  <si>
    <t>45.6158</t>
  </si>
  <si>
    <t>41.0035      41.2564       41.608       40.851      41.0035      41.2564         40.8       40.851      41.0035</t>
  </si>
  <si>
    <t>38.9741      39.2402      39.6096      38.8136      38.9741      39.2402        38.76      38.8136      38.9741      38.8136        38.76      38.8136</t>
  </si>
  <si>
    <t>41.2564      41.0035       40.851         40.8</t>
  </si>
  <si>
    <t>49.6353       49.341      49.1297      49.0025        48.96</t>
  </si>
  <si>
    <t>40.8       40.851      41.0035       40.851         40.8       40.851      41.0035       40.851         40.8</t>
  </si>
  <si>
    <t>45.0651      44.9263        44.88</t>
  </si>
  <si>
    <t>41.0035       40.851         40.8       40.851      41.0035</t>
  </si>
  <si>
    <t>40.851         40.8       40.851      41.2564      41.0035       40.851</t>
  </si>
  <si>
    <t>42.84      42.8885</t>
  </si>
  <si>
    <t>44.9263      44.9263</t>
  </si>
  <si>
    <t>40.851       40.851      41.0035         40.8</t>
  </si>
  <si>
    <t>46.9643        46.92      46.9643</t>
  </si>
  <si>
    <t>44.9263        44.88      44.9263</t>
  </si>
  <si>
    <t>40.851       40.851      41.2564       40.851</t>
  </si>
  <si>
    <t>34.6199</t>
  </si>
  <si>
    <t>36.0913      34.7399      33.2088</t>
  </si>
  <si>
    <t>46.1599      44.7407      41.8573      40.3899</t>
  </si>
  <si>
    <t>37.6157      38.9741</t>
  </si>
  <si>
    <t>36.0913      37.5049</t>
  </si>
  <si>
    <t>36.3212      37.9462      42.0557</t>
  </si>
  <si>
    <t>42.0557         40.8      37.9462      36.3212      43.6579      42.4497      39.6096      37.9462      44.9263      43.6579         40.8      39.1871</t>
  </si>
  <si>
    <t>41.8573      38.9741      43.2749      40.3899      46.1599      43.2749</t>
  </si>
  <si>
    <t>42.0557         40.8      37.9462      36.3212      43.6579      42.4497      39.6096      37.9462      44.9263      43.6579         40.8      39.1871      47.7987      46.5192      43.6579      42.0557      49.3832      48.1457      45.2954      43.6579      53.5476      52.2495      49.3832      47.7987      55.1178      53.8575           51      49.3832</t>
  </si>
  <si>
    <t>37.6157      36.0913      31.8658      38.9741      37.5049      33.2088</t>
  </si>
  <si>
    <t>39.1871      37.9462      36.3212      40.4928      39.1871      37.6157       43.371      42.0557      40.4928      44.9263      43.6579      42.0557</t>
  </si>
  <si>
    <t>43.371      42.0557</t>
  </si>
  <si>
    <t>39.1871      37.9462      35.0975      33.4585      40.4928      39.1871      36.3212      34.7399</t>
  </si>
  <si>
    <t>50.508      47.6243        46.25      40.4928      39.1871      36.3212        52.01      49.1297      47.7987      42.0557         40.8      37.9462</t>
  </si>
  <si>
    <t>40.8      39.6096      36.7766      35.0975      42.4497      41.3069      38.4906      36.7766</t>
  </si>
  <si>
    <t>50.291      46.2927      44.5646      43.4557       42.418         51.5      47.4248      45.7394      44.5646      43.4557      54.3856       50.291      48.6177      47.4248      46.2927      57.2739      53.1624         51.5       50.291      49.1387      58.5562      54.3856      52.7617         51.5       50.291</t>
  </si>
  <si>
    <t>58.0467      60.8311</t>
  </si>
  <si>
    <t>61.8343      60.8311</t>
  </si>
  <si>
    <t>44.2301       46.063       48.047      49.8248      50.8782      53.7182</t>
  </si>
  <si>
    <t>56.0381      53.1624       50.291      49.1387       48.047      58.9174      56.0381      53.1624       51.992      50.8782</t>
  </si>
  <si>
    <t>60.5864      59.4195      56.5657      53.7182       52.641</t>
  </si>
  <si>
    <t>43.4557       42.418      45.2263      44.2301      47.4248      46.2927      49.1387       48.047       50.291      49.1387      53.1624       51.992</t>
  </si>
  <si>
    <t>60.0588      57.2369      54.4246</t>
  </si>
  <si>
    <t>56.0381      54.8517       51.992      49.1387       48.047      57.2739      56.0381      53.1624       50.291      49.1387      60.1647      58.9174      56.0381      53.1624       51.992      64.3565      63.0575      60.1647      57.2739      56.0381</t>
  </si>
  <si>
    <t>63.0575         61.8      60.5864      58.9174      54.8517      53.7182       52.641</t>
  </si>
  <si>
    <t>60.8311      59.8819      58.0467       63.627      62.6525      60.8311</t>
  </si>
  <si>
    <t>63.9928      62.8891      61.8343      66.8469      65.7266      64.6525</t>
  </si>
  <si>
    <t>59.4195      55.4672      53.7182      60.5864      56.5657      54.8517         61.8      57.7168      56.0381        63.46      59.4195      57.7168</t>
  </si>
  <si>
    <t>54.8517      56.0381</t>
  </si>
  <si>
    <t>59.4195      57.7168      53.7182      61.1442      59.4195      55.4672</t>
  </si>
  <si>
    <t>59.4195       58.302      56.5657      60.5864      59.4195      57.7168      62.2788      61.1442      59.4195</t>
  </si>
  <si>
    <t>63.46      59.4195      65.1429      61.1442</t>
  </si>
  <si>
    <t>58.5733      58.0167</t>
  </si>
  <si>
    <t>56.5821      55.5013</t>
  </si>
  <si>
    <t>45.4279       44.901      44.4653</t>
  </si>
  <si>
    <t>55.0709</t>
  </si>
  <si>
    <t>59.5621</t>
  </si>
  <si>
    <t>44.1235      44.4653      43.8776      44.1235</t>
  </si>
  <si>
    <t>54.2398      54.7163</t>
  </si>
  <si>
    <t>54.7163      54.2398</t>
  </si>
  <si>
    <t>37.6704      37.4977        37.44      37.4977</t>
  </si>
  <si>
    <t>50.093        49.92</t>
  </si>
  <si>
    <t>50.093</t>
  </si>
  <si>
    <t>54.12      54.2398      54.4388        54.12        54.08        54.12</t>
  </si>
  <si>
    <t>54.12        54.08        54.12</t>
  </si>
  <si>
    <t>43.4317      42.8803      42.4238      42.0654      41.8075       41.652         41.6       41.652</t>
  </si>
  <si>
    <t>54.08        54.12      54.2398        54.12</t>
  </si>
  <si>
    <t>32.5571      31.6816</t>
  </si>
  <si>
    <t>30.7108      29.7811       28.971</t>
  </si>
  <si>
    <t>34.4301      33.6034      32.8877</t>
  </si>
  <si>
    <t>36.3256      35.5431</t>
  </si>
  <si>
    <t>39.0797      38.2403      37.4977</t>
  </si>
  <si>
    <t>39.2454      37.4977</t>
  </si>
  <si>
    <t>34.6181      32.8877</t>
  </si>
  <si>
    <t>49.025      47.6103      44.6466      43.0884      50.4874       49.025      46.0566      44.5477      51.9936      50.5747      47.6103      46.0566      54.9623      53.5397      50.5747       49.025      56.4271      54.9623      51.9936      50.4874</t>
  </si>
  <si>
    <t>49.025      46.0566      44.5477      43.0884      50.5747      47.6103      46.0566      44.6466      53.5397      50.5747       49.025      47.6103      54.9623      51.9936      50.4874       49.025</t>
  </si>
  <si>
    <t>54.9623      53.5397       49.025      56.4271      54.9623      50.4874      57.9311      56.5052      51.9936         60.9      59.4712      54.9623</t>
  </si>
  <si>
    <t>45.4299      42.5218</t>
  </si>
  <si>
    <t>50.0928      47.1916      51.8662        48.98      55.9168      53.0016      57.1262      54.1946</t>
  </si>
  <si>
    <t>47.1916        48.98      53.0016      54.1946      57.1262</t>
  </si>
  <si>
    <t>48.3456      45.4299      49.5618      46.6276</t>
  </si>
  <si>
    <t>53.0016      50.0928      54.7613      51.8662</t>
  </si>
  <si>
    <t>53.7862         52.5      49.5618      46.6276      45.4299      55.4416      54.1946      51.2675      48.3456      47.1916</t>
  </si>
  <si>
    <t>52.5      51.2675      48.3456      53.7862         52.5      49.5618</t>
  </si>
  <si>
    <t>53.0016      54.7613</t>
  </si>
  <si>
    <t>53.7862         52.5      49.5618      46.6276      45.4299</t>
  </si>
  <si>
    <t>55.4416      54.1946      51.2675      48.3456      47.1916</t>
  </si>
  <si>
    <t>54.7613      51.8662      55.9168      53.0016</t>
  </si>
  <si>
    <t>61.0447      59.6932       58.386         52.5      51.2675      48.3456      45.4299      44.2995       64.007       62.649      61.3329      55.4416      54.1946      51.2675      48.3456      47.1916      65.4041       64.007       62.649      56.7389      55.4416         52.5      49.5618      48.3456</t>
  </si>
  <si>
    <t>37.5659      33.9265</t>
  </si>
  <si>
    <t>39.6227      37.5659      34.7612      33.9265</t>
  </si>
  <si>
    <t>38.5509       36.735      34.7612      31.9862      31.2187      41.4185      39.6227      37.5659      34.7612      33.9265      42.5218      40.7746      38.5509         35.7      34.7612</t>
  </si>
  <si>
    <t>28.5631      25.9756      30.5765      28.0175      31.9862      29.2496      34.7612      31.9862</t>
  </si>
  <si>
    <t>31.9862      31.2187      30.5765      33.9265      33.2039      32.6008         35.7      34.7612      33.9265      38.5509      37.5659      36.6749      39.6227      38.5509      37.5659</t>
  </si>
  <si>
    <t>33.9265      33.2039      30.5765</t>
  </si>
  <si>
    <t>32.8702      31.0061      30.0674      29.2496      28.5631      34.7612      32.8702      31.9862      31.2187      30.5765       36.735       34.951      33.8615      32.8702      31.9862      39.6227      37.8583       36.735         35.7      34.7612</t>
  </si>
  <si>
    <t>33.9265      31.9862      31.2187      30.5765      35.8848      33.9265      33.2039      32.6008      37.5659         35.7      34.7612      33.9265</t>
  </si>
  <si>
    <t>30.0674      29.2496      28.5631      28.0175      25.9756      31.9862      31.2187      30.5765      30.0674      28.0175      33.8615      32.8702      31.9862      31.2187      29.2496</t>
  </si>
  <si>
    <t>29.1741      28.1745         27.3      26.5631      31.0061      30.0674      29.2496      28.5631      33.2039      32.0551      31.0061      30.0674</t>
  </si>
  <si>
    <t>35.7</t>
  </si>
  <si>
    <t>36.1298      33.2039      32.0551      31.0061      39.0623      36.1298       34.951      33.8615</t>
  </si>
  <si>
    <t>41.4185      38.5509      37.5659</t>
  </si>
  <si>
    <t>39.6227</t>
  </si>
  <si>
    <t>43.6982      40.7746</t>
  </si>
  <si>
    <t>39.6227      37.8583      40.7746      39.0623      46.6276       44.942</t>
  </si>
  <si>
    <t>46.9574</t>
  </si>
  <si>
    <t>38.5509      39.6227      40.7746      42.5218       44.942</t>
  </si>
  <si>
    <t>37.8583       34.951      33.8615      39.0623      36.1298       34.951      40.3397      37.3894      36.1298           42      39.0623      37.8583      44.6466      41.6838      40.3397      46.2477      43.2926           42      47.6103      44.6466      43.2926</t>
  </si>
  <si>
    <t>45.4299      43.6982      39.6227</t>
  </si>
  <si>
    <t>46.1044        48.98</t>
  </si>
  <si>
    <t>45.4299      43.6982      39.6227      46.6276       44.942      40.7746</t>
  </si>
  <si>
    <t>46.9574      45.0889      43.2926      41.3652      47.9334      46.1044        44.15      42.2617      50.7922        48.98      46.9574      45.0889</t>
  </si>
  <si>
    <t>44.2995      42.2617      45.4299      43.2416      48.3456      46.1044</t>
  </si>
  <si>
    <t>50.7922        48.98      46.9574</t>
  </si>
  <si>
    <t>30.0674      29.6985      29.4749</t>
  </si>
  <si>
    <t>29.6985      29.4749      30.5765      30.0674</t>
  </si>
  <si>
    <t>29.4749      30.0674      31.2187</t>
  </si>
  <si>
    <t>34.1855      34.6341      35.2024      37.2121</t>
  </si>
  <si>
    <t>36.1298       34.951      33.8615      30.0674      28.5631      25.5476      37.3894      36.1298       34.951      31.0061      29.2496      25.9756      38.7221      37.3894      36.1298      32.0551      30.0674      26.5631      40.1204      38.7221      37.3894      33.2039      31.0061         27.3      41.5779      40.1204      38.7221      34.4426      32.0551      28.1745      43.0884      41.6838      40.3397      36.1298      33.8615      30.0674</t>
  </si>
  <si>
    <t>33.6656      33.8615      34.1855</t>
  </si>
  <si>
    <t>41.2585      40.7746      40.3943      37.8583      41.8422      41.2585      40.7746      38.0326      42.5218      41.8422      41.2585      38.3214</t>
  </si>
  <si>
    <t>38.3214      37.8583</t>
  </si>
  <si>
    <t>29.6985      29.4749         29.4      30.0674      29.6985      29.4749      30.5765      30.0674      29.6985</t>
  </si>
  <si>
    <t>32.6008      32.1238      31.7788      31.5699         31.5      33.2039      32.6008      32.1238      31.7788      31.5699      33.9265      33.2039      32.6008      32.1238      31.7788</t>
  </si>
  <si>
    <t>33.8615      33.6656         33.6      34.1855      33.8615      33.6656      34.6341      34.1855      33.8615</t>
  </si>
  <si>
    <t>35.9064      33.3449</t>
  </si>
  <si>
    <t>31.8179      29.1942      32.2903      29.4156      32.8877      29.7811</t>
  </si>
  <si>
    <t>34.3042      33.8599       33.539      34.8672      34.3042      33.8599      35.5431      34.8672      34.3042</t>
  </si>
  <si>
    <t>29.7811      29.1942      30.2853      29.4156      30.9214      29.7811</t>
  </si>
  <si>
    <t>31.8179      31.2693      32.2903      31.4761      32.8877      31.8179      33.6034      32.2903</t>
  </si>
  <si>
    <t>36.8577      33.8599</t>
  </si>
  <si>
    <t>29.7811      30.2853      30.9214</t>
  </si>
  <si>
    <t>34.4301      33.6034      32.8877      29.7811</t>
  </si>
  <si>
    <t>30.9214      27.7507</t>
  </si>
  <si>
    <t>32.5571      31.6816      30.9214      27.7507       33.539      32.5571      31.6816      28.2911      34.6181       33.539      32.5571       28.971</t>
  </si>
  <si>
    <t>33.6034      32.8877      32.2903      34.4301      33.6034      32.8877</t>
  </si>
  <si>
    <t>29.2084        28.85      28.6328</t>
  </si>
  <si>
    <t>30.8708      30.6679</t>
  </si>
  <si>
    <t>29.2084      28.6328      30.3268      29.2084      32.2552       31.206</t>
  </si>
  <si>
    <t>29.2084      29.7028      30.3268</t>
  </si>
  <si>
    <t>30.3268      29.2084      31.0724      29.7028      31.9311      30.3268</t>
  </si>
  <si>
    <t>34.1966      33.2088      37.5049      36.1489</t>
  </si>
  <si>
    <t>28.85        28.56</t>
  </si>
  <si>
    <t>28.85        28.56      29.7028        28.85</t>
  </si>
  <si>
    <t>32.894        32.64</t>
  </si>
  <si>
    <t>24.8177      24.5649        24.48      25.2334      24.8177      24.5649      25.8042      25.2334      24.8177        26.52      25.8042      25.2334      27.3695        26.52      25.8042</t>
  </si>
  <si>
    <t>28.85      28.6328        28.56      29.2084        28.85      28.6328      29.7028      29.2084        28.85</t>
  </si>
  <si>
    <t>32.894      32.7037        32.64      33.2088       32.894      32.7037      33.6445      33.2088       32.894</t>
  </si>
  <si>
    <t>38.608      34.1855       32.803</t>
  </si>
  <si>
    <t>42      40.3397      36.1298</t>
  </si>
  <si>
    <t>29.8466</t>
  </si>
  <si>
    <t>31.5      28.5631      33.2039      30.2866</t>
  </si>
  <si>
    <t>28.5631      30.2866      34.4426</t>
  </si>
  <si>
    <t>35.7617      34.1855       32.803</t>
  </si>
  <si>
    <t>31.5</t>
  </si>
  <si>
    <t>32.803      34.1855      35.7617</t>
  </si>
  <si>
    <t>40.7746</t>
  </si>
  <si>
    <t>42      40.3397      39.0623      36.1298       44.942      43.2926           42      39.0623</t>
  </si>
  <si>
    <t>40.1204      38.7221      35.7617         31.5</t>
  </si>
  <si>
    <t>46.2477      44.6466      47.8874      46.2477</t>
  </si>
  <si>
    <t>51.9936      50.4874       49.025      46.0566      53.5397      51.9936      50.5747      47.6103      56.5052      54.9623      53.5397      50.5747      57.9311      56.4271      54.9623      51.9936      59.4712      57.9311      56.5052      53.5397</t>
  </si>
  <si>
    <t>54.9623      53.5397      50.5747       49.025</t>
  </si>
  <si>
    <t>47.5176      41.5779</t>
  </si>
  <si>
    <t>35.6382</t>
  </si>
  <si>
    <t>41.5779      35.6382</t>
  </si>
  <si>
    <t>53.4573      47.5176</t>
  </si>
  <si>
    <t>50.4874       49.025      46.0566      43.0884      51.9936      50.5747      47.6103      44.6466      54.9623      53.5397      50.5747      47.6103      56.4271      54.9623      51.9936       49.025      57.9311      56.5052      53.5397      50.5747</t>
  </si>
  <si>
    <t>54.9623      53.4573      50.4874      56.5052      54.9623      51.9936</t>
  </si>
  <si>
    <t>45.4299      42.5218      41.4185      46.6276      43.6982      42.5218</t>
  </si>
  <si>
    <t>48.98      46.1044      50.0928      47.1916      51.8662        48.98</t>
  </si>
  <si>
    <t>51.2675      50.0928      47.1916      44.2995      43.2416      53.0016      51.8662        48.98      46.1044      45.0889      57.1262      55.9168      53.0016      50.0928        48.98</t>
  </si>
  <si>
    <t>48.3456      45.4299</t>
  </si>
  <si>
    <t>48.3456      45.4299      51.2675      48.3456</t>
  </si>
  <si>
    <t>49.5618      48.3456      45.4299      42.5218         52.5      51.2675      48.3456      45.4299      53.7862         52.5      49.5618      46.6276</t>
  </si>
  <si>
    <t>49.2046      47.8874      46.6276</t>
  </si>
  <si>
    <t>48.3456      46.6276      45.4299      51.2675      49.5618      48.3456      53.0016      51.2675      50.0928      54.1946         52.5      51.2675</t>
  </si>
  <si>
    <t>43.2926           42      40.7746       44.942      43.6982      42.5218      46.2477       44.942      43.6982      49.2046      47.8874      46.6276      50.8356      49.5618      48.3456</t>
  </si>
  <si>
    <t>44.942      43.6982      40.7746      46.2477       44.942           42      49.2046      47.8874       44.942      52.1629      50.8356      47.8874</t>
  </si>
  <si>
    <t>45.4299      42.5218      48.3456      45.4299      51.2675      48.3456</t>
  </si>
  <si>
    <t>52.1629      50.8356      47.8874       44.942      43.6982      53.5397      52.1629      49.2046      46.2477       44.942</t>
  </si>
  <si>
    <t>49.5618      45.4299      43.6982</t>
  </si>
  <si>
    <t>44.942</t>
  </si>
  <si>
    <t>49.5618      45.4299      43.6982      50.8356      46.6276       44.942         52.5      48.3456      46.6276</t>
  </si>
  <si>
    <t>53.6631      52.6258      49.7837      47.9794      45.2354      44.4982</t>
  </si>
  <si>
    <t>51.8662      49.1597      53.5397      50.7488</t>
  </si>
  <si>
    <t>58.3483      57.3188      56.3489      52.6677      49.1597      59.4341      58.3483      57.3188      53.5397      49.9164</t>
  </si>
  <si>
    <t>55.4813      54.4787      50.7488      47.1916      46.4855      57.3188      56.3489      52.6677      49.1597      48.4823      58.3483      57.3188      53.5397      49.9164      49.1597      59.4341      58.3483      54.4787      50.7488      49.9164      60.5733      59.4341      55.4813      51.6532      50.7488</t>
  </si>
  <si>
    <t>61.0447      60.1348      57.3573      55.7984         52.5</t>
  </si>
  <si>
    <t>56.5442      55.4813      52.6258      50.7488      47.1916      46.4855      58.8375       57.664      54.7613      52.6258      48.8448      47.9794      61.7629      60.5733       57.664      55.4813      51.6532      50.7488           63      61.7629      58.8375      56.5442      52.6258      51.6532</t>
  </si>
  <si>
    <t>54.7613      53.6631      52.6258      51.6532      48.8448      47.1916      43.8493      58.8375       57.664      56.5442      55.4813      52.6258      50.7488      47.1916      61.3329      60.0615      58.8375       57.664      54.7613      52.6258      48.8448</t>
  </si>
  <si>
    <t>64.6923      67.7881</t>
  </si>
  <si>
    <t>63.7654      63.1748       62.649      67.1015      66.4078      65.7739      67.8531      67.1015      66.4078</t>
  </si>
  <si>
    <t>52.6258      51.6532      50.7488      49.9164      47.1916      45.8647      42.8318      53.6631      52.6258      51.6532      50.7488      47.9794      46.4855      43.2926      56.5442      55.4813      54.4787      53.5397      50.7488      49.1597      45.8647      58.8375       57.664      56.5442      55.4813      52.6258      50.7488      47.1916           63      61.7629      60.5733      59.4341      56.5442      54.4787      50.7488       64.282           63      61.7629      60.5733       57.664      55.4813      51.6532      65.6061       64.282           63      61.7629      58.8375      56.5442      52.6258</t>
  </si>
  <si>
    <t>65.9413      66.3081</t>
  </si>
  <si>
    <t>68.789       68.371      65.9413      69.2682       68.789      66.3081      69.8072      69.2682       66.739      70.4048      69.8072      67.2328      71.0595      70.4048      67.7881</t>
  </si>
  <si>
    <t>59.2855      58.4992      55.7984      54.5192      53.5397      51.0952      50.7922      62.0478       61.225      58.4992      57.1262       56.035      53.5397      53.1678        62.93      62.0478      59.2855      57.7786      56.5442      53.9908      53.5397</t>
  </si>
  <si>
    <t>36.6564       30.547</t>
  </si>
  <si>
    <t>36.6564       30.547      42.7658      36.6564</t>
  </si>
  <si>
    <t>42.7658      36.6564      48.8752      42.7658</t>
  </si>
  <si>
    <t>33.7403      27.6615      38.2143      32.1107      39.8284      33.7403</t>
  </si>
  <si>
    <t>32.4      34.1526      35.4266</t>
  </si>
  <si>
    <t>39.8284      33.7403</t>
  </si>
  <si>
    <t>41.2667      39.8284</t>
  </si>
  <si>
    <t>42.8748      39.8284      44.3195      41.2667</t>
  </si>
  <si>
    <t>44.3195      42.7658      39.7111      38.2143</t>
  </si>
  <si>
    <t>33.7403</t>
  </si>
  <si>
    <t>45.9222      39.8284</t>
  </si>
  <si>
    <t>27.6615      33.7403</t>
  </si>
  <si>
    <t>65.9419       64.836      61.8907      60.0154       67.791      66.7157       63.784      61.8907      70.0919      68.9172      65.9419      64.1124</t>
  </si>
  <si>
    <t>64.1124      61.1322      65.9419      62.9743      68.3052      65.3021      70.0919      67.0992</t>
  </si>
  <si>
    <t>64.1124      62.9743      60.0154      58.1598      65.3021      64.1124      61.1322      59.3116      67.0992      65.9419      62.9743      61.1322      69.5574      68.3052      65.3021      63.5275      71.3127      70.0919      67.0992      65.3021      72.5773      71.3127      68.3052      66.5406         75.6      74.3241      71.3127      69.5574      78.6252      77.3389      74.3241      72.5773      79.9492      78.6252         75.6      73.8834</t>
  </si>
  <si>
    <t>58.7584      57.5144      56.3259      60.5186      59.3116      58.1598      63.0853      61.7775      60.5186         64.8      63.5275      62.3039</t>
  </si>
  <si>
    <t>61.1322      59.3116      58.1598      62.9743      61.1322      60.0154      65.3021      63.5275      62.3039      67.0992      65.3021      64.1124      68.3052      66.5406      65.3021      71.3127      69.5574      68.3052</t>
  </si>
  <si>
    <t>66.7157       64.836      68.6119      66.7157      69.6579       67.791      72.6094      70.7544</t>
  </si>
  <si>
    <t>57.5144      55.7431       51.524</t>
  </si>
  <si>
    <t>59.3116      60.5186      62.3039</t>
  </si>
  <si>
    <t>60.5186      61.7775</t>
  </si>
  <si>
    <t>56.3259      55.1963      52.2434      50.3794      57.5144      56.3259      53.3481       51.524      60.5186      59.3116      56.3259      54.5159</t>
  </si>
  <si>
    <t>62.3039      59.3116      63.5275      60.5186      65.3021      62.3039</t>
  </si>
  <si>
    <t>64.1124      62.9743      60.0154      58.1598      65.3021      64.1124      61.1322      59.3116</t>
  </si>
  <si>
    <t>60.0542      58.7584      55.7431      52.7323</t>
  </si>
  <si>
    <t>58.7584      55.7431</t>
  </si>
  <si>
    <t>60.0542      58.7584      55.7431      61.3987      60.0542      57.0256</t>
  </si>
  <si>
    <t>37.6704</t>
  </si>
  <si>
    <t>37.9564      37.6704</t>
  </si>
  <si>
    <t>33.539      33.3449        33.28</t>
  </si>
  <si>
    <t>37.4977        37.44      37.4977</t>
  </si>
  <si>
    <t>41.652</t>
  </si>
  <si>
    <t>37.6704        37.44</t>
  </si>
  <si>
    <t>37.6704        37.44      38.3533      37.6704</t>
  </si>
  <si>
    <t>42.4238      41.8075         41.6</t>
  </si>
  <si>
    <t>37.44</t>
  </si>
  <si>
    <t>33.539      33.3449        33.28      33.8599       33.539      33.3449      34.3042      33.8599       33.539</t>
  </si>
  <si>
    <t>38.3533      37.9564      37.6704      37.4977        37.44</t>
  </si>
  <si>
    <t>26.8161        27.56      30.3538</t>
  </si>
  <si>
    <t>24.814      22.1334      25.6161      22.8331      28.4428      25.6161</t>
  </si>
  <si>
    <t>34.2496      33.5201      30.8677</t>
  </si>
  <si>
    <t>28.4428</t>
  </si>
  <si>
    <t>24.7232</t>
  </si>
  <si>
    <t>27.6414      26.5635      23.7023      28.8351      27.6414      24.7232</t>
  </si>
  <si>
    <t>26.5635       24.814      22.8331      27.6414      25.6161      23.7023      30.5751      28.4428      26.5635</t>
  </si>
  <si>
    <t>27.56      28.4428</t>
  </si>
  <si>
    <t>25.8779      23.7023      27.1492      24.7232      30.1309      27.6414</t>
  </si>
  <si>
    <t>21.8267      18.9619</t>
  </si>
  <si>
    <t>27.6414      24.7232</t>
  </si>
  <si>
    <t>33.5201      32.3604       29.452</t>
  </si>
  <si>
    <t>34.5065        36.38</t>
  </si>
  <si>
    <t>33.8364</t>
  </si>
  <si>
    <t>38.1016      36.4429      33.4279         32.1      30.8635      27.9022      39.4597      37.8605      34.8367      33.4279         32.1      29.1071</t>
  </si>
  <si>
    <t>29.1071      30.8635</t>
  </si>
  <si>
    <t>36.4429</t>
  </si>
  <si>
    <t>35.0986      36.4429</t>
  </si>
  <si>
    <t>36.818      38.5794</t>
  </si>
  <si>
    <t>36.818      35.6167      33.8364      38.1016       36.818      35.0986      39.8063      38.5794       36.818</t>
  </si>
  <si>
    <t>33.4279      34.8367      36.4429</t>
  </si>
  <si>
    <t>33.4279      31.8134      27.4054      37.8605       36.317      31.8134      39.4597      37.8605      33.4279      40.8846      39.3434      34.8367      43.9091      42.3698      37.8605</t>
  </si>
  <si>
    <t>31.8134      27.4054       36.317      31.8134      37.8605      33.4279      39.3434      34.8367</t>
  </si>
  <si>
    <t>39.4597      37.8605      33.4279      40.8846      39.3434      34.8367      43.9091      42.3698      37.8605</t>
  </si>
  <si>
    <t>24.3458</t>
  </si>
  <si>
    <t>31.6816</t>
  </si>
  <si>
    <t>32.5571      31.6816       33.539      32.5571      34.6181       33.539</t>
  </si>
  <si>
    <t>30.7108</t>
  </si>
  <si>
    <t>32.5571      30.7108</t>
  </si>
  <si>
    <t>34.3042      34.8672      35.5431      33.8599      34.3042      34.8672       33.539      33.8599      34.3042</t>
  </si>
  <si>
    <t>28.971      28.2911      27.7507      27.3581</t>
  </si>
  <si>
    <t>30.9214      30.2853      29.7811</t>
  </si>
  <si>
    <t>25.7282      26.3102</t>
  </si>
  <si>
    <t>42.1168      41.4437</t>
  </si>
  <si>
    <t>36.8577      38.2403      36.3256      37.4977</t>
  </si>
  <si>
    <t>36.2516</t>
  </si>
  <si>
    <t>31.2187      30.0674      31.9862      30.5765</t>
  </si>
  <si>
    <t>30.5765      30.0674      29.6985      31.2187      30.5765      30.0674      31.9862      31.2187      30.5765      33.9265      33.2039      32.6008</t>
  </si>
  <si>
    <t>28.1745         27.3      26.5631      25.9756      25.5476      29.1741      28.1745         27.3      26.5631      25.9756      30.2866      29.1741      28.1745         27.3      26.5631      32.0551      31.0061      30.0674      29.2496      28.5631</t>
  </si>
  <si>
    <t>36.6749      35.2024      34.6341      34.1855</t>
  </si>
  <si>
    <t>30.0674      29.4749      30.5765      29.6985      31.2187      30.0674</t>
  </si>
  <si>
    <t>32.1238      31.5699      32.6008      31.7788      33.2039      32.1238</t>
  </si>
  <si>
    <t>34.1855      33.6656      34.6341      33.8615      35.2024      34.1855</t>
  </si>
  <si>
    <t>36.6749      33.9265      33.2039      32.6008      40.3943      37.5659      36.6749      35.8848      42.5218      39.6227      38.5509      37.5659</t>
  </si>
  <si>
    <t>39.8447</t>
  </si>
  <si>
    <t>35.7      34.7612      33.9265       36.735         35.7      34.7612      37.8583       36.735         35.7      39.0623      37.8583       36.735</t>
  </si>
  <si>
    <t>37.5659      36.6749      35.8848      38.5509      37.5659      36.6749      39.6227      38.5509      37.5659      40.7746      39.6227      38.5509           42      40.7746      39.6227</t>
  </si>
  <si>
    <t>41.8422      40.7746      38.7221</t>
  </si>
  <si>
    <t>40.5577      39.2312      41.3652      39.8447</t>
  </si>
  <si>
    <t>40.5577      39.2312</t>
  </si>
  <si>
    <t>35.8848      35.2024      34.6341      36.6749      35.8848      35.2024      37.5659      36.6749      35.8848      38.5509      37.5659      36.6749      39.6227      38.5509      37.5659      41.4185      40.3943      39.4554</t>
  </si>
  <si>
    <t>40.7746      40.3943      38.3214      41.2585      40.7746      38.7221      41.8422      41.2585      39.2312      43.8493      43.2926      41.2585</t>
  </si>
  <si>
    <t>43.8493      43.2926      42.8318      45.8647      45.3328      44.8929</t>
  </si>
  <si>
    <t>25.2873      26.8931</t>
  </si>
  <si>
    <t>29.6985      26.7286      31.2187      28.2526      32.6683      29.6985</t>
  </si>
  <si>
    <t>32.6683      31.2187      28.2526      25.2873      34.1855       32.803      29.8466      26.8931</t>
  </si>
  <si>
    <t>31.2187      28.2526      25.2873       32.803      29.8466      26.8931</t>
  </si>
  <si>
    <t>26.8931      28.5631</t>
  </si>
  <si>
    <t>31.2187      26.8931       32.803      28.5631</t>
  </si>
  <si>
    <t>31.2187      29.6985      25.2873      32.6683      31.2187      26.7286</t>
  </si>
  <si>
    <t>28.5631      30.2866</t>
  </si>
  <si>
    <t>29.6985      26.7286      25.2873      31.2187      28.2526      26.7286</t>
  </si>
  <si>
    <t>34.4426         31.5      28.5631      36.1298      33.2039      30.2866</t>
  </si>
  <si>
    <t>40.1204      34.1855       32.803      29.8466      26.8931</t>
  </si>
  <si>
    <t>28.0175      25.2873      28.5631      25.5476      31.2187      28.0175</t>
  </si>
  <si>
    <t>30.5765      29.6985      31.2187      30.0674      33.9265      32.6008         35.7      33.9265</t>
  </si>
  <si>
    <t>32.6008      29.6985      33.9265      30.5765</t>
  </si>
  <si>
    <t>30.5765      30.0674      29.6985      31.2187      30.5765      30.0674      33.9265      33.2039      32.6008</t>
  </si>
  <si>
    <t>29.4749      32.1238</t>
  </si>
  <si>
    <t>30.0674      29.6985      27.3807      30.5765      30.0674      27.6212      33.9265      33.2039      30.5765</t>
  </si>
  <si>
    <t>30.5765      30.0674      29.6985      31.2187      30.5765      30.0674      31.9862      31.2187      30.5765         35.7      34.7612      33.9265</t>
  </si>
  <si>
    <t>30.5765</t>
  </si>
  <si>
    <t>30.0674      29.2496      32.0551      31.0061       34.951      33.8615</t>
  </si>
  <si>
    <t>35.8848      35.2024</t>
  </si>
  <si>
    <t>33.9265      30.5765</t>
  </si>
  <si>
    <t>31.2187      31.9862      32.8702</t>
  </si>
  <si>
    <t>34.7612      31.2187         35.7      31.9862       36.735      32.8702</t>
  </si>
  <si>
    <t>32.8702</t>
  </si>
  <si>
    <t>30.2866      29.1741      28.1745         31.5      30.2866      29.1741      34.4426      33.2039      32.0551</t>
  </si>
  <si>
    <t>35.7      31.9862       36.735      32.8702      39.6227         35.7</t>
  </si>
  <si>
    <t>26.4741</t>
  </si>
  <si>
    <t>29.4156</t>
  </si>
  <si>
    <t>42.4      40.7239       41.163      39.4343</t>
  </si>
  <si>
    <t>40.7239      39.4343</t>
  </si>
  <si>
    <t>42.4       41.163</t>
  </si>
  <si>
    <t>45.37      43.7049      44.1143         42.4</t>
  </si>
  <si>
    <t>36.4739      35.2838</t>
  </si>
  <si>
    <t>43.4988</t>
  </si>
  <si>
    <t>38.9757</t>
  </si>
  <si>
    <t>41.9739</t>
  </si>
  <si>
    <t>30.1309      28.8351</t>
  </si>
  <si>
    <t>33.1155</t>
  </si>
  <si>
    <t>34.5111      33.1155</t>
  </si>
  <si>
    <t>30.1309</t>
  </si>
  <si>
    <t>25.5282</t>
  </si>
  <si>
    <t>31.5161</t>
  </si>
  <si>
    <t>34.5111</t>
  </si>
  <si>
    <t>32.9795      34.5111</t>
  </si>
  <si>
    <t>28.5217</t>
  </si>
  <si>
    <t>37.1528      35.7617      38.7221      37.3894      40.1204      38.7221      43.0884      41.6838</t>
  </si>
  <si>
    <t>38.7221       32.803      43.0884      37.1528      44.6466      38.7221      46.0566      40.1204       49.025      43.0884</t>
  </si>
  <si>
    <t>29.6985</t>
  </si>
  <si>
    <t>41.5779</t>
  </si>
  <si>
    <t>50.5747</t>
  </si>
  <si>
    <t>35.6382      29.6985</t>
  </si>
  <si>
    <t>29.6985      23.7588</t>
  </si>
  <si>
    <t>29.6985      35.6382</t>
  </si>
  <si>
    <t>34.1855      32.6683      31.2187</t>
  </si>
  <si>
    <t>40.3397      38.7221</t>
  </si>
  <si>
    <t>32.803      37.1528</t>
  </si>
  <si>
    <t>37.1528      35.7617      38.7221      37.3894      40.1204      38.7221</t>
  </si>
  <si>
    <t>37.3894      39.0623      40.3397</t>
  </si>
  <si>
    <t>34.4426      36.1298      38.7221      40.3397      41.6838      44.6466      47.6103</t>
  </si>
  <si>
    <t>46.2477      40.3397      39.0623      36.1298</t>
  </si>
  <si>
    <t>37.1528</t>
  </si>
  <si>
    <t>34.1855      32.6683      31.2187      35.7617      34.1855       32.803      38.7221      37.1528      35.7617</t>
  </si>
  <si>
    <t>38.7221      37.1528      35.7617       32.803      31.2187      40.1204       38.608      37.1528      34.1855      32.6683      41.6838      40.1204      38.7221      35.7617      34.1855      44.6466      43.0884      41.6838      38.7221      37.1528</t>
  </si>
  <si>
    <t>32.803      31.2187      26.8931      34.4426       32.803      28.5631      37.3894      35.7617         31.5</t>
  </si>
  <si>
    <t>34.4426      33.2039         31.5      36.1298       34.951      33.2039      39.0623      37.8583      36.1298</t>
  </si>
  <si>
    <t>49.025      47.5176      44.5477      43.0884      41.5779       38.608      37.1528      50.4874       49.025      46.0566      44.5477      43.0884      40.1204       38.608</t>
  </si>
  <si>
    <t>38.7221      37.3894</t>
  </si>
  <si>
    <t>37.3894      34.4426      38.7221      35.7617      41.6838      38.7221</t>
  </si>
  <si>
    <t>37.1528      34.1855       32.803       38.608      35.6382      34.1855</t>
  </si>
  <si>
    <t>34.4426      36.1298      40.3397</t>
  </si>
  <si>
    <t>35.7617      34.4426         31.5      37.3894      36.1298      33.2039</t>
  </si>
  <si>
    <t>34.951</t>
  </si>
  <si>
    <t>31.5      29.8466      28.5631       32.803      31.2187      29.8466      35.7617      34.1855       32.803</t>
  </si>
  <si>
    <t>39.6227      37.8583</t>
  </si>
  <si>
    <t>26.8931      28.2526      31.2187</t>
  </si>
  <si>
    <t>31.5       32.803      35.7617      38.7221</t>
  </si>
  <si>
    <t>35.7617       32.803         31.5</t>
  </si>
  <si>
    <t>29.6985      23.7588      35.6382      29.6985</t>
  </si>
  <si>
    <t>23.7588      29.6985</t>
  </si>
  <si>
    <t>43.0884      41.6838      38.7221</t>
  </si>
  <si>
    <t>32.6683      31.2187      28.2526      25.2873</t>
  </si>
  <si>
    <t>31.2187       32.803</t>
  </si>
  <si>
    <t>37.1528      31.2187       38.608      32.6683</t>
  </si>
  <si>
    <t>34.4426      33.2039      30.2866      27.3807</t>
  </si>
  <si>
    <t>28.5631      25.6338      29.8466      26.8931       32.803      29.8466</t>
  </si>
  <si>
    <t>34.4426      33.2039      30.2866</t>
  </si>
  <si>
    <t>33.9265      30.5765      34.7612      31.2187         35.7      31.9862</t>
  </si>
  <si>
    <t>35.2024      35.8848</t>
  </si>
  <si>
    <t>33.2039      30.0674      35.2024      32.1238      35.8848      32.6008      36.6749      33.2039      37.5659      33.9265      38.5509      34.7612</t>
  </si>
  <si>
    <t>31.9862      33.8615         35.7</t>
  </si>
  <si>
    <t>38.608      35.8848      40.5577      37.8583</t>
  </si>
  <si>
    <t>39.4554      35.8848</t>
  </si>
  <si>
    <t>31.5      33.2039</t>
  </si>
  <si>
    <t>32.803      29.8466      34.1855      31.2187      35.7617       32.803</t>
  </si>
  <si>
    <t>34.1855       32.803      29.8466</t>
  </si>
  <si>
    <t>34.4426         31.5      36.1298      33.2039</t>
  </si>
  <si>
    <t>34.1855       32.803      29.8466      35.6382      34.1855      31.2187      40.1204       38.608      35.6382      41.5779      40.1204      37.1528</t>
  </si>
  <si>
    <t>43.2926      39.0623      37.3894      36.1298       34.951</t>
  </si>
  <si>
    <t>33.8615      32.0551       34.951      33.2039       36.735       34.951      39.0623      37.3894</t>
  </si>
  <si>
    <t>32.803         31.5      29.8466      34.1855       32.803      31.2187      35.7617      34.4426       32.803</t>
  </si>
  <si>
    <t>37.1528      35.6382      32.6683      31.2187       38.608      37.1528      34.1855      32.6683      40.1204       38.608      35.6382      34.1855      43.0884      41.5779       38.608      37.1528</t>
  </si>
  <si>
    <t>31.5      33.2039      34.4426      37.3894</t>
  </si>
  <si>
    <t>38.7221       32.803      40.1204      34.1855      43.0884      37.1528</t>
  </si>
  <si>
    <t>35.6382      29.6985      47.5176      41.5779      53.4573      47.5176</t>
  </si>
  <si>
    <t>36.1298      32.0551      29.1741      28.1745      37.3894      33.2039      30.2866      29.1741      38.7221      34.4426         31.5      30.2866</t>
  </si>
  <si>
    <t>36.735      32.8702      37.8583      33.8615      39.0623       34.951</t>
  </si>
  <si>
    <t>37.5659      38.5509</t>
  </si>
  <si>
    <t>36.6749      40.3943</t>
  </si>
  <si>
    <t>45.0889      41.3652</t>
  </si>
  <si>
    <t>36.1298       34.951      32.0551      29.1741      28.1745      37.8583       36.735      33.8615      31.0061      30.0674      40.3397      39.0623      36.1298      33.2039      32.0551</t>
  </si>
  <si>
    <t>35.7      37.5659      39.6227</t>
  </si>
  <si>
    <t>42.5218      41.4185      38.5509      43.6982      42.5218      39.6227       44.942      43.6982      40.7746      49.2046      47.8874       44.942      50.8356      49.5618      46.6276</t>
  </si>
  <si>
    <t>35.7      33.8615      31.9862      30.0674       36.735       34.951      32.8702      31.0061</t>
  </si>
  <si>
    <t>36.6749      37.5659      40.3943</t>
  </si>
  <si>
    <t>44.2995      43.2416      42.2617      40.3943       38.608      36.6749</t>
  </si>
  <si>
    <t>36.735         35.7      32.8702      30.0674      37.8583       36.735      33.8615      31.0061      40.7746      39.6227       36.735      33.8615</t>
  </si>
  <si>
    <t>35.7       36.735      39.6227</t>
  </si>
  <si>
    <t>44.2995      43.2416      40.3943</t>
  </si>
  <si>
    <t>39.2312      38.3214      41.2585      40.3943</t>
  </si>
  <si>
    <t>39.2312      38.3214</t>
  </si>
  <si>
    <t>35.2024      34.1855      35.8848      34.6341</t>
  </si>
  <si>
    <t>33.8615      35.9462      36.6749</t>
  </si>
  <si>
    <t>35.2024      32.1238      31.7788      37.2121      34.1855      33.8615       38.608      35.2024      34.6341</t>
  </si>
  <si>
    <t>38.7221      38.0326</t>
  </si>
  <si>
    <t>42.0525      42.2095</t>
  </si>
  <si>
    <t>30.0674      29.4749</t>
  </si>
  <si>
    <t>34.4426      35.7617      37.3894</t>
  </si>
  <si>
    <t>35.7617      34.4426      37.3894      36.1298</t>
  </si>
  <si>
    <t>40.3397      34.4426</t>
  </si>
  <si>
    <t>32.803      34.1855      37.1528</t>
  </si>
  <si>
    <t>34.4426      33.2039         31.5      35.7617      34.4426       32.803      38.7221      37.3894      35.7617      41.6838      40.3397      38.7221</t>
  </si>
  <si>
    <t>46.2477      44.6466      41.6838      40.3397</t>
  </si>
  <si>
    <t>38.7221      35.7617      34.1855       32.803      40.1204      37.1528      35.6382      34.1855      41.6838      38.7221      37.1528      35.7617</t>
  </si>
  <si>
    <t>40.3397      39.0623      36.1298      34.4426</t>
  </si>
  <si>
    <t>34.4426      36.1298      38.7221</t>
  </si>
  <si>
    <t>37.3894      35.7617         31.5</t>
  </si>
  <si>
    <t>36.1298      37.8583      39.0623</t>
  </si>
  <si>
    <t>43.2926      41.6838      37.3894</t>
  </si>
  <si>
    <t>36.1298      37.8583           42</t>
  </si>
  <si>
    <t>34.951       36.735</t>
  </si>
  <si>
    <t>34.951      32.0551      31.0061      29.1741      39.0623      36.1298       34.951      33.2039      40.7746      37.8583       36.735       34.951           42      39.0623      37.8583      36.1298</t>
  </si>
  <si>
    <t>40.3397      37.3894      36.1298      34.4426      30.2866      41.6838      38.7221      37.3894      35.7617         31.5</t>
  </si>
  <si>
    <t>31.5      30.2866      33.2039      32.0551</t>
  </si>
  <si>
    <t>37.8583       34.951      32.0551      39.6227       36.735      33.8615           42      39.0623      36.1298</t>
  </si>
  <si>
    <t>39.0623      36.1298       34.951</t>
  </si>
  <si>
    <t>34.4426         31.5      35.7617       32.803      37.1528      34.1855      38.7221      35.7617</t>
  </si>
  <si>
    <t>35.7617      34.4426         31.5      37.1528      35.7617       32.803</t>
  </si>
  <si>
    <t>34.1855      32.6683      31.2187      35.7617      34.1855       32.803</t>
  </si>
  <si>
    <t>37.1528       32.803      31.2187       38.608      34.1855      32.6683</t>
  </si>
  <si>
    <t>31.9862      30.0674</t>
  </si>
  <si>
    <t>34.951      32.8702      36.1298      33.8615      39.0623       36.735</t>
  </si>
  <si>
    <t>39.6227      38.5509         35.7      33.9265      31.9862      40.7746      39.6227       36.735      34.7612      32.8702      43.6982      42.5218      39.6227      37.5659         35.7</t>
  </si>
  <si>
    <t>37.8583       36.735         35.7</t>
  </si>
  <si>
    <t>33.2039      32.0551      31.0061      36.1298       34.951      33.8615</t>
  </si>
  <si>
    <t>38.5509       36.735      34.7612      32.8702</t>
  </si>
  <si>
    <t>32.8702      33.8615       36.735</t>
  </si>
  <si>
    <t>40.7746      39.6227      38.5509       36.735      34.7612      32.8702</t>
  </si>
  <si>
    <t>36.1298       34.951      33.8615      32.8702</t>
  </si>
  <si>
    <t>36.735         35.7      34.7612      38.5509      37.5659      36.6749</t>
  </si>
  <si>
    <t>36.1298       34.951      33.8615      32.8702      37.8583       36.735         35.7      34.7612</t>
  </si>
  <si>
    <t>38.5509       36.735         35.7      32.8702</t>
  </si>
  <si>
    <t>38.5509       36.735         35.7      32.8702      42.5218      40.7746      39.6227       36.735</t>
  </si>
  <si>
    <t>43.2416      41.4185      40.3943      37.5659</t>
  </si>
  <si>
    <t>38.608      34.1855       32.803      29.8466      40.1204      35.6382      34.1855      31.2187      41.5779      37.1528      35.7617       32.803</t>
  </si>
  <si>
    <t>34.1855       32.803      29.8466      35.6382      34.1855      31.2187</t>
  </si>
  <si>
    <t>37.3894</t>
  </si>
  <si>
    <t>37.3894      34.4426      33.2039         31.5      38.7221      35.7617      34.4426       32.803      41.6838      38.7221      37.3894      35.7617</t>
  </si>
  <si>
    <t>32.803      34.1855      40.1204</t>
  </si>
  <si>
    <t>36.735       34.951      38.5509       36.735</t>
  </si>
  <si>
    <t>39.0623      36.1298      40.7746      37.8583           42      39.0623</t>
  </si>
  <si>
    <t>40.7746      39.6227       36.735       34.951</t>
  </si>
  <si>
    <t>35.7      33.8615      32.8702      31.9862      37.5659         35.7      34.7612      33.9265      39.6227      37.8583       36.735         35.7      42.5218      40.7746      39.6227      38.5509      43.6982           42      40.7746      39.6227</t>
  </si>
  <si>
    <t>39.6227      37.8583       36.735         35.7      34.7612      42.5218      40.7746      39.6227      38.5509      37.5659      43.6982           42      40.7746      39.6227      38.5509</t>
  </si>
  <si>
    <t>43.2416      41.4185      40.3943      39.4554</t>
  </si>
  <si>
    <t>34.951      33.2039      31.0061      29.1741</t>
  </si>
  <si>
    <t>38.5509       36.735</t>
  </si>
  <si>
    <t>40.1204      38.7221      37.3894      35.7617      33.2039      41.5779      40.1204      38.7221      37.1528      34.4426</t>
  </si>
  <si>
    <t>34.951      32.0551       36.735      33.8615      39.0623      36.1298</t>
  </si>
  <si>
    <t>32.803      29.8466      28.5631      34.1855      31.2187      29.8466      35.7617       32.803         31.5       38.608      35.6382      34.1855      40.1204      37.1528      35.7617      41.5779       38.608      37.1528</t>
  </si>
  <si>
    <t>40.7746      39.6227       36.735      32.8702      42.5218      41.4185      38.5509      34.7612</t>
  </si>
  <si>
    <t>38.5509       36.735         35.7      32.8702      40.3943      38.5509      37.5659      34.7612      42.5218      40.7746      39.6227       36.735</t>
  </si>
  <si>
    <t>41.4185      40.3943      37.5659</t>
  </si>
  <si>
    <t>37.1528      34.1855      32.6683      31.2187      38.7221      35.7617      34.1855       32.803      41.6838      38.7221      37.1528      35.7617      43.0884      40.1204       38.608      37.1528</t>
  </si>
  <si>
    <t>43.0884      41.6838      38.7221      37.1528</t>
  </si>
  <si>
    <t>34.6341      34.1855      33.8615      35.2024      34.6341      34.1855      35.8848      35.2024      34.6341      37.8583      37.2121      36.6749</t>
  </si>
  <si>
    <t>38.7221      38.3214      38.0326      40.7746      40.3943      40.1204      41.8422      41.2585      40.7746</t>
  </si>
  <si>
    <t>43.2926      42.8318      42.4699</t>
  </si>
  <si>
    <t>37.8583      38.0326      38.3214</t>
  </si>
  <si>
    <t>42.0525      42.2095      42.4699</t>
  </si>
  <si>
    <t>42.4699      42.0525</t>
  </si>
  <si>
    <t>33.6</t>
  </si>
  <si>
    <t>37.8</t>
  </si>
  <si>
    <t>47.8874      47.3782      46.9574      48.4823      47.8874      47.3782      49.1597      48.4823      47.8874      50.7488      49.9164      49.1597</t>
  </si>
  <si>
    <t>52.5      49.9164      49.4281       49.025      53.1263      50.4874      49.9164      49.4281      53.8272      51.1383      50.4874      49.9164         54.6      51.8662      51.1383      50.4874      55.4416      52.6677      51.8662      51.1383</t>
  </si>
  <si>
    <t>51.9511      51.4821      51.0952         52.5      51.9511      51.4821      53.1263         52.5      51.9511</t>
  </si>
  <si>
    <t>51.1383      47.8874      51.8662      48.4823      52.6677      49.1597</t>
  </si>
  <si>
    <t>56.5442       59.767</t>
  </si>
  <si>
    <t>55.1225      51.9511      58.4992      55.1225</t>
  </si>
  <si>
    <t>47.9794      47.1916      46.4855      43.2926      51.6532      50.7488      49.9164      46.4855      53.6631      52.6258      51.6532      47.9794      55.4813      54.4787      53.5397      49.9164</t>
  </si>
  <si>
    <t>55.7984         52.5      56.5442      53.1263</t>
  </si>
  <si>
    <t>56.5442      55.7984      55.1225      51.9511</t>
  </si>
  <si>
    <t>53.8272</t>
  </si>
  <si>
    <t>51.8662      52.6677</t>
  </si>
  <si>
    <t>48.8448      46.0566      45.2354      49.7837      46.9574      46.0566      50.7922      47.9334      46.9574</t>
  </si>
  <si>
    <t>56.3489      55.4416         54.6      58.2348      57.3573      56.5442</t>
  </si>
  <si>
    <t>55.4416      56.3489      57.3188      59.1738       61.225</t>
  </si>
  <si>
    <t>63.869      62.0123      61.0447      60.1348      64.8625       63.035      62.0123      61.0447      65.9079      64.1102       63.035      62.0123      72.8067      71.0595      69.9019       68.789      73.9784      72.2595      71.0595      69.9019</t>
  </si>
  <si>
    <t>46.9574       49.025      49.9164</t>
  </si>
  <si>
    <t>55.6004</t>
  </si>
  <si>
    <t>47.9794      45.2354      44.4982</t>
  </si>
  <si>
    <t>45.2354      46.9574      49.7837</t>
  </si>
  <si>
    <t>45.2354      43.8493</t>
  </si>
  <si>
    <t>47.9794      46.4855</t>
  </si>
  <si>
    <t>51.6532      49.7837      47.9794      46.4855</t>
  </si>
  <si>
    <t>42.8318      42.4699      42.2095</t>
  </si>
  <si>
    <t>49.025      48.7091      48.4823      49.4281       49.025      48.7091      49.9164      49.4281       49.025</t>
  </si>
  <si>
    <t>51.0952      50.7922      50.5747</t>
  </si>
  <si>
    <t>42.4699      43.2926      42.2095      42.8318      42.0525      42.4699</t>
  </si>
  <si>
    <t>48.7091      49.4281</t>
  </si>
  <si>
    <t>47.3782</t>
  </si>
  <si>
    <t>35.9462      35.7617         35.7      36.2516      35.9462      35.7617      36.6749      36.2516      35.9462      37.2121      36.6749      36.2516      37.8583      37.2121      36.6749       38.608      37.8583      37.2121      39.4554       38.608      37.8583</t>
  </si>
  <si>
    <t>60.9362</t>
  </si>
  <si>
    <t>46.3905      46.2477         46.2      46.6276      46.3905      46.2477      46.9574      46.6276      46.3905</t>
  </si>
  <si>
    <t>67.2</t>
  </si>
  <si>
    <t>49.1597      47.8874      46.9574      46.3905         46.2      50.7488      49.1597      47.8874      46.9574      46.3905</t>
  </si>
  <si>
    <t>46.3905         46.2</t>
  </si>
  <si>
    <t>45.2354      44.4982      43.8493      43.2926      42.8318      42.4699      42.2095           42      46.0566      45.2354      44.4982      43.8493      43.2926      42.8318      42.4699      42.0525      46.9574      46.0566      45.2354      44.4982      43.8493      43.2926      42.8318      42.2095      47.9334      46.9574      46.0566      45.2354      44.4982      43.8493      43.2926      42.4699        48.98      47.9334      46.9574      46.0566      45.2354      44.4982      43.8493      42.8318</t>
  </si>
  <si>
    <t>61.0447      60.9362         60.9       61.225      61.0447      60.9362      61.4766       61.225      61.0447</t>
  </si>
  <si>
    <t>51.9511      51.4821      51.0952      50.5747         50.4</t>
  </si>
  <si>
    <t>40.1204      37.8583         37.8      40.3943      38.0326      37.8583      40.7746      38.3214      38.0326      41.2585      38.7221      38.3214      41.8422      39.2312      38.7221</t>
  </si>
  <si>
    <t>44.2995      42.0525           42      44.5477      42.2095      42.0525      44.8929      42.4699      42.2095</t>
  </si>
  <si>
    <t>46.2      46.2477      46.3905</t>
  </si>
  <si>
    <t>38.3214      37.8583      38.7221      38.0326      39.2312      38.3214      41.2585      40.3943</t>
  </si>
  <si>
    <t>35.8848      35.2024      34.6341      36.6749      35.8848      35.2024      37.5659      36.6749      35.8848      39.4554       38.608      37.8583</t>
  </si>
  <si>
    <t>37.2121      36.6749      37.8583      37.2121       38.608      37.8583      40.5577      39.8447</t>
  </si>
  <si>
    <t>39.8447      38.7221      41.8422      40.7746      43.2926      41.8422</t>
  </si>
  <si>
    <t>38.608      36.6749      35.2024</t>
  </si>
  <si>
    <t>36.6749      35.2024      37.5659      35.8848      40.3943       38.608</t>
  </si>
  <si>
    <t>45.0889        44.15      43.2926      41.3652      39.8447</t>
  </si>
  <si>
    <t>42      40.7746      37.8583       34.951      33.8615      43.6982      42.5218      39.6227       36.735         35.7      47.8874      46.6276      43.6982      40.7746      39.6227</t>
  </si>
  <si>
    <t>41.4185      38.5509      43.2416      40.3943</t>
  </si>
  <si>
    <t>39.0623      37.8583       34.951      40.3397      39.0623      36.1298</t>
  </si>
  <si>
    <t>34.1855      36.2516</t>
  </si>
  <si>
    <t>33.2039      32.6008      30.0674      33.9265      33.2039      30.5765</t>
  </si>
  <si>
    <t>29.1741      27.3807      25.3744      24.5799      21.9246</t>
  </si>
  <si>
    <t>29.1741      27.3807      26.3129      25.3744      24.5799      31.0061      29.1741      28.1745         27.3      26.5631      33.2039         31.5      30.2866      29.1741      28.1745      36.1298      34.4426      33.2039      32.0551      31.0061</t>
  </si>
  <si>
    <t>35.8848      33.9265      32.6008      30.5765      37.8583      35.8848      34.6341      32.6008      39.4554      37.5659      35.8848      33.9265</t>
  </si>
  <si>
    <t>46.6276       44.942      40.7746       36.735      32.8702</t>
  </si>
  <si>
    <t>37.5659         35.7      38.5509       36.735      40.3943      38.5509</t>
  </si>
  <si>
    <t>31.5      35.7617      37.3894</t>
  </si>
  <si>
    <t>32.803      31.2187      26.8931      37.1528      35.6382      31.2187      38.7221      37.1528       32.803</t>
  </si>
  <si>
    <t>47.9794      44.4982      43.2926      48.8448      45.2354      43.8493      49.7837      46.0566      44.4982</t>
  </si>
  <si>
    <t>47.3782      47.8874      48.4823</t>
  </si>
  <si>
    <t>44.15      40.5577      39.2312      45.0889      41.3652      39.8447      46.1044      42.2617      40.5577      47.1916      43.2416      41.3652      48.3456      44.2995      42.2617         52.5      48.3456      46.1044</t>
  </si>
  <si>
    <t>47.9794      46.0566      44.4982      48.8448      46.9574      45.2354      51.6532      49.7837      47.9794</t>
  </si>
  <si>
    <t>46.0566      44.4982      46.9574      45.2354      49.7837      47.9794</t>
  </si>
  <si>
    <t>47.9794      46.0566      44.4982      48.8448      46.9574      45.2354      51.6532      49.7837      47.9794      53.6631      51.8662      49.7837</t>
  </si>
  <si>
    <t>50.7488      49.9164      49.1597</t>
  </si>
  <si>
    <t>49.1597      48.4823      46.4855      49.9164      49.1597      47.1916      50.7488      49.9164      47.9794</t>
  </si>
  <si>
    <t>46.9574      46.0566      45.2354      47.9334      46.9574      46.0566        48.98      47.9334      46.9574      50.0928        48.98      47.9334</t>
  </si>
  <si>
    <t>43.8493</t>
  </si>
  <si>
    <t>49.1597      46.4855</t>
  </si>
  <si>
    <t>49.9164      49.1597      46.4855</t>
  </si>
  <si>
    <t>41.4185</t>
  </si>
  <si>
    <t>40.3943      38.5509</t>
  </si>
  <si>
    <t>38.5509</t>
  </si>
  <si>
    <t>41.4185      40.3943</t>
  </si>
  <si>
    <t>36.6749</t>
  </si>
  <si>
    <t>37.5659      36.6749      35.8848</t>
  </si>
  <si>
    <t>46.2</t>
  </si>
  <si>
    <t>38.3214      38.0326      37.8583</t>
  </si>
  <si>
    <t>38.3214      38.0326      37.8583         37.8      37.8583      38.0326</t>
  </si>
  <si>
    <t>33.8615      33.6656         33.6</t>
  </si>
  <si>
    <t>35.7      35.7617      35.9462</t>
  </si>
  <si>
    <t>42.4699</t>
  </si>
  <si>
    <t>34.6341      35.2024</t>
  </si>
  <si>
    <t>37.8583      37.2121      36.6749       38.608      37.8583      37.2121</t>
  </si>
  <si>
    <t>40.5577      39.8447      39.2312      38.7221</t>
  </si>
  <si>
    <t>35.7      31.9862      31.2187      30.5765       36.735      32.8702      31.9862      31.2187      37.8583      33.8615      32.8702      31.9862</t>
  </si>
  <si>
    <t>39.2312      39.8447      40.5577      41.3652</t>
  </si>
  <si>
    <t>41.8422      38.7221      42.5218      39.2312      45.2354      41.8422</t>
  </si>
  <si>
    <t>37.8583      33.8615      31.9862      29.2496      28.5631      39.0623       34.951      32.8702      30.0674      29.2496</t>
  </si>
  <si>
    <t>39.2312      39.8447</t>
  </si>
  <si>
    <t>39.2312      39.8447      40.5577</t>
  </si>
  <si>
    <t>31.9862      31.2187      30.5765      32.8702      31.9862      31.2187      33.8615      32.8702      31.9862         35.7      34.7612      33.9265</t>
  </si>
  <si>
    <t>33.2039      32.6008      33.9265      33.2039      34.7612      33.9265      36.6749      35.8848      38.5509      37.5659</t>
  </si>
  <si>
    <t>35.8848      35.2024      34.6341      37.8583      37.2121      36.6749      39.4554       38.608      37.8583      41.4185      40.3943      39.4554</t>
  </si>
  <si>
    <t>31.9862      31.2187      30.5765      33.9265      33.2039      32.6008         35.7      34.7612      33.9265</t>
  </si>
  <si>
    <t>35.2024      33.2039      32.6008      37.2121      35.2024      34.6341       38.608      36.6749      35.8848      41.3652      39.4554       38.608</t>
  </si>
  <si>
    <t>33.9265      31.9862      31.2187      30.5765      35.8848      33.9265      33.2039      32.6008      37.5659         35.7      34.7612      33.9265      40.3943      38.5509      37.5659      36.6749      41.4185      39.6227      38.5509      37.5659</t>
  </si>
  <si>
    <t>33.2039      32.6008      36.6749      35.8848      38.5509      37.5659</t>
  </si>
  <si>
    <t>40.5577      39.8447      39.2312      43.2926      42.5218      41.8422</t>
  </si>
  <si>
    <t>35.2024      33.2039      32.6008      37.2121      35.2024      34.6341       38.608      36.6749      35.8848</t>
  </si>
  <si>
    <t>41.3652      39.4554       38.608      37.8583      42.2617      40.3943      39.4554       38.608</t>
  </si>
  <si>
    <t>23.1953      23.4787         23.1      23.1953      23.1953         23.1</t>
  </si>
  <si>
    <t>42.8318</t>
  </si>
  <si>
    <t>34.6341</t>
  </si>
  <si>
    <t>39.2312      41.2585</t>
  </si>
  <si>
    <t>34.6341      34.1855      33.8615</t>
  </si>
  <si>
    <t>29.4      29.4749      29.6985      29.4749         29.4      29.4749</t>
  </si>
  <si>
    <t>31.5699         31.5      31.5699      31.7788      31.7788      31.5699         31.5      31.5699      32.1238      31.7788      31.5699         31.5      32.6008      32.1238      31.7788      31.5699</t>
  </si>
  <si>
    <t>35.7617         35.7      35.7617</t>
  </si>
  <si>
    <t>33.8615         33.6</t>
  </si>
  <si>
    <t>33.6      33.6656      33.8615      33.6656         33.6      33.6656      33.8615      33.6656         33.6</t>
  </si>
  <si>
    <t>37.8      37.8583      38.0326</t>
  </si>
  <si>
    <t>33.6656      33.8615</t>
  </si>
  <si>
    <t>42.4699      42.2095      42.0525</t>
  </si>
  <si>
    <t>37.8583      38.3214         37.8      38.0326      37.8583      37.8583</t>
  </si>
  <si>
    <t>40.7746      40.3943</t>
  </si>
  <si>
    <t>40.7746      40.3943      40.1204      39.9552</t>
  </si>
  <si>
    <t>31.2187      30.5765</t>
  </si>
  <si>
    <t>35.2024</t>
  </si>
  <si>
    <t>39.2312</t>
  </si>
  <si>
    <t>37.3894      36.1298</t>
  </si>
  <si>
    <t>37.3894      38.7221      39.0623      40.3397</t>
  </si>
  <si>
    <t>40.3397      39.0623</t>
  </si>
  <si>
    <t>38.608</t>
  </si>
  <si>
    <t>38.7221      37.3894      37.1528      35.7617</t>
  </si>
  <si>
    <t>41.6838      40.1204</t>
  </si>
  <si>
    <t>37.5066</t>
  </si>
  <si>
    <t>34.5111      32.9795      31.5161      36.1023      34.5111      33.1155      39.0909      37.5066      36.1023</t>
  </si>
  <si>
    <t>39.0909      37.7455      34.7706      33.1155      40.7239      39.4343      36.4739      34.7706      43.7049         42.4      39.4343      37.7455</t>
  </si>
  <si>
    <t>41.9739      35.9776</t>
  </si>
  <si>
    <t>29.9813      35.9776</t>
  </si>
  <si>
    <t>47.9701</t>
  </si>
  <si>
    <t>37.7455      36.1023         31.8      39.4343      37.7455      33.5201      40.7239      39.0909      34.7706      43.7049      42.0808      37.7455</t>
  </si>
  <si>
    <t>37.7455      39.0909      42.0808</t>
  </si>
  <si>
    <t>43.7049      42.0808      37.7455</t>
  </si>
  <si>
    <t>35.9776</t>
  </si>
  <si>
    <t>33.1155      34.7706      37.7455</t>
  </si>
  <si>
    <t>34.7706      33.5201         31.8      36.4739      35.2838      33.5201      39.4343      38.2188      36.4739</t>
  </si>
  <si>
    <t>38.9757      37.5066      40.5025      38.9757      41.9739      40.5025</t>
  </si>
  <si>
    <t>39.0909      33.1155</t>
  </si>
  <si>
    <t>57.0434      51.0564</t>
  </si>
  <si>
    <t>34.7706      36.1023</t>
  </si>
  <si>
    <t>37.5066      36.1023      34.7706      39.0909      37.7455      36.4739</t>
  </si>
  <si>
    <t>36.1023      34.7706         31.8      28.8351</t>
  </si>
  <si>
    <t>34.7706      36.4739</t>
  </si>
  <si>
    <t>36.1023      34.7706      28.8351</t>
  </si>
  <si>
    <t>29.452      30.5751         31.8      33.5201</t>
  </si>
  <si>
    <t>34.7706      33.5201      32.3604       29.452      26.5635      36.1023      34.7706      33.5201      30.5751      27.6414      37.5066      36.1023      34.7706         31.8      28.8351      39.0909      37.7455      36.4739      33.5201      30.5751</t>
  </si>
  <si>
    <t>37.0849        36.04      33.1832      30.3538       38.918      37.9237      35.0922      32.2909</t>
  </si>
  <si>
    <t>26.8141      24.9565</t>
  </si>
  <si>
    <t>31.5967</t>
  </si>
  <si>
    <t>34.5065</t>
  </si>
  <si>
    <t>36.38      35.4233      38.5794      37.4347</t>
  </si>
  <si>
    <t>28.7111      26.8141</t>
  </si>
  <si>
    <t>31.1589      30.6401      30.2642</t>
  </si>
  <si>
    <t>34.5065      34.8367      35.2938</t>
  </si>
  <si>
    <t>35.2938</t>
  </si>
  <si>
    <t>34.3068</t>
  </si>
  <si>
    <t>34.3068      34.3068</t>
  </si>
  <si>
    <t>39.0909      37.5066      33.1155      40.7239      39.0909      34.7706      45.0718      43.4988      39.0909</t>
  </si>
  <si>
    <t>40.7239      39.4343      37.7455         42.4       41.163      39.4343</t>
  </si>
  <si>
    <t>45.0718      43.4988      39.0909</t>
  </si>
  <si>
    <t>29.9813</t>
  </si>
  <si>
    <t>35.9776      29.9813</t>
  </si>
  <si>
    <t>39.0909      37.5066      33.1155      40.5025      38.9757      34.5111      43.4988      41.9739      37.5066</t>
  </si>
  <si>
    <t>33.1155      39.0909</t>
  </si>
  <si>
    <t>27.1492      33.1155</t>
  </si>
  <si>
    <t>40.7239      39.4343      36.4739      34.7706</t>
  </si>
  <si>
    <t>42.4       41.163      38.2188      36.4739</t>
  </si>
  <si>
    <t>36.4739      38.2188      39.4343         42.4</t>
  </si>
  <si>
    <t>34.5111      33.1155      27.1492      38.9757      37.5066      31.5161      40.5025      39.0909      33.1155</t>
  </si>
  <si>
    <t>37.5066      36.1023      34.7706      39.0909      37.7455      36.4739      41.9739      40.5025      39.0909</t>
  </si>
  <si>
    <t>37.5066      36.1023      34.7706         31.8      28.8351      39.0909      37.7455      36.4739      33.5201      30.5751      41.9739      40.5025      39.0909      36.1023      33.1155      43.4988      42.0808      40.7239      37.7455      34.7706</t>
  </si>
  <si>
    <t>40.7239      39.4343      36.4739</t>
  </si>
  <si>
    <t>36.4739      38.2188      40.7239</t>
  </si>
  <si>
    <t>33.1155      27.1492</t>
  </si>
  <si>
    <t>34.5111      33.1155      30.1309</t>
  </si>
  <si>
    <t>34.7706         31.8      36.4739      33.5201</t>
  </si>
  <si>
    <t>31.5161      29.9813      26.9832</t>
  </si>
  <si>
    <t>31.5161      28.5217</t>
  </si>
  <si>
    <t>28.5217      26.9832      23.9851</t>
  </si>
  <si>
    <t>31.5161      33.1155</t>
  </si>
  <si>
    <t>32.9795      31.5161      28.5217      25.5282</t>
  </si>
  <si>
    <t>26.9832</t>
  </si>
  <si>
    <t>26.9832      23.9851      29.9813      26.9832      31.5161      28.5217</t>
  </si>
  <si>
    <t>31.8      30.1309      27.1492      25.8779</t>
  </si>
  <si>
    <t>38.2188      37.0849      35.2838      32.3604      40.0001       38.918      37.0849       34.184</t>
  </si>
  <si>
    <t>37.7455      36.4739      34.7706         31.8      30.5751      39.4343      38.2188      36.4739      33.5201      32.3604</t>
  </si>
  <si>
    <t>36.1023      34.7706         31.8      37.5066      36.1023      33.1155</t>
  </si>
  <si>
    <t>34.7706         31.8      36.1023      33.1155      39.0909      36.1023</t>
  </si>
  <si>
    <t>29.9813      23.9851</t>
  </si>
  <si>
    <t>29.9813      31.5161      34.5111      35.9776</t>
  </si>
  <si>
    <t>29.9813      31.5161      34.5111</t>
  </si>
  <si>
    <t>40.5025      34.5111</t>
  </si>
  <si>
    <t>36.1023      33.1155      37.5066      34.5111      39.0909      36.1023</t>
  </si>
  <si>
    <t>39.0909      37.5066      34.5111      33.1155      40.7239      39.0909      36.1023      34.7706</t>
  </si>
  <si>
    <t>29.9813      23.9851      35.9776      29.9813</t>
  </si>
  <si>
    <t>37.5066      36.1023      33.1155</t>
  </si>
  <si>
    <t>37.5066      36.1023      33.1155      30.1309      39.0909      37.7455      34.7706         31.8</t>
  </si>
  <si>
    <t>36.1023      34.7706         31.8</t>
  </si>
  <si>
    <t>36.1023      34.7706      37.7455      36.4739</t>
  </si>
  <si>
    <t>42.4      36.4739</t>
  </si>
  <si>
    <t>40.7239      39.4343      37.7455</t>
  </si>
  <si>
    <t>34.5111      33.1155      31.5161      27.1492</t>
  </si>
  <si>
    <t>39.0909      33.1155      40.5025      34.5111</t>
  </si>
  <si>
    <t>33.1155      34.5111      37.5066</t>
  </si>
  <si>
    <t>43.7049      37.7455</t>
  </si>
  <si>
    <t>27.1492      28.8351</t>
  </si>
  <si>
    <t>38.2188      37.0849        36.04</t>
  </si>
  <si>
    <t>30.5751       29.452      28.4428         31.8      30.5751       29.452      34.7706      33.5201      32.3604      37.7455      36.4739      35.2838      39.0909      37.7455      36.4739</t>
  </si>
  <si>
    <t>34.7706         31.8      30.5751       29.452      28.4428      36.1023      33.1155         31.8      30.5751       29.452      39.0909      36.1023      34.7706      33.5201      32.3604      42.0808      39.0909      37.7455      36.4739      35.2838      43.4988      40.5025      39.0909      37.7455      36.4739</t>
  </si>
  <si>
    <t>30.5751       29.452      28.4428      32.3604      31.3014      30.3538      34.7706      33.5201      32.3604</t>
  </si>
  <si>
    <t>33.1832      31.3014      30.3538      35.0922      33.1832      32.2909      37.0849      35.2838       34.184       38.918      37.0849        36.04</t>
  </si>
  <si>
    <t>28.8351      27.6414      26.5635      30.1309      28.8351      27.6414         31.8      30.5751       29.452      34.5111      33.1155         31.8      36.1023      34.7706      33.5201      37.5066      36.1023      34.7706      38.9757      37.5066      36.1023      40.5025      39.0909      37.7455</t>
  </si>
  <si>
    <t>33.5201      30.5751       29.452      35.2838      32.3604      31.3014</t>
  </si>
  <si>
    <t>31.8      28.8351      25.8779      24.7232      33.5201      30.5751      27.6414      26.5635      36.1023      33.1155      30.1309      28.8351      37.7455      34.7706         31.8      30.5751      39.0909      36.1023      33.1155         31.8</t>
  </si>
  <si>
    <t>33.5201      32.3604       29.452      26.5635      35.2838       34.184      31.3014      28.4428      37.7455      36.4739      33.5201      30.5751      39.4343      38.2188      35.2838      32.3604</t>
  </si>
  <si>
    <t>39.4343</t>
  </si>
  <si>
    <t>42.4      39.4343</t>
  </si>
  <si>
    <t>43.7049         42.4      39.4343      36.4739</t>
  </si>
  <si>
    <t>47.0716      45.8626      42.9267       41.163</t>
  </si>
  <si>
    <t>40.7239      37.7455      42.0808      39.0909      45.0718      42.0808      46.6882      43.7049</t>
  </si>
  <si>
    <t>36.4739      40.7239         42.4      43.7049      46.6882      48.3434</t>
  </si>
  <si>
    <t>39.0909      37.7455      34.7706      30.5751      45.0718      43.7049      40.7239      36.4739      46.4952      45.0718      42.0808      37.7455</t>
  </si>
  <si>
    <t>39.4343      38.2188      35.2838        45.37      44.1143       41.163      46.6882        45.37         42.4</t>
  </si>
  <si>
    <t>39.0909      37.7455      34.7706      30.5751      45.0718      43.7049      40.7239      36.4739</t>
  </si>
  <si>
    <t>51.0564      48.0637      43.7049      39.4343      37.7455      36.4739      33.5201</t>
  </si>
  <si>
    <t>41.163      39.4343      38.2188</t>
  </si>
  <si>
    <t>45.8626      41.8129      40.0001</t>
  </si>
  <si>
    <t>40.7239      37.7455</t>
  </si>
  <si>
    <t>48.3434         42.4       41.163      38.2188      36.4739      52.6597      46.6882        45.37         42.4      40.7239</t>
  </si>
  <si>
    <t>38.3948      39.0909      38.2188      38.6864        38.16      38.3948</t>
  </si>
  <si>
    <t>38.3948      38.6864      39.0909      38.2188      38.3948      38.6864</t>
  </si>
  <si>
    <t>43.2397</t>
  </si>
  <si>
    <t>42.453      42.8743</t>
  </si>
  <si>
    <t>42.453      42.8743         42.4      42.6115</t>
  </si>
  <si>
    <t>35.5377      34.9639      34.5111       34.184      33.9862</t>
  </si>
  <si>
    <t>37.5665      37.0242      36.5969</t>
  </si>
  <si>
    <t>44.2669      43.7049      43.2397      42.8743</t>
  </si>
  <si>
    <t>32.9113      32.4298      32.0814</t>
  </si>
  <si>
    <t>39.6049      39.0909      38.6864</t>
  </si>
  <si>
    <t>32.9113      32.4298      32.0814      31.8706</t>
  </si>
  <si>
    <t>37.0849       34.184      33.1832</t>
  </si>
  <si>
    <t>36.04      33.1832      37.0849       34.184      40.0001      37.0849</t>
  </si>
  <si>
    <t>42.6642</t>
  </si>
  <si>
    <t>30.5751       29.452      28.4428         31.8      30.5751       29.452</t>
  </si>
  <si>
    <t>33.1832      31.3014      30.3538       34.184      32.3604      31.3014</t>
  </si>
  <si>
    <t>40.0001      38.2188        36.04       34.184      33.1832      32.2909</t>
  </si>
  <si>
    <t>37.5665      34.9639      34.5111</t>
  </si>
  <si>
    <t>36.2266      34.9639      37.9237      36.2266</t>
  </si>
  <si>
    <t>31.5161      30.3538      27.8842      35.0922      33.5201      30.8677</t>
  </si>
  <si>
    <t>36.2266      32.9113      32.4298</t>
  </si>
  <si>
    <t>34.2496      32.9113      29.9813</t>
  </si>
  <si>
    <t>33.9862        33.92      33.9862</t>
  </si>
  <si>
    <t>36.04      36.1023</t>
  </si>
  <si>
    <t>38.2188</t>
  </si>
  <si>
    <t>29.7556</t>
  </si>
  <si>
    <t>33.92      33.9862</t>
  </si>
  <si>
    <t>25.7909      25.5282        25.44</t>
  </si>
  <si>
    <t>23.4162        23.32      23.7023      23.4162      24.1717      23.7023       24.814      24.1717      25.6161       24.814</t>
  </si>
  <si>
    <t>25.44      25.5282      25.7909      26.8161</t>
  </si>
  <si>
    <t>29.9813        29.68</t>
  </si>
  <si>
    <t>34.184        33.92</t>
  </si>
  <si>
    <t>34.5111      40.5025</t>
  </si>
  <si>
    <t>35.9776      34.5111      29.9813      41.9739      40.5025      35.9776</t>
  </si>
  <si>
    <t>34.7706</t>
  </si>
  <si>
    <t>33.1155      34.5111      36.1023</t>
  </si>
  <si>
    <t>36.4739      38.2188</t>
  </si>
  <si>
    <t>34.7706      33.5201      32.3604</t>
  </si>
  <si>
    <t>34.184      32.3604      31.3014      37.0849      35.2838       34.184</t>
  </si>
  <si>
    <t>36.4739      34.7706      33.5201      32.3604      37.7455      36.1023      34.7706      33.5201</t>
  </si>
  <si>
    <t>42.4      40.7239      36.4739      44.1143         42.4      38.2188      48.3434      46.6882         42.4</t>
  </si>
  <si>
    <t>42.0808      36.1023      34.7706         31.8</t>
  </si>
  <si>
    <t>31.8</t>
  </si>
  <si>
    <t>30.1309      27.1492      33.1155      30.1309      34.5111      31.5161      36.1023      33.1155      38.9757      35.9776</t>
  </si>
  <si>
    <t>40.7239      39.4343      36.4739      33.5201</t>
  </si>
  <si>
    <t>33.1155         31.8      30.5751      34.5111      33.1155         31.8</t>
  </si>
  <si>
    <t>37.0849      35.2838       34.184</t>
  </si>
  <si>
    <t>37.7455      36.4739      35.2838</t>
  </si>
  <si>
    <t>35.2838       34.184      33.1832</t>
  </si>
  <si>
    <t>34.184      32.3604      31.3014      36.4739      34.7706      33.5201</t>
  </si>
  <si>
    <t>35.2838       34.184      33.1832      37.0849        36.04      35.0922</t>
  </si>
  <si>
    <t>23.9851</t>
  </si>
  <si>
    <t>32.9795      31.5161      28.5217      25.5282      34.5111      33.1155      30.1309      27.1492</t>
  </si>
  <si>
    <t>31.5161      28.5217      33.1155      30.1309      36.1023      33.1155</t>
  </si>
  <si>
    <t>37.5066      35.9776      32.9795</t>
  </si>
  <si>
    <t>31.5161      32.9795</t>
  </si>
  <si>
    <t>43.4988       44.972      46.4952</t>
  </si>
  <si>
    <t>33.1155      34.7706</t>
  </si>
  <si>
    <t>30.1309      28.8351      25.8779</t>
  </si>
  <si>
    <t>31.8      30.1309      28.8351      33.5201         31.8      30.5751</t>
  </si>
  <si>
    <t>27.6414      25.8779</t>
  </si>
  <si>
    <t>30.1309      28.5217      27.1492</t>
  </si>
  <si>
    <t>28.8351</t>
  </si>
  <si>
    <t>37.9237</t>
  </si>
  <si>
    <t>38.918      37.9237      37.0242</t>
  </si>
  <si>
    <t>35.2838       34.184</t>
  </si>
  <si>
    <t>42.9267       41.163      41.8129      40.0001</t>
  </si>
  <si>
    <t>32.3604      31.3014</t>
  </si>
  <si>
    <t>40.0001</t>
  </si>
  <si>
    <t>48.3434      46.6882</t>
  </si>
  <si>
    <t>40.7239      42.0808</t>
  </si>
  <si>
    <t>32.9795</t>
  </si>
  <si>
    <t>33.1832       34.184      32.2909      33.1832      31.5161      32.2909</t>
  </si>
  <si>
    <t>34.9639       34.184</t>
  </si>
  <si>
    <t>34.184      34.9639</t>
  </si>
  <si>
    <t>33.9862      33.9862       34.184        33.92</t>
  </si>
  <si>
    <t>38.2188        38.16      38.2188</t>
  </si>
  <si>
    <t>29.7556      29.7556      30.3538</t>
  </si>
  <si>
    <t>33.92      33.9862       34.184      33.9862</t>
  </si>
  <si>
    <t>33.9862        33.92</t>
  </si>
  <si>
    <t>38.16      38.2188      38.3948      38.2188        38.16      38.2188      38.3948      38.2188        38.16</t>
  </si>
  <si>
    <t>38.16      38.2188      38.3948</t>
  </si>
  <si>
    <t>33.92      33.9862       34.184        36.04      36.1023      36.2886</t>
  </si>
  <si>
    <t>33.92      33.9862       34.184</t>
  </si>
  <si>
    <t>33.5201</t>
  </si>
  <si>
    <t>37.0242</t>
  </si>
  <si>
    <t>33.1832      32.2909      31.5161</t>
  </si>
  <si>
    <t>38.9757      38.2188</t>
  </si>
  <si>
    <t>39.6049      40.2242       40.944</t>
  </si>
  <si>
    <t>30.8677      31.5161      32.2909      30.3538      30.8677      31.5161</t>
  </si>
  <si>
    <t>40.2242</t>
  </si>
  <si>
    <t>35.5377      34.9639</t>
  </si>
  <si>
    <t>35.5377</t>
  </si>
  <si>
    <t>45.0718      43.4988      43.7049      42.0808</t>
  </si>
  <si>
    <t>42.0808      40.5025</t>
  </si>
  <si>
    <t>32.2909      31.5161</t>
  </si>
  <si>
    <t>27.56      26.8161</t>
  </si>
  <si>
    <t>31.5161      30.8677</t>
  </si>
  <si>
    <t>42.9267</t>
  </si>
  <si>
    <t>40.944      40.2242      39.6049</t>
  </si>
  <si>
    <t>38.918      37.9237      37.0849        36.04</t>
  </si>
  <si>
    <t>40.779      42.9267</t>
  </si>
  <si>
    <t>38.3533       36.799      32.4906</t>
  </si>
  <si>
    <t>39.9555      38.6902      37.0333         41.6      40.3863      38.6902</t>
  </si>
  <si>
    <t>38.3533       36.799      32.4906      39.9555      38.3533      34.1145</t>
  </si>
  <si>
    <t>39.9555      38.6902      35.7857      34.1145</t>
  </si>
  <si>
    <t>39.9555      37.0333         41.6      38.6902</t>
  </si>
  <si>
    <t>41.6      40.3863      37.4977      35.7857       43.282      42.1168      39.2454      37.4977</t>
  </si>
  <si>
    <t>38.3533       36.799      32.4906      39.7383      38.2403      33.8599       42.678      41.1819       36.799      44.2214       42.678      38.3533</t>
  </si>
  <si>
    <t>39.9555      38.6902      37.0333      41.2868      39.9555      38.3533      44.2214      42.8803      41.2868</t>
  </si>
  <si>
    <t>33.8599      32.4906      30.9214       26.637      38.2403       36.799      35.2988      30.9214      39.7383      38.3533       36.799      32.4906      41.1819      39.7383      38.2403      33.8599      44.1235       42.678      41.1819       36.799</t>
  </si>
  <si>
    <t>38.3533      32.4906</t>
  </si>
  <si>
    <t>31.2      32.8877      34.1145</t>
  </si>
  <si>
    <t>32.4906       26.637       36.799      30.9214      38.3533      32.4906      39.7383      33.8599       42.678       36.799</t>
  </si>
  <si>
    <t>35.4211      34.1145         31.2       36.799      35.4211      32.4906      39.7383      38.3533      35.4211       42.678      41.2868      38.3533</t>
  </si>
  <si>
    <t>37.0333      35.4211      34.1145      38.3533       36.799      35.4211      41.2868      39.7383      38.3533      44.2214       42.678      41.2868</t>
  </si>
  <si>
    <t>49.0898      47.4313      44.9973       43.282</t>
  </si>
  <si>
    <t>38.3533      37.0333      34.1145         31.2      29.9982      39.7383      38.3533      35.4211      32.4906         31.2</t>
  </si>
  <si>
    <t>37.4977      34.6181      38.6902      35.7857      39.9555      37.0333         41.6      38.6902</t>
  </si>
  <si>
    <t>41.6      40.3863      37.4977      34.6181       33.539       43.282      42.1168      39.2454      36.3851        35.36</t>
  </si>
  <si>
    <t>34.1145      32.8877      29.9982</t>
  </si>
  <si>
    <t>40.3863      38.6902      37.4977</t>
  </si>
  <si>
    <t>38.3533      37.0333      34.1145      29.9982      44.2214      42.8803      39.9555      35.7857       45.618      44.2214      41.2868      37.0333      48.5581      47.1569      44.2214      39.9555      51.4984       50.093      47.1569      42.8803      52.9482      51.4984      48.5581      44.2214</t>
  </si>
  <si>
    <t>39.2454</t>
  </si>
  <si>
    <t>42.8298      40.0096      44.6595      41.8592      45.6654      42.8298      48.5135      45.6654      52.4968      49.6157      53.6785      50.7793      56.5821      53.6785</t>
  </si>
  <si>
    <t>39.2454      38.1837</t>
  </si>
  <si>
    <t>37.8583      34.6341       38.608      35.2024      39.4554      35.8848</t>
  </si>
  <si>
    <t>35.8848      32.6008      36.6749      33.2039      37.5659      33.9265      38.5509      34.7612</t>
  </si>
  <si>
    <t>35.8848      35.2024      34.6341      36.6749      35.8848      35.2024      37.5659      36.6749      35.8848</t>
  </si>
  <si>
    <t>33.9265      33.2039      32.6008      34.7612      33.9265      33.2039</t>
  </si>
  <si>
    <t>37.2121      36.6749      34.1855</t>
  </si>
  <si>
    <t>36.6749      34.1855      37.2121      34.6341</t>
  </si>
  <si>
    <t>36.6749      36.2516      33.8615      38.7221      38.3214      35.9462      39.2312      38.7221      36.2516      39.8447      39.2312      36.6749</t>
  </si>
  <si>
    <t>35.2024      34.6341      32.1238      35.8848      35.2024      32.6008</t>
  </si>
  <si>
    <t>35.8848      35.2024      34.6341</t>
  </si>
  <si>
    <t>35.2024      34.6341      35.8848      35.2024      36.6749      35.8848</t>
  </si>
  <si>
    <t>32.2909        36.04</t>
  </si>
  <si>
    <t>32.3604      31.3014      30.3538       34.184      33.1832      32.2909      36.4739      35.2838       34.184</t>
  </si>
  <si>
    <t>28.8351      27.6414      26.5635      30.1309      28.8351      27.6414         31.8      30.5751       29.452      34.5111      33.1155         31.8      37.5066      36.1023      34.7706</t>
  </si>
  <si>
    <t>32.3604      33.5201</t>
  </si>
  <si>
    <t>36.04      35.0922      33.1832      37.0849        36.04       34.184</t>
  </si>
  <si>
    <t>32.3604      33.5201      34.7706</t>
  </si>
  <si>
    <t>33.1155         31.8      30.5751      34.5111      33.1155         31.8      37.5066      36.1023      34.7706</t>
  </si>
  <si>
    <t>35.2838      33.5201      32.3604      36.4739      34.7706      33.5201      39.4343      37.7455      36.4739</t>
  </si>
  <si>
    <t>37.5066      33.1155      31.5161      30.1309      28.8351      38.9757      34.5111      32.9795      31.5161      30.1309      40.5025      35.9776      34.5111      32.9795      31.5161      43.4988      38.9757      37.5066      35.9776      34.5111</t>
  </si>
  <si>
    <t>34.7706         31.8      30.5751      36.4739      33.5201      32.3604      39.0909      36.1023      34.7706</t>
  </si>
  <si>
    <t>35.2838      32.3604      37.0849       34.184      39.4343      36.4739</t>
  </si>
  <si>
    <t>33.1155      30.1309      28.8351      34.5111      31.5161      30.1309      36.1023      33.1155         31.8      38.9757      35.9776      34.5111</t>
  </si>
  <si>
    <t>34.184      32.3604      30.3538      28.4428      35.2838      33.5201      31.3014       29.452      38.2188      36.4739       34.184      32.3604</t>
  </si>
  <si>
    <t>31.8       29.452      33.1155      30.5751      36.1023      33.5201</t>
  </si>
  <si>
    <t>32.3604      30.5751      28.4428      26.5635      33.5201         31.8       29.452      27.6414      34.7706      33.1155      30.5751      28.8351      37.7455      36.1023      33.5201         31.8</t>
  </si>
  <si>
    <t>34.6341      33.8615</t>
  </si>
  <si>
    <t>30.0674</t>
  </si>
  <si>
    <t>30.5765      30.0674      29.6985</t>
  </si>
  <si>
    <t>34.1855      35.2024      33.8615      34.6341      33.6656      34.1855</t>
  </si>
  <si>
    <t>30.0674      30.5765      29.6985      30.0674      29.4749      29.6985</t>
  </si>
  <si>
    <t>29.4749</t>
  </si>
  <si>
    <t>31.5      31.5699      31.7788      31.5699         31.5      31.5699      31.7788      31.5699         31.5      32.1238      31.7788      31.5699</t>
  </si>
  <si>
    <t>33.6656      33.6656</t>
  </si>
  <si>
    <t>37.8583      37.8583      38.0326         37.8</t>
  </si>
  <si>
    <t>37.8583      37.8583</t>
  </si>
  <si>
    <t>24.1495      24.6278      25.2822</t>
  </si>
  <si>
    <t>31.4501      30.9265      32.9001      32.1107</t>
  </si>
  <si>
    <t>31.4501      30.9265       30.547      32.1107      31.4501      30.9265      32.9001      32.1107      31.4501</t>
  </si>
  <si>
    <t>30.317        30.24       30.317</t>
  </si>
  <si>
    <t>32.4      32.4719      32.6867      32.4719</t>
  </si>
  <si>
    <t>34.6274        34.56      34.6274</t>
  </si>
  <si>
    <t>30.24</t>
  </si>
  <si>
    <t>34.829        34.56</t>
  </si>
  <si>
    <t>39.1193        38.88</t>
  </si>
  <si>
    <t>34.56</t>
  </si>
  <si>
    <t>42.0159</t>
  </si>
  <si>
    <t>39.6249</t>
  </si>
  <si>
    <t>37.5915      37.3082</t>
  </si>
  <si>
    <t>37.3082      37.9845</t>
  </si>
  <si>
    <t>37.08      37.1372      37.3082      37.9845</t>
  </si>
  <si>
    <t>41.6609</t>
  </si>
  <si>
    <t>45.7394</t>
  </si>
  <si>
    <t>48.0912       46.063</t>
  </si>
  <si>
    <t>37.1372      37.5915        37.08      37.3082      37.1372      37.1372</t>
  </si>
  <si>
    <t>41.2      41.2515      41.4055      41.6609      42.0159</t>
  </si>
  <si>
    <t>37.1372      37.1372</t>
  </si>
  <si>
    <t>41.2      41.4055</t>
  </si>
  <si>
    <t>49.8248</t>
  </si>
  <si>
    <t>34.8595      35.6271      36.4926</t>
  </si>
  <si>
    <t>37.5049      36.7766      38.3281      37.5049      39.2402      38.3281</t>
  </si>
  <si>
    <t>31.0724</t>
  </si>
  <si>
    <t>31.6693</t>
  </si>
  <si>
    <t>31.206      30.8708</t>
  </si>
  <si>
    <t>33.2088</t>
  </si>
  <si>
    <t>32.7037        32.64      32.7037</t>
  </si>
  <si>
    <t>34.7399        34.68      34.7399      35.2159      34.9192      34.7399</t>
  </si>
  <si>
    <t>40.851</t>
  </si>
  <si>
    <t>40.8</t>
  </si>
  <si>
    <t>41.0035         40.8</t>
  </si>
  <si>
    <t>34.9594</t>
  </si>
  <si>
    <t>29.1328</t>
  </si>
  <si>
    <t>32.0461      30.6241      27.7145      24.8057      37.8726      36.4451      33.5344      30.6241</t>
  </si>
  <si>
    <t>30.6241      36.4451</t>
  </si>
  <si>
    <t>43.7962</t>
  </si>
  <si>
    <t>39.3562      37.9845</t>
  </si>
  <si>
    <t>32.1782         30.9      29.2781</t>
  </si>
  <si>
    <t>34.9594      32.0461      30.6241</t>
  </si>
  <si>
    <t>34.2852</t>
  </si>
  <si>
    <t>35.0805      33.7865      36.4451      35.0805</t>
  </si>
  <si>
    <t>33.5344         30.9      34.9594      32.1782      37.8726      35.0805</t>
  </si>
  <si>
    <t>43.7962       42.468      36.6773      35.4416      33.7865      31.4445      29.7097      45.1793      43.7962      37.9845      36.6773      35.0805      32.5715         30.9      48.0912      46.7034      40.8898      39.5713      37.9845      35.4416      33.7865      49.6114      48.2673       42.468         41.2      39.5713      37.1372      35.4416      51.0032      49.6114      43.7962       42.468      40.8898      38.3182      36.6773</t>
  </si>
  <si>
    <t>34.2852      33.2165      36.0353        35.02</t>
  </si>
  <si>
    <t>33.7865      32.5715      31.4445      35.4416      34.2852      33.2165</t>
  </si>
  <si>
    <t>45.3668      43.7962         41.2      39.5713      38.3182      35.4416      32.5715      31.4445      46.7034      45.1793       42.468      40.8898      39.5713      36.6773      33.7865      32.5715      48.2673      46.7034      44.0859       42.468         41.2      38.3182      35.4416      34.2852      51.0032      49.5258      46.7034      45.1793      43.7962      40.8898      37.9845      36.6773</t>
  </si>
  <si>
    <t>30.0363      30.2642        29.96      30.0363      30.0363        29.96      30.2642      30.0363</t>
  </si>
  <si>
    <t>32.3841      32.1713         32.1      32.1713</t>
  </si>
  <si>
    <t>34.3068      34.5065</t>
  </si>
  <si>
    <t>29.1071      28.5512      28.1473      27.9022</t>
  </si>
  <si>
    <t>32.7357      33.8364      32.3841      33.2217      32.1713      32.7357         32.1      32.3841</t>
  </si>
  <si>
    <t>30.6401      30.2642      30.0363</t>
  </si>
  <si>
    <t>34.8367      34.5065      34.3068</t>
  </si>
  <si>
    <t>34.8367      34.3068</t>
  </si>
  <si>
    <t>26.0342      26.4703</t>
  </si>
  <si>
    <t>35.8729      35.2938      34.8367</t>
  </si>
  <si>
    <t>34.8367      35.2938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</si>
</sst>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7"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s>
  <borders count="275">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311">
    <xf numFmtId="0" fontId="0" fillId="0" borderId="0" xfId="0"/>
    <xf numFmtId="0" fontId="1" fillId="0" borderId="1" xfId="0" applyFont="true" applyBorder="true" applyProtection="true"/>
    <xf numFmtId="14" fontId="1" fillId="0" borderId="1" xfId="0" applyNumberFormat="true" applyFont="true" applyBorder="true" applyProtection="true"/>
    <xf numFmtId="10" fontId="1" fillId="0" borderId="1" xfId="0" applyNumberFormat="true" applyFont="true" applyBorder="true" applyProtection="true"/>
    <xf numFmtId="0" fontId="0" fillId="0" borderId="1" xfId="0" applyBorder="true"/>
    <xf numFmtId="10" fontId="0" fillId="0" borderId="1" xfId="0" applyNumberFormat="true"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1" fillId="0" borderId="1" xfId="0" applyFont="true" applyFill="true" applyBorder="true" applyProtection="true"/>
    <xf numFmtId="0" fontId="5" fillId="0" borderId="2" xfId="0" applyFont="true" applyFill="true" applyBorder="true"/>
    <xf numFmtId="2" fontId="6" fillId="0" borderId="2" xfId="0" applyNumberFormat="true" applyFont="true" applyFill="true" applyBorder="true"/>
    <xf numFmtId="165" fontId="5" fillId="0" borderId="2" xfId="0" applyNumberFormat="true" applyFont="true" applyFill="true" applyBorder="true"/>
    <xf numFmtId="0" fontId="0" fillId="0" borderId="1" xfId="0" applyFill="true" applyBorder="true"/>
    <xf numFmtId="2" fontId="0" fillId="0" borderId="0" xfId="0" applyNumberFormat="true" applyFill="true"/>
    <xf numFmtId="165" fontId="0" fillId="0" borderId="0" xfId="0" applyNumberFormat="true" applyFill="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L1429"/>
  <sheetViews>
    <sheetView tabSelected="true" zoomScale="150" zoomScaleNormal="150" workbookViewId="0">
      <pane xSplit="10" ySplit="1" topLeftCell="AI1324" activePane="bottomRight" state="frozenSplit"/>
      <selection pane="topRight" activeCell="I1" sqref="I1"/>
      <selection pane="bottomLeft" activeCell="A2" sqref="A2"/>
      <selection pane="bottomRight" activeCell="AD1" sqref="AD1:XFD1048576"/>
    </sheetView>
  </sheetViews>
  <sheetFormatPr defaultColWidth="9.140625" defaultRowHeight="15" x14ac:dyDescent="0.25"/>
  <cols>
    <col min="1" max="1" width="8.5703125" style="12" hidden="true" customWidth="true"/>
    <col min="2" max="2" width="10.28515625" style="13" hidden="true" customWidth="true"/>
    <col min="3" max="3" width="7.85546875" style="14" hidden="true" customWidth="true"/>
    <col min="4" max="4" width="10.7109375" style="14" hidden="true" customWidth="true"/>
    <col min="5" max="5" width="12.140625" style="12" customWidth="true"/>
    <col min="6" max="6" width="9.28515625" style="7" hidden="true" customWidth="true"/>
    <col min="7" max="7" width="11.85546875" style="15" hidden="true" customWidth="true"/>
    <col min="8" max="8" width="6.7109375" style="7" customWidth="true"/>
    <col min="9" max="9" width="16.28515625" style="7" hidden="true" customWidth="true"/>
    <col min="10" max="10" width="15.140625" style="7" customWidth="true"/>
    <col min="11" max="11" width="10.5703125" style="36" customWidth="true"/>
    <col min="12" max="12" width="22" style="36" customWidth="true"/>
    <col min="13" max="13" width="18.42578125" style="4" hidden="true" customWidth="true"/>
    <col min="14" max="14" width="26" style="4" hidden="true" customWidth="true"/>
    <col min="15" max="15" width="17.140625" style="4" hidden="true" customWidth="true"/>
    <col min="16" max="16" width="18.140625" style="4" hidden="true" customWidth="true"/>
    <col min="17" max="17" width="8.85546875" style="4" hidden="true" customWidth="true"/>
    <col min="18" max="18" width="20.7109375" style="4" hidden="true" customWidth="true"/>
    <col min="19" max="19" width="12.42578125" style="21" customWidth="true"/>
    <col min="20" max="20" width="10.85546875" style="37" customWidth="true"/>
    <col min="21" max="21" width="8.140625" style="38" customWidth="true"/>
    <col min="29" max="29" width="11.28515625" style="21" customWidth="true"/>
    <col min="30" max="30" width="48.85546875" style="21" customWidth="true"/>
    <col min="31" max="31" width="16.28515625" style="4" customWidth="true"/>
    <col min="32" max="32" width="23.28515625" style="5" customWidth="true"/>
    <col min="33" max="33" width="19.42578125" style="5" customWidth="true"/>
    <col min="34" max="34" width="16.5703125" style="4" customWidth="true"/>
    <col min="35" max="35" width="12.7109375" style="4" customWidth="true"/>
    <col min="36" max="36" width="14.42578125" style="4" customWidth="true"/>
    <col min="37" max="37" width="4.7109375" style="4" customWidth="true"/>
    <col min="38" max="38" width="15.28515625" style="4" customWidth="true"/>
    <col min="39" max="39" width="17.7109375" style="16" customWidth="true"/>
    <col min="40" max="40" width="9.5703125" style="4" customWidth="true"/>
    <col min="22" max="22" width="8.140625" style="38" customWidth="true"/>
    <col min="23" max="23" width="8.140625" style="38" customWidth="true"/>
    <col min="24" max="24" width="8.140625" style="38" customWidth="true"/>
    <col min="25" max="25" width="8.140625" style="38" customWidth="true"/>
    <col min="26" max="26" width="8.140625" style="38" customWidth="true"/>
    <col min="27" max="27" width="8.140625" style="38" customWidth="true"/>
    <col min="28" max="28" width="8.140625" style="38" customWidth="true"/>
    <col min="41" max="41" width="7"/>
    <col min="42" max="42" width="8.28515625" customWidth="true"/>
    <col min="43" max="43" width="8.140625" customWidth="true"/>
    <col min="44" max="44" width="218.7109375" customWidth="true"/>
    <col min="45" max="45" width="317.42578125" customWidth="true"/>
    <col min="46" max="46" width="371.140625" customWidth="true"/>
    <col min="47" max="47" width="214" customWidth="true"/>
    <col min="48" max="48" width="504.42578125" customWidth="true"/>
    <col min="49" max="49" width="324.85546875" customWidth="true"/>
    <col min="50" max="50" width="439.7109375" customWidth="true"/>
    <col min="51" max="51" width="214.42578125" customWidth="true"/>
    <col min="52" max="52" width="314.140625" customWidth="true"/>
    <col min="53" max="53" width="360.7109375" customWidth="true"/>
    <col min="54" max="54" width="253" customWidth="true"/>
    <col min="55" max="55" width="567.42578125" customWidth="true"/>
    <col min="56" max="56" width="174.85546875" customWidth="true"/>
    <col min="57" max="57" width="179.140625" customWidth="true"/>
    <col min="58" max="58" width="313.42578125" customWidth="true"/>
    <col min="59" max="59" width="135.140625" customWidth="true"/>
    <col min="60" max="60" width="80.28515625" customWidth="true"/>
    <col min="61" max="61" width="286.5703125" customWidth="true"/>
    <col min="62" max="62" width="53.42578125" customWidth="true"/>
    <col min="63" max="63" width="25.42578125" customWidth="true"/>
    <col min="64" max="64" width="25.42578125" customWidth="true"/>
  </cols>
  <sheetData>
    <row r="1" x14ac:dyDescent="0.25">
      <c r="A1" s="309" t="s">
        <v>0</v>
      </c>
      <c r="B1" s="309" t="s">
        <v>1</v>
      </c>
      <c r="C1" s="309" t="s">
        <v>2</v>
      </c>
      <c r="D1" s="309" t="s">
        <v>158</v>
      </c>
      <c r="E1" s="309" t="s">
        <v>3</v>
      </c>
      <c r="F1" s="309" t="s">
        <v>4</v>
      </c>
      <c r="G1" s="309" t="s">
        <v>5</v>
      </c>
      <c r="H1" s="309" t="s">
        <v>6</v>
      </c>
      <c r="I1" s="309" t="s">
        <v>7</v>
      </c>
      <c r="J1" s="309" t="s">
        <v>161</v>
      </c>
      <c r="K1" s="309" t="s">
        <v>8</v>
      </c>
      <c r="L1" s="309" t="s">
        <v>9</v>
      </c>
      <c r="M1" s="309" t="s">
        <v>10</v>
      </c>
      <c r="N1" s="309" t="s">
        <v>11</v>
      </c>
      <c r="O1" s="309" t="s">
        <v>12</v>
      </c>
      <c r="P1" s="309" t="s">
        <v>13</v>
      </c>
      <c r="Q1" s="309" t="s">
        <v>212</v>
      </c>
      <c r="R1" s="309" t="s">
        <v>213</v>
      </c>
      <c r="S1" s="309" t="s">
        <v>379</v>
      </c>
      <c r="T1" s="309" t="s">
        <v>380</v>
      </c>
      <c r="U1" s="309" t="s">
        <v>381</v>
      </c>
      <c r="V1" s="309" t="s">
        <v>382</v>
      </c>
      <c r="W1" s="309" t="s">
        <v>383</v>
      </c>
      <c r="X1" s="309" t="s">
        <v>384</v>
      </c>
      <c r="Y1" s="309" t="s">
        <v>385</v>
      </c>
      <c r="Z1" s="309" t="s">
        <v>386</v>
      </c>
      <c r="AA1" s="309" t="s">
        <v>387</v>
      </c>
      <c r="AB1" s="309" t="s">
        <v>388</v>
      </c>
      <c r="AC1" s="309" t="s">
        <v>389</v>
      </c>
      <c r="AD1" s="309" t="s">
        <v>19</v>
      </c>
      <c r="AE1" s="309" t="s">
        <v>22</v>
      </c>
      <c r="AF1" s="309" t="s">
        <v>23</v>
      </c>
      <c r="AG1" s="309" t="s">
        <v>160</v>
      </c>
      <c r="AH1" s="309" t="s">
        <v>15</v>
      </c>
      <c r="AI1" s="309" t="s">
        <v>16</v>
      </c>
      <c r="AJ1" s="309" t="s">
        <v>17</v>
      </c>
      <c r="AK1" s="309" t="s">
        <v>18</v>
      </c>
      <c r="AL1" s="309" t="s">
        <v>19</v>
      </c>
      <c r="AM1" s="309" t="s">
        <v>20</v>
      </c>
      <c r="AN1" s="309" t="s">
        <v>21</v>
      </c>
      <c r="AP1" s="309" t="s">
        <v>214</v>
      </c>
      <c r="AQ1" s="309" t="s">
        <v>215</v>
      </c>
      <c r="AR1" s="309" t="s">
        <v>409</v>
      </c>
      <c r="AS1" s="309" t="s">
        <v>411</v>
      </c>
      <c r="AT1" s="309" t="s">
        <v>413</v>
      </c>
      <c r="AU1" s="309" t="s">
        <v>415</v>
      </c>
      <c r="AV1" s="309" t="s">
        <v>416</v>
      </c>
      <c r="AW1" s="309" t="s">
        <v>418</v>
      </c>
      <c r="AX1" s="309" t="s">
        <v>420</v>
      </c>
      <c r="AY1" s="309" t="s">
        <v>422</v>
      </c>
      <c r="AZ1" s="309" t="s">
        <v>424</v>
      </c>
      <c r="BA1" s="309" t="s">
        <v>426</v>
      </c>
      <c r="BB1" s="309" t="s">
        <v>428</v>
      </c>
      <c r="BC1" s="309" t="s">
        <v>430</v>
      </c>
      <c r="BD1" s="309" t="s">
        <v>451</v>
      </c>
      <c r="BE1" s="309" t="s">
        <v>453</v>
      </c>
      <c r="BF1" s="309" t="s">
        <v>455</v>
      </c>
      <c r="BG1" s="309" t="s">
        <v>712</v>
      </c>
      <c r="BH1" s="309" t="s">
        <v>714</v>
      </c>
      <c r="BI1" s="309" t="s">
        <v>716</v>
      </c>
      <c r="BJ1" s="309" t="s">
        <v>852</v>
      </c>
      <c r="BK1" s="309" t="s">
        <v>854</v>
      </c>
      <c r="BL1" s="309" t="s">
        <v>856</v>
      </c>
    </row>
    <row r="2" hidden="true" x14ac:dyDescent="0.25">
      <c r="A2" s="309" t="s">
        <v>216</v>
      </c>
      <c r="B2" s="13">
        <v>43838</v>
      </c>
      <c r="C2" s="14">
        <v>5</v>
      </c>
      <c r="D2" s="309" t="s">
        <v>217</v>
      </c>
      <c r="E2" s="309" t="s">
        <v>218</v>
      </c>
      <c r="F2" s="309" t="s">
        <v>219</v>
      </c>
      <c r="G2" s="15">
        <v>0.41478807870370371</v>
      </c>
      <c r="H2" s="7">
        <v>1</v>
      </c>
      <c r="I2" s="309" t="s">
        <v>220</v>
      </c>
      <c r="J2" s="7">
        <v>36</v>
      </c>
      <c r="K2" s="309" t="s">
        <v>211</v>
      </c>
      <c r="L2" s="309" t="s">
        <v>211</v>
      </c>
      <c r="N2" s="309" t="s">
        <v>211</v>
      </c>
      <c r="P2" s="309" t="s">
        <v>221</v>
      </c>
      <c r="AM2" s="16">
        <v>43910</v>
      </c>
      <c r="AN2" s="309" t="s">
        <v>222</v>
      </c>
      <c r="AP2">
        <v>1915</v>
      </c>
      <c r="AQ2">
        <v>1092</v>
      </c>
    </row>
    <row r="3" hidden="true" x14ac:dyDescent="0.25">
      <c r="A3" s="309" t="s">
        <v>216</v>
      </c>
      <c r="B3" s="13">
        <v>43838</v>
      </c>
      <c r="C3" s="14">
        <v>5</v>
      </c>
      <c r="D3" s="309" t="s">
        <v>217</v>
      </c>
      <c r="E3" s="309" t="s">
        <v>218</v>
      </c>
      <c r="F3" s="309" t="s">
        <v>223</v>
      </c>
      <c r="G3" s="15">
        <v>0.41478807870370371</v>
      </c>
      <c r="H3" s="7">
        <v>1</v>
      </c>
      <c r="I3" s="309" t="s">
        <v>224</v>
      </c>
      <c r="J3" s="309" t="s">
        <v>225</v>
      </c>
      <c r="Q3" s="4">
        <v>1</v>
      </c>
      <c r="AM3" s="16">
        <v>43910</v>
      </c>
      <c r="AN3" s="309" t="s">
        <v>222</v>
      </c>
      <c r="AP3">
        <v>1</v>
      </c>
      <c r="AQ3">
        <v>1</v>
      </c>
    </row>
    <row r="4" hidden="true" x14ac:dyDescent="0.25">
      <c r="A4" s="309" t="s">
        <v>216</v>
      </c>
      <c r="B4" s="13">
        <v>43838</v>
      </c>
      <c r="C4" s="14">
        <v>5</v>
      </c>
      <c r="D4" s="309" t="s">
        <v>217</v>
      </c>
      <c r="E4" s="309" t="s">
        <v>218</v>
      </c>
      <c r="F4" s="309" t="s">
        <v>219</v>
      </c>
      <c r="G4" s="15">
        <v>0.41480230324074069</v>
      </c>
      <c r="H4" s="7">
        <v>9</v>
      </c>
      <c r="I4" s="309" t="s">
        <v>226</v>
      </c>
      <c r="J4" s="7">
        <v>37</v>
      </c>
      <c r="K4" s="309" t="s">
        <v>211</v>
      </c>
      <c r="L4" s="309" t="s">
        <v>211</v>
      </c>
      <c r="N4" s="309" t="s">
        <v>211</v>
      </c>
      <c r="P4" s="309" t="s">
        <v>27</v>
      </c>
      <c r="AM4" s="16">
        <v>43910</v>
      </c>
      <c r="AN4" s="309" t="s">
        <v>222</v>
      </c>
      <c r="AP4">
        <v>1815</v>
      </c>
      <c r="AQ4">
        <v>1087</v>
      </c>
    </row>
    <row r="5" hidden="true" x14ac:dyDescent="0.25">
      <c r="A5" s="309" t="s">
        <v>216</v>
      </c>
      <c r="B5" s="13">
        <v>43838</v>
      </c>
      <c r="C5" s="14">
        <v>5</v>
      </c>
      <c r="D5" s="309" t="s">
        <v>217</v>
      </c>
      <c r="E5" s="309" t="s">
        <v>218</v>
      </c>
      <c r="F5" s="309" t="s">
        <v>219</v>
      </c>
      <c r="G5" s="15">
        <v>0.41541005787037039</v>
      </c>
      <c r="H5" s="7">
        <v>351</v>
      </c>
      <c r="I5" s="309" t="s">
        <v>227</v>
      </c>
      <c r="J5" s="7">
        <v>38</v>
      </c>
      <c r="K5" s="309" t="s">
        <v>228</v>
      </c>
      <c r="L5" s="309" t="s">
        <v>229</v>
      </c>
      <c r="M5" s="309" t="s">
        <v>230</v>
      </c>
      <c r="N5" s="309" t="s">
        <v>231</v>
      </c>
      <c r="O5" s="309" t="s">
        <v>230</v>
      </c>
      <c r="P5" s="309" t="s">
        <v>25</v>
      </c>
      <c r="AH5" s="309" t="s">
        <v>232</v>
      </c>
      <c r="AI5" s="309" t="s">
        <v>232</v>
      </c>
      <c r="AM5" s="16">
        <v>43910</v>
      </c>
      <c r="AN5" s="309" t="s">
        <v>222</v>
      </c>
      <c r="AP5">
        <v>2590</v>
      </c>
      <c r="AQ5">
        <v>1073</v>
      </c>
    </row>
    <row r="6" hidden="true" x14ac:dyDescent="0.25">
      <c r="A6" s="309" t="s">
        <v>216</v>
      </c>
      <c r="B6" s="13">
        <v>43838</v>
      </c>
      <c r="C6" s="14">
        <v>5</v>
      </c>
      <c r="D6" s="309" t="s">
        <v>217</v>
      </c>
      <c r="E6" s="309" t="s">
        <v>218</v>
      </c>
      <c r="F6" s="309" t="s">
        <v>219</v>
      </c>
      <c r="G6" s="15">
        <v>0.41553979166666671</v>
      </c>
      <c r="H6" s="7">
        <v>424</v>
      </c>
      <c r="I6" s="309" t="s">
        <v>233</v>
      </c>
      <c r="J6" s="7">
        <v>39</v>
      </c>
      <c r="K6" s="309" t="s">
        <v>211</v>
      </c>
      <c r="L6" s="309" t="s">
        <v>211</v>
      </c>
      <c r="N6" s="309" t="s">
        <v>211</v>
      </c>
      <c r="P6" s="309" t="s">
        <v>234</v>
      </c>
      <c r="AM6" s="16">
        <v>43910</v>
      </c>
      <c r="AN6" s="309" t="s">
        <v>222</v>
      </c>
      <c r="AP6">
        <v>930</v>
      </c>
      <c r="AQ6">
        <v>1077</v>
      </c>
    </row>
    <row r="7" hidden="true" x14ac:dyDescent="0.25">
      <c r="A7" s="309" t="s">
        <v>216</v>
      </c>
      <c r="B7" s="13">
        <v>43838</v>
      </c>
      <c r="C7" s="14">
        <v>5</v>
      </c>
      <c r="D7" s="309" t="s">
        <v>217</v>
      </c>
      <c r="E7" s="309" t="s">
        <v>218</v>
      </c>
      <c r="F7" s="309" t="s">
        <v>223</v>
      </c>
      <c r="G7" s="15">
        <v>0.41567496098868889</v>
      </c>
      <c r="H7" s="7">
        <v>501</v>
      </c>
      <c r="I7" s="309" t="s">
        <v>224</v>
      </c>
      <c r="J7" s="309" t="s">
        <v>235</v>
      </c>
      <c r="Q7" s="4">
        <v>1</v>
      </c>
      <c r="AM7" s="16">
        <v>43910</v>
      </c>
      <c r="AN7" s="309" t="s">
        <v>222</v>
      </c>
      <c r="AP7">
        <v>1</v>
      </c>
      <c r="AQ7">
        <v>1</v>
      </c>
    </row>
    <row r="8" hidden="true" x14ac:dyDescent="0.25">
      <c r="A8" s="309" t="s">
        <v>216</v>
      </c>
      <c r="B8" s="13">
        <v>43838</v>
      </c>
      <c r="C8" s="14">
        <v>5</v>
      </c>
      <c r="D8" s="309" t="s">
        <v>217</v>
      </c>
      <c r="E8" s="309" t="s">
        <v>236</v>
      </c>
      <c r="F8" s="309" t="s">
        <v>237</v>
      </c>
      <c r="G8" s="15">
        <v>0.41726533564814816</v>
      </c>
      <c r="H8" s="7">
        <v>1</v>
      </c>
      <c r="I8" s="309" t="s">
        <v>220</v>
      </c>
      <c r="J8" s="7">
        <v>561</v>
      </c>
      <c r="K8" s="309" t="s">
        <v>211</v>
      </c>
      <c r="L8" s="309" t="s">
        <v>211</v>
      </c>
      <c r="N8" s="309" t="s">
        <v>211</v>
      </c>
      <c r="P8" s="309" t="s">
        <v>221</v>
      </c>
      <c r="AM8" s="16">
        <v>43910</v>
      </c>
      <c r="AN8" s="309" t="s">
        <v>222</v>
      </c>
      <c r="AP8">
        <v>1830</v>
      </c>
      <c r="AQ8">
        <v>1095</v>
      </c>
    </row>
    <row r="9" hidden="true" x14ac:dyDescent="0.25">
      <c r="A9" s="309" t="s">
        <v>216</v>
      </c>
      <c r="B9" s="13">
        <v>43838</v>
      </c>
      <c r="C9" s="14">
        <v>5</v>
      </c>
      <c r="D9" s="309" t="s">
        <v>217</v>
      </c>
      <c r="E9" s="309" t="s">
        <v>236</v>
      </c>
      <c r="F9" s="309" t="s">
        <v>223</v>
      </c>
      <c r="G9" s="15">
        <v>0.41726533564814816</v>
      </c>
      <c r="H9" s="7">
        <v>1</v>
      </c>
      <c r="I9" s="309" t="s">
        <v>224</v>
      </c>
      <c r="J9" s="309" t="s">
        <v>238</v>
      </c>
      <c r="Q9" s="4">
        <v>1</v>
      </c>
      <c r="AM9" s="16">
        <v>43910</v>
      </c>
      <c r="AN9" s="309" t="s">
        <v>222</v>
      </c>
      <c r="AP9">
        <v>1</v>
      </c>
      <c r="AQ9">
        <v>1</v>
      </c>
    </row>
    <row r="10" hidden="true" x14ac:dyDescent="0.25">
      <c r="A10" s="309" t="s">
        <v>216</v>
      </c>
      <c r="B10" s="13">
        <v>43838</v>
      </c>
      <c r="C10" s="14">
        <v>5</v>
      </c>
      <c r="D10" s="309" t="s">
        <v>217</v>
      </c>
      <c r="E10" s="309" t="s">
        <v>236</v>
      </c>
      <c r="F10" s="309" t="s">
        <v>237</v>
      </c>
      <c r="G10" s="15">
        <v>0.41737550925925926</v>
      </c>
      <c r="H10" s="7">
        <v>63</v>
      </c>
      <c r="I10" s="309" t="s">
        <v>227</v>
      </c>
      <c r="J10" s="7">
        <v>562</v>
      </c>
      <c r="K10" s="309" t="s">
        <v>228</v>
      </c>
      <c r="L10" s="309" t="s">
        <v>125</v>
      </c>
      <c r="M10" s="309" t="s">
        <v>239</v>
      </c>
      <c r="N10" s="309" t="s">
        <v>163</v>
      </c>
      <c r="O10" s="309" t="s">
        <v>230</v>
      </c>
      <c r="P10" s="309" t="s">
        <v>25</v>
      </c>
      <c r="AM10" s="16">
        <v>43910</v>
      </c>
      <c r="AN10" s="309" t="s">
        <v>222</v>
      </c>
      <c r="AP10">
        <v>1076</v>
      </c>
      <c r="AQ10">
        <v>1207</v>
      </c>
    </row>
    <row r="11" hidden="true" x14ac:dyDescent="0.25">
      <c r="A11" s="309" t="s">
        <v>216</v>
      </c>
      <c r="B11" s="13">
        <v>43838</v>
      </c>
      <c r="C11" s="14">
        <v>5</v>
      </c>
      <c r="D11" s="309" t="s">
        <v>217</v>
      </c>
      <c r="E11" s="309" t="s">
        <v>236</v>
      </c>
      <c r="F11" s="309" t="s">
        <v>223</v>
      </c>
      <c r="G11" s="15">
        <v>0.41815318015769676</v>
      </c>
      <c r="H11" s="7">
        <v>501</v>
      </c>
      <c r="I11" s="309" t="s">
        <v>224</v>
      </c>
      <c r="J11" s="309" t="s">
        <v>240</v>
      </c>
      <c r="Q11" s="4">
        <v>1</v>
      </c>
      <c r="AM11" s="16">
        <v>43910</v>
      </c>
      <c r="AN11" s="309" t="s">
        <v>222</v>
      </c>
      <c r="AP11">
        <v>1</v>
      </c>
      <c r="AQ11">
        <v>1</v>
      </c>
    </row>
    <row r="12" hidden="true" x14ac:dyDescent="0.25">
      <c r="A12" s="309" t="s">
        <v>216</v>
      </c>
      <c r="B12" s="13">
        <v>43838</v>
      </c>
      <c r="C12" s="14">
        <v>5</v>
      </c>
      <c r="D12" s="309" t="s">
        <v>217</v>
      </c>
      <c r="E12" s="309" t="s">
        <v>236</v>
      </c>
      <c r="F12" s="309" t="s">
        <v>237</v>
      </c>
      <c r="G12" s="15">
        <v>0.41828361111111106</v>
      </c>
      <c r="H12" s="7">
        <v>574</v>
      </c>
      <c r="I12" s="309" t="s">
        <v>227</v>
      </c>
      <c r="J12" s="7">
        <v>564</v>
      </c>
      <c r="K12" s="309" t="s">
        <v>228</v>
      </c>
      <c r="L12" s="309" t="s">
        <v>56</v>
      </c>
      <c r="M12" s="309" t="s">
        <v>230</v>
      </c>
      <c r="N12" s="309" t="s">
        <v>176</v>
      </c>
      <c r="O12" s="309" t="s">
        <v>230</v>
      </c>
      <c r="P12" s="309" t="s">
        <v>25</v>
      </c>
      <c r="AH12" s="309" t="s">
        <v>232</v>
      </c>
      <c r="AI12" s="309" t="s">
        <v>232</v>
      </c>
      <c r="AM12" s="16">
        <v>43910</v>
      </c>
      <c r="AN12" s="309" t="s">
        <v>222</v>
      </c>
      <c r="AP12">
        <v>1377</v>
      </c>
      <c r="AQ12">
        <v>1121</v>
      </c>
    </row>
    <row r="13" hidden="true" x14ac:dyDescent="0.25">
      <c r="A13" s="309" t="s">
        <v>216</v>
      </c>
      <c r="B13" s="13">
        <v>43838</v>
      </c>
      <c r="C13" s="14">
        <v>5</v>
      </c>
      <c r="D13" s="309" t="s">
        <v>217</v>
      </c>
      <c r="E13" s="309" t="s">
        <v>236</v>
      </c>
      <c r="F13" s="309" t="s">
        <v>237</v>
      </c>
      <c r="G13" s="15">
        <v>0.41828538194444448</v>
      </c>
      <c r="H13" s="7">
        <v>575</v>
      </c>
      <c r="I13" s="309" t="s">
        <v>227</v>
      </c>
      <c r="J13" s="7">
        <v>565</v>
      </c>
      <c r="K13" s="309" t="s">
        <v>228</v>
      </c>
      <c r="L13" s="309" t="s">
        <v>56</v>
      </c>
      <c r="M13" s="309" t="s">
        <v>230</v>
      </c>
      <c r="N13" s="309" t="s">
        <v>176</v>
      </c>
      <c r="O13" s="309" t="s">
        <v>230</v>
      </c>
      <c r="P13" s="309" t="s">
        <v>25</v>
      </c>
      <c r="AH13" s="309" t="s">
        <v>232</v>
      </c>
      <c r="AI13" s="309" t="s">
        <v>232</v>
      </c>
      <c r="AM13" s="16">
        <v>43910</v>
      </c>
      <c r="AN13" s="309" t="s">
        <v>222</v>
      </c>
      <c r="AP13">
        <v>1351</v>
      </c>
      <c r="AQ13">
        <v>1236</v>
      </c>
    </row>
    <row r="14" hidden="true" x14ac:dyDescent="0.25">
      <c r="A14" s="309" t="s">
        <v>216</v>
      </c>
      <c r="B14" s="13">
        <v>43838</v>
      </c>
      <c r="C14" s="14">
        <v>5</v>
      </c>
      <c r="D14" s="309" t="s">
        <v>217</v>
      </c>
      <c r="E14" s="309" t="s">
        <v>236</v>
      </c>
      <c r="F14" s="309" t="s">
        <v>237</v>
      </c>
      <c r="G14" s="15">
        <v>0.41828538194444448</v>
      </c>
      <c r="H14" s="7">
        <v>575</v>
      </c>
      <c r="I14" s="309" t="s">
        <v>227</v>
      </c>
      <c r="J14" s="7">
        <v>566</v>
      </c>
      <c r="K14" s="309" t="s">
        <v>228</v>
      </c>
      <c r="L14" s="309" t="s">
        <v>56</v>
      </c>
      <c r="M14" s="309" t="s">
        <v>230</v>
      </c>
      <c r="N14" s="309" t="s">
        <v>176</v>
      </c>
      <c r="O14" s="309" t="s">
        <v>230</v>
      </c>
      <c r="P14" s="309" t="s">
        <v>25</v>
      </c>
      <c r="AH14" s="309" t="s">
        <v>232</v>
      </c>
      <c r="AI14" s="309" t="s">
        <v>232</v>
      </c>
      <c r="AM14" s="16">
        <v>43910</v>
      </c>
      <c r="AN14" s="309" t="s">
        <v>222</v>
      </c>
      <c r="AP14">
        <v>1325</v>
      </c>
      <c r="AQ14">
        <v>1167</v>
      </c>
    </row>
    <row r="15" hidden="true" x14ac:dyDescent="0.25">
      <c r="A15" s="309" t="s">
        <v>216</v>
      </c>
      <c r="B15" s="13">
        <v>43838</v>
      </c>
      <c r="C15" s="14">
        <v>5</v>
      </c>
      <c r="D15" s="309" t="s">
        <v>217</v>
      </c>
      <c r="E15" s="309" t="s">
        <v>236</v>
      </c>
      <c r="F15" s="309" t="s">
        <v>237</v>
      </c>
      <c r="G15" s="15">
        <v>0.41828538194444448</v>
      </c>
      <c r="H15" s="7">
        <v>575</v>
      </c>
      <c r="I15" s="309" t="s">
        <v>227</v>
      </c>
      <c r="J15" s="7">
        <v>567</v>
      </c>
      <c r="K15" s="309" t="s">
        <v>228</v>
      </c>
      <c r="L15" s="309" t="s">
        <v>56</v>
      </c>
      <c r="M15" s="309" t="s">
        <v>230</v>
      </c>
      <c r="N15" s="309" t="s">
        <v>176</v>
      </c>
      <c r="O15" s="309" t="s">
        <v>230</v>
      </c>
      <c r="P15" s="309" t="s">
        <v>25</v>
      </c>
      <c r="AH15" s="309" t="s">
        <v>232</v>
      </c>
      <c r="AI15" s="309" t="s">
        <v>232</v>
      </c>
      <c r="AM15" s="16">
        <v>43910</v>
      </c>
      <c r="AN15" s="309" t="s">
        <v>222</v>
      </c>
      <c r="AP15">
        <v>1361</v>
      </c>
      <c r="AQ15">
        <v>1083</v>
      </c>
    </row>
    <row r="16" hidden="true" x14ac:dyDescent="0.25">
      <c r="A16" s="309" t="s">
        <v>216</v>
      </c>
      <c r="B16" s="13">
        <v>43838</v>
      </c>
      <c r="C16" s="14">
        <v>5</v>
      </c>
      <c r="D16" s="309" t="s">
        <v>217</v>
      </c>
      <c r="E16" s="309" t="s">
        <v>236</v>
      </c>
      <c r="F16" s="309" t="s">
        <v>237</v>
      </c>
      <c r="G16" s="15">
        <v>0.41828538194444448</v>
      </c>
      <c r="H16" s="7">
        <v>575</v>
      </c>
      <c r="I16" s="309" t="s">
        <v>227</v>
      </c>
      <c r="J16" s="7">
        <v>568</v>
      </c>
      <c r="K16" s="309" t="s">
        <v>228</v>
      </c>
      <c r="L16" s="309" t="s">
        <v>56</v>
      </c>
      <c r="M16" s="309" t="s">
        <v>230</v>
      </c>
      <c r="N16" s="309" t="s">
        <v>176</v>
      </c>
      <c r="O16" s="309" t="s">
        <v>230</v>
      </c>
      <c r="P16" s="309" t="s">
        <v>25</v>
      </c>
      <c r="AH16" s="309" t="s">
        <v>232</v>
      </c>
      <c r="AI16" s="309" t="s">
        <v>232</v>
      </c>
      <c r="AM16" s="16">
        <v>43910</v>
      </c>
      <c r="AN16" s="309" t="s">
        <v>222</v>
      </c>
      <c r="AP16">
        <v>1350</v>
      </c>
      <c r="AQ16">
        <v>1035</v>
      </c>
    </row>
    <row r="17" hidden="true" x14ac:dyDescent="0.25">
      <c r="A17" s="309" t="s">
        <v>216</v>
      </c>
      <c r="B17" s="13">
        <v>43838</v>
      </c>
      <c r="C17" s="14">
        <v>5</v>
      </c>
      <c r="D17" s="309" t="s">
        <v>217</v>
      </c>
      <c r="E17" s="309" t="s">
        <v>236</v>
      </c>
      <c r="F17" s="309" t="s">
        <v>237</v>
      </c>
      <c r="G17" s="15">
        <v>0.41828538194444448</v>
      </c>
      <c r="H17" s="7">
        <v>575</v>
      </c>
      <c r="I17" s="309" t="s">
        <v>227</v>
      </c>
      <c r="J17" s="7">
        <v>569</v>
      </c>
      <c r="K17" s="309" t="s">
        <v>228</v>
      </c>
      <c r="L17" s="309" t="s">
        <v>56</v>
      </c>
      <c r="M17" s="309" t="s">
        <v>230</v>
      </c>
      <c r="N17" s="309" t="s">
        <v>176</v>
      </c>
      <c r="O17" s="309" t="s">
        <v>230</v>
      </c>
      <c r="P17" s="309" t="s">
        <v>25</v>
      </c>
      <c r="AH17" s="309" t="s">
        <v>232</v>
      </c>
      <c r="AI17" s="309" t="s">
        <v>232</v>
      </c>
      <c r="AM17" s="16">
        <v>43910</v>
      </c>
      <c r="AN17" s="309" t="s">
        <v>222</v>
      </c>
      <c r="AP17">
        <v>1445</v>
      </c>
      <c r="AQ17">
        <v>990</v>
      </c>
    </row>
    <row r="18" hidden="true" x14ac:dyDescent="0.25">
      <c r="A18" s="309" t="s">
        <v>216</v>
      </c>
      <c r="B18" s="13">
        <v>43838</v>
      </c>
      <c r="C18" s="14">
        <v>5</v>
      </c>
      <c r="D18" s="309" t="s">
        <v>217</v>
      </c>
      <c r="E18" s="309" t="s">
        <v>236</v>
      </c>
      <c r="F18" s="309" t="s">
        <v>237</v>
      </c>
      <c r="G18" s="15">
        <v>0.41828715277777778</v>
      </c>
      <c r="H18" s="7">
        <v>576</v>
      </c>
      <c r="I18" s="309" t="s">
        <v>227</v>
      </c>
      <c r="J18" s="7">
        <v>570</v>
      </c>
      <c r="K18" s="309" t="s">
        <v>228</v>
      </c>
      <c r="L18" s="309" t="s">
        <v>56</v>
      </c>
      <c r="M18" s="309" t="s">
        <v>230</v>
      </c>
      <c r="N18" s="309" t="s">
        <v>176</v>
      </c>
      <c r="O18" s="309" t="s">
        <v>230</v>
      </c>
      <c r="P18" s="309" t="s">
        <v>25</v>
      </c>
      <c r="AH18" s="309" t="s">
        <v>232</v>
      </c>
      <c r="AI18" s="309" t="s">
        <v>232</v>
      </c>
      <c r="AM18" s="16">
        <v>43910</v>
      </c>
      <c r="AN18" s="309" t="s">
        <v>222</v>
      </c>
      <c r="AP18">
        <v>1624</v>
      </c>
      <c r="AQ18">
        <v>1273</v>
      </c>
    </row>
    <row r="19" hidden="true" x14ac:dyDescent="0.25">
      <c r="A19" s="309" t="s">
        <v>216</v>
      </c>
      <c r="B19" s="13">
        <v>43838</v>
      </c>
      <c r="C19" s="14">
        <v>5</v>
      </c>
      <c r="D19" s="309" t="s">
        <v>217</v>
      </c>
      <c r="E19" s="309" t="s">
        <v>236</v>
      </c>
      <c r="F19" s="309" t="s">
        <v>237</v>
      </c>
      <c r="G19" s="15">
        <v>0.41828715277777778</v>
      </c>
      <c r="H19" s="7">
        <v>576</v>
      </c>
      <c r="I19" s="309" t="s">
        <v>227</v>
      </c>
      <c r="J19" s="7">
        <v>571</v>
      </c>
      <c r="K19" s="309" t="s">
        <v>228</v>
      </c>
      <c r="L19" s="309" t="s">
        <v>56</v>
      </c>
      <c r="M19" s="309" t="s">
        <v>230</v>
      </c>
      <c r="N19" s="309" t="s">
        <v>176</v>
      </c>
      <c r="O19" s="309" t="s">
        <v>230</v>
      </c>
      <c r="P19" s="309" t="s">
        <v>25</v>
      </c>
      <c r="AH19" s="309" t="s">
        <v>232</v>
      </c>
      <c r="AI19" s="309" t="s">
        <v>232</v>
      </c>
      <c r="AM19" s="16">
        <v>43910</v>
      </c>
      <c r="AN19" s="309" t="s">
        <v>222</v>
      </c>
      <c r="AP19">
        <v>1666</v>
      </c>
      <c r="AQ19">
        <v>1183</v>
      </c>
    </row>
    <row r="20" hidden="true" x14ac:dyDescent="0.25">
      <c r="A20" s="309" t="s">
        <v>216</v>
      </c>
      <c r="B20" s="13">
        <v>43838</v>
      </c>
      <c r="C20" s="14">
        <v>5</v>
      </c>
      <c r="D20" s="309" t="s">
        <v>217</v>
      </c>
      <c r="E20" s="309" t="s">
        <v>236</v>
      </c>
      <c r="F20" s="309" t="s">
        <v>237</v>
      </c>
      <c r="G20" s="15">
        <v>0.41828715277777778</v>
      </c>
      <c r="H20" s="7">
        <v>576</v>
      </c>
      <c r="I20" s="309" t="s">
        <v>227</v>
      </c>
      <c r="J20" s="7">
        <v>572</v>
      </c>
      <c r="K20" s="309" t="s">
        <v>228</v>
      </c>
      <c r="L20" s="309" t="s">
        <v>56</v>
      </c>
      <c r="M20" s="309" t="s">
        <v>230</v>
      </c>
      <c r="N20" s="309" t="s">
        <v>176</v>
      </c>
      <c r="O20" s="309" t="s">
        <v>230</v>
      </c>
      <c r="P20" s="309" t="s">
        <v>25</v>
      </c>
      <c r="AH20" s="309" t="s">
        <v>232</v>
      </c>
      <c r="AI20" s="309" t="s">
        <v>232</v>
      </c>
      <c r="AM20" s="16">
        <v>43910</v>
      </c>
      <c r="AN20" s="309" t="s">
        <v>222</v>
      </c>
      <c r="AP20">
        <v>1728</v>
      </c>
      <c r="AQ20">
        <v>1137</v>
      </c>
    </row>
    <row r="21" hidden="true" x14ac:dyDescent="0.25">
      <c r="A21" s="309" t="s">
        <v>216</v>
      </c>
      <c r="B21" s="13">
        <v>43838</v>
      </c>
      <c r="C21" s="14">
        <v>5</v>
      </c>
      <c r="D21" s="309" t="s">
        <v>217</v>
      </c>
      <c r="E21" s="309" t="s">
        <v>236</v>
      </c>
      <c r="F21" s="309" t="s">
        <v>237</v>
      </c>
      <c r="G21" s="15">
        <v>0.41828715277777778</v>
      </c>
      <c r="H21" s="7">
        <v>576</v>
      </c>
      <c r="I21" s="309" t="s">
        <v>227</v>
      </c>
      <c r="J21" s="7">
        <v>573</v>
      </c>
      <c r="K21" s="309" t="s">
        <v>228</v>
      </c>
      <c r="L21" s="309" t="s">
        <v>56</v>
      </c>
      <c r="M21" s="309" t="s">
        <v>230</v>
      </c>
      <c r="N21" s="309" t="s">
        <v>176</v>
      </c>
      <c r="O21" s="309" t="s">
        <v>230</v>
      </c>
      <c r="P21" s="309" t="s">
        <v>25</v>
      </c>
      <c r="AH21" s="309" t="s">
        <v>232</v>
      </c>
      <c r="AI21" s="309" t="s">
        <v>232</v>
      </c>
      <c r="AM21" s="16">
        <v>43910</v>
      </c>
      <c r="AN21" s="309" t="s">
        <v>222</v>
      </c>
      <c r="AP21">
        <v>1750</v>
      </c>
      <c r="AQ21">
        <v>1147</v>
      </c>
    </row>
    <row r="22" x14ac:dyDescent="0.25">
      <c r="A22" s="309" t="s">
        <v>216</v>
      </c>
      <c r="B22" s="13">
        <v>43838</v>
      </c>
      <c r="C22" s="14">
        <v>5</v>
      </c>
      <c r="D22" s="309" t="s">
        <v>217</v>
      </c>
      <c r="E22" s="309" t="s">
        <v>236</v>
      </c>
      <c r="F22" s="309" t="s">
        <v>237</v>
      </c>
      <c r="G22" s="15">
        <v>0.41874918981481479</v>
      </c>
      <c r="H22" s="7">
        <v>836</v>
      </c>
      <c r="I22" s="309" t="s">
        <v>227</v>
      </c>
      <c r="J22" s="7">
        <v>574</v>
      </c>
      <c r="K22" s="309" t="s">
        <v>241</v>
      </c>
      <c r="L22" s="309" t="s">
        <v>112</v>
      </c>
      <c r="M22" s="309" t="s">
        <v>230</v>
      </c>
      <c r="N22" s="309" t="s">
        <v>167</v>
      </c>
      <c r="O22" s="309" t="s">
        <v>230</v>
      </c>
      <c r="P22" s="309" t="s">
        <v>25</v>
      </c>
      <c r="R22" s="309" t="s">
        <v>152</v>
      </c>
      <c r="S22" s="21">
        <v>525</v>
      </c>
      <c r="T22" s="37">
        <v>2.0800000000000001</v>
      </c>
      <c r="U22" s="38">
        <v>35.299999999999997</v>
      </c>
      <c r="V22" s="38">
        <v>33.899999999999999</v>
      </c>
      <c r="W22" s="38">
        <v>34.100000000000001</v>
      </c>
      <c r="X22" s="38">
        <v>33.899999999999999</v>
      </c>
      <c r="Y22" s="38">
        <v>32.5</v>
      </c>
      <c r="AE22" s="309" t="s">
        <v>242</v>
      </c>
      <c r="AF22" s="309" t="s">
        <v>242</v>
      </c>
      <c r="AH22" s="309" t="s">
        <v>232</v>
      </c>
      <c r="AI22" s="309" t="s">
        <v>232</v>
      </c>
      <c r="AM22" s="16">
        <v>43910</v>
      </c>
      <c r="AN22" s="309" t="s">
        <v>222</v>
      </c>
      <c r="AP22">
        <v>2657</v>
      </c>
      <c r="AQ22">
        <v>1213</v>
      </c>
      <c r="AR22" s="309" t="s">
        <v>590</v>
      </c>
      <c r="AS22" s="309" t="s">
        <v>591</v>
      </c>
      <c r="AT22" s="309" t="s">
        <v>591</v>
      </c>
      <c r="AU22" s="309" t="s">
        <v>592</v>
      </c>
      <c r="AV22" s="309" t="s">
        <v>593</v>
      </c>
      <c r="AW22" s="309" t="s">
        <v>594</v>
      </c>
      <c r="AX22" s="309" t="s">
        <v>595</v>
      </c>
      <c r="AY22" s="309" t="s">
        <v>596</v>
      </c>
      <c r="AZ22" s="309" t="s">
        <v>596</v>
      </c>
      <c r="BA22" s="309" t="s">
        <v>597</v>
      </c>
      <c r="BB22" s="309" t="s">
        <v>598</v>
      </c>
      <c r="BC22" s="309" t="s">
        <v>596</v>
      </c>
      <c r="BD22" s="309" t="s">
        <v>599</v>
      </c>
      <c r="BE22" s="309" t="s">
        <v>600</v>
      </c>
      <c r="BF22" s="309" t="s">
        <v>601</v>
      </c>
    </row>
    <row r="23" hidden="true" x14ac:dyDescent="0.25">
      <c r="A23" s="309" t="s">
        <v>216</v>
      </c>
      <c r="B23" s="13">
        <v>43838</v>
      </c>
      <c r="C23" s="14">
        <v>5</v>
      </c>
      <c r="D23" s="309" t="s">
        <v>217</v>
      </c>
      <c r="E23" s="309" t="s">
        <v>236</v>
      </c>
      <c r="F23" s="309" t="s">
        <v>223</v>
      </c>
      <c r="G23" s="15">
        <v>0.41904102466724535</v>
      </c>
      <c r="H23" s="7">
        <v>1001</v>
      </c>
      <c r="I23" s="309" t="s">
        <v>224</v>
      </c>
      <c r="J23" s="309" t="s">
        <v>243</v>
      </c>
      <c r="Q23" s="4">
        <v>1</v>
      </c>
      <c r="AM23" s="16">
        <v>43910</v>
      </c>
      <c r="AN23" s="309" t="s">
        <v>222</v>
      </c>
      <c r="AP23">
        <v>1</v>
      </c>
      <c r="AQ23">
        <v>1</v>
      </c>
    </row>
    <row r="24" hidden="true" x14ac:dyDescent="0.25">
      <c r="A24" s="309" t="s">
        <v>216</v>
      </c>
      <c r="B24" s="13">
        <v>43838</v>
      </c>
      <c r="C24" s="14">
        <v>5</v>
      </c>
      <c r="D24" s="309" t="s">
        <v>217</v>
      </c>
      <c r="E24" s="309" t="s">
        <v>236</v>
      </c>
      <c r="F24" s="309" t="s">
        <v>237</v>
      </c>
      <c r="G24" s="15">
        <v>0.41906196759259262</v>
      </c>
      <c r="H24" s="7">
        <v>1012</v>
      </c>
      <c r="I24" s="309" t="s">
        <v>227</v>
      </c>
      <c r="J24" s="7">
        <v>575</v>
      </c>
      <c r="K24" s="309" t="s">
        <v>228</v>
      </c>
      <c r="L24" s="309" t="s">
        <v>112</v>
      </c>
      <c r="M24" s="309" t="s">
        <v>230</v>
      </c>
      <c r="N24" s="309" t="s">
        <v>167</v>
      </c>
      <c r="O24" s="309" t="s">
        <v>230</v>
      </c>
      <c r="P24" s="309" t="s">
        <v>25</v>
      </c>
      <c r="AH24" s="309" t="s">
        <v>232</v>
      </c>
      <c r="AI24" s="309" t="s">
        <v>232</v>
      </c>
      <c r="AM24" s="16">
        <v>43910</v>
      </c>
      <c r="AN24" s="309" t="s">
        <v>222</v>
      </c>
      <c r="AP24">
        <v>2375</v>
      </c>
      <c r="AQ24">
        <v>1148</v>
      </c>
    </row>
    <row r="25" hidden="true" x14ac:dyDescent="0.25">
      <c r="A25" s="309" t="s">
        <v>216</v>
      </c>
      <c r="B25" s="13">
        <v>43838</v>
      </c>
      <c r="C25" s="14">
        <v>5</v>
      </c>
      <c r="D25" s="309" t="s">
        <v>217</v>
      </c>
      <c r="E25" s="309" t="s">
        <v>236</v>
      </c>
      <c r="F25" s="309" t="s">
        <v>237</v>
      </c>
      <c r="G25" s="15">
        <v>0.41906552083333332</v>
      </c>
      <c r="H25" s="7">
        <v>1014</v>
      </c>
      <c r="I25" s="309" t="s">
        <v>227</v>
      </c>
      <c r="J25" s="7">
        <v>576</v>
      </c>
      <c r="K25" s="309" t="s">
        <v>228</v>
      </c>
      <c r="L25" s="309" t="s">
        <v>112</v>
      </c>
      <c r="M25" s="309" t="s">
        <v>230</v>
      </c>
      <c r="N25" s="309" t="s">
        <v>167</v>
      </c>
      <c r="O25" s="309" t="s">
        <v>230</v>
      </c>
      <c r="P25" s="309" t="s">
        <v>25</v>
      </c>
      <c r="AH25" s="309" t="s">
        <v>232</v>
      </c>
      <c r="AI25" s="309" t="s">
        <v>232</v>
      </c>
      <c r="AM25" s="16">
        <v>43910</v>
      </c>
      <c r="AN25" s="309" t="s">
        <v>222</v>
      </c>
      <c r="AP25">
        <v>1113</v>
      </c>
      <c r="AQ25">
        <v>1367</v>
      </c>
    </row>
    <row r="26" hidden="true" x14ac:dyDescent="0.25">
      <c r="A26" s="309" t="s">
        <v>216</v>
      </c>
      <c r="B26" s="13">
        <v>43838</v>
      </c>
      <c r="C26" s="14">
        <v>5</v>
      </c>
      <c r="D26" s="309" t="s">
        <v>217</v>
      </c>
      <c r="E26" s="309" t="s">
        <v>236</v>
      </c>
      <c r="F26" s="309" t="s">
        <v>237</v>
      </c>
      <c r="G26" s="15">
        <v>0.41925388888888887</v>
      </c>
      <c r="H26" s="7">
        <v>1120</v>
      </c>
      <c r="I26" s="309" t="s">
        <v>227</v>
      </c>
      <c r="J26" s="7">
        <v>577</v>
      </c>
      <c r="K26" s="309" t="s">
        <v>228</v>
      </c>
      <c r="L26" s="309" t="s">
        <v>65</v>
      </c>
      <c r="M26" s="309" t="s">
        <v>239</v>
      </c>
      <c r="N26" s="309" t="s">
        <v>174</v>
      </c>
      <c r="O26" s="309" t="s">
        <v>230</v>
      </c>
      <c r="P26" s="309" t="s">
        <v>25</v>
      </c>
      <c r="AH26" s="309" t="s">
        <v>232</v>
      </c>
      <c r="AI26" s="309" t="s">
        <v>232</v>
      </c>
      <c r="AM26" s="16">
        <v>43910</v>
      </c>
      <c r="AN26" s="309" t="s">
        <v>222</v>
      </c>
      <c r="AP26">
        <v>613</v>
      </c>
      <c r="AQ26">
        <v>1143</v>
      </c>
    </row>
    <row r="27" hidden="true" x14ac:dyDescent="0.25">
      <c r="A27" s="309" t="s">
        <v>216</v>
      </c>
      <c r="B27" s="13">
        <v>43838</v>
      </c>
      <c r="C27" s="14">
        <v>5</v>
      </c>
      <c r="D27" s="309" t="s">
        <v>217</v>
      </c>
      <c r="E27" s="309" t="s">
        <v>236</v>
      </c>
      <c r="F27" s="309" t="s">
        <v>237</v>
      </c>
      <c r="G27" s="15">
        <v>0.41953821759259258</v>
      </c>
      <c r="H27" s="7">
        <v>1280</v>
      </c>
      <c r="I27" s="309" t="s">
        <v>233</v>
      </c>
      <c r="J27" s="7">
        <v>578</v>
      </c>
      <c r="K27" s="309" t="s">
        <v>211</v>
      </c>
      <c r="L27" s="309" t="s">
        <v>211</v>
      </c>
      <c r="N27" s="309" t="s">
        <v>211</v>
      </c>
      <c r="P27" s="309" t="s">
        <v>234</v>
      </c>
      <c r="AM27" s="16">
        <v>43910</v>
      </c>
      <c r="AN27" s="309" t="s">
        <v>222</v>
      </c>
      <c r="AP27">
        <v>1580</v>
      </c>
      <c r="AQ27">
        <v>1095</v>
      </c>
    </row>
    <row r="28" hidden="true" x14ac:dyDescent="0.25">
      <c r="A28" s="309" t="s">
        <v>216</v>
      </c>
      <c r="B28" s="13">
        <v>43838</v>
      </c>
      <c r="C28" s="14">
        <v>5</v>
      </c>
      <c r="D28" s="309" t="s">
        <v>217</v>
      </c>
      <c r="E28" s="309" t="s">
        <v>244</v>
      </c>
      <c r="F28" s="309" t="s">
        <v>219</v>
      </c>
      <c r="G28" s="15">
        <v>0.42354020833333333</v>
      </c>
      <c r="H28" s="7">
        <v>1</v>
      </c>
      <c r="I28" s="309" t="s">
        <v>220</v>
      </c>
      <c r="J28" s="7">
        <v>42</v>
      </c>
      <c r="K28" s="309" t="s">
        <v>211</v>
      </c>
      <c r="L28" s="309" t="s">
        <v>211</v>
      </c>
      <c r="N28" s="309" t="s">
        <v>211</v>
      </c>
      <c r="P28" s="309" t="s">
        <v>221</v>
      </c>
      <c r="AM28" s="16">
        <v>43910</v>
      </c>
      <c r="AN28" s="309" t="s">
        <v>222</v>
      </c>
      <c r="AP28">
        <v>1722</v>
      </c>
      <c r="AQ28">
        <v>1105</v>
      </c>
    </row>
    <row r="29" hidden="true" x14ac:dyDescent="0.25">
      <c r="A29" s="309" t="s">
        <v>216</v>
      </c>
      <c r="B29" s="13">
        <v>43838</v>
      </c>
      <c r="C29" s="14">
        <v>5</v>
      </c>
      <c r="D29" s="309" t="s">
        <v>217</v>
      </c>
      <c r="E29" s="309" t="s">
        <v>244</v>
      </c>
      <c r="F29" s="309" t="s">
        <v>223</v>
      </c>
      <c r="G29" s="15">
        <v>0.42354020833333333</v>
      </c>
      <c r="H29" s="7">
        <v>1</v>
      </c>
      <c r="I29" s="309" t="s">
        <v>224</v>
      </c>
      <c r="J29" s="309" t="s">
        <v>245</v>
      </c>
      <c r="Q29" s="4">
        <v>1</v>
      </c>
      <c r="AM29" s="16">
        <v>43910</v>
      </c>
      <c r="AN29" s="309" t="s">
        <v>222</v>
      </c>
      <c r="AP29">
        <v>1</v>
      </c>
      <c r="AQ29">
        <v>1</v>
      </c>
    </row>
    <row r="30" hidden="true" x14ac:dyDescent="0.25">
      <c r="A30" s="309" t="s">
        <v>216</v>
      </c>
      <c r="B30" s="13">
        <v>43838</v>
      </c>
      <c r="C30" s="14">
        <v>5</v>
      </c>
      <c r="D30" s="309" t="s">
        <v>217</v>
      </c>
      <c r="E30" s="309" t="s">
        <v>244</v>
      </c>
      <c r="F30" s="309" t="s">
        <v>219</v>
      </c>
      <c r="G30" s="15">
        <v>0.42423681712962963</v>
      </c>
      <c r="H30" s="7">
        <v>393</v>
      </c>
      <c r="I30" s="309" t="s">
        <v>246</v>
      </c>
      <c r="J30" s="7">
        <v>43</v>
      </c>
      <c r="K30" s="309" t="s">
        <v>228</v>
      </c>
      <c r="L30" s="309" t="s">
        <v>124</v>
      </c>
      <c r="M30" s="309" t="s">
        <v>239</v>
      </c>
      <c r="N30" s="309" t="s">
        <v>163</v>
      </c>
      <c r="O30" s="309" t="s">
        <v>230</v>
      </c>
      <c r="P30" s="309" t="s">
        <v>25</v>
      </c>
      <c r="AM30" s="16">
        <v>43910</v>
      </c>
      <c r="AN30" s="309" t="s">
        <v>222</v>
      </c>
      <c r="AP30">
        <v>2824</v>
      </c>
      <c r="AQ30">
        <v>1099</v>
      </c>
    </row>
    <row r="31" x14ac:dyDescent="0.25">
      <c r="A31" s="309" t="s">
        <v>216</v>
      </c>
      <c r="B31" s="13">
        <v>43838</v>
      </c>
      <c r="C31" s="14">
        <v>5</v>
      </c>
      <c r="D31" s="309" t="s">
        <v>217</v>
      </c>
      <c r="E31" s="309" t="s">
        <v>244</v>
      </c>
      <c r="F31" s="309" t="s">
        <v>219</v>
      </c>
      <c r="G31" s="15">
        <v>0.42436833333333329</v>
      </c>
      <c r="H31" s="7">
        <v>467</v>
      </c>
      <c r="I31" s="309" t="s">
        <v>227</v>
      </c>
      <c r="J31" s="7">
        <v>44</v>
      </c>
      <c r="K31" s="309" t="s">
        <v>247</v>
      </c>
      <c r="L31" s="309" t="s">
        <v>112</v>
      </c>
      <c r="M31" s="309" t="s">
        <v>230</v>
      </c>
      <c r="N31" s="309" t="s">
        <v>167</v>
      </c>
      <c r="O31" s="309" t="s">
        <v>230</v>
      </c>
      <c r="P31" s="309" t="s">
        <v>25</v>
      </c>
      <c r="R31" s="309" t="s">
        <v>152</v>
      </c>
      <c r="S31" s="21">
        <v>530</v>
      </c>
      <c r="T31" s="37">
        <v>2.1000000000000001</v>
      </c>
      <c r="U31" s="38">
        <v>28.600000000000001</v>
      </c>
      <c r="V31" s="38">
        <v>29.5</v>
      </c>
      <c r="W31" s="38">
        <v>27.600000000000001</v>
      </c>
      <c r="X31" s="38">
        <v>29.5</v>
      </c>
      <c r="Y31" s="38">
        <v>29.5</v>
      </c>
      <c r="AE31" s="309" t="s">
        <v>242</v>
      </c>
      <c r="AF31" s="309" t="s">
        <v>242</v>
      </c>
      <c r="AH31" s="309" t="s">
        <v>248</v>
      </c>
      <c r="AI31" s="309" t="s">
        <v>232</v>
      </c>
      <c r="AM31" s="16">
        <v>43910</v>
      </c>
      <c r="AN31" s="309" t="s">
        <v>222</v>
      </c>
      <c r="AP31">
        <v>1661</v>
      </c>
      <c r="AQ31">
        <v>1164</v>
      </c>
      <c r="AR31" s="309" t="s">
        <v>602</v>
      </c>
      <c r="AS31" s="309" t="s">
        <v>603</v>
      </c>
      <c r="AT31" s="309" t="s">
        <v>604</v>
      </c>
      <c r="AU31" s="309" t="s">
        <v>605</v>
      </c>
      <c r="AV31" s="309" t="s">
        <v>606</v>
      </c>
      <c r="AW31" s="309" t="s">
        <v>607</v>
      </c>
      <c r="AX31" s="309" t="s">
        <v>608</v>
      </c>
      <c r="AY31" s="309" t="s">
        <v>609</v>
      </c>
      <c r="AZ31" s="309" t="s">
        <v>610</v>
      </c>
      <c r="BA31" s="309" t="s">
        <v>611</v>
      </c>
      <c r="BB31" s="309" t="s">
        <v>612</v>
      </c>
      <c r="BC31" s="309" t="s">
        <v>613</v>
      </c>
      <c r="BD31" s="309" t="s">
        <v>614</v>
      </c>
      <c r="BE31" s="309" t="s">
        <v>551</v>
      </c>
      <c r="BF31" s="309" t="s">
        <v>615</v>
      </c>
    </row>
    <row r="32" hidden="true" x14ac:dyDescent="0.25">
      <c r="A32" s="309" t="s">
        <v>216</v>
      </c>
      <c r="B32" s="13">
        <v>43838</v>
      </c>
      <c r="C32" s="14">
        <v>5</v>
      </c>
      <c r="D32" s="309" t="s">
        <v>217</v>
      </c>
      <c r="E32" s="309" t="s">
        <v>244</v>
      </c>
      <c r="F32" s="309" t="s">
        <v>219</v>
      </c>
      <c r="G32" s="15">
        <v>0.42436833333333329</v>
      </c>
      <c r="H32" s="7">
        <v>467</v>
      </c>
      <c r="I32" s="309" t="s">
        <v>227</v>
      </c>
      <c r="J32" s="7">
        <v>45</v>
      </c>
      <c r="K32" s="309" t="s">
        <v>228</v>
      </c>
      <c r="L32" s="309" t="s">
        <v>204</v>
      </c>
      <c r="N32" s="309" t="s">
        <v>185</v>
      </c>
      <c r="O32" s="309" t="s">
        <v>239</v>
      </c>
      <c r="P32" s="309" t="s">
        <v>25</v>
      </c>
      <c r="AM32" s="16">
        <v>43910</v>
      </c>
      <c r="AN32" s="309" t="s">
        <v>222</v>
      </c>
      <c r="AP32">
        <v>808</v>
      </c>
      <c r="AQ32">
        <v>881</v>
      </c>
    </row>
    <row r="33" hidden="true" x14ac:dyDescent="0.25">
      <c r="A33" s="309" t="s">
        <v>216</v>
      </c>
      <c r="B33" s="13">
        <v>43838</v>
      </c>
      <c r="C33" s="14">
        <v>5</v>
      </c>
      <c r="D33" s="309" t="s">
        <v>217</v>
      </c>
      <c r="E33" s="309" t="s">
        <v>244</v>
      </c>
      <c r="F33" s="309" t="s">
        <v>219</v>
      </c>
      <c r="G33" s="15">
        <v>0.42437188657407404</v>
      </c>
      <c r="H33" s="7">
        <v>469</v>
      </c>
      <c r="I33" s="309" t="s">
        <v>246</v>
      </c>
      <c r="J33" s="7">
        <v>46</v>
      </c>
      <c r="K33" s="309" t="s">
        <v>228</v>
      </c>
      <c r="L33" s="309" t="s">
        <v>204</v>
      </c>
      <c r="N33" s="309" t="s">
        <v>185</v>
      </c>
      <c r="O33" s="309" t="s">
        <v>239</v>
      </c>
      <c r="P33" s="309" t="s">
        <v>25</v>
      </c>
      <c r="AM33" s="16">
        <v>43910</v>
      </c>
      <c r="AN33" s="309" t="s">
        <v>222</v>
      </c>
      <c r="AP33">
        <v>974</v>
      </c>
      <c r="AQ33">
        <v>874</v>
      </c>
    </row>
    <row r="34" hidden="true" x14ac:dyDescent="0.25">
      <c r="A34" s="309" t="s">
        <v>216</v>
      </c>
      <c r="B34" s="13">
        <v>43838</v>
      </c>
      <c r="C34" s="14">
        <v>5</v>
      </c>
      <c r="D34" s="309" t="s">
        <v>217</v>
      </c>
      <c r="E34" s="309" t="s">
        <v>244</v>
      </c>
      <c r="F34" s="309" t="s">
        <v>219</v>
      </c>
      <c r="G34" s="15">
        <v>0.42441809027777783</v>
      </c>
      <c r="H34" s="7">
        <v>495</v>
      </c>
      <c r="I34" s="309" t="s">
        <v>227</v>
      </c>
      <c r="J34" s="7">
        <v>47</v>
      </c>
      <c r="K34" s="309" t="s">
        <v>228</v>
      </c>
      <c r="L34" s="309" t="s">
        <v>124</v>
      </c>
      <c r="M34" s="309" t="s">
        <v>239</v>
      </c>
      <c r="N34" s="309" t="s">
        <v>163</v>
      </c>
      <c r="O34" s="309" t="s">
        <v>230</v>
      </c>
      <c r="P34" s="309" t="s">
        <v>25</v>
      </c>
      <c r="AM34" s="16">
        <v>43910</v>
      </c>
      <c r="AN34" s="309" t="s">
        <v>222</v>
      </c>
      <c r="AP34">
        <v>1782</v>
      </c>
      <c r="AQ34">
        <v>1267</v>
      </c>
    </row>
    <row r="35" hidden="true" x14ac:dyDescent="0.25">
      <c r="A35" s="309" t="s">
        <v>216</v>
      </c>
      <c r="B35" s="13">
        <v>43838</v>
      </c>
      <c r="C35" s="14">
        <v>5</v>
      </c>
      <c r="D35" s="309" t="s">
        <v>217</v>
      </c>
      <c r="E35" s="309" t="s">
        <v>244</v>
      </c>
      <c r="F35" s="309" t="s">
        <v>223</v>
      </c>
      <c r="G35" s="15">
        <v>0.42442836872463491</v>
      </c>
      <c r="H35" s="7">
        <v>501</v>
      </c>
      <c r="I35" s="309" t="s">
        <v>224</v>
      </c>
      <c r="J35" s="309" t="s">
        <v>249</v>
      </c>
      <c r="Q35" s="4">
        <v>1</v>
      </c>
      <c r="AM35" s="16">
        <v>43910</v>
      </c>
      <c r="AN35" s="309" t="s">
        <v>222</v>
      </c>
      <c r="AP35">
        <v>1</v>
      </c>
      <c r="AQ35">
        <v>1</v>
      </c>
    </row>
    <row r="36" hidden="true" x14ac:dyDescent="0.25">
      <c r="A36" s="309" t="s">
        <v>216</v>
      </c>
      <c r="B36" s="13">
        <v>43838</v>
      </c>
      <c r="C36" s="14">
        <v>5</v>
      </c>
      <c r="D36" s="309" t="s">
        <v>217</v>
      </c>
      <c r="E36" s="309" t="s">
        <v>244</v>
      </c>
      <c r="F36" s="309" t="s">
        <v>219</v>
      </c>
      <c r="G36" s="15">
        <v>0.4244465277777778</v>
      </c>
      <c r="H36" s="7">
        <v>511</v>
      </c>
      <c r="I36" s="309" t="s">
        <v>227</v>
      </c>
      <c r="J36" s="7">
        <v>48</v>
      </c>
      <c r="K36" s="309" t="s">
        <v>228</v>
      </c>
      <c r="L36" s="309" t="s">
        <v>229</v>
      </c>
      <c r="M36" s="309" t="s">
        <v>230</v>
      </c>
      <c r="N36" s="309" t="s">
        <v>231</v>
      </c>
      <c r="O36" s="309" t="s">
        <v>230</v>
      </c>
      <c r="P36" s="309" t="s">
        <v>25</v>
      </c>
      <c r="AH36" s="309" t="s">
        <v>232</v>
      </c>
      <c r="AI36" s="309" t="s">
        <v>232</v>
      </c>
      <c r="AM36" s="16">
        <v>43910</v>
      </c>
      <c r="AN36" s="309" t="s">
        <v>222</v>
      </c>
      <c r="AP36">
        <v>1797</v>
      </c>
      <c r="AQ36">
        <v>842</v>
      </c>
    </row>
    <row r="37" hidden="true" x14ac:dyDescent="0.25">
      <c r="A37" s="309" t="s">
        <v>216</v>
      </c>
      <c r="B37" s="13">
        <v>43838</v>
      </c>
      <c r="C37" s="14">
        <v>5</v>
      </c>
      <c r="D37" s="309" t="s">
        <v>217</v>
      </c>
      <c r="E37" s="309" t="s">
        <v>244</v>
      </c>
      <c r="F37" s="309" t="s">
        <v>219</v>
      </c>
      <c r="G37" s="15">
        <v>0.42470597222222223</v>
      </c>
      <c r="H37" s="7">
        <v>657</v>
      </c>
      <c r="I37" s="309" t="s">
        <v>227</v>
      </c>
      <c r="J37" s="7">
        <v>49</v>
      </c>
      <c r="K37" s="309" t="s">
        <v>228</v>
      </c>
      <c r="L37" s="309" t="s">
        <v>124</v>
      </c>
      <c r="M37" s="309" t="s">
        <v>239</v>
      </c>
      <c r="N37" s="309" t="s">
        <v>163</v>
      </c>
      <c r="O37" s="309" t="s">
        <v>230</v>
      </c>
      <c r="P37" s="309" t="s">
        <v>25</v>
      </c>
      <c r="AM37" s="16">
        <v>43910</v>
      </c>
      <c r="AN37" s="309" t="s">
        <v>222</v>
      </c>
      <c r="AP37">
        <v>1024</v>
      </c>
      <c r="AQ37">
        <v>1147</v>
      </c>
    </row>
    <row r="38" hidden="true" x14ac:dyDescent="0.25">
      <c r="A38" s="309" t="s">
        <v>216</v>
      </c>
      <c r="B38" s="13">
        <v>43838</v>
      </c>
      <c r="C38" s="14">
        <v>5</v>
      </c>
      <c r="D38" s="309" t="s">
        <v>217</v>
      </c>
      <c r="E38" s="309" t="s">
        <v>244</v>
      </c>
      <c r="F38" s="309" t="s">
        <v>219</v>
      </c>
      <c r="G38" s="15">
        <v>0.4250578356481482</v>
      </c>
      <c r="H38" s="7">
        <v>855</v>
      </c>
      <c r="I38" s="309" t="s">
        <v>227</v>
      </c>
      <c r="J38" s="7">
        <v>50</v>
      </c>
      <c r="K38" s="309" t="s">
        <v>228</v>
      </c>
      <c r="L38" s="309" t="s">
        <v>124</v>
      </c>
      <c r="M38" s="309" t="s">
        <v>239</v>
      </c>
      <c r="N38" s="309" t="s">
        <v>163</v>
      </c>
      <c r="O38" s="309" t="s">
        <v>230</v>
      </c>
      <c r="P38" s="309" t="s">
        <v>25</v>
      </c>
      <c r="AM38" s="16">
        <v>43910</v>
      </c>
      <c r="AN38" s="309" t="s">
        <v>222</v>
      </c>
      <c r="AP38">
        <v>1662</v>
      </c>
      <c r="AQ38">
        <v>1067</v>
      </c>
    </row>
    <row r="39" hidden="true" x14ac:dyDescent="0.25">
      <c r="A39" s="309" t="s">
        <v>216</v>
      </c>
      <c r="B39" s="13">
        <v>43838</v>
      </c>
      <c r="C39" s="14">
        <v>5</v>
      </c>
      <c r="D39" s="309" t="s">
        <v>217</v>
      </c>
      <c r="E39" s="309" t="s">
        <v>244</v>
      </c>
      <c r="F39" s="309" t="s">
        <v>219</v>
      </c>
      <c r="G39" s="15">
        <v>0.4250578356481482</v>
      </c>
      <c r="H39" s="7">
        <v>855</v>
      </c>
      <c r="I39" s="309" t="s">
        <v>227</v>
      </c>
      <c r="J39" s="7">
        <v>51</v>
      </c>
      <c r="K39" s="309" t="s">
        <v>228</v>
      </c>
      <c r="L39" s="309" t="s">
        <v>124</v>
      </c>
      <c r="M39" s="309" t="s">
        <v>239</v>
      </c>
      <c r="N39" s="309" t="s">
        <v>163</v>
      </c>
      <c r="O39" s="309" t="s">
        <v>230</v>
      </c>
      <c r="P39" s="309" t="s">
        <v>25</v>
      </c>
      <c r="AM39" s="16">
        <v>43910</v>
      </c>
      <c r="AN39" s="309" t="s">
        <v>222</v>
      </c>
      <c r="AP39">
        <v>1768</v>
      </c>
      <c r="AQ39">
        <v>974</v>
      </c>
    </row>
    <row r="40" hidden="true" x14ac:dyDescent="0.25">
      <c r="A40" s="309" t="s">
        <v>216</v>
      </c>
      <c r="B40" s="13">
        <v>43838</v>
      </c>
      <c r="C40" s="14">
        <v>5</v>
      </c>
      <c r="D40" s="309" t="s">
        <v>217</v>
      </c>
      <c r="E40" s="309" t="s">
        <v>244</v>
      </c>
      <c r="F40" s="309" t="s">
        <v>219</v>
      </c>
      <c r="G40" s="15">
        <v>0.42507384259259262</v>
      </c>
      <c r="H40" s="7">
        <v>864</v>
      </c>
      <c r="I40" s="309" t="s">
        <v>227</v>
      </c>
      <c r="J40" s="7">
        <v>52</v>
      </c>
      <c r="K40" s="309" t="s">
        <v>228</v>
      </c>
      <c r="L40" s="309" t="s">
        <v>124</v>
      </c>
      <c r="M40" s="309" t="s">
        <v>239</v>
      </c>
      <c r="N40" s="309" t="s">
        <v>163</v>
      </c>
      <c r="O40" s="309" t="s">
        <v>230</v>
      </c>
      <c r="P40" s="309" t="s">
        <v>25</v>
      </c>
      <c r="AM40" s="16">
        <v>43910</v>
      </c>
      <c r="AN40" s="309" t="s">
        <v>222</v>
      </c>
      <c r="AP40">
        <v>1016</v>
      </c>
      <c r="AQ40">
        <v>880</v>
      </c>
    </row>
    <row r="41" hidden="true" x14ac:dyDescent="0.25">
      <c r="A41" s="309" t="s">
        <v>216</v>
      </c>
      <c r="B41" s="13">
        <v>43838</v>
      </c>
      <c r="C41" s="14">
        <v>5</v>
      </c>
      <c r="D41" s="309" t="s">
        <v>217</v>
      </c>
      <c r="E41" s="309" t="s">
        <v>244</v>
      </c>
      <c r="F41" s="309" t="s">
        <v>219</v>
      </c>
      <c r="G41" s="15">
        <v>0.42508805555555557</v>
      </c>
      <c r="H41" s="7">
        <v>872</v>
      </c>
      <c r="I41" s="309" t="s">
        <v>227</v>
      </c>
      <c r="J41" s="7">
        <v>53</v>
      </c>
      <c r="K41" s="309" t="s">
        <v>228</v>
      </c>
      <c r="L41" s="309" t="s">
        <v>65</v>
      </c>
      <c r="M41" s="309" t="s">
        <v>239</v>
      </c>
      <c r="N41" s="309" t="s">
        <v>174</v>
      </c>
      <c r="O41" s="309" t="s">
        <v>230</v>
      </c>
      <c r="P41" s="309" t="s">
        <v>25</v>
      </c>
      <c r="AH41" s="309" t="s">
        <v>232</v>
      </c>
      <c r="AI41" s="309" t="s">
        <v>232</v>
      </c>
      <c r="AM41" s="16">
        <v>43910</v>
      </c>
      <c r="AN41" s="309" t="s">
        <v>222</v>
      </c>
      <c r="AP41">
        <v>1853</v>
      </c>
      <c r="AQ41">
        <v>1194</v>
      </c>
    </row>
    <row r="42" hidden="true" x14ac:dyDescent="0.25">
      <c r="A42" s="309" t="s">
        <v>216</v>
      </c>
      <c r="B42" s="13">
        <v>43838</v>
      </c>
      <c r="C42" s="14">
        <v>5</v>
      </c>
      <c r="D42" s="309" t="s">
        <v>217</v>
      </c>
      <c r="E42" s="309" t="s">
        <v>244</v>
      </c>
      <c r="F42" s="309" t="s">
        <v>219</v>
      </c>
      <c r="G42" s="15">
        <v>0.42524443287037039</v>
      </c>
      <c r="H42" s="7">
        <v>960</v>
      </c>
      <c r="I42" s="309" t="s">
        <v>227</v>
      </c>
      <c r="J42" s="7">
        <v>54</v>
      </c>
      <c r="K42" s="309" t="s">
        <v>247</v>
      </c>
      <c r="L42" s="309" t="s">
        <v>115</v>
      </c>
      <c r="M42" s="309" t="s">
        <v>230</v>
      </c>
      <c r="N42" s="309" t="s">
        <v>167</v>
      </c>
      <c r="O42" s="309" t="s">
        <v>230</v>
      </c>
      <c r="P42" s="309" t="s">
        <v>25</v>
      </c>
      <c r="R42" s="309" t="s">
        <v>152</v>
      </c>
      <c r="AE42" s="309" t="s">
        <v>242</v>
      </c>
      <c r="AF42" s="309" t="s">
        <v>242</v>
      </c>
      <c r="AH42" s="309" t="s">
        <v>250</v>
      </c>
      <c r="AI42" s="309" t="s">
        <v>232</v>
      </c>
      <c r="AM42" s="16">
        <v>43910</v>
      </c>
      <c r="AN42" s="309" t="s">
        <v>222</v>
      </c>
      <c r="AP42">
        <v>736</v>
      </c>
      <c r="AQ42">
        <v>947</v>
      </c>
    </row>
    <row r="43" hidden="true" x14ac:dyDescent="0.25">
      <c r="A43" s="309" t="s">
        <v>216</v>
      </c>
      <c r="B43" s="13">
        <v>43838</v>
      </c>
      <c r="C43" s="14">
        <v>5</v>
      </c>
      <c r="D43" s="309" t="s">
        <v>217</v>
      </c>
      <c r="E43" s="309" t="s">
        <v>244</v>
      </c>
      <c r="F43" s="309" t="s">
        <v>223</v>
      </c>
      <c r="G43" s="15">
        <v>0.42531652911593648</v>
      </c>
      <c r="H43" s="7">
        <v>1001</v>
      </c>
      <c r="I43" s="309" t="s">
        <v>224</v>
      </c>
      <c r="J43" s="309" t="s">
        <v>251</v>
      </c>
      <c r="Q43" s="4">
        <v>1</v>
      </c>
      <c r="AM43" s="16">
        <v>43910</v>
      </c>
      <c r="AN43" s="309" t="s">
        <v>222</v>
      </c>
      <c r="AP43">
        <v>1</v>
      </c>
      <c r="AQ43">
        <v>1</v>
      </c>
    </row>
    <row r="44" hidden="true" x14ac:dyDescent="0.25">
      <c r="A44" s="309" t="s">
        <v>216</v>
      </c>
      <c r="B44" s="13">
        <v>43838</v>
      </c>
      <c r="C44" s="14">
        <v>5</v>
      </c>
      <c r="D44" s="309" t="s">
        <v>217</v>
      </c>
      <c r="E44" s="309" t="s">
        <v>244</v>
      </c>
      <c r="F44" s="309" t="s">
        <v>219</v>
      </c>
      <c r="G44" s="15">
        <v>0.4255038888888889</v>
      </c>
      <c r="H44" s="7">
        <v>1106</v>
      </c>
      <c r="I44" s="309" t="s">
        <v>252</v>
      </c>
      <c r="J44" s="7">
        <v>55</v>
      </c>
      <c r="K44" s="309" t="s">
        <v>211</v>
      </c>
      <c r="L44" s="309" t="s">
        <v>211</v>
      </c>
      <c r="N44" s="309" t="s">
        <v>211</v>
      </c>
      <c r="P44" s="309" t="s">
        <v>29</v>
      </c>
      <c r="AL44" s="309" t="s">
        <v>253</v>
      </c>
      <c r="AM44" s="16">
        <v>43910</v>
      </c>
      <c r="AN44" s="309" t="s">
        <v>222</v>
      </c>
      <c r="AP44">
        <v>2056</v>
      </c>
      <c r="AQ44">
        <v>1050</v>
      </c>
    </row>
    <row r="45" hidden="true" x14ac:dyDescent="0.25">
      <c r="A45" s="309" t="s">
        <v>216</v>
      </c>
      <c r="B45" s="13">
        <v>43838</v>
      </c>
      <c r="C45" s="14">
        <v>5</v>
      </c>
      <c r="D45" s="309" t="s">
        <v>217</v>
      </c>
      <c r="E45" s="309" t="s">
        <v>244</v>
      </c>
      <c r="F45" s="309" t="s">
        <v>219</v>
      </c>
      <c r="G45" s="15">
        <v>0.42566915509259262</v>
      </c>
      <c r="H45" s="7">
        <v>1199</v>
      </c>
      <c r="I45" s="309" t="s">
        <v>246</v>
      </c>
      <c r="J45" s="7">
        <v>56</v>
      </c>
      <c r="K45" s="309" t="s">
        <v>228</v>
      </c>
      <c r="L45" s="309" t="s">
        <v>125</v>
      </c>
      <c r="M45" s="309" t="s">
        <v>239</v>
      </c>
      <c r="N45" s="309" t="s">
        <v>163</v>
      </c>
      <c r="O45" s="309" t="s">
        <v>230</v>
      </c>
      <c r="P45" s="309" t="s">
        <v>25</v>
      </c>
      <c r="AM45" s="16">
        <v>43910</v>
      </c>
      <c r="AN45" s="309" t="s">
        <v>222</v>
      </c>
      <c r="AP45">
        <v>1811</v>
      </c>
      <c r="AQ45">
        <v>974</v>
      </c>
    </row>
    <row r="46" hidden="true" x14ac:dyDescent="0.25">
      <c r="A46" s="309" t="s">
        <v>216</v>
      </c>
      <c r="B46" s="13">
        <v>43838</v>
      </c>
      <c r="C46" s="14">
        <v>5</v>
      </c>
      <c r="D46" s="309" t="s">
        <v>217</v>
      </c>
      <c r="E46" s="309" t="s">
        <v>244</v>
      </c>
      <c r="F46" s="309" t="s">
        <v>219</v>
      </c>
      <c r="G46" s="15">
        <v>0.42574024305555552</v>
      </c>
      <c r="H46" s="7">
        <v>1239</v>
      </c>
      <c r="I46" s="309" t="s">
        <v>252</v>
      </c>
      <c r="J46" s="7">
        <v>59</v>
      </c>
      <c r="K46" s="309" t="s">
        <v>211</v>
      </c>
      <c r="L46" s="309" t="s">
        <v>211</v>
      </c>
      <c r="N46" s="309" t="s">
        <v>211</v>
      </c>
      <c r="P46" s="309" t="s">
        <v>29</v>
      </c>
      <c r="AL46" s="309" t="s">
        <v>253</v>
      </c>
      <c r="AM46" s="16">
        <v>43910</v>
      </c>
      <c r="AN46" s="309" t="s">
        <v>222</v>
      </c>
      <c r="AP46">
        <v>2890</v>
      </c>
      <c r="AQ46">
        <v>1015</v>
      </c>
    </row>
    <row r="47" hidden="true" x14ac:dyDescent="0.25">
      <c r="A47" s="309" t="s">
        <v>216</v>
      </c>
      <c r="B47" s="13">
        <v>43838</v>
      </c>
      <c r="C47" s="14">
        <v>5</v>
      </c>
      <c r="D47" s="309" t="s">
        <v>217</v>
      </c>
      <c r="E47" s="309" t="s">
        <v>244</v>
      </c>
      <c r="F47" s="309" t="s">
        <v>219</v>
      </c>
      <c r="G47" s="15">
        <v>0.4258148726851852</v>
      </c>
      <c r="H47" s="7">
        <v>1281</v>
      </c>
      <c r="I47" s="309" t="s">
        <v>227</v>
      </c>
      <c r="J47" s="7">
        <v>58</v>
      </c>
      <c r="K47" s="309" t="s">
        <v>228</v>
      </c>
      <c r="L47" s="309" t="s">
        <v>65</v>
      </c>
      <c r="M47" s="309" t="s">
        <v>239</v>
      </c>
      <c r="N47" s="309" t="s">
        <v>174</v>
      </c>
      <c r="O47" s="309" t="s">
        <v>230</v>
      </c>
      <c r="P47" s="309" t="s">
        <v>25</v>
      </c>
      <c r="AH47" s="309" t="s">
        <v>232</v>
      </c>
      <c r="AI47" s="309" t="s">
        <v>232</v>
      </c>
      <c r="AM47" s="16">
        <v>43910</v>
      </c>
      <c r="AN47" s="309" t="s">
        <v>222</v>
      </c>
      <c r="AP47">
        <v>1090</v>
      </c>
      <c r="AQ47">
        <v>1147</v>
      </c>
    </row>
    <row r="48" hidden="true" x14ac:dyDescent="0.25">
      <c r="A48" s="309" t="s">
        <v>216</v>
      </c>
      <c r="B48" s="13">
        <v>43838</v>
      </c>
      <c r="C48" s="14">
        <v>5</v>
      </c>
      <c r="D48" s="309" t="s">
        <v>217</v>
      </c>
      <c r="E48" s="309" t="s">
        <v>244</v>
      </c>
      <c r="F48" s="309" t="s">
        <v>219</v>
      </c>
      <c r="G48" s="15">
        <v>0.42586285879629626</v>
      </c>
      <c r="H48" s="7">
        <v>1308</v>
      </c>
      <c r="I48" s="309" t="s">
        <v>227</v>
      </c>
      <c r="J48" s="7">
        <v>60</v>
      </c>
      <c r="K48" s="309" t="s">
        <v>228</v>
      </c>
      <c r="L48" s="309" t="s">
        <v>65</v>
      </c>
      <c r="M48" s="309" t="s">
        <v>239</v>
      </c>
      <c r="N48" s="309" t="s">
        <v>174</v>
      </c>
      <c r="O48" s="309" t="s">
        <v>230</v>
      </c>
      <c r="P48" s="309" t="s">
        <v>25</v>
      </c>
      <c r="AH48" s="309" t="s">
        <v>232</v>
      </c>
      <c r="AI48" s="309" t="s">
        <v>232</v>
      </c>
      <c r="AM48" s="16">
        <v>43910</v>
      </c>
      <c r="AN48" s="309" t="s">
        <v>222</v>
      </c>
      <c r="AP48">
        <v>2654</v>
      </c>
      <c r="AQ48">
        <v>1140</v>
      </c>
    </row>
    <row r="49" hidden="true" x14ac:dyDescent="0.25">
      <c r="A49" s="309" t="s">
        <v>216</v>
      </c>
      <c r="B49" s="13">
        <v>43838</v>
      </c>
      <c r="C49" s="14">
        <v>5</v>
      </c>
      <c r="D49" s="309" t="s">
        <v>217</v>
      </c>
      <c r="E49" s="309" t="s">
        <v>244</v>
      </c>
      <c r="F49" s="309" t="s">
        <v>219</v>
      </c>
      <c r="G49" s="15">
        <v>0.42593571759259258</v>
      </c>
      <c r="H49" s="7">
        <v>1349</v>
      </c>
      <c r="I49" s="309" t="s">
        <v>227</v>
      </c>
      <c r="J49" s="7">
        <v>61</v>
      </c>
      <c r="K49" s="309" t="s">
        <v>228</v>
      </c>
      <c r="L49" s="309" t="s">
        <v>65</v>
      </c>
      <c r="M49" s="309" t="s">
        <v>239</v>
      </c>
      <c r="N49" s="309" t="s">
        <v>174</v>
      </c>
      <c r="O49" s="309" t="s">
        <v>230</v>
      </c>
      <c r="P49" s="309" t="s">
        <v>25</v>
      </c>
      <c r="AH49" s="309" t="s">
        <v>232</v>
      </c>
      <c r="AI49" s="309" t="s">
        <v>232</v>
      </c>
      <c r="AM49" s="16">
        <v>43910</v>
      </c>
      <c r="AN49" s="309" t="s">
        <v>222</v>
      </c>
      <c r="AP49">
        <v>1106</v>
      </c>
      <c r="AQ49">
        <v>800</v>
      </c>
    </row>
    <row r="50" hidden="true" x14ac:dyDescent="0.25">
      <c r="A50" s="309" t="s">
        <v>216</v>
      </c>
      <c r="B50" s="13">
        <v>43838</v>
      </c>
      <c r="C50" s="14">
        <v>5</v>
      </c>
      <c r="D50" s="309" t="s">
        <v>217</v>
      </c>
      <c r="E50" s="309" t="s">
        <v>244</v>
      </c>
      <c r="F50" s="309" t="s">
        <v>219</v>
      </c>
      <c r="G50" s="15">
        <v>0.42603523148148148</v>
      </c>
      <c r="H50" s="7">
        <v>1405</v>
      </c>
      <c r="I50" s="309" t="s">
        <v>227</v>
      </c>
      <c r="J50" s="7">
        <v>62</v>
      </c>
      <c r="K50" s="309" t="s">
        <v>228</v>
      </c>
      <c r="L50" s="309" t="s">
        <v>63</v>
      </c>
      <c r="M50" s="309" t="s">
        <v>239</v>
      </c>
      <c r="N50" s="309" t="s">
        <v>174</v>
      </c>
      <c r="O50" s="309" t="s">
        <v>230</v>
      </c>
      <c r="P50" s="309" t="s">
        <v>25</v>
      </c>
      <c r="AM50" s="16">
        <v>43893</v>
      </c>
      <c r="AN50" s="309" t="s">
        <v>254</v>
      </c>
      <c r="AP50">
        <v>1252</v>
      </c>
      <c r="AQ50">
        <v>1311</v>
      </c>
    </row>
    <row r="51" hidden="true" x14ac:dyDescent="0.25">
      <c r="A51" s="309" t="s">
        <v>216</v>
      </c>
      <c r="B51" s="13">
        <v>43838</v>
      </c>
      <c r="C51" s="14">
        <v>5</v>
      </c>
      <c r="D51" s="309" t="s">
        <v>217</v>
      </c>
      <c r="E51" s="309" t="s">
        <v>244</v>
      </c>
      <c r="F51" s="309" t="s">
        <v>219</v>
      </c>
      <c r="G51" s="15">
        <v>0.42614718750000002</v>
      </c>
      <c r="H51" s="7">
        <v>1468</v>
      </c>
      <c r="I51" s="309" t="s">
        <v>227</v>
      </c>
      <c r="J51" s="7">
        <v>63</v>
      </c>
      <c r="K51" s="309" t="s">
        <v>228</v>
      </c>
      <c r="L51" s="309" t="s">
        <v>65</v>
      </c>
      <c r="M51" s="309" t="s">
        <v>239</v>
      </c>
      <c r="N51" s="309" t="s">
        <v>174</v>
      </c>
      <c r="O51" s="309" t="s">
        <v>230</v>
      </c>
      <c r="P51" s="309" t="s">
        <v>25</v>
      </c>
      <c r="AH51" s="309" t="s">
        <v>232</v>
      </c>
      <c r="AI51" s="309" t="s">
        <v>232</v>
      </c>
      <c r="AM51" s="16">
        <v>43910</v>
      </c>
      <c r="AN51" s="309" t="s">
        <v>222</v>
      </c>
      <c r="AP51">
        <v>430</v>
      </c>
      <c r="AQ51">
        <v>1033</v>
      </c>
    </row>
    <row r="52" hidden="true" x14ac:dyDescent="0.25">
      <c r="A52" s="309" t="s">
        <v>216</v>
      </c>
      <c r="B52" s="13">
        <v>43838</v>
      </c>
      <c r="C52" s="14">
        <v>5</v>
      </c>
      <c r="D52" s="309" t="s">
        <v>217</v>
      </c>
      <c r="E52" s="309" t="s">
        <v>244</v>
      </c>
      <c r="F52" s="309" t="s">
        <v>223</v>
      </c>
      <c r="G52" s="15">
        <v>0.42620468950723805</v>
      </c>
      <c r="H52" s="7">
        <v>1501</v>
      </c>
      <c r="I52" s="309" t="s">
        <v>224</v>
      </c>
      <c r="J52" s="309" t="s">
        <v>255</v>
      </c>
      <c r="Q52" s="4">
        <v>1</v>
      </c>
      <c r="AM52" s="16">
        <v>43910</v>
      </c>
      <c r="AN52" s="309" t="s">
        <v>222</v>
      </c>
      <c r="AP52">
        <v>1</v>
      </c>
      <c r="AQ52">
        <v>1</v>
      </c>
    </row>
    <row r="53" hidden="true" x14ac:dyDescent="0.25">
      <c r="A53" s="309" t="s">
        <v>216</v>
      </c>
      <c r="B53" s="13">
        <v>43838</v>
      </c>
      <c r="C53" s="14">
        <v>5</v>
      </c>
      <c r="D53" s="309" t="s">
        <v>217</v>
      </c>
      <c r="E53" s="309" t="s">
        <v>244</v>
      </c>
      <c r="F53" s="309" t="s">
        <v>223</v>
      </c>
      <c r="G53" s="15">
        <v>0.42709284989853963</v>
      </c>
      <c r="H53" s="7">
        <v>2001</v>
      </c>
      <c r="I53" s="309" t="s">
        <v>224</v>
      </c>
      <c r="J53" s="309" t="s">
        <v>256</v>
      </c>
      <c r="Q53" s="4">
        <v>1</v>
      </c>
      <c r="AM53" s="16">
        <v>43910</v>
      </c>
      <c r="AN53" s="309" t="s">
        <v>222</v>
      </c>
      <c r="AP53">
        <v>1</v>
      </c>
      <c r="AQ53">
        <v>1</v>
      </c>
    </row>
    <row r="54" hidden="true" x14ac:dyDescent="0.25">
      <c r="A54" s="309" t="s">
        <v>216</v>
      </c>
      <c r="B54" s="13">
        <v>43838</v>
      </c>
      <c r="C54" s="14">
        <v>5</v>
      </c>
      <c r="D54" s="309" t="s">
        <v>217</v>
      </c>
      <c r="E54" s="309" t="s">
        <v>244</v>
      </c>
      <c r="F54" s="309" t="s">
        <v>219</v>
      </c>
      <c r="G54" s="15">
        <v>0.42753509259259265</v>
      </c>
      <c r="H54" s="7">
        <v>2249</v>
      </c>
      <c r="I54" s="309" t="s">
        <v>227</v>
      </c>
      <c r="J54" s="7">
        <v>64</v>
      </c>
      <c r="K54" s="309" t="s">
        <v>228</v>
      </c>
      <c r="L54" s="309" t="s">
        <v>115</v>
      </c>
      <c r="M54" s="309" t="s">
        <v>257</v>
      </c>
      <c r="N54" s="309" t="s">
        <v>167</v>
      </c>
      <c r="O54" s="309" t="s">
        <v>239</v>
      </c>
      <c r="P54" s="309" t="s">
        <v>25</v>
      </c>
      <c r="AH54" s="309" t="s">
        <v>232</v>
      </c>
      <c r="AI54" s="309" t="s">
        <v>232</v>
      </c>
      <c r="AM54" s="16">
        <v>43910</v>
      </c>
      <c r="AN54" s="309" t="s">
        <v>222</v>
      </c>
      <c r="AP54">
        <v>2043</v>
      </c>
      <c r="AQ54">
        <v>1255</v>
      </c>
    </row>
    <row r="55" hidden="true" x14ac:dyDescent="0.25">
      <c r="A55" s="309" t="s">
        <v>216</v>
      </c>
      <c r="B55" s="13">
        <v>43838</v>
      </c>
      <c r="C55" s="14">
        <v>5</v>
      </c>
      <c r="D55" s="309" t="s">
        <v>217</v>
      </c>
      <c r="E55" s="309" t="s">
        <v>244</v>
      </c>
      <c r="F55" s="309" t="s">
        <v>219</v>
      </c>
      <c r="G55" s="15">
        <v>0.42758663194444441</v>
      </c>
      <c r="H55" s="7">
        <v>2278</v>
      </c>
      <c r="I55" s="309" t="s">
        <v>233</v>
      </c>
      <c r="J55" s="7">
        <v>65</v>
      </c>
      <c r="K55" s="309" t="s">
        <v>211</v>
      </c>
      <c r="L55" s="309" t="s">
        <v>211</v>
      </c>
      <c r="N55" s="309" t="s">
        <v>211</v>
      </c>
      <c r="P55" s="309" t="s">
        <v>234</v>
      </c>
      <c r="AM55" s="16">
        <v>43910</v>
      </c>
      <c r="AN55" s="309" t="s">
        <v>222</v>
      </c>
      <c r="AP55">
        <v>1180</v>
      </c>
      <c r="AQ55">
        <v>1097</v>
      </c>
    </row>
    <row r="56" hidden="true" x14ac:dyDescent="0.25">
      <c r="A56" s="309" t="s">
        <v>216</v>
      </c>
      <c r="B56" s="13">
        <v>43838</v>
      </c>
      <c r="C56" s="14">
        <v>5</v>
      </c>
      <c r="D56" s="309" t="s">
        <v>217</v>
      </c>
      <c r="E56" s="309" t="s">
        <v>258</v>
      </c>
      <c r="F56" s="309" t="s">
        <v>223</v>
      </c>
      <c r="G56" s="15">
        <v>0.42931394675925927</v>
      </c>
      <c r="H56" s="7">
        <v>1</v>
      </c>
      <c r="I56" s="309" t="s">
        <v>224</v>
      </c>
      <c r="J56" s="309" t="s">
        <v>259</v>
      </c>
      <c r="Q56" s="4">
        <v>1</v>
      </c>
      <c r="AM56" s="16">
        <v>43910</v>
      </c>
      <c r="AN56" s="309" t="s">
        <v>222</v>
      </c>
      <c r="AP56">
        <v>1</v>
      </c>
      <c r="AQ56">
        <v>1</v>
      </c>
    </row>
    <row r="57" hidden="true" x14ac:dyDescent="0.25">
      <c r="A57" s="309" t="s">
        <v>216</v>
      </c>
      <c r="B57" s="13">
        <v>43838</v>
      </c>
      <c r="C57" s="14">
        <v>5</v>
      </c>
      <c r="D57" s="309" t="s">
        <v>217</v>
      </c>
      <c r="E57" s="309" t="s">
        <v>258</v>
      </c>
      <c r="F57" s="309" t="s">
        <v>260</v>
      </c>
      <c r="G57" s="15">
        <v>0.42938325231481483</v>
      </c>
      <c r="H57" s="7">
        <v>40</v>
      </c>
      <c r="I57" s="309" t="s">
        <v>220</v>
      </c>
      <c r="J57" s="7">
        <v>186</v>
      </c>
      <c r="K57" s="309" t="s">
        <v>211</v>
      </c>
      <c r="L57" s="309" t="s">
        <v>211</v>
      </c>
      <c r="N57" s="309" t="s">
        <v>211</v>
      </c>
      <c r="P57" s="309" t="s">
        <v>221</v>
      </c>
      <c r="AM57" s="16">
        <v>43910</v>
      </c>
      <c r="AN57" s="309" t="s">
        <v>222</v>
      </c>
      <c r="AP57">
        <v>2029</v>
      </c>
      <c r="AQ57">
        <v>1096</v>
      </c>
    </row>
    <row r="58" hidden="true" x14ac:dyDescent="0.25">
      <c r="A58" s="309" t="s">
        <v>216</v>
      </c>
      <c r="B58" s="13">
        <v>43838</v>
      </c>
      <c r="C58" s="14">
        <v>5</v>
      </c>
      <c r="D58" s="309" t="s">
        <v>217</v>
      </c>
      <c r="E58" s="309" t="s">
        <v>258</v>
      </c>
      <c r="F58" s="309" t="s">
        <v>260</v>
      </c>
      <c r="G58" s="15">
        <v>0.42938325231481483</v>
      </c>
      <c r="H58" s="7">
        <v>40</v>
      </c>
      <c r="I58" s="309" t="s">
        <v>261</v>
      </c>
      <c r="J58" s="7">
        <v>187</v>
      </c>
      <c r="K58" s="309" t="s">
        <v>211</v>
      </c>
      <c r="L58" s="309" t="s">
        <v>211</v>
      </c>
      <c r="N58" s="309" t="s">
        <v>211</v>
      </c>
      <c r="AM58" s="16">
        <v>43910</v>
      </c>
      <c r="AN58" s="309" t="s">
        <v>222</v>
      </c>
      <c r="AP58">
        <v>2091</v>
      </c>
      <c r="AQ58">
        <v>1093</v>
      </c>
    </row>
    <row r="59" hidden="true" x14ac:dyDescent="0.25">
      <c r="A59" s="309" t="s">
        <v>216</v>
      </c>
      <c r="B59" s="13">
        <v>43838</v>
      </c>
      <c r="C59" s="14">
        <v>5</v>
      </c>
      <c r="D59" s="309" t="s">
        <v>217</v>
      </c>
      <c r="E59" s="309" t="s">
        <v>258</v>
      </c>
      <c r="F59" s="309" t="s">
        <v>260</v>
      </c>
      <c r="G59" s="15">
        <v>0.42951653935185186</v>
      </c>
      <c r="H59" s="7">
        <v>115</v>
      </c>
      <c r="I59" s="309" t="s">
        <v>227</v>
      </c>
      <c r="J59" s="7">
        <v>188</v>
      </c>
      <c r="K59" s="309" t="s">
        <v>228</v>
      </c>
      <c r="L59" s="309" t="s">
        <v>124</v>
      </c>
      <c r="M59" s="309" t="s">
        <v>239</v>
      </c>
      <c r="N59" s="309" t="s">
        <v>163</v>
      </c>
      <c r="O59" s="309" t="s">
        <v>230</v>
      </c>
      <c r="P59" s="309" t="s">
        <v>25</v>
      </c>
      <c r="AM59" s="16">
        <v>43910</v>
      </c>
      <c r="AN59" s="309" t="s">
        <v>222</v>
      </c>
      <c r="AP59">
        <v>430</v>
      </c>
      <c r="AQ59">
        <v>885</v>
      </c>
    </row>
    <row r="60" hidden="true" x14ac:dyDescent="0.25">
      <c r="A60" s="309" t="s">
        <v>216</v>
      </c>
      <c r="B60" s="13">
        <v>43838</v>
      </c>
      <c r="C60" s="14">
        <v>5</v>
      </c>
      <c r="D60" s="309" t="s">
        <v>217</v>
      </c>
      <c r="E60" s="309" t="s">
        <v>258</v>
      </c>
      <c r="F60" s="309" t="s">
        <v>260</v>
      </c>
      <c r="G60" s="15">
        <v>0.42965515046296293</v>
      </c>
      <c r="H60" s="7">
        <v>193</v>
      </c>
      <c r="I60" s="309" t="s">
        <v>227</v>
      </c>
      <c r="J60" s="7">
        <v>189</v>
      </c>
      <c r="K60" s="309" t="s">
        <v>228</v>
      </c>
      <c r="L60" s="309" t="s">
        <v>125</v>
      </c>
      <c r="M60" s="309" t="s">
        <v>239</v>
      </c>
      <c r="N60" s="309" t="s">
        <v>163</v>
      </c>
      <c r="O60" s="309" t="s">
        <v>230</v>
      </c>
      <c r="P60" s="309" t="s">
        <v>25</v>
      </c>
      <c r="AM60" s="16">
        <v>43910</v>
      </c>
      <c r="AN60" s="309" t="s">
        <v>222</v>
      </c>
      <c r="AP60">
        <v>1750</v>
      </c>
      <c r="AQ60">
        <v>1019</v>
      </c>
    </row>
    <row r="61" hidden="true" x14ac:dyDescent="0.25">
      <c r="A61" s="309" t="s">
        <v>216</v>
      </c>
      <c r="B61" s="13">
        <v>43838</v>
      </c>
      <c r="C61" s="14">
        <v>5</v>
      </c>
      <c r="D61" s="309" t="s">
        <v>217</v>
      </c>
      <c r="E61" s="309" t="s">
        <v>258</v>
      </c>
      <c r="F61" s="309" t="s">
        <v>260</v>
      </c>
      <c r="G61" s="15">
        <v>0.42966048611111107</v>
      </c>
      <c r="H61" s="7">
        <v>196</v>
      </c>
      <c r="I61" s="309" t="s">
        <v>246</v>
      </c>
      <c r="J61" s="7">
        <v>190</v>
      </c>
      <c r="K61" s="309" t="s">
        <v>228</v>
      </c>
      <c r="L61" s="309" t="s">
        <v>65</v>
      </c>
      <c r="M61" s="309" t="s">
        <v>239</v>
      </c>
      <c r="N61" s="309" t="s">
        <v>174</v>
      </c>
      <c r="O61" s="309" t="s">
        <v>230</v>
      </c>
      <c r="P61" s="309" t="s">
        <v>25</v>
      </c>
      <c r="AH61" s="309" t="s">
        <v>232</v>
      </c>
      <c r="AI61" s="309" t="s">
        <v>232</v>
      </c>
      <c r="AM61" s="16">
        <v>43910</v>
      </c>
      <c r="AN61" s="309" t="s">
        <v>222</v>
      </c>
      <c r="AP61">
        <v>1711</v>
      </c>
      <c r="AQ61">
        <v>1117</v>
      </c>
    </row>
    <row r="62" hidden="true" x14ac:dyDescent="0.25">
      <c r="A62" s="309" t="s">
        <v>216</v>
      </c>
      <c r="B62" s="13">
        <v>43838</v>
      </c>
      <c r="C62" s="14">
        <v>5</v>
      </c>
      <c r="D62" s="309" t="s">
        <v>217</v>
      </c>
      <c r="E62" s="309" t="s">
        <v>258</v>
      </c>
      <c r="F62" s="309" t="s">
        <v>260</v>
      </c>
      <c r="G62" s="15">
        <v>0.42983464120370374</v>
      </c>
      <c r="H62" s="7">
        <v>294</v>
      </c>
      <c r="I62" s="309" t="s">
        <v>262</v>
      </c>
      <c r="J62" s="7">
        <v>191</v>
      </c>
      <c r="K62" s="309" t="s">
        <v>211</v>
      </c>
      <c r="L62" s="309" t="s">
        <v>211</v>
      </c>
      <c r="N62" s="309" t="s">
        <v>211</v>
      </c>
      <c r="P62" s="309" t="s">
        <v>28</v>
      </c>
      <c r="AM62" s="16">
        <v>43910</v>
      </c>
      <c r="AN62" s="309" t="s">
        <v>222</v>
      </c>
      <c r="AP62">
        <v>1741</v>
      </c>
      <c r="AQ62">
        <v>1094</v>
      </c>
    </row>
    <row r="63" hidden="true" x14ac:dyDescent="0.25">
      <c r="A63" s="309" t="s">
        <v>216</v>
      </c>
      <c r="B63" s="13">
        <v>43838</v>
      </c>
      <c r="C63" s="14">
        <v>5</v>
      </c>
      <c r="D63" s="309" t="s">
        <v>217</v>
      </c>
      <c r="E63" s="309" t="s">
        <v>258</v>
      </c>
      <c r="F63" s="309" t="s">
        <v>260</v>
      </c>
      <c r="G63" s="15">
        <v>0.42991815972222219</v>
      </c>
      <c r="H63" s="7">
        <v>341</v>
      </c>
      <c r="I63" s="309" t="s">
        <v>227</v>
      </c>
      <c r="J63" s="7">
        <v>192</v>
      </c>
      <c r="K63" s="309" t="s">
        <v>228</v>
      </c>
      <c r="L63" s="309" t="s">
        <v>124</v>
      </c>
      <c r="M63" s="309" t="s">
        <v>239</v>
      </c>
      <c r="N63" s="309" t="s">
        <v>163</v>
      </c>
      <c r="O63" s="309" t="s">
        <v>230</v>
      </c>
      <c r="P63" s="309" t="s">
        <v>25</v>
      </c>
      <c r="AM63" s="16">
        <v>43910</v>
      </c>
      <c r="AN63" s="309" t="s">
        <v>222</v>
      </c>
      <c r="AP63">
        <v>1632</v>
      </c>
      <c r="AQ63">
        <v>1133</v>
      </c>
    </row>
    <row r="64" hidden="true" x14ac:dyDescent="0.25">
      <c r="A64" s="309" t="s">
        <v>216</v>
      </c>
      <c r="B64" s="13">
        <v>43838</v>
      </c>
      <c r="C64" s="14">
        <v>5</v>
      </c>
      <c r="D64" s="309" t="s">
        <v>217</v>
      </c>
      <c r="E64" s="309" t="s">
        <v>258</v>
      </c>
      <c r="F64" s="309" t="s">
        <v>260</v>
      </c>
      <c r="G64" s="15">
        <v>0.42996436342592598</v>
      </c>
      <c r="H64" s="7">
        <v>367</v>
      </c>
      <c r="I64" s="309" t="s">
        <v>227</v>
      </c>
      <c r="J64" s="7">
        <v>193</v>
      </c>
      <c r="K64" s="309" t="s">
        <v>228</v>
      </c>
      <c r="L64" s="309" t="s">
        <v>124</v>
      </c>
      <c r="M64" s="309" t="s">
        <v>239</v>
      </c>
      <c r="N64" s="309" t="s">
        <v>163</v>
      </c>
      <c r="O64" s="309" t="s">
        <v>230</v>
      </c>
      <c r="P64" s="309" t="s">
        <v>25</v>
      </c>
      <c r="AM64" s="16">
        <v>43910</v>
      </c>
      <c r="AN64" s="309" t="s">
        <v>222</v>
      </c>
      <c r="AP64">
        <v>1369</v>
      </c>
      <c r="AQ64">
        <v>1019</v>
      </c>
    </row>
    <row r="65" hidden="true" x14ac:dyDescent="0.25">
      <c r="A65" s="309" t="s">
        <v>216</v>
      </c>
      <c r="B65" s="13">
        <v>43838</v>
      </c>
      <c r="C65" s="14">
        <v>5</v>
      </c>
      <c r="D65" s="309" t="s">
        <v>217</v>
      </c>
      <c r="E65" s="309" t="s">
        <v>258</v>
      </c>
      <c r="F65" s="309" t="s">
        <v>260</v>
      </c>
      <c r="G65" s="15">
        <v>0.42996969907407406</v>
      </c>
      <c r="H65" s="7">
        <v>370</v>
      </c>
      <c r="I65" s="309" t="s">
        <v>246</v>
      </c>
      <c r="J65" s="7">
        <v>194</v>
      </c>
      <c r="K65" s="309" t="s">
        <v>228</v>
      </c>
      <c r="L65" s="309" t="s">
        <v>65</v>
      </c>
      <c r="M65" s="309" t="s">
        <v>239</v>
      </c>
      <c r="N65" s="309" t="s">
        <v>174</v>
      </c>
      <c r="O65" s="309" t="s">
        <v>230</v>
      </c>
      <c r="P65" s="309" t="s">
        <v>25</v>
      </c>
      <c r="AH65" s="309" t="s">
        <v>232</v>
      </c>
      <c r="AI65" s="309" t="s">
        <v>232</v>
      </c>
      <c r="AM65" s="16">
        <v>43910</v>
      </c>
      <c r="AN65" s="309" t="s">
        <v>222</v>
      </c>
      <c r="AP65">
        <v>187</v>
      </c>
      <c r="AQ65">
        <v>918</v>
      </c>
    </row>
    <row r="66" hidden="true" x14ac:dyDescent="0.25">
      <c r="A66" s="309" t="s">
        <v>216</v>
      </c>
      <c r="B66" s="13">
        <v>43838</v>
      </c>
      <c r="C66" s="14">
        <v>5</v>
      </c>
      <c r="D66" s="309" t="s">
        <v>217</v>
      </c>
      <c r="E66" s="309" t="s">
        <v>258</v>
      </c>
      <c r="F66" s="309" t="s">
        <v>260</v>
      </c>
      <c r="G66" s="15">
        <v>0.42997502314814812</v>
      </c>
      <c r="H66" s="7">
        <v>373</v>
      </c>
      <c r="I66" s="309" t="s">
        <v>227</v>
      </c>
      <c r="J66" s="7">
        <v>195</v>
      </c>
      <c r="K66" s="309" t="s">
        <v>228</v>
      </c>
      <c r="L66" s="309" t="s">
        <v>125</v>
      </c>
      <c r="M66" s="309" t="s">
        <v>239</v>
      </c>
      <c r="N66" s="309" t="s">
        <v>163</v>
      </c>
      <c r="O66" s="309" t="s">
        <v>230</v>
      </c>
      <c r="P66" s="309" t="s">
        <v>25</v>
      </c>
      <c r="AM66" s="16">
        <v>43910</v>
      </c>
      <c r="AN66" s="309" t="s">
        <v>222</v>
      </c>
      <c r="AP66">
        <v>529</v>
      </c>
      <c r="AQ66">
        <v>1016</v>
      </c>
    </row>
    <row r="67" hidden="true" x14ac:dyDescent="0.25">
      <c r="A67" s="309" t="s">
        <v>216</v>
      </c>
      <c r="B67" s="13">
        <v>43838</v>
      </c>
      <c r="C67" s="14">
        <v>5</v>
      </c>
      <c r="D67" s="309" t="s">
        <v>217</v>
      </c>
      <c r="E67" s="309" t="s">
        <v>258</v>
      </c>
      <c r="F67" s="309" t="s">
        <v>260</v>
      </c>
      <c r="G67" s="15">
        <v>0.43016162037037037</v>
      </c>
      <c r="H67" s="7">
        <v>478</v>
      </c>
      <c r="I67" s="309" t="s">
        <v>227</v>
      </c>
      <c r="J67" s="7">
        <v>196</v>
      </c>
      <c r="K67" s="309" t="s">
        <v>228</v>
      </c>
      <c r="L67" s="309" t="s">
        <v>124</v>
      </c>
      <c r="M67" s="309" t="s">
        <v>239</v>
      </c>
      <c r="N67" s="309" t="s">
        <v>163</v>
      </c>
      <c r="O67" s="309" t="s">
        <v>230</v>
      </c>
      <c r="P67" s="309" t="s">
        <v>25</v>
      </c>
      <c r="AM67" s="16">
        <v>43910</v>
      </c>
      <c r="AN67" s="309" t="s">
        <v>222</v>
      </c>
      <c r="AP67">
        <v>1217</v>
      </c>
      <c r="AQ67">
        <v>1246</v>
      </c>
    </row>
    <row r="68" hidden="true" x14ac:dyDescent="0.25">
      <c r="A68" s="309" t="s">
        <v>216</v>
      </c>
      <c r="B68" s="13">
        <v>43838</v>
      </c>
      <c r="C68" s="14">
        <v>5</v>
      </c>
      <c r="D68" s="309" t="s">
        <v>217</v>
      </c>
      <c r="E68" s="309" t="s">
        <v>258</v>
      </c>
      <c r="F68" s="309" t="s">
        <v>260</v>
      </c>
      <c r="G68" s="15">
        <v>0.43018115740740742</v>
      </c>
      <c r="H68" s="7">
        <v>489</v>
      </c>
      <c r="I68" s="309" t="s">
        <v>227</v>
      </c>
      <c r="J68" s="7">
        <v>197</v>
      </c>
      <c r="K68" s="309" t="s">
        <v>228</v>
      </c>
      <c r="L68" s="309" t="s">
        <v>125</v>
      </c>
      <c r="M68" s="309" t="s">
        <v>239</v>
      </c>
      <c r="N68" s="309" t="s">
        <v>163</v>
      </c>
      <c r="O68" s="309" t="s">
        <v>230</v>
      </c>
      <c r="P68" s="309" t="s">
        <v>25</v>
      </c>
      <c r="AM68" s="16">
        <v>43910</v>
      </c>
      <c r="AN68" s="309" t="s">
        <v>222</v>
      </c>
      <c r="AP68">
        <v>1119</v>
      </c>
      <c r="AQ68">
        <v>1140</v>
      </c>
    </row>
    <row r="69" hidden="true" x14ac:dyDescent="0.25">
      <c r="A69" s="309" t="s">
        <v>216</v>
      </c>
      <c r="B69" s="13">
        <v>43838</v>
      </c>
      <c r="C69" s="14">
        <v>5</v>
      </c>
      <c r="D69" s="309" t="s">
        <v>217</v>
      </c>
      <c r="E69" s="309" t="s">
        <v>258</v>
      </c>
      <c r="F69" s="309" t="s">
        <v>223</v>
      </c>
      <c r="G69" s="15">
        <v>0.43020217896022117</v>
      </c>
      <c r="H69" s="7">
        <v>501</v>
      </c>
      <c r="I69" s="309" t="s">
        <v>224</v>
      </c>
      <c r="J69" s="309" t="s">
        <v>263</v>
      </c>
      <c r="Q69" s="4">
        <v>1</v>
      </c>
      <c r="AM69" s="16">
        <v>43910</v>
      </c>
      <c r="AN69" s="309" t="s">
        <v>222</v>
      </c>
      <c r="AP69">
        <v>1</v>
      </c>
      <c r="AQ69">
        <v>1</v>
      </c>
    </row>
    <row r="70" hidden="true" x14ac:dyDescent="0.25">
      <c r="A70" s="309" t="s">
        <v>216</v>
      </c>
      <c r="B70" s="13">
        <v>43838</v>
      </c>
      <c r="C70" s="14">
        <v>5</v>
      </c>
      <c r="D70" s="309" t="s">
        <v>217</v>
      </c>
      <c r="E70" s="309" t="s">
        <v>258</v>
      </c>
      <c r="F70" s="309" t="s">
        <v>260</v>
      </c>
      <c r="G70" s="15">
        <v>0.43028069444444444</v>
      </c>
      <c r="H70" s="7">
        <v>545</v>
      </c>
      <c r="I70" s="309" t="s">
        <v>227</v>
      </c>
      <c r="J70" s="7">
        <v>198</v>
      </c>
      <c r="K70" s="309" t="s">
        <v>228</v>
      </c>
      <c r="L70" s="309" t="s">
        <v>124</v>
      </c>
      <c r="M70" s="309" t="s">
        <v>239</v>
      </c>
      <c r="N70" s="309" t="s">
        <v>163</v>
      </c>
      <c r="O70" s="309" t="s">
        <v>230</v>
      </c>
      <c r="P70" s="309" t="s">
        <v>25</v>
      </c>
      <c r="AM70" s="16">
        <v>43910</v>
      </c>
      <c r="AN70" s="309" t="s">
        <v>222</v>
      </c>
      <c r="AP70">
        <v>2351</v>
      </c>
      <c r="AQ70">
        <v>988</v>
      </c>
    </row>
    <row r="71" hidden="true" x14ac:dyDescent="0.25">
      <c r="A71" s="309" t="s">
        <v>216</v>
      </c>
      <c r="B71" s="13">
        <v>43838</v>
      </c>
      <c r="C71" s="14">
        <v>5</v>
      </c>
      <c r="D71" s="309" t="s">
        <v>217</v>
      </c>
      <c r="E71" s="309" t="s">
        <v>258</v>
      </c>
      <c r="F71" s="309" t="s">
        <v>260</v>
      </c>
      <c r="G71" s="15">
        <v>0.43065564814814811</v>
      </c>
      <c r="H71" s="7">
        <v>756</v>
      </c>
      <c r="I71" s="309" t="s">
        <v>227</v>
      </c>
      <c r="J71" s="7">
        <v>200</v>
      </c>
      <c r="K71" s="309" t="s">
        <v>228</v>
      </c>
      <c r="L71" s="309" t="s">
        <v>124</v>
      </c>
      <c r="M71" s="309" t="s">
        <v>239</v>
      </c>
      <c r="N71" s="309" t="s">
        <v>163</v>
      </c>
      <c r="O71" s="309" t="s">
        <v>230</v>
      </c>
      <c r="P71" s="309" t="s">
        <v>25</v>
      </c>
      <c r="AM71" s="16">
        <v>43910</v>
      </c>
      <c r="AN71" s="309" t="s">
        <v>222</v>
      </c>
      <c r="AP71">
        <v>1412</v>
      </c>
      <c r="AQ71">
        <v>1254</v>
      </c>
    </row>
    <row r="72" hidden="true" x14ac:dyDescent="0.25">
      <c r="A72" s="309" t="s">
        <v>216</v>
      </c>
      <c r="B72" s="13">
        <v>43838</v>
      </c>
      <c r="C72" s="14">
        <v>5</v>
      </c>
      <c r="D72" s="309" t="s">
        <v>217</v>
      </c>
      <c r="E72" s="309" t="s">
        <v>258</v>
      </c>
      <c r="F72" s="309" t="s">
        <v>260</v>
      </c>
      <c r="G72" s="15">
        <v>0.43065564814814811</v>
      </c>
      <c r="H72" s="7">
        <v>756</v>
      </c>
      <c r="I72" s="309" t="s">
        <v>227</v>
      </c>
      <c r="J72" s="7">
        <v>201</v>
      </c>
      <c r="K72" s="309" t="s">
        <v>228</v>
      </c>
      <c r="L72" s="309" t="s">
        <v>124</v>
      </c>
      <c r="M72" s="309" t="s">
        <v>239</v>
      </c>
      <c r="N72" s="309" t="s">
        <v>163</v>
      </c>
      <c r="O72" s="309" t="s">
        <v>230</v>
      </c>
      <c r="P72" s="309" t="s">
        <v>25</v>
      </c>
      <c r="AM72" s="16">
        <v>43910</v>
      </c>
      <c r="AN72" s="309" t="s">
        <v>222</v>
      </c>
      <c r="AP72">
        <v>1478</v>
      </c>
      <c r="AQ72">
        <v>1268</v>
      </c>
    </row>
    <row r="73" hidden="true" x14ac:dyDescent="0.25">
      <c r="A73" s="309" t="s">
        <v>216</v>
      </c>
      <c r="B73" s="13">
        <v>43838</v>
      </c>
      <c r="C73" s="14">
        <v>5</v>
      </c>
      <c r="D73" s="309" t="s">
        <v>217</v>
      </c>
      <c r="E73" s="309" t="s">
        <v>258</v>
      </c>
      <c r="F73" s="309" t="s">
        <v>223</v>
      </c>
      <c r="G73" s="15">
        <v>0.43109041116118307</v>
      </c>
      <c r="H73" s="7">
        <v>1001</v>
      </c>
      <c r="I73" s="309" t="s">
        <v>224</v>
      </c>
      <c r="J73" s="309" t="s">
        <v>264</v>
      </c>
      <c r="Q73" s="4">
        <v>1</v>
      </c>
      <c r="AM73" s="16">
        <v>43910</v>
      </c>
      <c r="AN73" s="309" t="s">
        <v>222</v>
      </c>
      <c r="AP73">
        <v>1</v>
      </c>
      <c r="AQ73">
        <v>1</v>
      </c>
    </row>
    <row r="74" x14ac:dyDescent="0.25">
      <c r="A74" s="309" t="s">
        <v>216</v>
      </c>
      <c r="B74" s="13">
        <v>43838</v>
      </c>
      <c r="C74" s="14">
        <v>5</v>
      </c>
      <c r="D74" s="309" t="s">
        <v>217</v>
      </c>
      <c r="E74" s="309" t="s">
        <v>258</v>
      </c>
      <c r="F74" s="309" t="s">
        <v>260</v>
      </c>
      <c r="G74" s="15">
        <v>0.43111768518518517</v>
      </c>
      <c r="H74" s="7">
        <v>1016</v>
      </c>
      <c r="I74" s="309" t="s">
        <v>227</v>
      </c>
      <c r="J74" s="7">
        <v>202</v>
      </c>
      <c r="K74" s="309" t="s">
        <v>265</v>
      </c>
      <c r="L74" s="309" t="s">
        <v>112</v>
      </c>
      <c r="M74" s="309" t="s">
        <v>230</v>
      </c>
      <c r="N74" s="309" t="s">
        <v>167</v>
      </c>
      <c r="O74" s="309" t="s">
        <v>230</v>
      </c>
      <c r="P74" s="309" t="s">
        <v>25</v>
      </c>
      <c r="R74" s="309" t="s">
        <v>152</v>
      </c>
      <c r="S74" s="21">
        <v>540</v>
      </c>
      <c r="T74" s="37">
        <v>2.1400000000000001</v>
      </c>
      <c r="U74" s="309" t="s">
        <v>211</v>
      </c>
      <c r="AD74" s="309" t="s">
        <v>406</v>
      </c>
      <c r="AE74" s="309" t="s">
        <v>242</v>
      </c>
      <c r="AF74" s="309" t="s">
        <v>242</v>
      </c>
      <c r="AH74" s="309" t="s">
        <v>250</v>
      </c>
      <c r="AI74" s="309" t="s">
        <v>232</v>
      </c>
      <c r="AM74" s="16">
        <v>43910</v>
      </c>
      <c r="AN74" s="309" t="s">
        <v>222</v>
      </c>
      <c r="AP74">
        <v>904</v>
      </c>
      <c r="AQ74">
        <v>813</v>
      </c>
      <c r="AR74" s="309" t="s">
        <v>410</v>
      </c>
      <c r="AS74" s="309" t="s">
        <v>412</v>
      </c>
      <c r="AT74" s="309" t="s">
        <v>414</v>
      </c>
      <c r="AU74" s="309" t="s">
        <v>410</v>
      </c>
      <c r="AV74" s="309" t="s">
        <v>417</v>
      </c>
      <c r="AW74" s="309" t="s">
        <v>419</v>
      </c>
      <c r="AX74" s="309" t="s">
        <v>421</v>
      </c>
      <c r="AY74" s="309" t="s">
        <v>423</v>
      </c>
      <c r="AZ74" s="309" t="s">
        <v>425</v>
      </c>
      <c r="BA74" s="309" t="s">
        <v>427</v>
      </c>
      <c r="BB74" s="309" t="s">
        <v>429</v>
      </c>
      <c r="BC74" s="309" t="s">
        <v>431</v>
      </c>
    </row>
    <row r="75" hidden="true" x14ac:dyDescent="0.25">
      <c r="A75" s="309" t="s">
        <v>216</v>
      </c>
      <c r="B75" s="13">
        <v>43838</v>
      </c>
      <c r="C75" s="14">
        <v>5</v>
      </c>
      <c r="D75" s="309" t="s">
        <v>217</v>
      </c>
      <c r="E75" s="309" t="s">
        <v>258</v>
      </c>
      <c r="F75" s="309" t="s">
        <v>260</v>
      </c>
      <c r="G75" s="15">
        <v>0.43119232638888888</v>
      </c>
      <c r="H75" s="7">
        <v>1058</v>
      </c>
      <c r="I75" s="309" t="s">
        <v>227</v>
      </c>
      <c r="J75" s="7">
        <v>203</v>
      </c>
      <c r="K75" s="309" t="s">
        <v>228</v>
      </c>
      <c r="L75" s="309" t="s">
        <v>125</v>
      </c>
      <c r="M75" s="309" t="s">
        <v>239</v>
      </c>
      <c r="N75" s="309" t="s">
        <v>163</v>
      </c>
      <c r="O75" s="309" t="s">
        <v>230</v>
      </c>
      <c r="P75" s="309" t="s">
        <v>25</v>
      </c>
      <c r="AM75" s="16">
        <v>43910</v>
      </c>
      <c r="AN75" s="309" t="s">
        <v>222</v>
      </c>
      <c r="AP75">
        <v>2708</v>
      </c>
      <c r="AQ75">
        <v>1399</v>
      </c>
    </row>
    <row r="76" hidden="true" x14ac:dyDescent="0.25">
      <c r="A76" s="309" t="s">
        <v>216</v>
      </c>
      <c r="B76" s="13">
        <v>43838</v>
      </c>
      <c r="C76" s="14">
        <v>5</v>
      </c>
      <c r="D76" s="309" t="s">
        <v>217</v>
      </c>
      <c r="E76" s="309" t="s">
        <v>258</v>
      </c>
      <c r="F76" s="309" t="s">
        <v>260</v>
      </c>
      <c r="G76" s="15">
        <v>0.43119232638888888</v>
      </c>
      <c r="H76" s="7">
        <v>1058</v>
      </c>
      <c r="I76" s="309" t="s">
        <v>227</v>
      </c>
      <c r="J76" s="7">
        <v>204</v>
      </c>
      <c r="K76" s="309" t="s">
        <v>228</v>
      </c>
      <c r="L76" s="309" t="s">
        <v>125</v>
      </c>
      <c r="M76" s="309" t="s">
        <v>239</v>
      </c>
      <c r="N76" s="309" t="s">
        <v>163</v>
      </c>
      <c r="O76" s="309" t="s">
        <v>230</v>
      </c>
      <c r="P76" s="309" t="s">
        <v>25</v>
      </c>
      <c r="AM76" s="16">
        <v>43910</v>
      </c>
      <c r="AN76" s="309" t="s">
        <v>222</v>
      </c>
      <c r="AP76">
        <v>2635</v>
      </c>
      <c r="AQ76">
        <v>1288</v>
      </c>
    </row>
    <row r="77" hidden="true" x14ac:dyDescent="0.25">
      <c r="A77" s="309" t="s">
        <v>216</v>
      </c>
      <c r="B77" s="13">
        <v>43838</v>
      </c>
      <c r="C77" s="14">
        <v>5</v>
      </c>
      <c r="D77" s="309" t="s">
        <v>217</v>
      </c>
      <c r="E77" s="309" t="s">
        <v>258</v>
      </c>
      <c r="F77" s="309" t="s">
        <v>260</v>
      </c>
      <c r="G77" s="15">
        <v>0.43119232638888888</v>
      </c>
      <c r="H77" s="7">
        <v>1058</v>
      </c>
      <c r="I77" s="309" t="s">
        <v>227</v>
      </c>
      <c r="J77" s="7">
        <v>205</v>
      </c>
      <c r="K77" s="309" t="s">
        <v>228</v>
      </c>
      <c r="L77" s="309" t="s">
        <v>125</v>
      </c>
      <c r="M77" s="309" t="s">
        <v>239</v>
      </c>
      <c r="N77" s="309" t="s">
        <v>163</v>
      </c>
      <c r="O77" s="309" t="s">
        <v>230</v>
      </c>
      <c r="P77" s="309" t="s">
        <v>25</v>
      </c>
      <c r="AM77" s="16">
        <v>43910</v>
      </c>
      <c r="AN77" s="309" t="s">
        <v>222</v>
      </c>
      <c r="AP77">
        <v>2642</v>
      </c>
      <c r="AQ77">
        <v>1211</v>
      </c>
    </row>
    <row r="78" hidden="true" x14ac:dyDescent="0.25">
      <c r="A78" s="309" t="s">
        <v>216</v>
      </c>
      <c r="B78" s="13">
        <v>43838</v>
      </c>
      <c r="C78" s="14">
        <v>5</v>
      </c>
      <c r="D78" s="309" t="s">
        <v>217</v>
      </c>
      <c r="E78" s="309" t="s">
        <v>258</v>
      </c>
      <c r="F78" s="309" t="s">
        <v>260</v>
      </c>
      <c r="G78" s="15">
        <v>0.43119232638888888</v>
      </c>
      <c r="H78" s="7">
        <v>1058</v>
      </c>
      <c r="I78" s="309" t="s">
        <v>227</v>
      </c>
      <c r="J78" s="7">
        <v>206</v>
      </c>
      <c r="K78" s="309" t="s">
        <v>228</v>
      </c>
      <c r="L78" s="309" t="s">
        <v>125</v>
      </c>
      <c r="M78" s="309" t="s">
        <v>239</v>
      </c>
      <c r="N78" s="309" t="s">
        <v>163</v>
      </c>
      <c r="O78" s="309" t="s">
        <v>230</v>
      </c>
      <c r="P78" s="309" t="s">
        <v>25</v>
      </c>
      <c r="AM78" s="16">
        <v>43910</v>
      </c>
      <c r="AN78" s="309" t="s">
        <v>222</v>
      </c>
      <c r="AP78">
        <v>2635</v>
      </c>
      <c r="AQ78">
        <v>1183</v>
      </c>
    </row>
    <row r="79" hidden="true" x14ac:dyDescent="0.25">
      <c r="A79" s="309" t="s">
        <v>216</v>
      </c>
      <c r="B79" s="13">
        <v>43838</v>
      </c>
      <c r="C79" s="14">
        <v>5</v>
      </c>
      <c r="D79" s="309" t="s">
        <v>217</v>
      </c>
      <c r="E79" s="309" t="s">
        <v>258</v>
      </c>
      <c r="F79" s="309" t="s">
        <v>260</v>
      </c>
      <c r="G79" s="15">
        <v>0.43119232638888888</v>
      </c>
      <c r="H79" s="7">
        <v>1058</v>
      </c>
      <c r="I79" s="309" t="s">
        <v>227</v>
      </c>
      <c r="J79" s="7">
        <v>207</v>
      </c>
      <c r="K79" s="309" t="s">
        <v>228</v>
      </c>
      <c r="L79" s="309" t="s">
        <v>125</v>
      </c>
      <c r="M79" s="309" t="s">
        <v>239</v>
      </c>
      <c r="N79" s="309" t="s">
        <v>163</v>
      </c>
      <c r="O79" s="309" t="s">
        <v>230</v>
      </c>
      <c r="P79" s="309" t="s">
        <v>25</v>
      </c>
      <c r="AM79" s="16">
        <v>43910</v>
      </c>
      <c r="AN79" s="309" t="s">
        <v>222</v>
      </c>
      <c r="AP79">
        <v>2649</v>
      </c>
      <c r="AQ79">
        <v>1127</v>
      </c>
    </row>
    <row r="80" hidden="true" x14ac:dyDescent="0.25">
      <c r="A80" s="309" t="s">
        <v>216</v>
      </c>
      <c r="B80" s="13">
        <v>43838</v>
      </c>
      <c r="C80" s="14">
        <v>5</v>
      </c>
      <c r="D80" s="309" t="s">
        <v>217</v>
      </c>
      <c r="E80" s="309" t="s">
        <v>258</v>
      </c>
      <c r="F80" s="309" t="s">
        <v>260</v>
      </c>
      <c r="G80" s="15">
        <v>0.43119232638888888</v>
      </c>
      <c r="H80" s="7">
        <v>1058</v>
      </c>
      <c r="I80" s="309" t="s">
        <v>227</v>
      </c>
      <c r="J80" s="7">
        <v>208</v>
      </c>
      <c r="K80" s="309" t="s">
        <v>228</v>
      </c>
      <c r="L80" s="309" t="s">
        <v>125</v>
      </c>
      <c r="M80" s="309" t="s">
        <v>239</v>
      </c>
      <c r="N80" s="309" t="s">
        <v>163</v>
      </c>
      <c r="O80" s="309" t="s">
        <v>230</v>
      </c>
      <c r="P80" s="309" t="s">
        <v>25</v>
      </c>
      <c r="AM80" s="16">
        <v>43910</v>
      </c>
      <c r="AN80" s="309" t="s">
        <v>222</v>
      </c>
      <c r="AP80">
        <v>2669</v>
      </c>
      <c r="AQ80">
        <v>1085</v>
      </c>
    </row>
    <row r="81" hidden="true" x14ac:dyDescent="0.25">
      <c r="A81" s="309" t="s">
        <v>216</v>
      </c>
      <c r="B81" s="13">
        <v>43838</v>
      </c>
      <c r="C81" s="14">
        <v>5</v>
      </c>
      <c r="D81" s="309" t="s">
        <v>217</v>
      </c>
      <c r="E81" s="309" t="s">
        <v>258</v>
      </c>
      <c r="F81" s="309" t="s">
        <v>260</v>
      </c>
      <c r="G81" s="15">
        <v>0.43119232638888888</v>
      </c>
      <c r="H81" s="7">
        <v>1058</v>
      </c>
      <c r="I81" s="309" t="s">
        <v>227</v>
      </c>
      <c r="J81" s="7">
        <v>209</v>
      </c>
      <c r="K81" s="309" t="s">
        <v>228</v>
      </c>
      <c r="L81" s="309" t="s">
        <v>125</v>
      </c>
      <c r="M81" s="309" t="s">
        <v>239</v>
      </c>
      <c r="N81" s="309" t="s">
        <v>163</v>
      </c>
      <c r="O81" s="309" t="s">
        <v>230</v>
      </c>
      <c r="P81" s="309" t="s">
        <v>25</v>
      </c>
      <c r="AM81" s="16">
        <v>43910</v>
      </c>
      <c r="AN81" s="309" t="s">
        <v>222</v>
      </c>
      <c r="AP81">
        <v>2714</v>
      </c>
      <c r="AQ81">
        <v>1017</v>
      </c>
    </row>
    <row r="82" hidden="true" x14ac:dyDescent="0.25">
      <c r="A82" s="309" t="s">
        <v>216</v>
      </c>
      <c r="B82" s="13">
        <v>43838</v>
      </c>
      <c r="C82" s="14">
        <v>5</v>
      </c>
      <c r="D82" s="309" t="s">
        <v>217</v>
      </c>
      <c r="E82" s="309" t="s">
        <v>258</v>
      </c>
      <c r="F82" s="309" t="s">
        <v>260</v>
      </c>
      <c r="G82" s="15">
        <v>0.43119232638888888</v>
      </c>
      <c r="H82" s="7">
        <v>1058</v>
      </c>
      <c r="I82" s="309" t="s">
        <v>227</v>
      </c>
      <c r="J82" s="7">
        <v>210</v>
      </c>
      <c r="K82" s="309" t="s">
        <v>247</v>
      </c>
      <c r="L82" s="309" t="s">
        <v>115</v>
      </c>
      <c r="M82" s="309" t="s">
        <v>257</v>
      </c>
      <c r="N82" s="309" t="s">
        <v>167</v>
      </c>
      <c r="O82" s="309" t="s">
        <v>239</v>
      </c>
      <c r="P82" s="309" t="s">
        <v>25</v>
      </c>
      <c r="R82" s="309" t="s">
        <v>152</v>
      </c>
      <c r="AE82" s="309" t="s">
        <v>242</v>
      </c>
      <c r="AF82" s="309" t="s">
        <v>242</v>
      </c>
      <c r="AH82" s="309" t="s">
        <v>250</v>
      </c>
      <c r="AI82" s="309" t="s">
        <v>232</v>
      </c>
      <c r="AM82" s="16">
        <v>43910</v>
      </c>
      <c r="AN82" s="309" t="s">
        <v>222</v>
      </c>
      <c r="AP82">
        <v>2730</v>
      </c>
      <c r="AQ82">
        <v>1071</v>
      </c>
    </row>
    <row r="83" x14ac:dyDescent="0.25">
      <c r="A83" s="309" t="s">
        <v>216</v>
      </c>
      <c r="B83" s="13">
        <v>43838</v>
      </c>
      <c r="C83" s="14">
        <v>5</v>
      </c>
      <c r="D83" s="309" t="s">
        <v>217</v>
      </c>
      <c r="E83" s="309" t="s">
        <v>258</v>
      </c>
      <c r="F83" s="309" t="s">
        <v>260</v>
      </c>
      <c r="G83" s="15">
        <v>0.43119587962962963</v>
      </c>
      <c r="H83" s="7">
        <v>1060</v>
      </c>
      <c r="I83" s="309" t="s">
        <v>227</v>
      </c>
      <c r="J83" s="7">
        <v>211</v>
      </c>
      <c r="K83" s="309" t="s">
        <v>247</v>
      </c>
      <c r="L83" s="309" t="s">
        <v>112</v>
      </c>
      <c r="M83" s="309" t="s">
        <v>230</v>
      </c>
      <c r="N83" s="309" t="s">
        <v>167</v>
      </c>
      <c r="O83" s="309" t="s">
        <v>230</v>
      </c>
      <c r="P83" s="309" t="s">
        <v>25</v>
      </c>
      <c r="R83" s="309" t="s">
        <v>152</v>
      </c>
      <c r="S83" s="21">
        <v>535</v>
      </c>
      <c r="T83" s="37">
        <v>2.1200000000000001</v>
      </c>
      <c r="U83" s="38">
        <v>31.800000000000001</v>
      </c>
      <c r="V83" s="38">
        <v>33.100000000000001</v>
      </c>
      <c r="W83" s="38">
        <v>33</v>
      </c>
      <c r="AE83" s="309" t="s">
        <v>242</v>
      </c>
      <c r="AF83" s="309" t="s">
        <v>242</v>
      </c>
      <c r="AH83" s="309" t="s">
        <v>250</v>
      </c>
      <c r="AI83" s="309" t="s">
        <v>232</v>
      </c>
      <c r="AM83" s="16">
        <v>43910</v>
      </c>
      <c r="AN83" s="309" t="s">
        <v>222</v>
      </c>
      <c r="AP83">
        <v>2917</v>
      </c>
      <c r="AQ83">
        <v>1364</v>
      </c>
      <c r="AR83" s="309" t="s">
        <v>616</v>
      </c>
      <c r="AS83" s="309" t="s">
        <v>617</v>
      </c>
      <c r="AT83" s="309" t="s">
        <v>474</v>
      </c>
      <c r="AU83" s="309" t="s">
        <v>618</v>
      </c>
      <c r="AV83" s="309" t="s">
        <v>619</v>
      </c>
      <c r="AW83" s="309" t="s">
        <v>620</v>
      </c>
      <c r="AX83" s="309" t="s">
        <v>621</v>
      </c>
      <c r="AY83" s="309" t="s">
        <v>622</v>
      </c>
      <c r="AZ83" s="309" t="s">
        <v>623</v>
      </c>
    </row>
    <row r="84" hidden="true" x14ac:dyDescent="0.25">
      <c r="A84" s="309" t="s">
        <v>216</v>
      </c>
      <c r="B84" s="13">
        <v>43838</v>
      </c>
      <c r="C84" s="14">
        <v>5</v>
      </c>
      <c r="D84" s="309" t="s">
        <v>217</v>
      </c>
      <c r="E84" s="309" t="s">
        <v>258</v>
      </c>
      <c r="F84" s="309" t="s">
        <v>260</v>
      </c>
      <c r="G84" s="15">
        <v>0.43155307870370369</v>
      </c>
      <c r="H84" s="7">
        <v>1261</v>
      </c>
      <c r="I84" s="309" t="s">
        <v>227</v>
      </c>
      <c r="J84" s="7">
        <v>212</v>
      </c>
      <c r="K84" s="309" t="s">
        <v>228</v>
      </c>
      <c r="L84" s="309" t="s">
        <v>124</v>
      </c>
      <c r="M84" s="309" t="s">
        <v>239</v>
      </c>
      <c r="N84" s="309" t="s">
        <v>163</v>
      </c>
      <c r="O84" s="309" t="s">
        <v>230</v>
      </c>
      <c r="P84" s="309" t="s">
        <v>25</v>
      </c>
      <c r="AM84" s="16">
        <v>43910</v>
      </c>
      <c r="AN84" s="309" t="s">
        <v>222</v>
      </c>
      <c r="AP84">
        <v>1910</v>
      </c>
      <c r="AQ84">
        <v>1355</v>
      </c>
    </row>
    <row r="85" hidden="true" x14ac:dyDescent="0.25">
      <c r="A85" s="309" t="s">
        <v>216</v>
      </c>
      <c r="B85" s="13">
        <v>43838</v>
      </c>
      <c r="C85" s="14">
        <v>5</v>
      </c>
      <c r="D85" s="309" t="s">
        <v>217</v>
      </c>
      <c r="E85" s="309" t="s">
        <v>258</v>
      </c>
      <c r="F85" s="309" t="s">
        <v>260</v>
      </c>
      <c r="G85" s="15">
        <v>0.43156552083333333</v>
      </c>
      <c r="H85" s="7">
        <v>1268</v>
      </c>
      <c r="I85" s="309" t="s">
        <v>227</v>
      </c>
      <c r="J85" s="7">
        <v>213</v>
      </c>
      <c r="K85" s="309" t="s">
        <v>228</v>
      </c>
      <c r="L85" s="309" t="s">
        <v>124</v>
      </c>
      <c r="M85" s="309" t="s">
        <v>239</v>
      </c>
      <c r="N85" s="309" t="s">
        <v>163</v>
      </c>
      <c r="O85" s="309" t="s">
        <v>230</v>
      </c>
      <c r="P85" s="309" t="s">
        <v>25</v>
      </c>
      <c r="AM85" s="16">
        <v>43910</v>
      </c>
      <c r="AN85" s="309" t="s">
        <v>222</v>
      </c>
      <c r="AP85">
        <v>960</v>
      </c>
      <c r="AQ85">
        <v>955</v>
      </c>
    </row>
    <row r="86" hidden="true" x14ac:dyDescent="0.25">
      <c r="A86" s="309" t="s">
        <v>216</v>
      </c>
      <c r="B86" s="13">
        <v>43838</v>
      </c>
      <c r="C86" s="14">
        <v>5</v>
      </c>
      <c r="D86" s="309" t="s">
        <v>217</v>
      </c>
      <c r="E86" s="309" t="s">
        <v>258</v>
      </c>
      <c r="F86" s="309" t="s">
        <v>260</v>
      </c>
      <c r="G86" s="15">
        <v>0.43158505787037038</v>
      </c>
      <c r="H86" s="7">
        <v>1279</v>
      </c>
      <c r="I86" s="309" t="s">
        <v>227</v>
      </c>
      <c r="J86" s="7">
        <v>214</v>
      </c>
      <c r="K86" s="309" t="s">
        <v>228</v>
      </c>
      <c r="L86" s="309" t="s">
        <v>124</v>
      </c>
      <c r="M86" s="309" t="s">
        <v>239</v>
      </c>
      <c r="N86" s="309" t="s">
        <v>163</v>
      </c>
      <c r="O86" s="309" t="s">
        <v>230</v>
      </c>
      <c r="P86" s="309" t="s">
        <v>25</v>
      </c>
      <c r="AM86" s="16">
        <v>43910</v>
      </c>
      <c r="AN86" s="309" t="s">
        <v>222</v>
      </c>
      <c r="AP86">
        <v>233</v>
      </c>
      <c r="AQ86">
        <v>1331</v>
      </c>
    </row>
    <row r="87" x14ac:dyDescent="0.25">
      <c r="A87" s="309" t="s">
        <v>216</v>
      </c>
      <c r="B87" s="13">
        <v>43838</v>
      </c>
      <c r="C87" s="14">
        <v>5</v>
      </c>
      <c r="D87" s="309" t="s">
        <v>217</v>
      </c>
      <c r="E87" s="309" t="s">
        <v>258</v>
      </c>
      <c r="F87" s="309" t="s">
        <v>260</v>
      </c>
      <c r="G87" s="15">
        <v>0.43164548611111114</v>
      </c>
      <c r="H87" s="7">
        <v>1313</v>
      </c>
      <c r="I87" s="309" t="s">
        <v>227</v>
      </c>
      <c r="J87" s="7">
        <v>215</v>
      </c>
      <c r="K87" s="309" t="s">
        <v>265</v>
      </c>
      <c r="L87" s="309" t="s">
        <v>112</v>
      </c>
      <c r="M87" s="309" t="s">
        <v>239</v>
      </c>
      <c r="N87" s="309" t="s">
        <v>167</v>
      </c>
      <c r="O87" s="309" t="s">
        <v>230</v>
      </c>
      <c r="P87" s="309" t="s">
        <v>25</v>
      </c>
      <c r="R87" s="309" t="s">
        <v>152</v>
      </c>
      <c r="S87" s="21">
        <v>540</v>
      </c>
      <c r="T87" s="37">
        <v>2.1400000000000001</v>
      </c>
      <c r="U87" s="38">
        <v>34.200000000000003</v>
      </c>
      <c r="V87" s="38">
        <v>36.399999999999999</v>
      </c>
      <c r="W87" s="38">
        <v>34.5</v>
      </c>
      <c r="X87" s="38">
        <v>34.299999999999997</v>
      </c>
      <c r="AE87" s="309" t="s">
        <v>242</v>
      </c>
      <c r="AF87" s="309" t="s">
        <v>242</v>
      </c>
      <c r="AH87" s="309" t="s">
        <v>250</v>
      </c>
      <c r="AI87" s="309" t="s">
        <v>232</v>
      </c>
      <c r="AM87" s="16">
        <v>43910</v>
      </c>
      <c r="AN87" s="309" t="s">
        <v>222</v>
      </c>
      <c r="AP87">
        <v>2837</v>
      </c>
      <c r="AQ87">
        <v>1055</v>
      </c>
      <c r="AR87" s="309" t="s">
        <v>432</v>
      </c>
      <c r="AS87" s="309" t="s">
        <v>433</v>
      </c>
      <c r="AT87" s="309" t="s">
        <v>434</v>
      </c>
      <c r="AU87" s="309" t="s">
        <v>432</v>
      </c>
      <c r="AV87" s="309" t="s">
        <v>435</v>
      </c>
      <c r="AW87" s="309" t="s">
        <v>436</v>
      </c>
      <c r="AX87" s="309" t="s">
        <v>437</v>
      </c>
      <c r="AY87" s="309" t="s">
        <v>438</v>
      </c>
      <c r="AZ87" s="309" t="s">
        <v>437</v>
      </c>
    </row>
    <row r="88" hidden="true" x14ac:dyDescent="0.25">
      <c r="A88" s="309" t="s">
        <v>216</v>
      </c>
      <c r="B88" s="13">
        <v>43838</v>
      </c>
      <c r="C88" s="14">
        <v>5</v>
      </c>
      <c r="D88" s="309" t="s">
        <v>217</v>
      </c>
      <c r="E88" s="309" t="s">
        <v>258</v>
      </c>
      <c r="F88" s="309" t="s">
        <v>260</v>
      </c>
      <c r="G88" s="15">
        <v>0.43173255787037035</v>
      </c>
      <c r="H88" s="7">
        <v>1362</v>
      </c>
      <c r="I88" s="309" t="s">
        <v>227</v>
      </c>
      <c r="J88" s="7">
        <v>216</v>
      </c>
      <c r="K88" s="309" t="s">
        <v>228</v>
      </c>
      <c r="L88" s="309" t="s">
        <v>124</v>
      </c>
      <c r="M88" s="309" t="s">
        <v>239</v>
      </c>
      <c r="N88" s="309" t="s">
        <v>163</v>
      </c>
      <c r="O88" s="309" t="s">
        <v>230</v>
      </c>
      <c r="P88" s="309" t="s">
        <v>25</v>
      </c>
      <c r="AM88" s="16">
        <v>43910</v>
      </c>
      <c r="AN88" s="309" t="s">
        <v>222</v>
      </c>
      <c r="AP88">
        <v>539</v>
      </c>
      <c r="AQ88">
        <v>1192</v>
      </c>
    </row>
    <row r="89" hidden="true" x14ac:dyDescent="0.25">
      <c r="A89" s="309" t="s">
        <v>216</v>
      </c>
      <c r="B89" s="13">
        <v>43838</v>
      </c>
      <c r="C89" s="14">
        <v>5</v>
      </c>
      <c r="D89" s="309" t="s">
        <v>217</v>
      </c>
      <c r="E89" s="309" t="s">
        <v>258</v>
      </c>
      <c r="F89" s="309" t="s">
        <v>260</v>
      </c>
      <c r="G89" s="15">
        <v>0.43173967592592594</v>
      </c>
      <c r="H89" s="7">
        <v>1366</v>
      </c>
      <c r="I89" s="309" t="s">
        <v>266</v>
      </c>
      <c r="J89" s="7">
        <v>217</v>
      </c>
      <c r="K89" s="309" t="s">
        <v>211</v>
      </c>
      <c r="L89" s="309" t="s">
        <v>211</v>
      </c>
      <c r="N89" s="309" t="s">
        <v>211</v>
      </c>
      <c r="P89" s="309" t="s">
        <v>29</v>
      </c>
      <c r="AL89" s="309" t="s">
        <v>267</v>
      </c>
      <c r="AM89" s="16">
        <v>43910</v>
      </c>
      <c r="AN89" s="309" t="s">
        <v>222</v>
      </c>
      <c r="AP89">
        <v>2046</v>
      </c>
      <c r="AQ89">
        <v>931</v>
      </c>
    </row>
    <row r="90" hidden="true" x14ac:dyDescent="0.25">
      <c r="A90" s="309" t="s">
        <v>216</v>
      </c>
      <c r="B90" s="13">
        <v>43838</v>
      </c>
      <c r="C90" s="14">
        <v>5</v>
      </c>
      <c r="D90" s="309" t="s">
        <v>217</v>
      </c>
      <c r="E90" s="309" t="s">
        <v>258</v>
      </c>
      <c r="F90" s="309" t="s">
        <v>260</v>
      </c>
      <c r="G90" s="15">
        <v>0.43188184027777776</v>
      </c>
      <c r="H90" s="7">
        <v>1446</v>
      </c>
      <c r="I90" s="309" t="s">
        <v>246</v>
      </c>
      <c r="J90" s="7">
        <v>218</v>
      </c>
      <c r="K90" s="309" t="s">
        <v>228</v>
      </c>
      <c r="L90" s="309" t="s">
        <v>124</v>
      </c>
      <c r="M90" s="309" t="s">
        <v>239</v>
      </c>
      <c r="N90" s="309" t="s">
        <v>163</v>
      </c>
      <c r="O90" s="309" t="s">
        <v>230</v>
      </c>
      <c r="P90" s="309" t="s">
        <v>25</v>
      </c>
      <c r="AM90" s="16">
        <v>43910</v>
      </c>
      <c r="AN90" s="309" t="s">
        <v>222</v>
      </c>
      <c r="AP90">
        <v>2099</v>
      </c>
      <c r="AQ90">
        <v>1155</v>
      </c>
    </row>
    <row r="91" hidden="true" x14ac:dyDescent="0.25">
      <c r="A91" s="309" t="s">
        <v>216</v>
      </c>
      <c r="B91" s="13">
        <v>43838</v>
      </c>
      <c r="C91" s="14">
        <v>5</v>
      </c>
      <c r="D91" s="309" t="s">
        <v>217</v>
      </c>
      <c r="E91" s="309" t="s">
        <v>258</v>
      </c>
      <c r="F91" s="309" t="s">
        <v>223</v>
      </c>
      <c r="G91" s="15">
        <v>0.43197864336214498</v>
      </c>
      <c r="H91" s="7">
        <v>1501</v>
      </c>
      <c r="I91" s="309" t="s">
        <v>224</v>
      </c>
      <c r="J91" s="309" t="s">
        <v>268</v>
      </c>
      <c r="Q91" s="4">
        <v>1</v>
      </c>
      <c r="AM91" s="16">
        <v>43910</v>
      </c>
      <c r="AN91" s="309" t="s">
        <v>222</v>
      </c>
      <c r="AP91">
        <v>1</v>
      </c>
      <c r="AQ91">
        <v>1</v>
      </c>
    </row>
    <row r="92" hidden="true" x14ac:dyDescent="0.25">
      <c r="A92" s="309" t="s">
        <v>216</v>
      </c>
      <c r="B92" s="13">
        <v>43838</v>
      </c>
      <c r="C92" s="14">
        <v>5</v>
      </c>
      <c r="D92" s="309" t="s">
        <v>217</v>
      </c>
      <c r="E92" s="309" t="s">
        <v>258</v>
      </c>
      <c r="F92" s="309" t="s">
        <v>260</v>
      </c>
      <c r="G92" s="15">
        <v>0.43209508101851851</v>
      </c>
      <c r="H92" s="7">
        <v>1566</v>
      </c>
      <c r="I92" s="309" t="s">
        <v>227</v>
      </c>
      <c r="J92" s="7">
        <v>219</v>
      </c>
      <c r="K92" s="309" t="s">
        <v>228</v>
      </c>
      <c r="L92" s="309" t="s">
        <v>124</v>
      </c>
      <c r="M92" s="309" t="s">
        <v>239</v>
      </c>
      <c r="N92" s="309" t="s">
        <v>163</v>
      </c>
      <c r="O92" s="309" t="s">
        <v>230</v>
      </c>
      <c r="P92" s="309" t="s">
        <v>25</v>
      </c>
      <c r="AM92" s="16">
        <v>43910</v>
      </c>
      <c r="AN92" s="309" t="s">
        <v>222</v>
      </c>
      <c r="AP92">
        <v>1153</v>
      </c>
      <c r="AQ92">
        <v>1256</v>
      </c>
    </row>
    <row r="93" hidden="true" x14ac:dyDescent="0.25">
      <c r="A93" s="309" t="s">
        <v>216</v>
      </c>
      <c r="B93" s="13">
        <v>43838</v>
      </c>
      <c r="C93" s="14">
        <v>5</v>
      </c>
      <c r="D93" s="309" t="s">
        <v>217</v>
      </c>
      <c r="E93" s="309" t="s">
        <v>258</v>
      </c>
      <c r="F93" s="309" t="s">
        <v>260</v>
      </c>
      <c r="G93" s="15">
        <v>0.43219993055555556</v>
      </c>
      <c r="H93" s="7">
        <v>1625</v>
      </c>
      <c r="I93" s="309" t="s">
        <v>269</v>
      </c>
      <c r="J93" s="7">
        <v>220</v>
      </c>
      <c r="K93" s="309" t="s">
        <v>270</v>
      </c>
      <c r="L93" s="309" t="s">
        <v>141</v>
      </c>
      <c r="M93" s="309" t="s">
        <v>230</v>
      </c>
      <c r="N93" s="309" t="s">
        <v>194</v>
      </c>
      <c r="O93" s="309" t="s">
        <v>230</v>
      </c>
      <c r="P93" s="309" t="s">
        <v>271</v>
      </c>
      <c r="AG93" s="309" t="s">
        <v>160</v>
      </c>
      <c r="AM93" s="16">
        <v>43910</v>
      </c>
      <c r="AN93" s="309" t="s">
        <v>222</v>
      </c>
      <c r="AP93">
        <v>93</v>
      </c>
      <c r="AQ93">
        <v>998</v>
      </c>
    </row>
    <row r="94" hidden="true" x14ac:dyDescent="0.25">
      <c r="A94" s="309" t="s">
        <v>216</v>
      </c>
      <c r="B94" s="13">
        <v>43838</v>
      </c>
      <c r="C94" s="14">
        <v>5</v>
      </c>
      <c r="D94" s="309" t="s">
        <v>217</v>
      </c>
      <c r="E94" s="309" t="s">
        <v>258</v>
      </c>
      <c r="F94" s="309" t="s">
        <v>260</v>
      </c>
      <c r="G94" s="15">
        <v>0.43227278935185187</v>
      </c>
      <c r="H94" s="7">
        <v>1666</v>
      </c>
      <c r="I94" s="309" t="s">
        <v>227</v>
      </c>
      <c r="J94" s="7">
        <v>221</v>
      </c>
      <c r="K94" s="309" t="s">
        <v>228</v>
      </c>
      <c r="L94" s="309" t="s">
        <v>124</v>
      </c>
      <c r="M94" s="309" t="s">
        <v>239</v>
      </c>
      <c r="N94" s="309" t="s">
        <v>163</v>
      </c>
      <c r="O94" s="309" t="s">
        <v>230</v>
      </c>
      <c r="P94" s="309" t="s">
        <v>25</v>
      </c>
      <c r="AM94" s="16">
        <v>43910</v>
      </c>
      <c r="AN94" s="309" t="s">
        <v>222</v>
      </c>
      <c r="AP94">
        <v>217</v>
      </c>
      <c r="AQ94">
        <v>1187</v>
      </c>
    </row>
    <row r="95" x14ac:dyDescent="0.25">
      <c r="A95" s="309" t="s">
        <v>216</v>
      </c>
      <c r="B95" s="13">
        <v>43838</v>
      </c>
      <c r="C95" s="14">
        <v>5</v>
      </c>
      <c r="D95" s="309" t="s">
        <v>217</v>
      </c>
      <c r="E95" s="309" t="s">
        <v>258</v>
      </c>
      <c r="F95" s="309" t="s">
        <v>260</v>
      </c>
      <c r="G95" s="15">
        <v>0.43241319444444448</v>
      </c>
      <c r="H95" s="7">
        <v>1745</v>
      </c>
      <c r="I95" s="309" t="s">
        <v>227</v>
      </c>
      <c r="J95" s="7">
        <v>222</v>
      </c>
      <c r="K95" s="309" t="s">
        <v>247</v>
      </c>
      <c r="L95" s="309" t="s">
        <v>117</v>
      </c>
      <c r="M95" s="309" t="s">
        <v>230</v>
      </c>
      <c r="N95" s="309" t="s">
        <v>168</v>
      </c>
      <c r="O95" s="309" t="s">
        <v>230</v>
      </c>
      <c r="P95" s="309" t="s">
        <v>25</v>
      </c>
      <c r="R95" s="309" t="s">
        <v>152</v>
      </c>
      <c r="S95" s="21">
        <v>525</v>
      </c>
      <c r="T95" s="37">
        <v>2.0800000000000001</v>
      </c>
      <c r="U95" s="38">
        <v>29</v>
      </c>
      <c r="V95" s="38">
        <v>32.899999999999999</v>
      </c>
      <c r="W95" s="38">
        <v>29.800000000000001</v>
      </c>
      <c r="X95" s="38">
        <v>29.800000000000001</v>
      </c>
      <c r="AE95" s="309" t="s">
        <v>242</v>
      </c>
      <c r="AF95" s="309" t="s">
        <v>242</v>
      </c>
      <c r="AH95" s="309" t="s">
        <v>250</v>
      </c>
      <c r="AI95" s="309" t="s">
        <v>232</v>
      </c>
      <c r="AM95" s="16">
        <v>43910</v>
      </c>
      <c r="AN95" s="309" t="s">
        <v>222</v>
      </c>
      <c r="AP95">
        <v>448</v>
      </c>
      <c r="AQ95">
        <v>992</v>
      </c>
      <c r="AR95" s="309" t="s">
        <v>624</v>
      </c>
      <c r="AS95" s="309" t="s">
        <v>625</v>
      </c>
      <c r="AT95" s="309" t="s">
        <v>626</v>
      </c>
      <c r="AU95" s="309" t="s">
        <v>627</v>
      </c>
      <c r="AV95" s="309" t="s">
        <v>628</v>
      </c>
      <c r="AW95" s="309" t="s">
        <v>629</v>
      </c>
      <c r="AX95" s="309" t="s">
        <v>630</v>
      </c>
      <c r="AY95" s="309" t="s">
        <v>631</v>
      </c>
      <c r="AZ95" s="309" t="s">
        <v>632</v>
      </c>
      <c r="BA95" s="309" t="s">
        <v>633</v>
      </c>
      <c r="BB95" s="309" t="s">
        <v>634</v>
      </c>
      <c r="BC95" s="309" t="s">
        <v>635</v>
      </c>
    </row>
    <row r="96" hidden="true" x14ac:dyDescent="0.25">
      <c r="A96" s="309" t="s">
        <v>216</v>
      </c>
      <c r="B96" s="13">
        <v>43838</v>
      </c>
      <c r="C96" s="14">
        <v>5</v>
      </c>
      <c r="D96" s="309" t="s">
        <v>217</v>
      </c>
      <c r="E96" s="309" t="s">
        <v>258</v>
      </c>
      <c r="F96" s="309" t="s">
        <v>260</v>
      </c>
      <c r="G96" s="15">
        <v>0.4328005787037037</v>
      </c>
      <c r="H96" s="7">
        <v>1963</v>
      </c>
      <c r="I96" s="309" t="s">
        <v>252</v>
      </c>
      <c r="J96" s="7">
        <v>223</v>
      </c>
      <c r="K96" s="309" t="s">
        <v>211</v>
      </c>
      <c r="L96" s="309" t="s">
        <v>211</v>
      </c>
      <c r="N96" s="309" t="s">
        <v>211</v>
      </c>
      <c r="P96" s="309" t="s">
        <v>29</v>
      </c>
      <c r="AL96" s="309" t="s">
        <v>267</v>
      </c>
      <c r="AM96" s="16">
        <v>43910</v>
      </c>
      <c r="AN96" s="309" t="s">
        <v>222</v>
      </c>
      <c r="AP96">
        <v>170</v>
      </c>
      <c r="AQ96">
        <v>1014</v>
      </c>
    </row>
    <row r="97" hidden="true" x14ac:dyDescent="0.25">
      <c r="A97" s="309" t="s">
        <v>216</v>
      </c>
      <c r="B97" s="13">
        <v>43838</v>
      </c>
      <c r="C97" s="14">
        <v>5</v>
      </c>
      <c r="D97" s="309" t="s">
        <v>217</v>
      </c>
      <c r="E97" s="309" t="s">
        <v>258</v>
      </c>
      <c r="F97" s="309" t="s">
        <v>223</v>
      </c>
      <c r="G97" s="15">
        <v>0.43286687556310688</v>
      </c>
      <c r="H97" s="7">
        <v>2001</v>
      </c>
      <c r="I97" s="309" t="s">
        <v>224</v>
      </c>
      <c r="J97" s="309" t="s">
        <v>272</v>
      </c>
      <c r="Q97" s="4">
        <v>1</v>
      </c>
      <c r="AM97" s="16">
        <v>43910</v>
      </c>
      <c r="AN97" s="309" t="s">
        <v>222</v>
      </c>
      <c r="AP97">
        <v>1</v>
      </c>
      <c r="AQ97">
        <v>1</v>
      </c>
    </row>
    <row r="98" hidden="true" x14ac:dyDescent="0.25">
      <c r="A98" s="309" t="s">
        <v>216</v>
      </c>
      <c r="B98" s="13">
        <v>43838</v>
      </c>
      <c r="C98" s="14">
        <v>5</v>
      </c>
      <c r="D98" s="309" t="s">
        <v>217</v>
      </c>
      <c r="E98" s="309" t="s">
        <v>258</v>
      </c>
      <c r="F98" s="309" t="s">
        <v>260</v>
      </c>
      <c r="G98" s="15">
        <v>0.43308314814814813</v>
      </c>
      <c r="H98" s="7">
        <v>2122</v>
      </c>
      <c r="I98" s="309" t="s">
        <v>227</v>
      </c>
      <c r="J98" s="7">
        <v>224</v>
      </c>
      <c r="K98" s="309" t="s">
        <v>228</v>
      </c>
      <c r="L98" s="309" t="s">
        <v>124</v>
      </c>
      <c r="M98" s="309" t="s">
        <v>239</v>
      </c>
      <c r="N98" s="309" t="s">
        <v>163</v>
      </c>
      <c r="O98" s="309" t="s">
        <v>230</v>
      </c>
      <c r="P98" s="309" t="s">
        <v>25</v>
      </c>
      <c r="AM98" s="16">
        <v>43910</v>
      </c>
      <c r="AN98" s="309" t="s">
        <v>222</v>
      </c>
      <c r="AP98">
        <v>1617</v>
      </c>
      <c r="AQ98">
        <v>1265</v>
      </c>
    </row>
    <row r="99" x14ac:dyDescent="0.25">
      <c r="A99" s="309" t="s">
        <v>216</v>
      </c>
      <c r="B99" s="13">
        <v>43838</v>
      </c>
      <c r="C99" s="14">
        <v>5</v>
      </c>
      <c r="D99" s="309" t="s">
        <v>217</v>
      </c>
      <c r="E99" s="309" t="s">
        <v>258</v>
      </c>
      <c r="F99" s="309" t="s">
        <v>260</v>
      </c>
      <c r="G99" s="15">
        <v>0.43359672453703707</v>
      </c>
      <c r="H99" s="7">
        <v>2411</v>
      </c>
      <c r="I99" s="309" t="s">
        <v>227</v>
      </c>
      <c r="J99" s="7">
        <v>225</v>
      </c>
      <c r="K99" s="309" t="s">
        <v>247</v>
      </c>
      <c r="L99" s="309" t="s">
        <v>229</v>
      </c>
      <c r="M99" s="309" t="s">
        <v>230</v>
      </c>
      <c r="N99" s="309" t="s">
        <v>231</v>
      </c>
      <c r="O99" s="309" t="s">
        <v>230</v>
      </c>
      <c r="P99" s="309" t="s">
        <v>25</v>
      </c>
      <c r="R99" s="309" t="s">
        <v>152</v>
      </c>
      <c r="S99" s="21">
        <v>535</v>
      </c>
      <c r="T99" s="37">
        <v>2.1200000000000001</v>
      </c>
      <c r="U99" s="38">
        <v>38.200000000000003</v>
      </c>
      <c r="V99" s="38">
        <v>37.100000000000001</v>
      </c>
      <c r="W99" s="38">
        <v>42.899999999999999</v>
      </c>
      <c r="X99" s="38">
        <v>41.200000000000003</v>
      </c>
      <c r="Y99" s="38">
        <v>44.100000000000001</v>
      </c>
      <c r="AE99" s="309" t="s">
        <v>242</v>
      </c>
      <c r="AF99" s="309" t="s">
        <v>242</v>
      </c>
      <c r="AH99" s="309" t="s">
        <v>250</v>
      </c>
      <c r="AI99" s="309" t="s">
        <v>232</v>
      </c>
      <c r="AM99" s="16">
        <v>43910</v>
      </c>
      <c r="AN99" s="309" t="s">
        <v>222</v>
      </c>
      <c r="AP99">
        <v>778</v>
      </c>
      <c r="AQ99">
        <v>1112</v>
      </c>
      <c r="AR99" s="309" t="s">
        <v>439</v>
      </c>
      <c r="AS99" s="309" t="s">
        <v>440</v>
      </c>
      <c r="AT99" s="309" t="s">
        <v>441</v>
      </c>
      <c r="AU99" s="309" t="s">
        <v>442</v>
      </c>
      <c r="AV99" s="309" t="s">
        <v>443</v>
      </c>
      <c r="AW99" s="309" t="s">
        <v>444</v>
      </c>
      <c r="AX99" s="309" t="s">
        <v>445</v>
      </c>
      <c r="AY99" s="309" t="s">
        <v>446</v>
      </c>
      <c r="AZ99" s="309" t="s">
        <v>447</v>
      </c>
      <c r="BA99" s="309" t="s">
        <v>448</v>
      </c>
      <c r="BB99" s="309" t="s">
        <v>449</v>
      </c>
      <c r="BC99" s="309" t="s">
        <v>450</v>
      </c>
      <c r="BD99" s="309" t="s">
        <v>452</v>
      </c>
      <c r="BE99" s="309" t="s">
        <v>454</v>
      </c>
      <c r="BF99" s="309" t="s">
        <v>456</v>
      </c>
    </row>
    <row r="100" hidden="true" x14ac:dyDescent="0.25">
      <c r="A100" s="309" t="s">
        <v>216</v>
      </c>
      <c r="B100" s="13">
        <v>43838</v>
      </c>
      <c r="C100" s="14">
        <v>5</v>
      </c>
      <c r="D100" s="309" t="s">
        <v>217</v>
      </c>
      <c r="E100" s="309" t="s">
        <v>258</v>
      </c>
      <c r="F100" s="309" t="s">
        <v>223</v>
      </c>
      <c r="G100" s="15">
        <v>0.43375510776406878</v>
      </c>
      <c r="H100" s="7">
        <v>2501</v>
      </c>
      <c r="I100" s="309" t="s">
        <v>224</v>
      </c>
      <c r="J100" s="309" t="s">
        <v>273</v>
      </c>
      <c r="Q100" s="4">
        <v>1</v>
      </c>
      <c r="AM100" s="16">
        <v>43910</v>
      </c>
      <c r="AN100" s="309" t="s">
        <v>222</v>
      </c>
      <c r="AP100">
        <v>1</v>
      </c>
      <c r="AQ100">
        <v>1</v>
      </c>
    </row>
    <row r="101" hidden="true" x14ac:dyDescent="0.25">
      <c r="A101" s="309" t="s">
        <v>216</v>
      </c>
      <c r="B101" s="13">
        <v>43838</v>
      </c>
      <c r="C101" s="14">
        <v>5</v>
      </c>
      <c r="D101" s="309" t="s">
        <v>217</v>
      </c>
      <c r="E101" s="309" t="s">
        <v>258</v>
      </c>
      <c r="F101" s="309" t="s">
        <v>260</v>
      </c>
      <c r="G101" s="15">
        <v>0.43401967592592589</v>
      </c>
      <c r="H101" s="7">
        <v>2649</v>
      </c>
      <c r="I101" s="309" t="s">
        <v>227</v>
      </c>
      <c r="J101" s="7">
        <v>226</v>
      </c>
      <c r="K101" s="309" t="s">
        <v>228</v>
      </c>
      <c r="L101" s="309" t="s">
        <v>124</v>
      </c>
      <c r="M101" s="309" t="s">
        <v>239</v>
      </c>
      <c r="N101" s="309" t="s">
        <v>163</v>
      </c>
      <c r="O101" s="309" t="s">
        <v>230</v>
      </c>
      <c r="P101" s="309" t="s">
        <v>25</v>
      </c>
      <c r="AM101" s="16">
        <v>43910</v>
      </c>
      <c r="AN101" s="309" t="s">
        <v>222</v>
      </c>
      <c r="AP101">
        <v>2303</v>
      </c>
      <c r="AQ101">
        <v>1279</v>
      </c>
    </row>
    <row r="102" hidden="true" x14ac:dyDescent="0.25">
      <c r="A102" s="309" t="s">
        <v>216</v>
      </c>
      <c r="B102" s="13">
        <v>43838</v>
      </c>
      <c r="C102" s="14">
        <v>5</v>
      </c>
      <c r="D102" s="309" t="s">
        <v>217</v>
      </c>
      <c r="E102" s="309" t="s">
        <v>258</v>
      </c>
      <c r="F102" s="309" t="s">
        <v>260</v>
      </c>
      <c r="G102" s="15">
        <v>0.43422758101851855</v>
      </c>
      <c r="H102" s="7">
        <v>2766</v>
      </c>
      <c r="I102" s="309" t="s">
        <v>227</v>
      </c>
      <c r="J102" s="7">
        <v>227</v>
      </c>
      <c r="K102" s="309" t="s">
        <v>228</v>
      </c>
      <c r="L102" s="309" t="s">
        <v>124</v>
      </c>
      <c r="M102" s="309" t="s">
        <v>239</v>
      </c>
      <c r="N102" s="309" t="s">
        <v>163</v>
      </c>
      <c r="O102" s="309" t="s">
        <v>230</v>
      </c>
      <c r="P102" s="309" t="s">
        <v>25</v>
      </c>
      <c r="AM102" s="16">
        <v>43910</v>
      </c>
      <c r="AN102" s="309" t="s">
        <v>222</v>
      </c>
      <c r="AP102">
        <v>2785</v>
      </c>
      <c r="AQ102">
        <v>1288</v>
      </c>
    </row>
    <row r="103" hidden="true" x14ac:dyDescent="0.25">
      <c r="A103" s="309" t="s">
        <v>216</v>
      </c>
      <c r="B103" s="13">
        <v>43838</v>
      </c>
      <c r="C103" s="14">
        <v>5</v>
      </c>
      <c r="D103" s="309" t="s">
        <v>217</v>
      </c>
      <c r="E103" s="309" t="s">
        <v>258</v>
      </c>
      <c r="F103" s="309" t="s">
        <v>260</v>
      </c>
      <c r="G103" s="15">
        <v>0.4343893055555556</v>
      </c>
      <c r="H103" s="7">
        <v>2857</v>
      </c>
      <c r="I103" s="309" t="s">
        <v>233</v>
      </c>
      <c r="J103" s="7">
        <v>228</v>
      </c>
      <c r="K103" s="309" t="s">
        <v>211</v>
      </c>
      <c r="L103" s="309" t="s">
        <v>211</v>
      </c>
      <c r="N103" s="309" t="s">
        <v>211</v>
      </c>
      <c r="P103" s="309" t="s">
        <v>234</v>
      </c>
      <c r="AM103" s="16">
        <v>43910</v>
      </c>
      <c r="AN103" s="309" t="s">
        <v>222</v>
      </c>
      <c r="AP103">
        <v>1417</v>
      </c>
      <c r="AQ103">
        <v>1092</v>
      </c>
    </row>
    <row r="104" hidden="true" x14ac:dyDescent="0.25">
      <c r="A104" s="309" t="s">
        <v>216</v>
      </c>
      <c r="B104" s="13">
        <v>43838</v>
      </c>
      <c r="C104" s="14">
        <v>5</v>
      </c>
      <c r="D104" s="309" t="s">
        <v>217</v>
      </c>
      <c r="E104" s="309" t="s">
        <v>274</v>
      </c>
      <c r="F104" s="309" t="s">
        <v>219</v>
      </c>
      <c r="G104" s="15">
        <v>0.43767512731481478</v>
      </c>
      <c r="H104" s="7">
        <v>1</v>
      </c>
      <c r="I104" s="309" t="s">
        <v>220</v>
      </c>
      <c r="J104" s="7">
        <v>2</v>
      </c>
      <c r="K104" s="309" t="s">
        <v>211</v>
      </c>
      <c r="L104" s="309" t="s">
        <v>211</v>
      </c>
      <c r="N104" s="309" t="s">
        <v>211</v>
      </c>
      <c r="P104" s="309" t="s">
        <v>221</v>
      </c>
      <c r="AM104" s="16">
        <v>43910</v>
      </c>
      <c r="AN104" s="309" t="s">
        <v>222</v>
      </c>
      <c r="AP104">
        <v>1712</v>
      </c>
      <c r="AQ104">
        <v>1095</v>
      </c>
    </row>
    <row r="105" hidden="true" x14ac:dyDescent="0.25">
      <c r="A105" s="309" t="s">
        <v>216</v>
      </c>
      <c r="B105" s="13">
        <v>43838</v>
      </c>
      <c r="C105" s="14">
        <v>5</v>
      </c>
      <c r="D105" s="309" t="s">
        <v>217</v>
      </c>
      <c r="E105" s="309" t="s">
        <v>274</v>
      </c>
      <c r="F105" s="309" t="s">
        <v>223</v>
      </c>
      <c r="G105" s="15">
        <v>0.43767512731481478</v>
      </c>
      <c r="H105" s="7">
        <v>1</v>
      </c>
      <c r="I105" s="309" t="s">
        <v>224</v>
      </c>
      <c r="J105" s="309" t="s">
        <v>275</v>
      </c>
      <c r="Q105" s="4">
        <v>1</v>
      </c>
      <c r="AM105" s="16">
        <v>43910</v>
      </c>
      <c r="AN105" s="309" t="s">
        <v>222</v>
      </c>
      <c r="AP105">
        <v>1</v>
      </c>
      <c r="AQ105">
        <v>1</v>
      </c>
    </row>
    <row r="106" hidden="true" x14ac:dyDescent="0.25">
      <c r="A106" s="309" t="s">
        <v>216</v>
      </c>
      <c r="B106" s="13">
        <v>43838</v>
      </c>
      <c r="C106" s="14">
        <v>5</v>
      </c>
      <c r="D106" s="309" t="s">
        <v>217</v>
      </c>
      <c r="E106" s="309" t="s">
        <v>274</v>
      </c>
      <c r="F106" s="309" t="s">
        <v>219</v>
      </c>
      <c r="G106" s="15">
        <v>0.43825445601851848</v>
      </c>
      <c r="H106" s="7">
        <v>326</v>
      </c>
      <c r="I106" s="309" t="s">
        <v>227</v>
      </c>
      <c r="J106" s="7">
        <v>5</v>
      </c>
      <c r="K106" s="309" t="s">
        <v>228</v>
      </c>
      <c r="L106" s="309" t="s">
        <v>124</v>
      </c>
      <c r="M106" s="309" t="s">
        <v>239</v>
      </c>
      <c r="N106" s="309" t="s">
        <v>163</v>
      </c>
      <c r="O106" s="309" t="s">
        <v>230</v>
      </c>
      <c r="P106" s="309" t="s">
        <v>25</v>
      </c>
      <c r="AM106" s="16">
        <v>43910</v>
      </c>
      <c r="AN106" s="309" t="s">
        <v>222</v>
      </c>
      <c r="AP106">
        <v>1959</v>
      </c>
      <c r="AQ106">
        <v>1014</v>
      </c>
    </row>
    <row r="107" hidden="true" x14ac:dyDescent="0.25">
      <c r="A107" s="309" t="s">
        <v>216</v>
      </c>
      <c r="B107" s="13">
        <v>43838</v>
      </c>
      <c r="C107" s="14">
        <v>5</v>
      </c>
      <c r="D107" s="309" t="s">
        <v>217</v>
      </c>
      <c r="E107" s="309" t="s">
        <v>274</v>
      </c>
      <c r="F107" s="309" t="s">
        <v>219</v>
      </c>
      <c r="G107" s="15">
        <v>0.43825445601851848</v>
      </c>
      <c r="H107" s="7">
        <v>326</v>
      </c>
      <c r="I107" s="309" t="s">
        <v>227</v>
      </c>
      <c r="J107" s="7">
        <v>6</v>
      </c>
      <c r="K107" s="309" t="s">
        <v>228</v>
      </c>
      <c r="L107" s="309" t="s">
        <v>124</v>
      </c>
      <c r="M107" s="309" t="s">
        <v>239</v>
      </c>
      <c r="N107" s="309" t="s">
        <v>163</v>
      </c>
      <c r="O107" s="309" t="s">
        <v>230</v>
      </c>
      <c r="P107" s="309" t="s">
        <v>25</v>
      </c>
      <c r="AM107" s="16">
        <v>43910</v>
      </c>
      <c r="AN107" s="309" t="s">
        <v>222</v>
      </c>
      <c r="AP107">
        <v>1916</v>
      </c>
      <c r="AQ107">
        <v>858</v>
      </c>
    </row>
    <row r="108" hidden="true" x14ac:dyDescent="0.25">
      <c r="A108" s="309" t="s">
        <v>216</v>
      </c>
      <c r="B108" s="13">
        <v>43838</v>
      </c>
      <c r="C108" s="14">
        <v>5</v>
      </c>
      <c r="D108" s="309" t="s">
        <v>217</v>
      </c>
      <c r="E108" s="309" t="s">
        <v>274</v>
      </c>
      <c r="F108" s="309" t="s">
        <v>219</v>
      </c>
      <c r="G108" s="15">
        <v>0.43840018518518514</v>
      </c>
      <c r="H108" s="7">
        <v>408</v>
      </c>
      <c r="I108" s="309" t="s">
        <v>269</v>
      </c>
      <c r="J108" s="7">
        <v>7</v>
      </c>
      <c r="K108" s="309" t="s">
        <v>276</v>
      </c>
      <c r="L108" s="309" t="s">
        <v>141</v>
      </c>
      <c r="M108" s="309" t="s">
        <v>230</v>
      </c>
      <c r="N108" s="309" t="s">
        <v>194</v>
      </c>
      <c r="O108" s="309" t="s">
        <v>230</v>
      </c>
      <c r="P108" s="309" t="s">
        <v>271</v>
      </c>
      <c r="AG108" s="309" t="s">
        <v>277</v>
      </c>
      <c r="AM108" s="16">
        <v>43910</v>
      </c>
      <c r="AN108" s="309" t="s">
        <v>222</v>
      </c>
      <c r="AP108">
        <v>955</v>
      </c>
      <c r="AQ108">
        <v>877</v>
      </c>
    </row>
    <row r="109" hidden="true" x14ac:dyDescent="0.25">
      <c r="A109" s="309" t="s">
        <v>216</v>
      </c>
      <c r="B109" s="13">
        <v>43838</v>
      </c>
      <c r="C109" s="14">
        <v>5</v>
      </c>
      <c r="D109" s="309" t="s">
        <v>217</v>
      </c>
      <c r="E109" s="309" t="s">
        <v>274</v>
      </c>
      <c r="F109" s="309" t="s">
        <v>223</v>
      </c>
      <c r="G109" s="15">
        <v>0.4385636684042209</v>
      </c>
      <c r="H109" s="7">
        <v>501</v>
      </c>
      <c r="I109" s="309" t="s">
        <v>224</v>
      </c>
      <c r="J109" s="309" t="s">
        <v>278</v>
      </c>
      <c r="Q109" s="4">
        <v>1</v>
      </c>
      <c r="AM109" s="16">
        <v>43910</v>
      </c>
      <c r="AN109" s="309" t="s">
        <v>222</v>
      </c>
      <c r="AP109">
        <v>1</v>
      </c>
      <c r="AQ109">
        <v>1</v>
      </c>
    </row>
    <row r="110" hidden="true" x14ac:dyDescent="0.25">
      <c r="A110" s="309" t="s">
        <v>216</v>
      </c>
      <c r="B110" s="13">
        <v>43838</v>
      </c>
      <c r="C110" s="14">
        <v>5</v>
      </c>
      <c r="D110" s="309" t="s">
        <v>217</v>
      </c>
      <c r="E110" s="309" t="s">
        <v>274</v>
      </c>
      <c r="F110" s="309" t="s">
        <v>219</v>
      </c>
      <c r="G110" s="15">
        <v>0.43856722222222227</v>
      </c>
      <c r="H110" s="7">
        <v>502</v>
      </c>
      <c r="I110" s="309" t="s">
        <v>227</v>
      </c>
      <c r="J110" s="7">
        <v>8</v>
      </c>
      <c r="K110" s="309" t="s">
        <v>228</v>
      </c>
      <c r="L110" s="309" t="s">
        <v>115</v>
      </c>
      <c r="M110" s="309" t="s">
        <v>257</v>
      </c>
      <c r="N110" s="309" t="s">
        <v>167</v>
      </c>
      <c r="O110" s="309" t="s">
        <v>239</v>
      </c>
      <c r="P110" s="309" t="s">
        <v>25</v>
      </c>
      <c r="AH110" s="309" t="s">
        <v>232</v>
      </c>
      <c r="AI110" s="309" t="s">
        <v>232</v>
      </c>
      <c r="AM110" s="16">
        <v>43910</v>
      </c>
      <c r="AN110" s="309" t="s">
        <v>222</v>
      </c>
      <c r="AP110">
        <v>1884</v>
      </c>
      <c r="AQ110">
        <v>1238</v>
      </c>
    </row>
    <row r="111" x14ac:dyDescent="0.25">
      <c r="A111" s="309" t="s">
        <v>216</v>
      </c>
      <c r="B111" s="13">
        <v>43838</v>
      </c>
      <c r="C111" s="14">
        <v>5</v>
      </c>
      <c r="D111" s="309" t="s">
        <v>217</v>
      </c>
      <c r="E111" s="309" t="s">
        <v>274</v>
      </c>
      <c r="F111" s="309" t="s">
        <v>219</v>
      </c>
      <c r="G111" s="15">
        <v>0.43856900462962961</v>
      </c>
      <c r="H111" s="7">
        <v>503</v>
      </c>
      <c r="I111" s="309" t="s">
        <v>227</v>
      </c>
      <c r="J111" s="7">
        <v>9</v>
      </c>
      <c r="K111" s="309" t="s">
        <v>247</v>
      </c>
      <c r="L111" s="309" t="s">
        <v>112</v>
      </c>
      <c r="M111" s="309" t="s">
        <v>230</v>
      </c>
      <c r="N111" s="309" t="s">
        <v>167</v>
      </c>
      <c r="O111" s="309" t="s">
        <v>230</v>
      </c>
      <c r="P111" s="309" t="s">
        <v>25</v>
      </c>
      <c r="R111" s="309" t="s">
        <v>152</v>
      </c>
      <c r="S111" s="21">
        <v>530</v>
      </c>
      <c r="T111" s="37">
        <v>2.1000000000000001</v>
      </c>
      <c r="U111" s="38">
        <v>30.300000000000001</v>
      </c>
      <c r="V111" s="38">
        <v>33.200000000000003</v>
      </c>
      <c r="W111" s="38">
        <v>29.800000000000001</v>
      </c>
      <c r="X111" s="38">
        <v>29.800000000000001</v>
      </c>
      <c r="Y111" s="38">
        <v>30.300000000000001</v>
      </c>
      <c r="AE111" s="309" t="s">
        <v>242</v>
      </c>
      <c r="AF111" s="309" t="s">
        <v>242</v>
      </c>
      <c r="AH111" s="309" t="s">
        <v>250</v>
      </c>
      <c r="AI111" s="309" t="s">
        <v>232</v>
      </c>
      <c r="AM111" s="16">
        <v>43910</v>
      </c>
      <c r="AN111" s="309" t="s">
        <v>222</v>
      </c>
      <c r="AP111">
        <v>965</v>
      </c>
      <c r="AQ111">
        <v>1180</v>
      </c>
      <c r="AR111" s="309" t="s">
        <v>457</v>
      </c>
      <c r="AS111" s="309" t="s">
        <v>458</v>
      </c>
      <c r="AT111" s="309" t="s">
        <v>459</v>
      </c>
      <c r="AU111" s="309" t="s">
        <v>460</v>
      </c>
      <c r="AV111" s="309" t="s">
        <v>461</v>
      </c>
      <c r="AW111" s="309" t="s">
        <v>462</v>
      </c>
      <c r="AX111" s="309" t="s">
        <v>463</v>
      </c>
      <c r="AY111" s="309" t="s">
        <v>464</v>
      </c>
      <c r="AZ111" s="309" t="s">
        <v>465</v>
      </c>
      <c r="BA111" s="309" t="s">
        <v>463</v>
      </c>
      <c r="BB111" s="309" t="s">
        <v>466</v>
      </c>
      <c r="BC111" s="309" t="s">
        <v>467</v>
      </c>
      <c r="BD111" s="309" t="s">
        <v>468</v>
      </c>
      <c r="BE111" s="309" t="s">
        <v>469</v>
      </c>
      <c r="BF111" s="309" t="s">
        <v>470</v>
      </c>
    </row>
    <row r="112" x14ac:dyDescent="0.25">
      <c r="A112" s="309" t="s">
        <v>216</v>
      </c>
      <c r="B112" s="13">
        <v>43838</v>
      </c>
      <c r="C112" s="14">
        <v>5</v>
      </c>
      <c r="D112" s="309" t="s">
        <v>217</v>
      </c>
      <c r="E112" s="309" t="s">
        <v>274</v>
      </c>
      <c r="F112" s="309" t="s">
        <v>219</v>
      </c>
      <c r="G112" s="15">
        <v>0.43859920138888886</v>
      </c>
      <c r="H112" s="7">
        <v>520</v>
      </c>
      <c r="I112" s="309" t="s">
        <v>227</v>
      </c>
      <c r="J112" s="7">
        <v>10</v>
      </c>
      <c r="K112" s="309" t="s">
        <v>247</v>
      </c>
      <c r="L112" s="309" t="s">
        <v>112</v>
      </c>
      <c r="M112" s="309" t="s">
        <v>230</v>
      </c>
      <c r="N112" s="309" t="s">
        <v>167</v>
      </c>
      <c r="O112" s="309" t="s">
        <v>230</v>
      </c>
      <c r="P112" s="309" t="s">
        <v>25</v>
      </c>
      <c r="R112" s="309" t="s">
        <v>152</v>
      </c>
      <c r="S112" s="21">
        <v>530</v>
      </c>
      <c r="T112" s="37">
        <v>2.1000000000000001</v>
      </c>
      <c r="U112" s="38">
        <v>30.600000000000001</v>
      </c>
      <c r="V112" s="38">
        <v>31</v>
      </c>
      <c r="W112" s="38">
        <v>27.300000000000001</v>
      </c>
      <c r="X112" s="38">
        <v>29.199999999999999</v>
      </c>
      <c r="Y112" s="38">
        <v>27.300000000000001</v>
      </c>
      <c r="AE112" s="309" t="s">
        <v>242</v>
      </c>
      <c r="AF112" s="309" t="s">
        <v>242</v>
      </c>
      <c r="AH112" s="309" t="s">
        <v>250</v>
      </c>
      <c r="AI112" s="309" t="s">
        <v>232</v>
      </c>
      <c r="AM112" s="16">
        <v>43910</v>
      </c>
      <c r="AN112" s="309" t="s">
        <v>222</v>
      </c>
      <c r="AP112">
        <v>2848</v>
      </c>
      <c r="AQ112">
        <v>1068</v>
      </c>
      <c r="AR112" s="309" t="s">
        <v>636</v>
      </c>
      <c r="AS112" s="309" t="s">
        <v>637</v>
      </c>
      <c r="AT112" s="309" t="s">
        <v>638</v>
      </c>
      <c r="AU112" s="309" t="s">
        <v>639</v>
      </c>
      <c r="AV112" s="309" t="s">
        <v>640</v>
      </c>
      <c r="AW112" s="309" t="s">
        <v>641</v>
      </c>
      <c r="AX112" s="309" t="s">
        <v>642</v>
      </c>
      <c r="AY112" s="309" t="s">
        <v>643</v>
      </c>
      <c r="AZ112" s="309" t="s">
        <v>644</v>
      </c>
      <c r="BA112" s="309" t="s">
        <v>645</v>
      </c>
      <c r="BB112" s="309" t="s">
        <v>646</v>
      </c>
      <c r="BC112" s="309" t="s">
        <v>647</v>
      </c>
      <c r="BD112" s="309" t="s">
        <v>648</v>
      </c>
      <c r="BE112" s="309" t="s">
        <v>649</v>
      </c>
      <c r="BF112" s="309" t="s">
        <v>648</v>
      </c>
    </row>
    <row r="113" hidden="true" x14ac:dyDescent="0.25">
      <c r="A113" s="309" t="s">
        <v>216</v>
      </c>
      <c r="B113" s="13">
        <v>43838</v>
      </c>
      <c r="C113" s="14">
        <v>5</v>
      </c>
      <c r="D113" s="309" t="s">
        <v>217</v>
      </c>
      <c r="E113" s="309" t="s">
        <v>274</v>
      </c>
      <c r="F113" s="309" t="s">
        <v>219</v>
      </c>
      <c r="G113" s="15">
        <v>0.43880357638888889</v>
      </c>
      <c r="H113" s="7">
        <v>635</v>
      </c>
      <c r="I113" s="309" t="s">
        <v>227</v>
      </c>
      <c r="J113" s="7">
        <v>11</v>
      </c>
      <c r="K113" s="309" t="s">
        <v>228</v>
      </c>
      <c r="L113" s="309" t="s">
        <v>124</v>
      </c>
      <c r="M113" s="309" t="s">
        <v>239</v>
      </c>
      <c r="N113" s="309" t="s">
        <v>163</v>
      </c>
      <c r="O113" s="309" t="s">
        <v>230</v>
      </c>
      <c r="P113" s="309" t="s">
        <v>25</v>
      </c>
      <c r="AM113" s="16">
        <v>43910</v>
      </c>
      <c r="AN113" s="309" t="s">
        <v>222</v>
      </c>
      <c r="AP113">
        <v>1942</v>
      </c>
      <c r="AQ113">
        <v>985</v>
      </c>
    </row>
    <row r="114" hidden="true" x14ac:dyDescent="0.25">
      <c r="A114" s="309" t="s">
        <v>216</v>
      </c>
      <c r="B114" s="13">
        <v>43838</v>
      </c>
      <c r="C114" s="14">
        <v>5</v>
      </c>
      <c r="D114" s="309" t="s">
        <v>217</v>
      </c>
      <c r="E114" s="309" t="s">
        <v>274</v>
      </c>
      <c r="F114" s="309" t="s">
        <v>219</v>
      </c>
      <c r="G114" s="15">
        <v>0.4388053472222222</v>
      </c>
      <c r="H114" s="7">
        <v>636</v>
      </c>
      <c r="I114" s="309" t="s">
        <v>227</v>
      </c>
      <c r="J114" s="7">
        <v>34</v>
      </c>
      <c r="K114" s="309" t="s">
        <v>228</v>
      </c>
      <c r="L114" s="309" t="s">
        <v>204</v>
      </c>
      <c r="N114" s="309" t="s">
        <v>163</v>
      </c>
      <c r="O114" s="309" t="s">
        <v>230</v>
      </c>
      <c r="P114" s="309" t="s">
        <v>25</v>
      </c>
      <c r="AM114" s="16">
        <v>43910</v>
      </c>
      <c r="AN114" s="309" t="s">
        <v>222</v>
      </c>
      <c r="AP114">
        <v>1043</v>
      </c>
      <c r="AQ114">
        <v>962</v>
      </c>
    </row>
    <row r="115" hidden="true" x14ac:dyDescent="0.25">
      <c r="A115" s="309" t="s">
        <v>216</v>
      </c>
      <c r="B115" s="13">
        <v>43838</v>
      </c>
      <c r="C115" s="14">
        <v>5</v>
      </c>
      <c r="D115" s="309" t="s">
        <v>217</v>
      </c>
      <c r="E115" s="309" t="s">
        <v>274</v>
      </c>
      <c r="F115" s="309" t="s">
        <v>223</v>
      </c>
      <c r="G115" s="15">
        <v>0.43945220949362701</v>
      </c>
      <c r="H115" s="7">
        <v>1001</v>
      </c>
      <c r="I115" s="309" t="s">
        <v>224</v>
      </c>
      <c r="J115" s="309" t="s">
        <v>279</v>
      </c>
      <c r="Q115" s="4">
        <v>1</v>
      </c>
      <c r="AM115" s="16">
        <v>43910</v>
      </c>
      <c r="AN115" s="309" t="s">
        <v>222</v>
      </c>
      <c r="AP115">
        <v>1</v>
      </c>
      <c r="AQ115">
        <v>1</v>
      </c>
    </row>
    <row r="116" hidden="true" x14ac:dyDescent="0.25">
      <c r="A116" s="309" t="s">
        <v>216</v>
      </c>
      <c r="B116" s="13">
        <v>43838</v>
      </c>
      <c r="C116" s="14">
        <v>5</v>
      </c>
      <c r="D116" s="309" t="s">
        <v>217</v>
      </c>
      <c r="E116" s="309" t="s">
        <v>274</v>
      </c>
      <c r="F116" s="309" t="s">
        <v>219</v>
      </c>
      <c r="G116" s="15">
        <v>0.43948063657407405</v>
      </c>
      <c r="H116" s="7">
        <v>1016</v>
      </c>
      <c r="I116" s="309" t="s">
        <v>227</v>
      </c>
      <c r="J116" s="7">
        <v>12</v>
      </c>
      <c r="K116" s="309" t="s">
        <v>228</v>
      </c>
      <c r="L116" s="309" t="s">
        <v>112</v>
      </c>
      <c r="M116" s="309" t="s">
        <v>257</v>
      </c>
      <c r="N116" s="309" t="s">
        <v>167</v>
      </c>
      <c r="O116" s="309" t="s">
        <v>239</v>
      </c>
      <c r="P116" s="309" t="s">
        <v>25</v>
      </c>
      <c r="AH116" s="309" t="s">
        <v>232</v>
      </c>
      <c r="AI116" s="309" t="s">
        <v>232</v>
      </c>
      <c r="AM116" s="16">
        <v>43910</v>
      </c>
      <c r="AN116" s="309" t="s">
        <v>222</v>
      </c>
      <c r="AP116">
        <v>1346</v>
      </c>
      <c r="AQ116">
        <v>1220</v>
      </c>
    </row>
    <row r="117" hidden="true" x14ac:dyDescent="0.25">
      <c r="A117" s="309" t="s">
        <v>216</v>
      </c>
      <c r="B117" s="13">
        <v>43838</v>
      </c>
      <c r="C117" s="14">
        <v>5</v>
      </c>
      <c r="D117" s="309" t="s">
        <v>217</v>
      </c>
      <c r="E117" s="309" t="s">
        <v>274</v>
      </c>
      <c r="F117" s="309" t="s">
        <v>219</v>
      </c>
      <c r="G117" s="15">
        <v>0.43970454861111108</v>
      </c>
      <c r="H117" s="7">
        <v>1142</v>
      </c>
      <c r="I117" s="309" t="s">
        <v>227</v>
      </c>
      <c r="J117" s="7">
        <v>13</v>
      </c>
      <c r="K117" s="309" t="s">
        <v>228</v>
      </c>
      <c r="L117" s="309" t="s">
        <v>124</v>
      </c>
      <c r="M117" s="309" t="s">
        <v>239</v>
      </c>
      <c r="N117" s="309" t="s">
        <v>163</v>
      </c>
      <c r="O117" s="309" t="s">
        <v>230</v>
      </c>
      <c r="P117" s="309" t="s">
        <v>25</v>
      </c>
      <c r="AM117" s="16">
        <v>43910</v>
      </c>
      <c r="AN117" s="309" t="s">
        <v>222</v>
      </c>
      <c r="AP117">
        <v>1500</v>
      </c>
      <c r="AQ117">
        <v>1108</v>
      </c>
    </row>
    <row r="118" hidden="true" x14ac:dyDescent="0.25">
      <c r="A118" s="309" t="s">
        <v>216</v>
      </c>
      <c r="B118" s="13">
        <v>43838</v>
      </c>
      <c r="C118" s="14">
        <v>5</v>
      </c>
      <c r="D118" s="309" t="s">
        <v>217</v>
      </c>
      <c r="E118" s="309" t="s">
        <v>274</v>
      </c>
      <c r="F118" s="309" t="s">
        <v>219</v>
      </c>
      <c r="G118" s="15">
        <v>0.44023233796296296</v>
      </c>
      <c r="H118" s="7">
        <v>1439</v>
      </c>
      <c r="I118" s="309" t="s">
        <v>227</v>
      </c>
      <c r="J118" s="7">
        <v>14</v>
      </c>
      <c r="K118" s="309" t="s">
        <v>228</v>
      </c>
      <c r="L118" s="309" t="s">
        <v>112</v>
      </c>
      <c r="M118" s="309" t="s">
        <v>257</v>
      </c>
      <c r="N118" s="309" t="s">
        <v>167</v>
      </c>
      <c r="O118" s="309" t="s">
        <v>239</v>
      </c>
      <c r="P118" s="309" t="s">
        <v>25</v>
      </c>
      <c r="AH118" s="309" t="s">
        <v>232</v>
      </c>
      <c r="AI118" s="309" t="s">
        <v>232</v>
      </c>
      <c r="AM118" s="16">
        <v>43910</v>
      </c>
      <c r="AN118" s="309" t="s">
        <v>222</v>
      </c>
      <c r="AP118">
        <v>1418</v>
      </c>
      <c r="AQ118">
        <v>1114</v>
      </c>
    </row>
    <row r="119" hidden="true" x14ac:dyDescent="0.25">
      <c r="A119" s="309" t="s">
        <v>216</v>
      </c>
      <c r="B119" s="13">
        <v>43838</v>
      </c>
      <c r="C119" s="14">
        <v>5</v>
      </c>
      <c r="D119" s="309" t="s">
        <v>217</v>
      </c>
      <c r="E119" s="309" t="s">
        <v>274</v>
      </c>
      <c r="F119" s="309" t="s">
        <v>223</v>
      </c>
      <c r="G119" s="15">
        <v>0.44034075058303312</v>
      </c>
      <c r="H119" s="7">
        <v>1501</v>
      </c>
      <c r="I119" s="309" t="s">
        <v>224</v>
      </c>
      <c r="J119" s="309" t="s">
        <v>280</v>
      </c>
      <c r="Q119" s="4">
        <v>1</v>
      </c>
      <c r="AM119" s="16">
        <v>43910</v>
      </c>
      <c r="AN119" s="309" t="s">
        <v>222</v>
      </c>
      <c r="AP119">
        <v>1</v>
      </c>
      <c r="AQ119">
        <v>1</v>
      </c>
    </row>
    <row r="120" hidden="true" x14ac:dyDescent="0.25">
      <c r="A120" s="309" t="s">
        <v>216</v>
      </c>
      <c r="B120" s="13">
        <v>43838</v>
      </c>
      <c r="C120" s="14">
        <v>5</v>
      </c>
      <c r="D120" s="309" t="s">
        <v>217</v>
      </c>
      <c r="E120" s="309" t="s">
        <v>274</v>
      </c>
      <c r="F120" s="309" t="s">
        <v>219</v>
      </c>
      <c r="G120" s="15">
        <v>0.44036207175925929</v>
      </c>
      <c r="H120" s="7">
        <v>1512</v>
      </c>
      <c r="I120" s="309" t="s">
        <v>227</v>
      </c>
      <c r="J120" s="7">
        <v>15</v>
      </c>
      <c r="K120" s="309" t="s">
        <v>228</v>
      </c>
      <c r="L120" s="309" t="s">
        <v>112</v>
      </c>
      <c r="M120" s="309" t="s">
        <v>257</v>
      </c>
      <c r="N120" s="309" t="s">
        <v>167</v>
      </c>
      <c r="O120" s="309" t="s">
        <v>239</v>
      </c>
      <c r="P120" s="309" t="s">
        <v>25</v>
      </c>
      <c r="AH120" s="309" t="s">
        <v>232</v>
      </c>
      <c r="AI120" s="309" t="s">
        <v>232</v>
      </c>
      <c r="AM120" s="16">
        <v>43910</v>
      </c>
      <c r="AN120" s="309" t="s">
        <v>222</v>
      </c>
      <c r="AP120">
        <v>2674</v>
      </c>
      <c r="AQ120">
        <v>962</v>
      </c>
    </row>
    <row r="121" hidden="true" x14ac:dyDescent="0.25">
      <c r="A121" s="309" t="s">
        <v>216</v>
      </c>
      <c r="B121" s="13">
        <v>43838</v>
      </c>
      <c r="C121" s="14">
        <v>5</v>
      </c>
      <c r="D121" s="309" t="s">
        <v>217</v>
      </c>
      <c r="E121" s="309" t="s">
        <v>274</v>
      </c>
      <c r="F121" s="309" t="s">
        <v>219</v>
      </c>
      <c r="G121" s="15">
        <v>0.44071748842592595</v>
      </c>
      <c r="H121" s="7">
        <v>1712</v>
      </c>
      <c r="I121" s="309" t="s">
        <v>227</v>
      </c>
      <c r="J121" s="7">
        <v>16</v>
      </c>
      <c r="K121" s="309" t="s">
        <v>228</v>
      </c>
      <c r="L121" s="309" t="s">
        <v>124</v>
      </c>
      <c r="M121" s="309" t="s">
        <v>239</v>
      </c>
      <c r="N121" s="309" t="s">
        <v>163</v>
      </c>
      <c r="O121" s="309" t="s">
        <v>230</v>
      </c>
      <c r="P121" s="309" t="s">
        <v>25</v>
      </c>
      <c r="AM121" s="16">
        <v>43910</v>
      </c>
      <c r="AN121" s="309" t="s">
        <v>222</v>
      </c>
      <c r="AP121">
        <v>2437</v>
      </c>
      <c r="AQ121">
        <v>957</v>
      </c>
    </row>
    <row r="122" hidden="true" x14ac:dyDescent="0.25">
      <c r="A122" s="309" t="s">
        <v>216</v>
      </c>
      <c r="B122" s="13">
        <v>43838</v>
      </c>
      <c r="C122" s="14">
        <v>5</v>
      </c>
      <c r="D122" s="309" t="s">
        <v>217</v>
      </c>
      <c r="E122" s="309" t="s">
        <v>274</v>
      </c>
      <c r="F122" s="309" t="s">
        <v>219</v>
      </c>
      <c r="G122" s="15">
        <v>0.44095561342592587</v>
      </c>
      <c r="H122" s="7">
        <v>1846</v>
      </c>
      <c r="I122" s="309" t="s">
        <v>227</v>
      </c>
      <c r="J122" s="7">
        <v>17</v>
      </c>
      <c r="K122" s="309" t="s">
        <v>228</v>
      </c>
      <c r="L122" s="309" t="s">
        <v>124</v>
      </c>
      <c r="M122" s="309" t="s">
        <v>239</v>
      </c>
      <c r="N122" s="309" t="s">
        <v>163</v>
      </c>
      <c r="O122" s="309" t="s">
        <v>230</v>
      </c>
      <c r="P122" s="309" t="s">
        <v>25</v>
      </c>
      <c r="AM122" s="16">
        <v>43910</v>
      </c>
      <c r="AN122" s="309" t="s">
        <v>222</v>
      </c>
      <c r="AP122">
        <v>2034</v>
      </c>
      <c r="AQ122">
        <v>1026</v>
      </c>
    </row>
    <row r="123" hidden="true" x14ac:dyDescent="0.25">
      <c r="A123" s="309" t="s">
        <v>216</v>
      </c>
      <c r="B123" s="13">
        <v>43838</v>
      </c>
      <c r="C123" s="14">
        <v>5</v>
      </c>
      <c r="D123" s="309" t="s">
        <v>217</v>
      </c>
      <c r="E123" s="309" t="s">
        <v>274</v>
      </c>
      <c r="F123" s="309" t="s">
        <v>219</v>
      </c>
      <c r="G123" s="15">
        <v>0.44097160879629627</v>
      </c>
      <c r="H123" s="7">
        <v>1855</v>
      </c>
      <c r="I123" s="309" t="s">
        <v>227</v>
      </c>
      <c r="J123" s="7">
        <v>18</v>
      </c>
      <c r="K123" s="309" t="s">
        <v>228</v>
      </c>
      <c r="L123" s="309" t="s">
        <v>125</v>
      </c>
      <c r="M123" s="309" t="s">
        <v>239</v>
      </c>
      <c r="N123" s="309" t="s">
        <v>163</v>
      </c>
      <c r="O123" s="309" t="s">
        <v>230</v>
      </c>
      <c r="P123" s="309" t="s">
        <v>25</v>
      </c>
      <c r="AM123" s="16">
        <v>43910</v>
      </c>
      <c r="AN123" s="309" t="s">
        <v>222</v>
      </c>
      <c r="AP123">
        <v>2038</v>
      </c>
      <c r="AQ123">
        <v>822</v>
      </c>
    </row>
    <row r="124" hidden="true" x14ac:dyDescent="0.25">
      <c r="A124" s="309" t="s">
        <v>216</v>
      </c>
      <c r="B124" s="13">
        <v>43838</v>
      </c>
      <c r="C124" s="14">
        <v>5</v>
      </c>
      <c r="D124" s="309" t="s">
        <v>217</v>
      </c>
      <c r="E124" s="309" t="s">
        <v>274</v>
      </c>
      <c r="F124" s="309" t="s">
        <v>219</v>
      </c>
      <c r="G124" s="15">
        <v>0.44097160879629627</v>
      </c>
      <c r="H124" s="7">
        <v>1855</v>
      </c>
      <c r="I124" s="309" t="s">
        <v>227</v>
      </c>
      <c r="J124" s="7">
        <v>19</v>
      </c>
      <c r="K124" s="309" t="s">
        <v>228</v>
      </c>
      <c r="L124" s="309" t="s">
        <v>125</v>
      </c>
      <c r="M124" s="309" t="s">
        <v>239</v>
      </c>
      <c r="N124" s="309" t="s">
        <v>163</v>
      </c>
      <c r="O124" s="309" t="s">
        <v>230</v>
      </c>
      <c r="P124" s="309" t="s">
        <v>25</v>
      </c>
      <c r="AM124" s="16">
        <v>43910</v>
      </c>
      <c r="AN124" s="309" t="s">
        <v>222</v>
      </c>
      <c r="AP124">
        <v>2090</v>
      </c>
      <c r="AQ124">
        <v>831</v>
      </c>
    </row>
    <row r="125" hidden="true" x14ac:dyDescent="0.25">
      <c r="A125" s="309" t="s">
        <v>216</v>
      </c>
      <c r="B125" s="13">
        <v>43838</v>
      </c>
      <c r="C125" s="14">
        <v>5</v>
      </c>
      <c r="D125" s="309" t="s">
        <v>217</v>
      </c>
      <c r="E125" s="309" t="s">
        <v>274</v>
      </c>
      <c r="F125" s="309" t="s">
        <v>219</v>
      </c>
      <c r="G125" s="15">
        <v>0.44097160879629627</v>
      </c>
      <c r="H125" s="7">
        <v>1855</v>
      </c>
      <c r="I125" s="309" t="s">
        <v>227</v>
      </c>
      <c r="J125" s="7">
        <v>20</v>
      </c>
      <c r="K125" s="309" t="s">
        <v>228</v>
      </c>
      <c r="L125" s="309" t="s">
        <v>125</v>
      </c>
      <c r="M125" s="309" t="s">
        <v>239</v>
      </c>
      <c r="N125" s="309" t="s">
        <v>163</v>
      </c>
      <c r="O125" s="309" t="s">
        <v>230</v>
      </c>
      <c r="P125" s="309" t="s">
        <v>25</v>
      </c>
      <c r="AM125" s="16">
        <v>43910</v>
      </c>
      <c r="AN125" s="309" t="s">
        <v>222</v>
      </c>
      <c r="AP125">
        <v>2130</v>
      </c>
      <c r="AQ125">
        <v>825</v>
      </c>
    </row>
    <row r="126" hidden="true" x14ac:dyDescent="0.25">
      <c r="A126" s="309" t="s">
        <v>216</v>
      </c>
      <c r="B126" s="13">
        <v>43838</v>
      </c>
      <c r="C126" s="14">
        <v>5</v>
      </c>
      <c r="D126" s="309" t="s">
        <v>217</v>
      </c>
      <c r="E126" s="309" t="s">
        <v>274</v>
      </c>
      <c r="F126" s="309" t="s">
        <v>219</v>
      </c>
      <c r="G126" s="15">
        <v>0.44097160879629627</v>
      </c>
      <c r="H126" s="7">
        <v>1855</v>
      </c>
      <c r="I126" s="309" t="s">
        <v>227</v>
      </c>
      <c r="J126" s="7">
        <v>21</v>
      </c>
      <c r="K126" s="309" t="s">
        <v>228</v>
      </c>
      <c r="L126" s="309" t="s">
        <v>112</v>
      </c>
      <c r="M126" s="309" t="s">
        <v>257</v>
      </c>
      <c r="N126" s="309" t="s">
        <v>167</v>
      </c>
      <c r="O126" s="309" t="s">
        <v>239</v>
      </c>
      <c r="P126" s="309" t="s">
        <v>25</v>
      </c>
      <c r="AM126" s="16">
        <v>43910</v>
      </c>
      <c r="AN126" s="309" t="s">
        <v>222</v>
      </c>
      <c r="AP126">
        <v>2165</v>
      </c>
      <c r="AQ126">
        <v>843</v>
      </c>
    </row>
    <row r="127" hidden="true" x14ac:dyDescent="0.25">
      <c r="A127" s="309" t="s">
        <v>216</v>
      </c>
      <c r="B127" s="13">
        <v>43838</v>
      </c>
      <c r="C127" s="14">
        <v>5</v>
      </c>
      <c r="D127" s="309" t="s">
        <v>217</v>
      </c>
      <c r="E127" s="309" t="s">
        <v>274</v>
      </c>
      <c r="F127" s="309" t="s">
        <v>219</v>
      </c>
      <c r="G127" s="15">
        <v>0.44097160879629627</v>
      </c>
      <c r="H127" s="7">
        <v>1855</v>
      </c>
      <c r="I127" s="309" t="s">
        <v>227</v>
      </c>
      <c r="J127" s="7">
        <v>22</v>
      </c>
      <c r="K127" s="309" t="s">
        <v>228</v>
      </c>
      <c r="L127" s="309" t="s">
        <v>125</v>
      </c>
      <c r="M127" s="309" t="s">
        <v>239</v>
      </c>
      <c r="N127" s="309" t="s">
        <v>163</v>
      </c>
      <c r="O127" s="309" t="s">
        <v>230</v>
      </c>
      <c r="P127" s="309" t="s">
        <v>25</v>
      </c>
      <c r="AM127" s="16">
        <v>43910</v>
      </c>
      <c r="AN127" s="309" t="s">
        <v>222</v>
      </c>
      <c r="AP127">
        <v>2192</v>
      </c>
      <c r="AQ127">
        <v>855</v>
      </c>
    </row>
    <row r="128" hidden="true" x14ac:dyDescent="0.25">
      <c r="A128" s="309" t="s">
        <v>216</v>
      </c>
      <c r="B128" s="13">
        <v>43838</v>
      </c>
      <c r="C128" s="14">
        <v>5</v>
      </c>
      <c r="D128" s="309" t="s">
        <v>217</v>
      </c>
      <c r="E128" s="309" t="s">
        <v>274</v>
      </c>
      <c r="F128" s="309" t="s">
        <v>219</v>
      </c>
      <c r="G128" s="15">
        <v>0.44097160879629627</v>
      </c>
      <c r="H128" s="7">
        <v>1855</v>
      </c>
      <c r="I128" s="309" t="s">
        <v>227</v>
      </c>
      <c r="J128" s="7">
        <v>23</v>
      </c>
      <c r="K128" s="309" t="s">
        <v>228</v>
      </c>
      <c r="L128" s="309" t="s">
        <v>125</v>
      </c>
      <c r="M128" s="309" t="s">
        <v>239</v>
      </c>
      <c r="N128" s="309" t="s">
        <v>163</v>
      </c>
      <c r="O128" s="309" t="s">
        <v>230</v>
      </c>
      <c r="P128" s="309" t="s">
        <v>25</v>
      </c>
      <c r="AM128" s="16">
        <v>43910</v>
      </c>
      <c r="AN128" s="309" t="s">
        <v>222</v>
      </c>
      <c r="AP128">
        <v>2258</v>
      </c>
      <c r="AQ128">
        <v>822</v>
      </c>
    </row>
    <row r="129" hidden="true" x14ac:dyDescent="0.25">
      <c r="A129" s="309" t="s">
        <v>216</v>
      </c>
      <c r="B129" s="13">
        <v>43838</v>
      </c>
      <c r="C129" s="14">
        <v>5</v>
      </c>
      <c r="D129" s="309" t="s">
        <v>217</v>
      </c>
      <c r="E129" s="309" t="s">
        <v>274</v>
      </c>
      <c r="F129" s="309" t="s">
        <v>219</v>
      </c>
      <c r="G129" s="15">
        <v>0.44097160879629627</v>
      </c>
      <c r="H129" s="7">
        <v>1855</v>
      </c>
      <c r="I129" s="309" t="s">
        <v>227</v>
      </c>
      <c r="J129" s="7">
        <v>24</v>
      </c>
      <c r="K129" s="309" t="s">
        <v>228</v>
      </c>
      <c r="L129" s="309" t="s">
        <v>112</v>
      </c>
      <c r="M129" s="309" t="s">
        <v>257</v>
      </c>
      <c r="N129" s="309" t="s">
        <v>167</v>
      </c>
      <c r="O129" s="309" t="s">
        <v>239</v>
      </c>
      <c r="P129" s="309" t="s">
        <v>25</v>
      </c>
      <c r="AM129" s="16">
        <v>43910</v>
      </c>
      <c r="AN129" s="309" t="s">
        <v>222</v>
      </c>
      <c r="AP129">
        <v>2467</v>
      </c>
      <c r="AQ129">
        <v>875</v>
      </c>
    </row>
    <row r="130" hidden="true" x14ac:dyDescent="0.25">
      <c r="A130" s="309" t="s">
        <v>216</v>
      </c>
      <c r="B130" s="13">
        <v>43838</v>
      </c>
      <c r="C130" s="14">
        <v>5</v>
      </c>
      <c r="D130" s="309" t="s">
        <v>217</v>
      </c>
      <c r="E130" s="309" t="s">
        <v>274</v>
      </c>
      <c r="F130" s="309" t="s">
        <v>219</v>
      </c>
      <c r="G130" s="15">
        <v>0.44107290509259256</v>
      </c>
      <c r="H130" s="7">
        <v>1912</v>
      </c>
      <c r="I130" s="309" t="s">
        <v>227</v>
      </c>
      <c r="J130" s="7">
        <v>25</v>
      </c>
      <c r="K130" s="309" t="s">
        <v>228</v>
      </c>
      <c r="L130" s="309" t="s">
        <v>124</v>
      </c>
      <c r="M130" s="309" t="s">
        <v>239</v>
      </c>
      <c r="N130" s="309" t="s">
        <v>163</v>
      </c>
      <c r="O130" s="309" t="s">
        <v>230</v>
      </c>
      <c r="P130" s="309" t="s">
        <v>25</v>
      </c>
      <c r="AM130" s="16">
        <v>43910</v>
      </c>
      <c r="AN130" s="309" t="s">
        <v>222</v>
      </c>
      <c r="AP130">
        <v>1409</v>
      </c>
      <c r="AQ130">
        <v>1220</v>
      </c>
    </row>
    <row r="131" hidden="true" x14ac:dyDescent="0.25">
      <c r="A131" s="309" t="s">
        <v>216</v>
      </c>
      <c r="B131" s="13">
        <v>43838</v>
      </c>
      <c r="C131" s="14">
        <v>5</v>
      </c>
      <c r="D131" s="309" t="s">
        <v>217</v>
      </c>
      <c r="E131" s="309" t="s">
        <v>274</v>
      </c>
      <c r="F131" s="309" t="s">
        <v>223</v>
      </c>
      <c r="G131" s="15">
        <v>0.44122929167243924</v>
      </c>
      <c r="H131" s="7">
        <v>2001</v>
      </c>
      <c r="I131" s="309" t="s">
        <v>224</v>
      </c>
      <c r="J131" s="309" t="s">
        <v>281</v>
      </c>
      <c r="Q131" s="4">
        <v>1</v>
      </c>
      <c r="AM131" s="16">
        <v>43910</v>
      </c>
      <c r="AN131" s="309" t="s">
        <v>222</v>
      </c>
      <c r="AP131">
        <v>1</v>
      </c>
      <c r="AQ131">
        <v>1</v>
      </c>
    </row>
    <row r="132" hidden="true" x14ac:dyDescent="0.25">
      <c r="A132" s="309" t="s">
        <v>216</v>
      </c>
      <c r="B132" s="13">
        <v>43838</v>
      </c>
      <c r="C132" s="14">
        <v>5</v>
      </c>
      <c r="D132" s="309" t="s">
        <v>217</v>
      </c>
      <c r="E132" s="309" t="s">
        <v>274</v>
      </c>
      <c r="F132" s="309" t="s">
        <v>219</v>
      </c>
      <c r="G132" s="15">
        <v>0.44135369212962966</v>
      </c>
      <c r="H132" s="7">
        <v>2070</v>
      </c>
      <c r="I132" s="309" t="s">
        <v>227</v>
      </c>
      <c r="J132" s="7">
        <v>26</v>
      </c>
      <c r="K132" s="309" t="s">
        <v>228</v>
      </c>
      <c r="L132" s="309" t="s">
        <v>124</v>
      </c>
      <c r="M132" s="309" t="s">
        <v>239</v>
      </c>
      <c r="N132" s="309" t="s">
        <v>163</v>
      </c>
      <c r="O132" s="309" t="s">
        <v>230</v>
      </c>
      <c r="P132" s="309" t="s">
        <v>25</v>
      </c>
      <c r="AM132" s="16">
        <v>43910</v>
      </c>
      <c r="AN132" s="309" t="s">
        <v>222</v>
      </c>
      <c r="AP132">
        <v>2067</v>
      </c>
      <c r="AQ132">
        <v>825</v>
      </c>
    </row>
    <row r="133" hidden="true" x14ac:dyDescent="0.25">
      <c r="A133" s="309" t="s">
        <v>216</v>
      </c>
      <c r="B133" s="13">
        <v>43838</v>
      </c>
      <c r="C133" s="14">
        <v>5</v>
      </c>
      <c r="D133" s="309" t="s">
        <v>217</v>
      </c>
      <c r="E133" s="309" t="s">
        <v>274</v>
      </c>
      <c r="F133" s="309" t="s">
        <v>219</v>
      </c>
      <c r="G133" s="15">
        <v>0.44151717592592593</v>
      </c>
      <c r="H133" s="7">
        <v>2162</v>
      </c>
      <c r="I133" s="309" t="s">
        <v>227</v>
      </c>
      <c r="J133" s="7">
        <v>27</v>
      </c>
      <c r="K133" s="309" t="s">
        <v>228</v>
      </c>
      <c r="L133" s="309" t="s">
        <v>124</v>
      </c>
      <c r="M133" s="309" t="s">
        <v>239</v>
      </c>
      <c r="N133" s="309" t="s">
        <v>163</v>
      </c>
      <c r="O133" s="309" t="s">
        <v>230</v>
      </c>
      <c r="P133" s="309" t="s">
        <v>25</v>
      </c>
      <c r="AM133" s="16">
        <v>43910</v>
      </c>
      <c r="AN133" s="309" t="s">
        <v>222</v>
      </c>
      <c r="AP133">
        <v>2535</v>
      </c>
      <c r="AQ133">
        <v>1322</v>
      </c>
    </row>
    <row r="134" hidden="true" x14ac:dyDescent="0.25">
      <c r="A134" s="309" t="s">
        <v>216</v>
      </c>
      <c r="B134" s="13">
        <v>43838</v>
      </c>
      <c r="C134" s="14">
        <v>5</v>
      </c>
      <c r="D134" s="309" t="s">
        <v>217</v>
      </c>
      <c r="E134" s="309" t="s">
        <v>274</v>
      </c>
      <c r="F134" s="309" t="s">
        <v>219</v>
      </c>
      <c r="G134" s="15">
        <v>0.44155094907407411</v>
      </c>
      <c r="H134" s="7">
        <v>2181</v>
      </c>
      <c r="I134" s="309" t="s">
        <v>227</v>
      </c>
      <c r="J134" s="7">
        <v>28</v>
      </c>
      <c r="K134" s="309" t="s">
        <v>228</v>
      </c>
      <c r="L134" s="309" t="s">
        <v>124</v>
      </c>
      <c r="M134" s="309" t="s">
        <v>239</v>
      </c>
      <c r="N134" s="309" t="s">
        <v>163</v>
      </c>
      <c r="O134" s="309" t="s">
        <v>230</v>
      </c>
      <c r="P134" s="309" t="s">
        <v>25</v>
      </c>
      <c r="AM134" s="16">
        <v>43910</v>
      </c>
      <c r="AN134" s="309" t="s">
        <v>222</v>
      </c>
      <c r="AP134">
        <v>2618</v>
      </c>
      <c r="AQ134">
        <v>968</v>
      </c>
    </row>
    <row r="135" x14ac:dyDescent="0.25">
      <c r="A135" s="309" t="s">
        <v>216</v>
      </c>
      <c r="B135" s="13">
        <v>43838</v>
      </c>
      <c r="C135" s="14">
        <v>5</v>
      </c>
      <c r="D135" s="309" t="s">
        <v>217</v>
      </c>
      <c r="E135" s="309" t="s">
        <v>274</v>
      </c>
      <c r="F135" s="309" t="s">
        <v>219</v>
      </c>
      <c r="G135" s="15">
        <v>0.44156337962962966</v>
      </c>
      <c r="H135" s="7">
        <v>2188</v>
      </c>
      <c r="I135" s="309" t="s">
        <v>227</v>
      </c>
      <c r="J135" s="7">
        <v>29</v>
      </c>
      <c r="K135" s="309" t="s">
        <v>247</v>
      </c>
      <c r="L135" s="309" t="s">
        <v>112</v>
      </c>
      <c r="M135" s="309" t="s">
        <v>257</v>
      </c>
      <c r="N135" s="309" t="s">
        <v>167</v>
      </c>
      <c r="O135" s="309" t="s">
        <v>239</v>
      </c>
      <c r="P135" s="309" t="s">
        <v>25</v>
      </c>
      <c r="R135" s="309" t="s">
        <v>152</v>
      </c>
      <c r="S135" s="21">
        <v>535</v>
      </c>
      <c r="T135" s="37">
        <v>2.1200000000000001</v>
      </c>
      <c r="U135" s="38">
        <v>26.800000000000001</v>
      </c>
      <c r="V135" s="38">
        <v>28.800000000000001</v>
      </c>
      <c r="W135" s="38">
        <v>25.5</v>
      </c>
      <c r="X135" s="38">
        <v>27</v>
      </c>
      <c r="AE135" s="309" t="s">
        <v>242</v>
      </c>
      <c r="AF135" s="309" t="s">
        <v>242</v>
      </c>
      <c r="AH135" s="309" t="s">
        <v>250</v>
      </c>
      <c r="AI135" s="309" t="s">
        <v>232</v>
      </c>
      <c r="AM135" s="16">
        <v>43910</v>
      </c>
      <c r="AN135" s="309" t="s">
        <v>222</v>
      </c>
      <c r="AP135">
        <v>518</v>
      </c>
      <c r="AQ135">
        <v>1240</v>
      </c>
      <c r="AR135" s="309" t="s">
        <v>471</v>
      </c>
      <c r="AS135" s="309" t="s">
        <v>472</v>
      </c>
      <c r="AT135" s="309" t="s">
        <v>473</v>
      </c>
      <c r="AU135" s="309" t="s">
        <v>474</v>
      </c>
      <c r="AV135" s="309" t="s">
        <v>475</v>
      </c>
      <c r="AW135" s="309" t="s">
        <v>476</v>
      </c>
      <c r="AX135" s="309" t="s">
        <v>477</v>
      </c>
      <c r="AY135" s="309" t="s">
        <v>478</v>
      </c>
      <c r="AZ135" s="309" t="s">
        <v>479</v>
      </c>
      <c r="BA135" s="309" t="s">
        <v>480</v>
      </c>
      <c r="BB135" s="309" t="s">
        <v>481</v>
      </c>
      <c r="BC135" s="309" t="s">
        <v>482</v>
      </c>
    </row>
    <row r="136" x14ac:dyDescent="0.25">
      <c r="A136" s="309" t="s">
        <v>216</v>
      </c>
      <c r="B136" s="13">
        <v>43838</v>
      </c>
      <c r="C136" s="14">
        <v>5</v>
      </c>
      <c r="D136" s="309" t="s">
        <v>217</v>
      </c>
      <c r="E136" s="309" t="s">
        <v>274</v>
      </c>
      <c r="F136" s="309" t="s">
        <v>219</v>
      </c>
      <c r="G136" s="15">
        <v>0.44156337962962966</v>
      </c>
      <c r="H136" s="7">
        <v>2188</v>
      </c>
      <c r="I136" s="309" t="s">
        <v>227</v>
      </c>
      <c r="J136" s="7">
        <v>30</v>
      </c>
      <c r="K136" s="309" t="s">
        <v>247</v>
      </c>
      <c r="L136" s="309" t="s">
        <v>112</v>
      </c>
      <c r="M136" s="309" t="s">
        <v>257</v>
      </c>
      <c r="N136" s="309" t="s">
        <v>167</v>
      </c>
      <c r="O136" s="309" t="s">
        <v>239</v>
      </c>
      <c r="P136" s="309" t="s">
        <v>25</v>
      </c>
      <c r="R136" s="309" t="s">
        <v>152</v>
      </c>
      <c r="S136" s="21">
        <v>535</v>
      </c>
      <c r="T136" s="37">
        <v>2.1200000000000001</v>
      </c>
      <c r="U136" s="38">
        <v>29.5</v>
      </c>
      <c r="V136" s="38">
        <v>28.399999999999999</v>
      </c>
      <c r="W136" s="38">
        <v>28.800000000000001</v>
      </c>
      <c r="X136" s="38">
        <v>32.299999999999997</v>
      </c>
      <c r="AE136" s="309" t="s">
        <v>242</v>
      </c>
      <c r="AF136" s="309" t="s">
        <v>242</v>
      </c>
      <c r="AH136" s="309" t="s">
        <v>250</v>
      </c>
      <c r="AI136" s="309" t="s">
        <v>232</v>
      </c>
      <c r="AM136" s="16">
        <v>43910</v>
      </c>
      <c r="AN136" s="309" t="s">
        <v>222</v>
      </c>
      <c r="AP136">
        <v>1050</v>
      </c>
      <c r="AQ136">
        <v>1140</v>
      </c>
      <c r="AR136" s="309" t="s">
        <v>483</v>
      </c>
      <c r="AS136" s="309" t="s">
        <v>484</v>
      </c>
      <c r="AT136" s="309" t="s">
        <v>485</v>
      </c>
      <c r="AU136" s="309" t="s">
        <v>486</v>
      </c>
      <c r="AV136" s="309" t="s">
        <v>487</v>
      </c>
      <c r="AW136" s="309" t="s">
        <v>488</v>
      </c>
      <c r="AX136" s="309" t="s">
        <v>489</v>
      </c>
      <c r="AY136" s="309" t="s">
        <v>490</v>
      </c>
      <c r="AZ136" s="309" t="s">
        <v>491</v>
      </c>
      <c r="BA136" s="309" t="s">
        <v>492</v>
      </c>
      <c r="BB136" s="309" t="s">
        <v>493</v>
      </c>
      <c r="BC136" s="309" t="s">
        <v>494</v>
      </c>
    </row>
    <row r="137" hidden="true" x14ac:dyDescent="0.25">
      <c r="A137" s="309" t="s">
        <v>216</v>
      </c>
      <c r="B137" s="13">
        <v>43838</v>
      </c>
      <c r="C137" s="14">
        <v>5</v>
      </c>
      <c r="D137" s="309" t="s">
        <v>217</v>
      </c>
      <c r="E137" s="309" t="s">
        <v>274</v>
      </c>
      <c r="F137" s="309" t="s">
        <v>219</v>
      </c>
      <c r="G137" s="15">
        <v>0.44187614583333334</v>
      </c>
      <c r="H137" s="7">
        <v>2364</v>
      </c>
      <c r="I137" s="309" t="s">
        <v>227</v>
      </c>
      <c r="J137" s="7">
        <v>31</v>
      </c>
      <c r="K137" s="309" t="s">
        <v>228</v>
      </c>
      <c r="L137" s="309" t="s">
        <v>124</v>
      </c>
      <c r="M137" s="309" t="s">
        <v>239</v>
      </c>
      <c r="N137" s="309" t="s">
        <v>163</v>
      </c>
      <c r="O137" s="309" t="s">
        <v>230</v>
      </c>
      <c r="P137" s="309" t="s">
        <v>25</v>
      </c>
      <c r="AM137" s="16">
        <v>43910</v>
      </c>
      <c r="AN137" s="309" t="s">
        <v>222</v>
      </c>
      <c r="AP137">
        <v>1854</v>
      </c>
      <c r="AQ137">
        <v>944</v>
      </c>
    </row>
    <row r="138" hidden="true" x14ac:dyDescent="0.25">
      <c r="A138" s="309" t="s">
        <v>216</v>
      </c>
      <c r="B138" s="13">
        <v>43838</v>
      </c>
      <c r="C138" s="14">
        <v>5</v>
      </c>
      <c r="D138" s="309" t="s">
        <v>217</v>
      </c>
      <c r="E138" s="309" t="s">
        <v>274</v>
      </c>
      <c r="F138" s="309" t="s">
        <v>219</v>
      </c>
      <c r="G138" s="15">
        <v>0.441950787037037</v>
      </c>
      <c r="H138" s="7">
        <v>2406</v>
      </c>
      <c r="I138" s="309" t="s">
        <v>233</v>
      </c>
      <c r="J138" s="7">
        <v>32</v>
      </c>
      <c r="K138" s="309" t="s">
        <v>211</v>
      </c>
      <c r="L138" s="309" t="s">
        <v>211</v>
      </c>
      <c r="N138" s="309" t="s">
        <v>211</v>
      </c>
      <c r="P138" s="309" t="s">
        <v>234</v>
      </c>
      <c r="AM138" s="16">
        <v>43910</v>
      </c>
      <c r="AN138" s="309" t="s">
        <v>222</v>
      </c>
      <c r="AP138">
        <v>1145</v>
      </c>
      <c r="AQ138">
        <v>1102</v>
      </c>
    </row>
    <row r="139" hidden="true" x14ac:dyDescent="0.25">
      <c r="A139" s="309" t="s">
        <v>216</v>
      </c>
      <c r="B139" s="13">
        <v>43838</v>
      </c>
      <c r="C139" s="14">
        <v>5</v>
      </c>
      <c r="D139" s="309" t="s">
        <v>217</v>
      </c>
      <c r="E139" s="309" t="s">
        <v>282</v>
      </c>
      <c r="F139" s="309" t="s">
        <v>260</v>
      </c>
      <c r="G139" s="15">
        <v>0.44197744212962964</v>
      </c>
      <c r="H139" s="7">
        <v>1</v>
      </c>
      <c r="I139" s="309" t="s">
        <v>220</v>
      </c>
      <c r="J139" s="7">
        <v>2</v>
      </c>
      <c r="K139" s="309" t="s">
        <v>211</v>
      </c>
      <c r="L139" s="309" t="s">
        <v>211</v>
      </c>
      <c r="N139" s="309" t="s">
        <v>211</v>
      </c>
      <c r="P139" s="309" t="s">
        <v>221</v>
      </c>
      <c r="AM139" s="16">
        <v>43910</v>
      </c>
      <c r="AN139" s="309" t="s">
        <v>222</v>
      </c>
      <c r="AP139">
        <v>1987</v>
      </c>
      <c r="AQ139">
        <v>1092</v>
      </c>
    </row>
    <row r="140" hidden="true" x14ac:dyDescent="0.25">
      <c r="A140" s="309" t="s">
        <v>216</v>
      </c>
      <c r="B140" s="13">
        <v>43838</v>
      </c>
      <c r="C140" s="14">
        <v>5</v>
      </c>
      <c r="D140" s="309" t="s">
        <v>217</v>
      </c>
      <c r="E140" s="309" t="s">
        <v>282</v>
      </c>
      <c r="F140" s="309" t="s">
        <v>223</v>
      </c>
      <c r="G140" s="15">
        <v>0.44197744212962964</v>
      </c>
      <c r="H140" s="7">
        <v>1</v>
      </c>
      <c r="I140" s="309" t="s">
        <v>224</v>
      </c>
      <c r="J140" s="309" t="s">
        <v>283</v>
      </c>
      <c r="Q140" s="4">
        <v>1</v>
      </c>
      <c r="AM140" s="16">
        <v>43910</v>
      </c>
      <c r="AN140" s="309" t="s">
        <v>222</v>
      </c>
      <c r="AP140">
        <v>1</v>
      </c>
      <c r="AQ140">
        <v>1</v>
      </c>
    </row>
    <row r="141" hidden="true" x14ac:dyDescent="0.25">
      <c r="A141" s="309" t="s">
        <v>216</v>
      </c>
      <c r="B141" s="13">
        <v>43838</v>
      </c>
      <c r="C141" s="14">
        <v>5</v>
      </c>
      <c r="D141" s="309" t="s">
        <v>217</v>
      </c>
      <c r="E141" s="309" t="s">
        <v>282</v>
      </c>
      <c r="F141" s="309" t="s">
        <v>260</v>
      </c>
      <c r="G141" s="15">
        <v>0.44216759259259258</v>
      </c>
      <c r="H141" s="7">
        <v>108</v>
      </c>
      <c r="I141" s="309" t="s">
        <v>227</v>
      </c>
      <c r="J141" s="7">
        <v>3</v>
      </c>
      <c r="K141" s="309" t="s">
        <v>228</v>
      </c>
      <c r="L141" s="309" t="s">
        <v>125</v>
      </c>
      <c r="M141" s="309" t="s">
        <v>239</v>
      </c>
      <c r="N141" s="309" t="s">
        <v>163</v>
      </c>
      <c r="O141" s="309" t="s">
        <v>230</v>
      </c>
      <c r="P141" s="309" t="s">
        <v>25</v>
      </c>
      <c r="AM141" s="16">
        <v>43910</v>
      </c>
      <c r="AN141" s="309" t="s">
        <v>222</v>
      </c>
      <c r="AP141">
        <v>955</v>
      </c>
      <c r="AQ141">
        <v>989</v>
      </c>
    </row>
    <row r="142" hidden="true" x14ac:dyDescent="0.25">
      <c r="A142" s="309" t="s">
        <v>216</v>
      </c>
      <c r="B142" s="13">
        <v>43838</v>
      </c>
      <c r="C142" s="14">
        <v>5</v>
      </c>
      <c r="D142" s="309" t="s">
        <v>217</v>
      </c>
      <c r="E142" s="309" t="s">
        <v>282</v>
      </c>
      <c r="F142" s="309" t="s">
        <v>260</v>
      </c>
      <c r="G142" s="15">
        <v>0.44216759259259258</v>
      </c>
      <c r="H142" s="7">
        <v>108</v>
      </c>
      <c r="I142" s="309" t="s">
        <v>227</v>
      </c>
      <c r="J142" s="7">
        <v>4</v>
      </c>
      <c r="K142" s="309" t="s">
        <v>228</v>
      </c>
      <c r="L142" s="309" t="s">
        <v>125</v>
      </c>
      <c r="M142" s="309" t="s">
        <v>239</v>
      </c>
      <c r="N142" s="309" t="s">
        <v>163</v>
      </c>
      <c r="O142" s="309" t="s">
        <v>230</v>
      </c>
      <c r="P142" s="309" t="s">
        <v>25</v>
      </c>
      <c r="AM142" s="16">
        <v>43910</v>
      </c>
      <c r="AN142" s="309" t="s">
        <v>222</v>
      </c>
      <c r="AP142">
        <v>939</v>
      </c>
      <c r="AQ142">
        <v>1028</v>
      </c>
    </row>
    <row r="143" hidden="true" x14ac:dyDescent="0.25">
      <c r="A143" s="309" t="s">
        <v>216</v>
      </c>
      <c r="B143" s="13">
        <v>43838</v>
      </c>
      <c r="C143" s="14">
        <v>5</v>
      </c>
      <c r="D143" s="309" t="s">
        <v>217</v>
      </c>
      <c r="E143" s="309" t="s">
        <v>282</v>
      </c>
      <c r="F143" s="309" t="s">
        <v>260</v>
      </c>
      <c r="G143" s="15">
        <v>0.44216759259259258</v>
      </c>
      <c r="H143" s="7">
        <v>108</v>
      </c>
      <c r="I143" s="309" t="s">
        <v>227</v>
      </c>
      <c r="J143" s="7">
        <v>5</v>
      </c>
      <c r="K143" s="309" t="s">
        <v>228</v>
      </c>
      <c r="L143" s="309" t="s">
        <v>125</v>
      </c>
      <c r="M143" s="309" t="s">
        <v>239</v>
      </c>
      <c r="N143" s="309" t="s">
        <v>163</v>
      </c>
      <c r="O143" s="309" t="s">
        <v>230</v>
      </c>
      <c r="P143" s="309" t="s">
        <v>25</v>
      </c>
      <c r="AM143" s="16">
        <v>43910</v>
      </c>
      <c r="AN143" s="309" t="s">
        <v>222</v>
      </c>
      <c r="AP143">
        <v>920</v>
      </c>
      <c r="AQ143">
        <v>1079</v>
      </c>
    </row>
    <row r="144" hidden="true" x14ac:dyDescent="0.25">
      <c r="A144" s="309" t="s">
        <v>216</v>
      </c>
      <c r="B144" s="13">
        <v>43838</v>
      </c>
      <c r="C144" s="14">
        <v>5</v>
      </c>
      <c r="D144" s="309" t="s">
        <v>217</v>
      </c>
      <c r="E144" s="309" t="s">
        <v>282</v>
      </c>
      <c r="F144" s="309" t="s">
        <v>260</v>
      </c>
      <c r="G144" s="15">
        <v>0.44216759259259258</v>
      </c>
      <c r="H144" s="7">
        <v>108</v>
      </c>
      <c r="I144" s="309" t="s">
        <v>227</v>
      </c>
      <c r="J144" s="7">
        <v>6</v>
      </c>
      <c r="K144" s="309" t="s">
        <v>228</v>
      </c>
      <c r="L144" s="309" t="s">
        <v>112</v>
      </c>
      <c r="M144" s="309" t="s">
        <v>257</v>
      </c>
      <c r="N144" s="309" t="s">
        <v>167</v>
      </c>
      <c r="O144" s="309" t="s">
        <v>239</v>
      </c>
      <c r="P144" s="309" t="s">
        <v>25</v>
      </c>
      <c r="AH144" s="309" t="s">
        <v>232</v>
      </c>
      <c r="AI144" s="309" t="s">
        <v>232</v>
      </c>
      <c r="AM144" s="16">
        <v>43910</v>
      </c>
      <c r="AN144" s="309" t="s">
        <v>222</v>
      </c>
      <c r="AP144">
        <v>760</v>
      </c>
      <c r="AQ144">
        <v>1087</v>
      </c>
    </row>
    <row r="145" x14ac:dyDescent="0.25">
      <c r="A145" s="309" t="s">
        <v>216</v>
      </c>
      <c r="B145" s="13">
        <v>43838</v>
      </c>
      <c r="C145" s="14">
        <v>5</v>
      </c>
      <c r="D145" s="309" t="s">
        <v>217</v>
      </c>
      <c r="E145" s="309" t="s">
        <v>282</v>
      </c>
      <c r="F145" s="309" t="s">
        <v>260</v>
      </c>
      <c r="G145" s="15">
        <v>0.44216759259259258</v>
      </c>
      <c r="H145" s="7">
        <v>108</v>
      </c>
      <c r="I145" s="309" t="s">
        <v>227</v>
      </c>
      <c r="J145" s="7">
        <v>7</v>
      </c>
      <c r="K145" s="309" t="s">
        <v>284</v>
      </c>
      <c r="L145" s="309" t="s">
        <v>112</v>
      </c>
      <c r="M145" s="309" t="s">
        <v>257</v>
      </c>
      <c r="N145" s="309" t="s">
        <v>167</v>
      </c>
      <c r="O145" s="309" t="s">
        <v>239</v>
      </c>
      <c r="P145" s="309" t="s">
        <v>25</v>
      </c>
      <c r="R145" s="309" t="s">
        <v>152</v>
      </c>
      <c r="S145" s="21">
        <v>530</v>
      </c>
      <c r="T145" s="37">
        <v>2.1000000000000001</v>
      </c>
      <c r="U145" s="38">
        <v>34.799999999999997</v>
      </c>
      <c r="V145" s="38">
        <v>34.799999999999997</v>
      </c>
      <c r="W145" s="38">
        <v>33.200000000000003</v>
      </c>
      <c r="X145" s="38">
        <v>34.799999999999997</v>
      </c>
      <c r="Y145" s="38">
        <v>34.799999999999997</v>
      </c>
      <c r="AC145" s="309" t="s">
        <v>390</v>
      </c>
      <c r="AE145" s="309" t="s">
        <v>242</v>
      </c>
      <c r="AF145" s="309" t="s">
        <v>242</v>
      </c>
      <c r="AH145" s="309" t="s">
        <v>250</v>
      </c>
      <c r="AI145" s="309" t="s">
        <v>232</v>
      </c>
      <c r="AM145" s="16">
        <v>43910</v>
      </c>
      <c r="AN145" s="309" t="s">
        <v>222</v>
      </c>
      <c r="AP145">
        <v>1184</v>
      </c>
      <c r="AQ145">
        <v>1158</v>
      </c>
      <c r="AR145" s="309" t="s">
        <v>495</v>
      </c>
      <c r="AS145" s="309" t="s">
        <v>496</v>
      </c>
      <c r="AT145" s="309" t="s">
        <v>497</v>
      </c>
      <c r="AU145" s="309" t="s">
        <v>498</v>
      </c>
      <c r="AV145" s="309" t="s">
        <v>499</v>
      </c>
      <c r="AW145" s="309" t="s">
        <v>500</v>
      </c>
      <c r="AX145" s="309" t="s">
        <v>501</v>
      </c>
      <c r="AY145" s="309" t="s">
        <v>502</v>
      </c>
      <c r="AZ145" s="309" t="s">
        <v>503</v>
      </c>
      <c r="BA145" s="309" t="s">
        <v>495</v>
      </c>
      <c r="BB145" s="309" t="s">
        <v>504</v>
      </c>
      <c r="BC145" s="309" t="s">
        <v>505</v>
      </c>
      <c r="BD145" s="309" t="s">
        <v>506</v>
      </c>
      <c r="BE145" s="309" t="s">
        <v>496</v>
      </c>
      <c r="BF145" s="309" t="s">
        <v>507</v>
      </c>
    </row>
    <row r="146" x14ac:dyDescent="0.25">
      <c r="A146" s="309" t="s">
        <v>216</v>
      </c>
      <c r="B146" s="13">
        <v>43838</v>
      </c>
      <c r="C146" s="14">
        <v>5</v>
      </c>
      <c r="D146" s="309" t="s">
        <v>217</v>
      </c>
      <c r="E146" s="309" t="s">
        <v>282</v>
      </c>
      <c r="F146" s="309" t="s">
        <v>260</v>
      </c>
      <c r="G146" s="15">
        <v>0.44262252314814815</v>
      </c>
      <c r="H146" s="7">
        <v>364</v>
      </c>
      <c r="I146" s="309" t="s">
        <v>227</v>
      </c>
      <c r="J146" s="7">
        <v>9</v>
      </c>
      <c r="K146" s="309" t="s">
        <v>265</v>
      </c>
      <c r="L146" s="309" t="s">
        <v>112</v>
      </c>
      <c r="M146" s="309" t="s">
        <v>257</v>
      </c>
      <c r="N146" s="309" t="s">
        <v>167</v>
      </c>
      <c r="O146" s="309" t="s">
        <v>239</v>
      </c>
      <c r="P146" s="309" t="s">
        <v>25</v>
      </c>
      <c r="R146" s="309" t="s">
        <v>152</v>
      </c>
      <c r="S146" s="21">
        <v>525</v>
      </c>
      <c r="T146" s="37">
        <v>2.0800000000000001</v>
      </c>
      <c r="U146" s="38">
        <v>38.700000000000003</v>
      </c>
      <c r="V146" s="38">
        <v>39.200000000000003</v>
      </c>
      <c r="W146" s="38">
        <v>39.200000000000003</v>
      </c>
      <c r="AE146" s="309" t="s">
        <v>242</v>
      </c>
      <c r="AF146" s="309" t="s">
        <v>242</v>
      </c>
      <c r="AH146" s="309" t="s">
        <v>250</v>
      </c>
      <c r="AI146" s="309" t="s">
        <v>232</v>
      </c>
      <c r="AM146" s="16">
        <v>43910</v>
      </c>
      <c r="AN146" s="309" t="s">
        <v>222</v>
      </c>
      <c r="AP146">
        <v>2282</v>
      </c>
      <c r="AQ146">
        <v>1192</v>
      </c>
      <c r="AR146" s="309" t="s">
        <v>508</v>
      </c>
      <c r="AS146" s="309" t="s">
        <v>509</v>
      </c>
      <c r="AT146" s="309" t="s">
        <v>510</v>
      </c>
      <c r="AU146" s="309" t="s">
        <v>511</v>
      </c>
      <c r="AV146" s="309" t="s">
        <v>512</v>
      </c>
      <c r="AW146" s="309" t="s">
        <v>513</v>
      </c>
      <c r="AX146" s="309" t="s">
        <v>514</v>
      </c>
      <c r="AY146" s="309" t="s">
        <v>515</v>
      </c>
      <c r="AZ146" s="309" t="s">
        <v>515</v>
      </c>
    </row>
    <row r="147" hidden="true" x14ac:dyDescent="0.25">
      <c r="A147" s="309" t="s">
        <v>216</v>
      </c>
      <c r="B147" s="13">
        <v>43838</v>
      </c>
      <c r="C147" s="14">
        <v>5</v>
      </c>
      <c r="D147" s="309" t="s">
        <v>217</v>
      </c>
      <c r="E147" s="309" t="s">
        <v>282</v>
      </c>
      <c r="F147" s="309" t="s">
        <v>260</v>
      </c>
      <c r="G147" s="15">
        <v>0.44263140046296295</v>
      </c>
      <c r="H147" s="7">
        <v>369</v>
      </c>
      <c r="I147" s="309" t="s">
        <v>227</v>
      </c>
      <c r="J147" s="7">
        <v>10</v>
      </c>
      <c r="K147" s="309" t="s">
        <v>228</v>
      </c>
      <c r="L147" s="309" t="s">
        <v>112</v>
      </c>
      <c r="M147" s="309" t="s">
        <v>257</v>
      </c>
      <c r="N147" s="309" t="s">
        <v>167</v>
      </c>
      <c r="O147" s="309" t="s">
        <v>239</v>
      </c>
      <c r="P147" s="309" t="s">
        <v>25</v>
      </c>
      <c r="AH147" s="309" t="s">
        <v>232</v>
      </c>
      <c r="AI147" s="309" t="s">
        <v>232</v>
      </c>
      <c r="AM147" s="16">
        <v>43910</v>
      </c>
      <c r="AN147" s="309" t="s">
        <v>222</v>
      </c>
      <c r="AP147">
        <v>904</v>
      </c>
      <c r="AQ147">
        <v>1314</v>
      </c>
    </row>
    <row r="148" hidden="true" x14ac:dyDescent="0.25">
      <c r="A148" s="309" t="s">
        <v>216</v>
      </c>
      <c r="B148" s="13">
        <v>43838</v>
      </c>
      <c r="C148" s="14">
        <v>5</v>
      </c>
      <c r="D148" s="309" t="s">
        <v>217</v>
      </c>
      <c r="E148" s="309" t="s">
        <v>282</v>
      </c>
      <c r="F148" s="309" t="s">
        <v>260</v>
      </c>
      <c r="G148" s="15">
        <v>0.44274158564814819</v>
      </c>
      <c r="H148" s="7">
        <v>431</v>
      </c>
      <c r="I148" s="309" t="s">
        <v>227</v>
      </c>
      <c r="J148" s="7">
        <v>182</v>
      </c>
      <c r="K148" s="309" t="s">
        <v>228</v>
      </c>
      <c r="L148" s="309" t="s">
        <v>112</v>
      </c>
      <c r="M148" s="309" t="s">
        <v>257</v>
      </c>
      <c r="N148" s="309" t="s">
        <v>167</v>
      </c>
      <c r="O148" s="309" t="s">
        <v>239</v>
      </c>
      <c r="P148" s="309" t="s">
        <v>25</v>
      </c>
      <c r="AH148" s="309" t="s">
        <v>232</v>
      </c>
      <c r="AI148" s="309" t="s">
        <v>232</v>
      </c>
      <c r="AM148" s="16">
        <v>43910</v>
      </c>
      <c r="AN148" s="309" t="s">
        <v>222</v>
      </c>
      <c r="AP148">
        <v>1057</v>
      </c>
      <c r="AQ148">
        <v>1136</v>
      </c>
    </row>
    <row r="149" hidden="true" x14ac:dyDescent="0.25">
      <c r="A149" s="309" t="s">
        <v>216</v>
      </c>
      <c r="B149" s="13">
        <v>43838</v>
      </c>
      <c r="C149" s="14">
        <v>5</v>
      </c>
      <c r="D149" s="309" t="s">
        <v>217</v>
      </c>
      <c r="E149" s="309" t="s">
        <v>282</v>
      </c>
      <c r="F149" s="309" t="s">
        <v>260</v>
      </c>
      <c r="G149" s="15">
        <v>0.44274336805555553</v>
      </c>
      <c r="H149" s="7">
        <v>432</v>
      </c>
      <c r="I149" s="309" t="s">
        <v>227</v>
      </c>
      <c r="J149" s="7">
        <v>11</v>
      </c>
      <c r="K149" s="309" t="s">
        <v>228</v>
      </c>
      <c r="L149" s="309" t="s">
        <v>125</v>
      </c>
      <c r="M149" s="309" t="s">
        <v>239</v>
      </c>
      <c r="N149" s="309" t="s">
        <v>163</v>
      </c>
      <c r="O149" s="309" t="s">
        <v>230</v>
      </c>
      <c r="P149" s="309" t="s">
        <v>25</v>
      </c>
      <c r="AM149" s="16">
        <v>43910</v>
      </c>
      <c r="AN149" s="309" t="s">
        <v>222</v>
      </c>
      <c r="AP149">
        <v>389</v>
      </c>
      <c r="AQ149">
        <v>1227</v>
      </c>
    </row>
    <row r="150" hidden="true" x14ac:dyDescent="0.25">
      <c r="A150" s="309" t="s">
        <v>216</v>
      </c>
      <c r="B150" s="13">
        <v>43838</v>
      </c>
      <c r="C150" s="14">
        <v>5</v>
      </c>
      <c r="D150" s="309" t="s">
        <v>217</v>
      </c>
      <c r="E150" s="309" t="s">
        <v>282</v>
      </c>
      <c r="F150" s="309" t="s">
        <v>260</v>
      </c>
      <c r="G150" s="15">
        <v>0.44274336805555553</v>
      </c>
      <c r="H150" s="7">
        <v>432</v>
      </c>
      <c r="I150" s="309" t="s">
        <v>227</v>
      </c>
      <c r="J150" s="7">
        <v>12</v>
      </c>
      <c r="K150" s="309" t="s">
        <v>228</v>
      </c>
      <c r="L150" s="309" t="s">
        <v>125</v>
      </c>
      <c r="M150" s="309" t="s">
        <v>239</v>
      </c>
      <c r="N150" s="309" t="s">
        <v>163</v>
      </c>
      <c r="O150" s="309" t="s">
        <v>230</v>
      </c>
      <c r="P150" s="309" t="s">
        <v>25</v>
      </c>
      <c r="AM150" s="16">
        <v>43910</v>
      </c>
      <c r="AN150" s="309" t="s">
        <v>222</v>
      </c>
      <c r="AP150">
        <v>492</v>
      </c>
      <c r="AQ150">
        <v>1163</v>
      </c>
    </row>
    <row r="151" hidden="true" x14ac:dyDescent="0.25">
      <c r="A151" s="309" t="s">
        <v>216</v>
      </c>
      <c r="B151" s="13">
        <v>43838</v>
      </c>
      <c r="C151" s="14">
        <v>5</v>
      </c>
      <c r="D151" s="309" t="s">
        <v>217</v>
      </c>
      <c r="E151" s="309" t="s">
        <v>282</v>
      </c>
      <c r="F151" s="309" t="s">
        <v>260</v>
      </c>
      <c r="G151" s="15">
        <v>0.44274336805555553</v>
      </c>
      <c r="H151" s="7">
        <v>432</v>
      </c>
      <c r="I151" s="309" t="s">
        <v>227</v>
      </c>
      <c r="J151" s="7">
        <v>13</v>
      </c>
      <c r="K151" s="309" t="s">
        <v>228</v>
      </c>
      <c r="L151" s="309" t="s">
        <v>125</v>
      </c>
      <c r="M151" s="309" t="s">
        <v>239</v>
      </c>
      <c r="N151" s="309" t="s">
        <v>163</v>
      </c>
      <c r="O151" s="309" t="s">
        <v>230</v>
      </c>
      <c r="P151" s="309" t="s">
        <v>25</v>
      </c>
      <c r="AM151" s="16">
        <v>43910</v>
      </c>
      <c r="AN151" s="309" t="s">
        <v>222</v>
      </c>
      <c r="AP151">
        <v>545</v>
      </c>
      <c r="AQ151">
        <v>1133</v>
      </c>
    </row>
    <row r="152" hidden="true" x14ac:dyDescent="0.25">
      <c r="A152" s="309" t="s">
        <v>216</v>
      </c>
      <c r="B152" s="13">
        <v>43838</v>
      </c>
      <c r="C152" s="14">
        <v>5</v>
      </c>
      <c r="D152" s="309" t="s">
        <v>217</v>
      </c>
      <c r="E152" s="309" t="s">
        <v>282</v>
      </c>
      <c r="F152" s="309" t="s">
        <v>260</v>
      </c>
      <c r="G152" s="15">
        <v>0.44274336805555553</v>
      </c>
      <c r="H152" s="7">
        <v>432</v>
      </c>
      <c r="I152" s="309" t="s">
        <v>227</v>
      </c>
      <c r="J152" s="7">
        <v>14</v>
      </c>
      <c r="K152" s="309" t="s">
        <v>228</v>
      </c>
      <c r="L152" s="309" t="s">
        <v>125</v>
      </c>
      <c r="M152" s="309" t="s">
        <v>239</v>
      </c>
      <c r="N152" s="309" t="s">
        <v>163</v>
      </c>
      <c r="O152" s="309" t="s">
        <v>230</v>
      </c>
      <c r="P152" s="309" t="s">
        <v>25</v>
      </c>
      <c r="AM152" s="16">
        <v>43910</v>
      </c>
      <c r="AN152" s="309" t="s">
        <v>222</v>
      </c>
      <c r="AP152">
        <v>578</v>
      </c>
      <c r="AQ152">
        <v>1103</v>
      </c>
    </row>
    <row r="153" hidden="true" x14ac:dyDescent="0.25">
      <c r="A153" s="309" t="s">
        <v>216</v>
      </c>
      <c r="B153" s="13">
        <v>43838</v>
      </c>
      <c r="C153" s="14">
        <v>5</v>
      </c>
      <c r="D153" s="309" t="s">
        <v>217</v>
      </c>
      <c r="E153" s="309" t="s">
        <v>282</v>
      </c>
      <c r="F153" s="309" t="s">
        <v>260</v>
      </c>
      <c r="G153" s="15">
        <v>0.44274336805555553</v>
      </c>
      <c r="H153" s="7">
        <v>432</v>
      </c>
      <c r="I153" s="309" t="s">
        <v>227</v>
      </c>
      <c r="J153" s="7">
        <v>15</v>
      </c>
      <c r="K153" s="309" t="s">
        <v>228</v>
      </c>
      <c r="L153" s="309" t="s">
        <v>125</v>
      </c>
      <c r="M153" s="309" t="s">
        <v>239</v>
      </c>
      <c r="N153" s="309" t="s">
        <v>163</v>
      </c>
      <c r="O153" s="309" t="s">
        <v>230</v>
      </c>
      <c r="P153" s="309" t="s">
        <v>25</v>
      </c>
      <c r="AM153" s="16">
        <v>43910</v>
      </c>
      <c r="AN153" s="309" t="s">
        <v>222</v>
      </c>
      <c r="AP153">
        <v>702</v>
      </c>
      <c r="AQ153">
        <v>1055</v>
      </c>
    </row>
    <row r="154" hidden="true" x14ac:dyDescent="0.25">
      <c r="A154" s="309" t="s">
        <v>216</v>
      </c>
      <c r="B154" s="13">
        <v>43838</v>
      </c>
      <c r="C154" s="14">
        <v>5</v>
      </c>
      <c r="D154" s="309" t="s">
        <v>217</v>
      </c>
      <c r="E154" s="309" t="s">
        <v>282</v>
      </c>
      <c r="F154" s="309" t="s">
        <v>260</v>
      </c>
      <c r="G154" s="15">
        <v>0.44274336805555553</v>
      </c>
      <c r="H154" s="7">
        <v>432</v>
      </c>
      <c r="I154" s="309" t="s">
        <v>227</v>
      </c>
      <c r="J154" s="7">
        <v>16</v>
      </c>
      <c r="K154" s="309" t="s">
        <v>228</v>
      </c>
      <c r="L154" s="309" t="s">
        <v>125</v>
      </c>
      <c r="M154" s="309" t="s">
        <v>239</v>
      </c>
      <c r="N154" s="309" t="s">
        <v>163</v>
      </c>
      <c r="O154" s="309" t="s">
        <v>230</v>
      </c>
      <c r="P154" s="309" t="s">
        <v>25</v>
      </c>
      <c r="AM154" s="16">
        <v>43910</v>
      </c>
      <c r="AN154" s="309" t="s">
        <v>222</v>
      </c>
      <c r="AP154">
        <v>821</v>
      </c>
      <c r="AQ154">
        <v>977</v>
      </c>
    </row>
    <row r="155" hidden="true" x14ac:dyDescent="0.25">
      <c r="A155" s="309" t="s">
        <v>216</v>
      </c>
      <c r="B155" s="13">
        <v>43838</v>
      </c>
      <c r="C155" s="14">
        <v>5</v>
      </c>
      <c r="D155" s="309" t="s">
        <v>217</v>
      </c>
      <c r="E155" s="309" t="s">
        <v>282</v>
      </c>
      <c r="F155" s="309" t="s">
        <v>260</v>
      </c>
      <c r="G155" s="15">
        <v>0.44274336805555553</v>
      </c>
      <c r="H155" s="7">
        <v>432</v>
      </c>
      <c r="I155" s="309" t="s">
        <v>227</v>
      </c>
      <c r="J155" s="7">
        <v>17</v>
      </c>
      <c r="K155" s="309" t="s">
        <v>228</v>
      </c>
      <c r="L155" s="309" t="s">
        <v>112</v>
      </c>
      <c r="M155" s="309" t="s">
        <v>257</v>
      </c>
      <c r="N155" s="309" t="s">
        <v>167</v>
      </c>
      <c r="O155" s="309" t="s">
        <v>239</v>
      </c>
      <c r="P155" s="309" t="s">
        <v>25</v>
      </c>
      <c r="AH155" s="309" t="s">
        <v>232</v>
      </c>
      <c r="AI155" s="309" t="s">
        <v>232</v>
      </c>
      <c r="AM155" s="16">
        <v>43910</v>
      </c>
      <c r="AN155" s="309" t="s">
        <v>222</v>
      </c>
      <c r="AP155">
        <v>856</v>
      </c>
      <c r="AQ155">
        <v>1009</v>
      </c>
    </row>
    <row r="156" hidden="true" x14ac:dyDescent="0.25">
      <c r="A156" s="309" t="s">
        <v>216</v>
      </c>
      <c r="B156" s="13">
        <v>43838</v>
      </c>
      <c r="C156" s="14">
        <v>5</v>
      </c>
      <c r="D156" s="309" t="s">
        <v>217</v>
      </c>
      <c r="E156" s="309" t="s">
        <v>282</v>
      </c>
      <c r="F156" s="309" t="s">
        <v>260</v>
      </c>
      <c r="G156" s="15">
        <v>0.44286598379629627</v>
      </c>
      <c r="H156" s="7">
        <v>501</v>
      </c>
      <c r="I156" s="309" t="s">
        <v>227</v>
      </c>
      <c r="J156" s="7">
        <v>18</v>
      </c>
      <c r="K156" s="309" t="s">
        <v>228</v>
      </c>
      <c r="L156" s="309" t="s">
        <v>124</v>
      </c>
      <c r="M156" s="309" t="s">
        <v>239</v>
      </c>
      <c r="N156" s="309" t="s">
        <v>163</v>
      </c>
      <c r="O156" s="309" t="s">
        <v>230</v>
      </c>
      <c r="P156" s="309" t="s">
        <v>25</v>
      </c>
      <c r="AM156" s="16">
        <v>43910</v>
      </c>
      <c r="AN156" s="309" t="s">
        <v>222</v>
      </c>
      <c r="AP156">
        <v>436</v>
      </c>
      <c r="AQ156">
        <v>1105</v>
      </c>
    </row>
    <row r="157" hidden="true" x14ac:dyDescent="0.25">
      <c r="A157" s="309" t="s">
        <v>216</v>
      </c>
      <c r="B157" s="13">
        <v>43838</v>
      </c>
      <c r="C157" s="14">
        <v>5</v>
      </c>
      <c r="D157" s="309" t="s">
        <v>217</v>
      </c>
      <c r="E157" s="309" t="s">
        <v>282</v>
      </c>
      <c r="F157" s="309" t="s">
        <v>223</v>
      </c>
      <c r="G157" s="15">
        <v>0.44286549877540465</v>
      </c>
      <c r="H157" s="7">
        <v>501</v>
      </c>
      <c r="I157" s="309" t="s">
        <v>224</v>
      </c>
      <c r="J157" s="309" t="s">
        <v>285</v>
      </c>
      <c r="Q157" s="4">
        <v>1</v>
      </c>
      <c r="AM157" s="16">
        <v>43910</v>
      </c>
      <c r="AN157" s="309" t="s">
        <v>222</v>
      </c>
      <c r="AP157">
        <v>1</v>
      </c>
      <c r="AQ157">
        <v>1</v>
      </c>
    </row>
    <row r="158" hidden="true" x14ac:dyDescent="0.25">
      <c r="A158" s="309" t="s">
        <v>216</v>
      </c>
      <c r="B158" s="13">
        <v>43838</v>
      </c>
      <c r="C158" s="14">
        <v>5</v>
      </c>
      <c r="D158" s="309" t="s">
        <v>217</v>
      </c>
      <c r="E158" s="309" t="s">
        <v>282</v>
      </c>
      <c r="F158" s="309" t="s">
        <v>260</v>
      </c>
      <c r="G158" s="15">
        <v>0.44311299768518514</v>
      </c>
      <c r="H158" s="7">
        <v>640</v>
      </c>
      <c r="I158" s="309" t="s">
        <v>227</v>
      </c>
      <c r="J158" s="7">
        <v>19</v>
      </c>
      <c r="K158" s="309" t="s">
        <v>228</v>
      </c>
      <c r="L158" s="309" t="s">
        <v>124</v>
      </c>
      <c r="M158" s="309" t="s">
        <v>239</v>
      </c>
      <c r="N158" s="309" t="s">
        <v>163</v>
      </c>
      <c r="O158" s="309" t="s">
        <v>230</v>
      </c>
      <c r="P158" s="309" t="s">
        <v>25</v>
      </c>
      <c r="AM158" s="16">
        <v>43910</v>
      </c>
      <c r="AN158" s="309" t="s">
        <v>222</v>
      </c>
      <c r="AP158">
        <v>24</v>
      </c>
      <c r="AQ158">
        <v>868</v>
      </c>
    </row>
    <row r="159" hidden="true" x14ac:dyDescent="0.25">
      <c r="A159" s="309" t="s">
        <v>216</v>
      </c>
      <c r="B159" s="13">
        <v>43838</v>
      </c>
      <c r="C159" s="14">
        <v>5</v>
      </c>
      <c r="D159" s="309" t="s">
        <v>217</v>
      </c>
      <c r="E159" s="309" t="s">
        <v>282</v>
      </c>
      <c r="F159" s="309" t="s">
        <v>260</v>
      </c>
      <c r="G159" s="15">
        <v>0.44333513888888887</v>
      </c>
      <c r="H159" s="7">
        <v>765</v>
      </c>
      <c r="I159" s="309" t="s">
        <v>227</v>
      </c>
      <c r="J159" s="7">
        <v>20</v>
      </c>
      <c r="K159" s="309" t="s">
        <v>228</v>
      </c>
      <c r="L159" s="309" t="s">
        <v>124</v>
      </c>
      <c r="M159" s="309" t="s">
        <v>239</v>
      </c>
      <c r="N159" s="309" t="s">
        <v>163</v>
      </c>
      <c r="O159" s="309" t="s">
        <v>230</v>
      </c>
      <c r="P159" s="309" t="s">
        <v>25</v>
      </c>
      <c r="AM159" s="16">
        <v>43910</v>
      </c>
      <c r="AN159" s="309" t="s">
        <v>222</v>
      </c>
      <c r="AP159">
        <v>1684</v>
      </c>
      <c r="AQ159">
        <v>1334</v>
      </c>
    </row>
    <row r="160" hidden="true" x14ac:dyDescent="0.25">
      <c r="A160" s="309" t="s">
        <v>216</v>
      </c>
      <c r="B160" s="13">
        <v>43838</v>
      </c>
      <c r="C160" s="14">
        <v>5</v>
      </c>
      <c r="D160" s="309" t="s">
        <v>217</v>
      </c>
      <c r="E160" s="309" t="s">
        <v>282</v>
      </c>
      <c r="F160" s="309" t="s">
        <v>260</v>
      </c>
      <c r="G160" s="15">
        <v>0.44342042824074074</v>
      </c>
      <c r="H160" s="7">
        <v>813</v>
      </c>
      <c r="I160" s="309" t="s">
        <v>227</v>
      </c>
      <c r="J160" s="7">
        <v>183</v>
      </c>
      <c r="K160" s="309" t="s">
        <v>228</v>
      </c>
      <c r="L160" s="309" t="s">
        <v>124</v>
      </c>
      <c r="M160" s="309" t="s">
        <v>239</v>
      </c>
      <c r="N160" s="309" t="s">
        <v>163</v>
      </c>
      <c r="O160" s="309" t="s">
        <v>230</v>
      </c>
      <c r="P160" s="309" t="s">
        <v>25</v>
      </c>
      <c r="AM160" s="16">
        <v>43910</v>
      </c>
      <c r="AN160" s="309" t="s">
        <v>222</v>
      </c>
      <c r="AP160">
        <v>2339</v>
      </c>
      <c r="AQ160">
        <v>1284</v>
      </c>
    </row>
    <row r="161" hidden="true" x14ac:dyDescent="0.25">
      <c r="A161" s="309" t="s">
        <v>216</v>
      </c>
      <c r="B161" s="13">
        <v>43838</v>
      </c>
      <c r="C161" s="14">
        <v>5</v>
      </c>
      <c r="D161" s="309" t="s">
        <v>217</v>
      </c>
      <c r="E161" s="309" t="s">
        <v>282</v>
      </c>
      <c r="F161" s="309" t="s">
        <v>223</v>
      </c>
      <c r="G161" s="15">
        <v>0.44375355542117967</v>
      </c>
      <c r="H161" s="7">
        <v>1001</v>
      </c>
      <c r="I161" s="309" t="s">
        <v>224</v>
      </c>
      <c r="J161" s="309" t="s">
        <v>286</v>
      </c>
      <c r="Q161" s="4">
        <v>1</v>
      </c>
      <c r="AM161" s="16">
        <v>43910</v>
      </c>
      <c r="AN161" s="309" t="s">
        <v>222</v>
      </c>
      <c r="AP161">
        <v>1</v>
      </c>
      <c r="AQ161">
        <v>1</v>
      </c>
    </row>
    <row r="162" hidden="true" x14ac:dyDescent="0.25">
      <c r="A162" s="309" t="s">
        <v>216</v>
      </c>
      <c r="B162" s="13">
        <v>43838</v>
      </c>
      <c r="C162" s="14">
        <v>5</v>
      </c>
      <c r="D162" s="309" t="s">
        <v>217</v>
      </c>
      <c r="E162" s="309" t="s">
        <v>282</v>
      </c>
      <c r="F162" s="309" t="s">
        <v>260</v>
      </c>
      <c r="G162" s="15">
        <v>0.4437829513888889</v>
      </c>
      <c r="H162" s="7">
        <v>1017</v>
      </c>
      <c r="I162" s="309" t="s">
        <v>227</v>
      </c>
      <c r="J162" s="7">
        <v>21</v>
      </c>
      <c r="K162" s="309" t="s">
        <v>228</v>
      </c>
      <c r="L162" s="309" t="s">
        <v>124</v>
      </c>
      <c r="M162" s="309" t="s">
        <v>239</v>
      </c>
      <c r="N162" s="309" t="s">
        <v>163</v>
      </c>
      <c r="O162" s="309" t="s">
        <v>230</v>
      </c>
      <c r="P162" s="309" t="s">
        <v>25</v>
      </c>
      <c r="AM162" s="16">
        <v>43910</v>
      </c>
      <c r="AN162" s="309" t="s">
        <v>222</v>
      </c>
      <c r="AP162">
        <v>426</v>
      </c>
      <c r="AQ162">
        <v>1173</v>
      </c>
    </row>
    <row r="163" x14ac:dyDescent="0.25">
      <c r="A163" s="309" t="s">
        <v>216</v>
      </c>
      <c r="B163" s="13">
        <v>43838</v>
      </c>
      <c r="C163" s="14">
        <v>5</v>
      </c>
      <c r="D163" s="309" t="s">
        <v>217</v>
      </c>
      <c r="E163" s="309" t="s">
        <v>282</v>
      </c>
      <c r="F163" s="309" t="s">
        <v>260</v>
      </c>
      <c r="G163" s="15">
        <v>0.44422545138888886</v>
      </c>
      <c r="H163" s="7">
        <v>1266</v>
      </c>
      <c r="I163" s="309" t="s">
        <v>227</v>
      </c>
      <c r="J163" s="7">
        <v>22</v>
      </c>
      <c r="K163" s="309" t="s">
        <v>265</v>
      </c>
      <c r="L163" s="309" t="s">
        <v>117</v>
      </c>
      <c r="M163" s="309" t="s">
        <v>230</v>
      </c>
      <c r="N163" s="309" t="s">
        <v>168</v>
      </c>
      <c r="O163" s="309" t="s">
        <v>230</v>
      </c>
      <c r="P163" s="309" t="s">
        <v>25</v>
      </c>
      <c r="R163" s="309" t="s">
        <v>152</v>
      </c>
      <c r="S163" s="21">
        <v>520</v>
      </c>
      <c r="T163" s="37">
        <v>2.0600000000000001</v>
      </c>
      <c r="U163" s="38">
        <v>53.200000000000003</v>
      </c>
      <c r="V163" s="38">
        <v>49.600000000000001</v>
      </c>
      <c r="W163" s="38">
        <v>49.600000000000001</v>
      </c>
      <c r="X163" s="38">
        <v>49.600000000000001</v>
      </c>
      <c r="AE163" s="309" t="s">
        <v>242</v>
      </c>
      <c r="AF163" s="309" t="s">
        <v>242</v>
      </c>
      <c r="AH163" s="309" t="s">
        <v>248</v>
      </c>
      <c r="AI163" s="309" t="s">
        <v>232</v>
      </c>
      <c r="AM163" s="16">
        <v>43910</v>
      </c>
      <c r="AN163" s="309" t="s">
        <v>222</v>
      </c>
      <c r="AP163">
        <v>1456</v>
      </c>
      <c r="AQ163">
        <v>1224</v>
      </c>
      <c r="AR163" s="309" t="s">
        <v>516</v>
      </c>
      <c r="AS163" s="309" t="s">
        <v>516</v>
      </c>
      <c r="AT163" s="309" t="s">
        <v>517</v>
      </c>
      <c r="AU163" s="309" t="s">
        <v>518</v>
      </c>
      <c r="AV163" s="309" t="s">
        <v>519</v>
      </c>
      <c r="AW163" s="309" t="s">
        <v>520</v>
      </c>
      <c r="AX163" s="309" t="s">
        <v>521</v>
      </c>
      <c r="AY163" s="309" t="s">
        <v>522</v>
      </c>
      <c r="AZ163" s="309" t="s">
        <v>523</v>
      </c>
      <c r="BA163" s="309" t="s">
        <v>523</v>
      </c>
      <c r="BB163" s="309" t="s">
        <v>524</v>
      </c>
      <c r="BC163" s="309" t="s">
        <v>523</v>
      </c>
    </row>
    <row r="164" hidden="true" x14ac:dyDescent="0.25">
      <c r="A164" s="309" t="s">
        <v>216</v>
      </c>
      <c r="B164" s="13">
        <v>43838</v>
      </c>
      <c r="C164" s="14">
        <v>5</v>
      </c>
      <c r="D164" s="309" t="s">
        <v>217</v>
      </c>
      <c r="E164" s="309" t="s">
        <v>282</v>
      </c>
      <c r="F164" s="309" t="s">
        <v>260</v>
      </c>
      <c r="G164" s="15">
        <v>0.44449023148148153</v>
      </c>
      <c r="H164" s="7">
        <v>1415</v>
      </c>
      <c r="I164" s="309" t="s">
        <v>227</v>
      </c>
      <c r="J164" s="7">
        <v>23</v>
      </c>
      <c r="K164" s="309" t="s">
        <v>228</v>
      </c>
      <c r="L164" s="309" t="s">
        <v>124</v>
      </c>
      <c r="M164" s="309" t="s">
        <v>239</v>
      </c>
      <c r="N164" s="309" t="s">
        <v>163</v>
      </c>
      <c r="O164" s="309" t="s">
        <v>230</v>
      </c>
      <c r="P164" s="309" t="s">
        <v>25</v>
      </c>
      <c r="AM164" s="16">
        <v>43910</v>
      </c>
      <c r="AN164" s="309" t="s">
        <v>222</v>
      </c>
      <c r="AP164">
        <v>1508</v>
      </c>
      <c r="AQ164">
        <v>1001</v>
      </c>
    </row>
    <row r="165" hidden="true" x14ac:dyDescent="0.25">
      <c r="A165" s="309" t="s">
        <v>216</v>
      </c>
      <c r="B165" s="13">
        <v>43838</v>
      </c>
      <c r="C165" s="14">
        <v>5</v>
      </c>
      <c r="D165" s="309" t="s">
        <v>217</v>
      </c>
      <c r="E165" s="309" t="s">
        <v>282</v>
      </c>
      <c r="F165" s="309" t="s">
        <v>260</v>
      </c>
      <c r="G165" s="15">
        <v>0.44449023148148153</v>
      </c>
      <c r="H165" s="7">
        <v>1415</v>
      </c>
      <c r="I165" s="309" t="s">
        <v>227</v>
      </c>
      <c r="J165" s="7">
        <v>24</v>
      </c>
      <c r="K165" s="309" t="s">
        <v>228</v>
      </c>
      <c r="L165" s="309" t="s">
        <v>125</v>
      </c>
      <c r="M165" s="309" t="s">
        <v>239</v>
      </c>
      <c r="N165" s="309" t="s">
        <v>163</v>
      </c>
      <c r="O165" s="309" t="s">
        <v>230</v>
      </c>
      <c r="P165" s="309" t="s">
        <v>25</v>
      </c>
      <c r="AM165" s="16">
        <v>43910</v>
      </c>
      <c r="AN165" s="309" t="s">
        <v>222</v>
      </c>
      <c r="AP165">
        <v>1573</v>
      </c>
      <c r="AQ165">
        <v>1039</v>
      </c>
    </row>
    <row r="166" hidden="true" x14ac:dyDescent="0.25">
      <c r="A166" s="309" t="s">
        <v>216</v>
      </c>
      <c r="B166" s="13">
        <v>43838</v>
      </c>
      <c r="C166" s="14">
        <v>5</v>
      </c>
      <c r="D166" s="309" t="s">
        <v>217</v>
      </c>
      <c r="E166" s="309" t="s">
        <v>282</v>
      </c>
      <c r="F166" s="309" t="s">
        <v>260</v>
      </c>
      <c r="G166" s="15">
        <v>0.44452222222222221</v>
      </c>
      <c r="H166" s="7">
        <v>1433</v>
      </c>
      <c r="I166" s="309" t="s">
        <v>252</v>
      </c>
      <c r="J166" s="7">
        <v>25</v>
      </c>
      <c r="K166" s="309" t="s">
        <v>211</v>
      </c>
      <c r="L166" s="309" t="s">
        <v>211</v>
      </c>
      <c r="N166" s="309" t="s">
        <v>211</v>
      </c>
      <c r="P166" s="309" t="s">
        <v>29</v>
      </c>
      <c r="AL166" s="309" t="s">
        <v>267</v>
      </c>
      <c r="AM166" s="16">
        <v>43910</v>
      </c>
      <c r="AN166" s="309" t="s">
        <v>222</v>
      </c>
      <c r="AP166">
        <v>1561</v>
      </c>
      <c r="AQ166">
        <v>1118</v>
      </c>
    </row>
    <row r="167" hidden="true" x14ac:dyDescent="0.25">
      <c r="A167" s="309" t="s">
        <v>216</v>
      </c>
      <c r="B167" s="13">
        <v>43838</v>
      </c>
      <c r="C167" s="14">
        <v>5</v>
      </c>
      <c r="D167" s="309" t="s">
        <v>217</v>
      </c>
      <c r="E167" s="309" t="s">
        <v>282</v>
      </c>
      <c r="F167" s="309" t="s">
        <v>260</v>
      </c>
      <c r="G167" s="15">
        <v>0.44456664351851849</v>
      </c>
      <c r="H167" s="7">
        <v>1458</v>
      </c>
      <c r="I167" s="309" t="s">
        <v>227</v>
      </c>
      <c r="J167" s="7">
        <v>26</v>
      </c>
      <c r="K167" s="309" t="s">
        <v>228</v>
      </c>
      <c r="L167" s="309" t="s">
        <v>124</v>
      </c>
      <c r="M167" s="309" t="s">
        <v>239</v>
      </c>
      <c r="N167" s="309" t="s">
        <v>163</v>
      </c>
      <c r="O167" s="309" t="s">
        <v>230</v>
      </c>
      <c r="P167" s="309" t="s">
        <v>25</v>
      </c>
      <c r="AM167" s="16">
        <v>43910</v>
      </c>
      <c r="AN167" s="309" t="s">
        <v>222</v>
      </c>
      <c r="AP167">
        <v>1142</v>
      </c>
      <c r="AQ167">
        <v>1021</v>
      </c>
    </row>
    <row r="168" hidden="true" x14ac:dyDescent="0.25">
      <c r="A168" s="309" t="s">
        <v>216</v>
      </c>
      <c r="B168" s="13">
        <v>43838</v>
      </c>
      <c r="C168" s="14">
        <v>5</v>
      </c>
      <c r="D168" s="309" t="s">
        <v>217</v>
      </c>
      <c r="E168" s="309" t="s">
        <v>282</v>
      </c>
      <c r="F168" s="309" t="s">
        <v>260</v>
      </c>
      <c r="G168" s="15">
        <v>0.44457553240740744</v>
      </c>
      <c r="H168" s="7">
        <v>1463</v>
      </c>
      <c r="I168" s="309" t="s">
        <v>252</v>
      </c>
      <c r="J168" s="7">
        <v>27</v>
      </c>
      <c r="K168" s="309" t="s">
        <v>211</v>
      </c>
      <c r="L168" s="309" t="s">
        <v>211</v>
      </c>
      <c r="N168" s="309" t="s">
        <v>211</v>
      </c>
      <c r="P168" s="309" t="s">
        <v>29</v>
      </c>
      <c r="AM168" s="16">
        <v>43910</v>
      </c>
      <c r="AN168" s="309" t="s">
        <v>222</v>
      </c>
      <c r="AP168">
        <v>2467</v>
      </c>
      <c r="AQ168">
        <v>1162</v>
      </c>
    </row>
    <row r="169" hidden="true" x14ac:dyDescent="0.25">
      <c r="A169" s="309" t="s">
        <v>216</v>
      </c>
      <c r="B169" s="13">
        <v>43838</v>
      </c>
      <c r="C169" s="14">
        <v>5</v>
      </c>
      <c r="D169" s="309" t="s">
        <v>217</v>
      </c>
      <c r="E169" s="309" t="s">
        <v>282</v>
      </c>
      <c r="F169" s="309" t="s">
        <v>223</v>
      </c>
      <c r="G169" s="15">
        <v>0.44464161206695468</v>
      </c>
      <c r="H169" s="7">
        <v>1501</v>
      </c>
      <c r="I169" s="309" t="s">
        <v>224</v>
      </c>
      <c r="J169" s="309" t="s">
        <v>287</v>
      </c>
      <c r="Q169" s="4">
        <v>1</v>
      </c>
      <c r="AL169" s="309" t="s">
        <v>267</v>
      </c>
      <c r="AM169" s="16">
        <v>43910</v>
      </c>
      <c r="AN169" s="309" t="s">
        <v>222</v>
      </c>
      <c r="AP169">
        <v>1</v>
      </c>
      <c r="AQ169">
        <v>1</v>
      </c>
    </row>
    <row r="170" x14ac:dyDescent="0.25">
      <c r="A170" s="309" t="s">
        <v>216</v>
      </c>
      <c r="B170" s="13">
        <v>43838</v>
      </c>
      <c r="C170" s="14">
        <v>5</v>
      </c>
      <c r="D170" s="309" t="s">
        <v>217</v>
      </c>
      <c r="E170" s="309" t="s">
        <v>282</v>
      </c>
      <c r="F170" s="309" t="s">
        <v>260</v>
      </c>
      <c r="G170" s="15">
        <v>0.44504468750000004</v>
      </c>
      <c r="H170" s="7">
        <v>1727</v>
      </c>
      <c r="I170" s="309" t="s">
        <v>227</v>
      </c>
      <c r="J170" s="7">
        <v>28</v>
      </c>
      <c r="K170" s="309" t="s">
        <v>265</v>
      </c>
      <c r="L170" s="309" t="s">
        <v>117</v>
      </c>
      <c r="M170" s="309" t="s">
        <v>230</v>
      </c>
      <c r="N170" s="309" t="s">
        <v>168</v>
      </c>
      <c r="O170" s="309" t="s">
        <v>230</v>
      </c>
      <c r="P170" s="309" t="s">
        <v>25</v>
      </c>
      <c r="R170" s="309" t="s">
        <v>152</v>
      </c>
      <c r="S170" s="21">
        <v>535</v>
      </c>
      <c r="T170" s="37">
        <v>2.1200000000000001</v>
      </c>
      <c r="U170" s="38">
        <v>39.399999999999999</v>
      </c>
      <c r="V170" s="38">
        <v>39.399999999999999</v>
      </c>
      <c r="W170" s="38">
        <v>39.399999999999999</v>
      </c>
      <c r="X170" s="38">
        <v>41.200000000000003</v>
      </c>
      <c r="AE170" s="309" t="s">
        <v>242</v>
      </c>
      <c r="AF170" s="309" t="s">
        <v>242</v>
      </c>
      <c r="AH170" s="309" t="s">
        <v>250</v>
      </c>
      <c r="AI170" s="309" t="s">
        <v>232</v>
      </c>
      <c r="AM170" s="16">
        <v>43910</v>
      </c>
      <c r="AN170" s="309" t="s">
        <v>222</v>
      </c>
      <c r="AP170">
        <v>351</v>
      </c>
      <c r="AQ170">
        <v>922</v>
      </c>
      <c r="AR170" s="309" t="s">
        <v>525</v>
      </c>
      <c r="AS170" s="309" t="s">
        <v>526</v>
      </c>
      <c r="AT170" s="309" t="s">
        <v>527</v>
      </c>
      <c r="AU170" s="309" t="s">
        <v>528</v>
      </c>
      <c r="AV170" s="309" t="s">
        <v>529</v>
      </c>
      <c r="AW170" s="309" t="s">
        <v>530</v>
      </c>
      <c r="AX170" s="309" t="s">
        <v>531</v>
      </c>
      <c r="AY170" s="309" t="s">
        <v>531</v>
      </c>
      <c r="AZ170" s="309" t="s">
        <v>532</v>
      </c>
      <c r="BA170" s="309" t="s">
        <v>533</v>
      </c>
      <c r="BB170" s="309" t="s">
        <v>534</v>
      </c>
      <c r="BC170" s="309" t="s">
        <v>535</v>
      </c>
    </row>
    <row r="171" hidden="true" x14ac:dyDescent="0.25">
      <c r="A171" s="309" t="s">
        <v>216</v>
      </c>
      <c r="B171" s="13">
        <v>43838</v>
      </c>
      <c r="C171" s="14">
        <v>5</v>
      </c>
      <c r="D171" s="309" t="s">
        <v>217</v>
      </c>
      <c r="E171" s="309" t="s">
        <v>282</v>
      </c>
      <c r="F171" s="309" t="s">
        <v>260</v>
      </c>
      <c r="G171" s="15">
        <v>0.44506601851851851</v>
      </c>
      <c r="H171" s="7">
        <v>1739</v>
      </c>
      <c r="I171" s="309" t="s">
        <v>227</v>
      </c>
      <c r="J171" s="7">
        <v>29</v>
      </c>
      <c r="K171" s="309" t="s">
        <v>288</v>
      </c>
      <c r="L171" s="309" t="s">
        <v>56</v>
      </c>
      <c r="M171" s="309" t="s">
        <v>230</v>
      </c>
      <c r="N171" s="309" t="s">
        <v>176</v>
      </c>
      <c r="O171" s="309" t="s">
        <v>230</v>
      </c>
      <c r="P171" s="309" t="s">
        <v>25</v>
      </c>
      <c r="R171" s="309" t="s">
        <v>152</v>
      </c>
      <c r="AE171" s="309" t="s">
        <v>242</v>
      </c>
      <c r="AF171" s="309" t="s">
        <v>242</v>
      </c>
      <c r="AH171" s="309" t="s">
        <v>232</v>
      </c>
      <c r="AI171" s="309" t="s">
        <v>289</v>
      </c>
      <c r="AM171" s="16">
        <v>43910</v>
      </c>
      <c r="AN171" s="309" t="s">
        <v>222</v>
      </c>
      <c r="AP171">
        <v>670</v>
      </c>
      <c r="AQ171">
        <v>1131</v>
      </c>
    </row>
    <row r="172" hidden="true" x14ac:dyDescent="0.25">
      <c r="A172" s="309" t="s">
        <v>216</v>
      </c>
      <c r="B172" s="13">
        <v>43838</v>
      </c>
      <c r="C172" s="14">
        <v>5</v>
      </c>
      <c r="D172" s="309" t="s">
        <v>217</v>
      </c>
      <c r="E172" s="309" t="s">
        <v>282</v>
      </c>
      <c r="F172" s="309" t="s">
        <v>260</v>
      </c>
      <c r="G172" s="15">
        <v>0.4450926736111111</v>
      </c>
      <c r="H172" s="7">
        <v>1754</v>
      </c>
      <c r="I172" s="309" t="s">
        <v>227</v>
      </c>
      <c r="J172" s="7">
        <v>30</v>
      </c>
      <c r="K172" s="309" t="s">
        <v>228</v>
      </c>
      <c r="L172" s="309" t="s">
        <v>63</v>
      </c>
      <c r="M172" s="309" t="s">
        <v>257</v>
      </c>
      <c r="N172" s="309" t="s">
        <v>174</v>
      </c>
      <c r="O172" s="309" t="s">
        <v>257</v>
      </c>
      <c r="P172" s="309" t="s">
        <v>25</v>
      </c>
      <c r="AH172" s="309" t="s">
        <v>232</v>
      </c>
      <c r="AI172" s="309" t="s">
        <v>232</v>
      </c>
      <c r="AM172" s="16">
        <v>43910</v>
      </c>
      <c r="AN172" s="309" t="s">
        <v>222</v>
      </c>
      <c r="AP172">
        <v>2779</v>
      </c>
      <c r="AQ172">
        <v>1046</v>
      </c>
    </row>
    <row r="173" hidden="true" x14ac:dyDescent="0.25">
      <c r="A173" s="309" t="s">
        <v>216</v>
      </c>
      <c r="B173" s="13">
        <v>43838</v>
      </c>
      <c r="C173" s="14">
        <v>5</v>
      </c>
      <c r="D173" s="309" t="s">
        <v>217</v>
      </c>
      <c r="E173" s="309" t="s">
        <v>282</v>
      </c>
      <c r="F173" s="309" t="s">
        <v>260</v>
      </c>
      <c r="G173" s="15">
        <v>0.44516730324074077</v>
      </c>
      <c r="H173" s="7">
        <v>1796</v>
      </c>
      <c r="I173" s="309" t="s">
        <v>227</v>
      </c>
      <c r="J173" s="7">
        <v>32</v>
      </c>
      <c r="K173" s="309" t="s">
        <v>290</v>
      </c>
      <c r="L173" s="309" t="s">
        <v>87</v>
      </c>
      <c r="M173" s="309" t="s">
        <v>230</v>
      </c>
      <c r="N173" s="309" t="s">
        <v>187</v>
      </c>
      <c r="O173" s="309" t="s">
        <v>230</v>
      </c>
      <c r="P173" s="309" t="s">
        <v>25</v>
      </c>
      <c r="R173" s="309" t="s">
        <v>152</v>
      </c>
      <c r="AE173" s="309" t="s">
        <v>242</v>
      </c>
      <c r="AF173" s="309" t="s">
        <v>242</v>
      </c>
      <c r="AH173" s="309" t="s">
        <v>232</v>
      </c>
      <c r="AI173" s="309" t="s">
        <v>232</v>
      </c>
      <c r="AM173" s="16">
        <v>43910</v>
      </c>
      <c r="AN173" s="309" t="s">
        <v>222</v>
      </c>
      <c r="AP173">
        <v>2913</v>
      </c>
      <c r="AQ173">
        <v>896</v>
      </c>
    </row>
    <row r="174" hidden="true" x14ac:dyDescent="0.25">
      <c r="A174" s="309" t="s">
        <v>216</v>
      </c>
      <c r="B174" s="13">
        <v>43838</v>
      </c>
      <c r="C174" s="14">
        <v>5</v>
      </c>
      <c r="D174" s="309" t="s">
        <v>217</v>
      </c>
      <c r="E174" s="309" t="s">
        <v>282</v>
      </c>
      <c r="F174" s="309" t="s">
        <v>260</v>
      </c>
      <c r="G174" s="15">
        <v>0.44516908564814811</v>
      </c>
      <c r="H174" s="7">
        <v>1797</v>
      </c>
      <c r="I174" s="309" t="s">
        <v>227</v>
      </c>
      <c r="J174" s="7">
        <v>33</v>
      </c>
      <c r="K174" s="309" t="s">
        <v>290</v>
      </c>
      <c r="L174" s="309" t="s">
        <v>87</v>
      </c>
      <c r="M174" s="309" t="s">
        <v>230</v>
      </c>
      <c r="N174" s="309" t="s">
        <v>187</v>
      </c>
      <c r="O174" s="309" t="s">
        <v>230</v>
      </c>
      <c r="P174" s="309" t="s">
        <v>25</v>
      </c>
      <c r="R174" s="309" t="s">
        <v>152</v>
      </c>
      <c r="AE174" s="309" t="s">
        <v>242</v>
      </c>
      <c r="AF174" s="309" t="s">
        <v>242</v>
      </c>
      <c r="AH174" s="309" t="s">
        <v>232</v>
      </c>
      <c r="AI174" s="309" t="s">
        <v>232</v>
      </c>
      <c r="AM174" s="16">
        <v>43910</v>
      </c>
      <c r="AN174" s="309" t="s">
        <v>222</v>
      </c>
      <c r="AP174">
        <v>1968</v>
      </c>
      <c r="AQ174">
        <v>1092</v>
      </c>
    </row>
    <row r="175" hidden="true" x14ac:dyDescent="0.25">
      <c r="A175" s="309" t="s">
        <v>216</v>
      </c>
      <c r="B175" s="13">
        <v>43838</v>
      </c>
      <c r="C175" s="14">
        <v>5</v>
      </c>
      <c r="D175" s="309" t="s">
        <v>217</v>
      </c>
      <c r="E175" s="309" t="s">
        <v>282</v>
      </c>
      <c r="F175" s="309" t="s">
        <v>260</v>
      </c>
      <c r="G175" s="15">
        <v>0.44516908564814811</v>
      </c>
      <c r="H175" s="7">
        <v>1797</v>
      </c>
      <c r="I175" s="309" t="s">
        <v>227</v>
      </c>
      <c r="J175" s="7">
        <v>34</v>
      </c>
      <c r="K175" s="309" t="s">
        <v>290</v>
      </c>
      <c r="L175" s="309" t="s">
        <v>87</v>
      </c>
      <c r="M175" s="309" t="s">
        <v>230</v>
      </c>
      <c r="N175" s="309" t="s">
        <v>187</v>
      </c>
      <c r="O175" s="309" t="s">
        <v>230</v>
      </c>
      <c r="P175" s="309" t="s">
        <v>25</v>
      </c>
      <c r="R175" s="309" t="s">
        <v>152</v>
      </c>
      <c r="AE175" s="309" t="s">
        <v>242</v>
      </c>
      <c r="AF175" s="309" t="s">
        <v>242</v>
      </c>
      <c r="AH175" s="309" t="s">
        <v>232</v>
      </c>
      <c r="AI175" s="309" t="s">
        <v>232</v>
      </c>
      <c r="AM175" s="16">
        <v>43910</v>
      </c>
      <c r="AN175" s="309" t="s">
        <v>222</v>
      </c>
      <c r="AP175">
        <v>2198</v>
      </c>
      <c r="AQ175">
        <v>968</v>
      </c>
    </row>
    <row r="176" hidden="true" x14ac:dyDescent="0.25">
      <c r="A176" s="309" t="s">
        <v>216</v>
      </c>
      <c r="B176" s="13">
        <v>43838</v>
      </c>
      <c r="C176" s="14">
        <v>5</v>
      </c>
      <c r="D176" s="309" t="s">
        <v>217</v>
      </c>
      <c r="E176" s="309" t="s">
        <v>282</v>
      </c>
      <c r="F176" s="309" t="s">
        <v>260</v>
      </c>
      <c r="G176" s="15">
        <v>0.44516908564814811</v>
      </c>
      <c r="H176" s="7">
        <v>1797</v>
      </c>
      <c r="I176" s="309" t="s">
        <v>227</v>
      </c>
      <c r="J176" s="7">
        <v>35</v>
      </c>
      <c r="K176" s="309" t="s">
        <v>290</v>
      </c>
      <c r="L176" s="309" t="s">
        <v>87</v>
      </c>
      <c r="M176" s="309" t="s">
        <v>230</v>
      </c>
      <c r="N176" s="309" t="s">
        <v>187</v>
      </c>
      <c r="O176" s="309" t="s">
        <v>230</v>
      </c>
      <c r="P176" s="309" t="s">
        <v>25</v>
      </c>
      <c r="R176" s="309" t="s">
        <v>152</v>
      </c>
      <c r="AE176" s="309" t="s">
        <v>242</v>
      </c>
      <c r="AF176" s="309" t="s">
        <v>242</v>
      </c>
      <c r="AH176" s="309" t="s">
        <v>232</v>
      </c>
      <c r="AI176" s="309" t="s">
        <v>232</v>
      </c>
      <c r="AM176" s="16">
        <v>43910</v>
      </c>
      <c r="AN176" s="309" t="s">
        <v>222</v>
      </c>
      <c r="AP176">
        <v>2349</v>
      </c>
      <c r="AQ176">
        <v>908</v>
      </c>
    </row>
    <row r="177" hidden="true" x14ac:dyDescent="0.25">
      <c r="A177" s="309" t="s">
        <v>216</v>
      </c>
      <c r="B177" s="13">
        <v>43838</v>
      </c>
      <c r="C177" s="14">
        <v>5</v>
      </c>
      <c r="D177" s="309" t="s">
        <v>217</v>
      </c>
      <c r="E177" s="309" t="s">
        <v>282</v>
      </c>
      <c r="F177" s="309" t="s">
        <v>260</v>
      </c>
      <c r="G177" s="15">
        <v>0.44516908564814811</v>
      </c>
      <c r="H177" s="7">
        <v>1797</v>
      </c>
      <c r="I177" s="309" t="s">
        <v>227</v>
      </c>
      <c r="J177" s="7">
        <v>36</v>
      </c>
      <c r="K177" s="309" t="s">
        <v>290</v>
      </c>
      <c r="L177" s="309" t="s">
        <v>87</v>
      </c>
      <c r="M177" s="309" t="s">
        <v>230</v>
      </c>
      <c r="N177" s="309" t="s">
        <v>187</v>
      </c>
      <c r="O177" s="309" t="s">
        <v>230</v>
      </c>
      <c r="P177" s="309" t="s">
        <v>25</v>
      </c>
      <c r="R177" s="309" t="s">
        <v>152</v>
      </c>
      <c r="AE177" s="309" t="s">
        <v>242</v>
      </c>
      <c r="AF177" s="309" t="s">
        <v>242</v>
      </c>
      <c r="AH177" s="309" t="s">
        <v>232</v>
      </c>
      <c r="AI177" s="309" t="s">
        <v>232</v>
      </c>
      <c r="AM177" s="16">
        <v>43910</v>
      </c>
      <c r="AN177" s="309" t="s">
        <v>222</v>
      </c>
      <c r="AP177">
        <v>2564</v>
      </c>
      <c r="AQ177">
        <v>906</v>
      </c>
    </row>
    <row r="178" hidden="true" x14ac:dyDescent="0.25">
      <c r="A178" s="309" t="s">
        <v>216</v>
      </c>
      <c r="B178" s="13">
        <v>43838</v>
      </c>
      <c r="C178" s="14">
        <v>5</v>
      </c>
      <c r="D178" s="309" t="s">
        <v>217</v>
      </c>
      <c r="E178" s="309" t="s">
        <v>282</v>
      </c>
      <c r="F178" s="309" t="s">
        <v>260</v>
      </c>
      <c r="G178" s="15">
        <v>0.44516908564814811</v>
      </c>
      <c r="H178" s="7">
        <v>1797</v>
      </c>
      <c r="I178" s="309" t="s">
        <v>227</v>
      </c>
      <c r="J178" s="7">
        <v>37</v>
      </c>
      <c r="K178" s="309" t="s">
        <v>290</v>
      </c>
      <c r="L178" s="309" t="s">
        <v>87</v>
      </c>
      <c r="M178" s="309" t="s">
        <v>230</v>
      </c>
      <c r="N178" s="309" t="s">
        <v>187</v>
      </c>
      <c r="O178" s="309" t="s">
        <v>230</v>
      </c>
      <c r="P178" s="309" t="s">
        <v>25</v>
      </c>
      <c r="R178" s="309" t="s">
        <v>152</v>
      </c>
      <c r="AE178" s="309" t="s">
        <v>242</v>
      </c>
      <c r="AF178" s="309" t="s">
        <v>242</v>
      </c>
      <c r="AH178" s="309" t="s">
        <v>232</v>
      </c>
      <c r="AI178" s="309" t="s">
        <v>232</v>
      </c>
      <c r="AM178" s="16">
        <v>43910</v>
      </c>
      <c r="AN178" s="309" t="s">
        <v>222</v>
      </c>
      <c r="AP178">
        <v>2703</v>
      </c>
      <c r="AQ178">
        <v>801</v>
      </c>
    </row>
    <row r="179" hidden="true" x14ac:dyDescent="0.25">
      <c r="A179" s="309" t="s">
        <v>216</v>
      </c>
      <c r="B179" s="13">
        <v>43838</v>
      </c>
      <c r="C179" s="14">
        <v>5</v>
      </c>
      <c r="D179" s="309" t="s">
        <v>217</v>
      </c>
      <c r="E179" s="309" t="s">
        <v>282</v>
      </c>
      <c r="F179" s="309" t="s">
        <v>260</v>
      </c>
      <c r="G179" s="15">
        <v>0.44516908564814811</v>
      </c>
      <c r="H179" s="7">
        <v>1797</v>
      </c>
      <c r="I179" s="309" t="s">
        <v>227</v>
      </c>
      <c r="J179" s="7">
        <v>38</v>
      </c>
      <c r="K179" s="309" t="s">
        <v>290</v>
      </c>
      <c r="L179" s="309" t="s">
        <v>87</v>
      </c>
      <c r="M179" s="309" t="s">
        <v>230</v>
      </c>
      <c r="N179" s="309" t="s">
        <v>187</v>
      </c>
      <c r="O179" s="309" t="s">
        <v>230</v>
      </c>
      <c r="P179" s="309" t="s">
        <v>25</v>
      </c>
      <c r="R179" s="309" t="s">
        <v>152</v>
      </c>
      <c r="AE179" s="309" t="s">
        <v>242</v>
      </c>
      <c r="AF179" s="309" t="s">
        <v>242</v>
      </c>
      <c r="AH179" s="309" t="s">
        <v>232</v>
      </c>
      <c r="AI179" s="309" t="s">
        <v>232</v>
      </c>
      <c r="AM179" s="16">
        <v>43910</v>
      </c>
      <c r="AN179" s="309" t="s">
        <v>222</v>
      </c>
      <c r="AP179">
        <v>2918</v>
      </c>
      <c r="AQ179">
        <v>759</v>
      </c>
    </row>
    <row r="180" hidden="true" x14ac:dyDescent="0.25">
      <c r="A180" s="309" t="s">
        <v>216</v>
      </c>
      <c r="B180" s="13">
        <v>43838</v>
      </c>
      <c r="C180" s="14">
        <v>5</v>
      </c>
      <c r="D180" s="309" t="s">
        <v>217</v>
      </c>
      <c r="E180" s="309" t="s">
        <v>282</v>
      </c>
      <c r="F180" s="309" t="s">
        <v>260</v>
      </c>
      <c r="G180" s="15">
        <v>0.44516908564814811</v>
      </c>
      <c r="H180" s="7">
        <v>1797</v>
      </c>
      <c r="I180" s="309" t="s">
        <v>227</v>
      </c>
      <c r="J180" s="7">
        <v>39</v>
      </c>
      <c r="K180" s="309" t="s">
        <v>290</v>
      </c>
      <c r="L180" s="309" t="s">
        <v>87</v>
      </c>
      <c r="M180" s="309" t="s">
        <v>230</v>
      </c>
      <c r="N180" s="309" t="s">
        <v>187</v>
      </c>
      <c r="O180" s="309" t="s">
        <v>230</v>
      </c>
      <c r="P180" s="309" t="s">
        <v>25</v>
      </c>
      <c r="R180" s="309" t="s">
        <v>152</v>
      </c>
      <c r="AE180" s="309" t="s">
        <v>242</v>
      </c>
      <c r="AF180" s="309" t="s">
        <v>242</v>
      </c>
      <c r="AH180" s="309" t="s">
        <v>232</v>
      </c>
      <c r="AI180" s="309" t="s">
        <v>232</v>
      </c>
      <c r="AM180" s="16">
        <v>43910</v>
      </c>
      <c r="AN180" s="309" t="s">
        <v>222</v>
      </c>
      <c r="AP180">
        <v>2751</v>
      </c>
      <c r="AQ180">
        <v>927</v>
      </c>
    </row>
    <row r="181" hidden="true" x14ac:dyDescent="0.25">
      <c r="A181" s="309" t="s">
        <v>216</v>
      </c>
      <c r="B181" s="13">
        <v>43838</v>
      </c>
      <c r="C181" s="14">
        <v>5</v>
      </c>
      <c r="D181" s="309" t="s">
        <v>217</v>
      </c>
      <c r="E181" s="309" t="s">
        <v>282</v>
      </c>
      <c r="F181" s="309" t="s">
        <v>260</v>
      </c>
      <c r="G181" s="15">
        <v>0.44516908564814811</v>
      </c>
      <c r="H181" s="7">
        <v>1797</v>
      </c>
      <c r="I181" s="309" t="s">
        <v>227</v>
      </c>
      <c r="J181" s="7">
        <v>40</v>
      </c>
      <c r="K181" s="309" t="s">
        <v>290</v>
      </c>
      <c r="L181" s="309" t="s">
        <v>87</v>
      </c>
      <c r="M181" s="309" t="s">
        <v>230</v>
      </c>
      <c r="N181" s="309" t="s">
        <v>187</v>
      </c>
      <c r="O181" s="309" t="s">
        <v>230</v>
      </c>
      <c r="P181" s="309" t="s">
        <v>25</v>
      </c>
      <c r="R181" s="309" t="s">
        <v>152</v>
      </c>
      <c r="AE181" s="309" t="s">
        <v>242</v>
      </c>
      <c r="AF181" s="309" t="s">
        <v>242</v>
      </c>
      <c r="AH181" s="309" t="s">
        <v>232</v>
      </c>
      <c r="AI181" s="309" t="s">
        <v>232</v>
      </c>
      <c r="AM181" s="16">
        <v>43910</v>
      </c>
      <c r="AN181" s="309" t="s">
        <v>222</v>
      </c>
      <c r="AP181">
        <v>2804</v>
      </c>
      <c r="AQ181">
        <v>1010</v>
      </c>
    </row>
    <row r="182" hidden="true" x14ac:dyDescent="0.25">
      <c r="A182" s="309" t="s">
        <v>216</v>
      </c>
      <c r="B182" s="13">
        <v>43838</v>
      </c>
      <c r="C182" s="14">
        <v>5</v>
      </c>
      <c r="D182" s="309" t="s">
        <v>217</v>
      </c>
      <c r="E182" s="309" t="s">
        <v>282</v>
      </c>
      <c r="F182" s="309" t="s">
        <v>260</v>
      </c>
      <c r="G182" s="15">
        <v>0.44516908564814811</v>
      </c>
      <c r="H182" s="7">
        <v>1797</v>
      </c>
      <c r="I182" s="309" t="s">
        <v>227</v>
      </c>
      <c r="J182" s="7">
        <v>41</v>
      </c>
      <c r="K182" s="309" t="s">
        <v>290</v>
      </c>
      <c r="L182" s="309" t="s">
        <v>87</v>
      </c>
      <c r="M182" s="309" t="s">
        <v>230</v>
      </c>
      <c r="N182" s="309" t="s">
        <v>187</v>
      </c>
      <c r="O182" s="309" t="s">
        <v>230</v>
      </c>
      <c r="P182" s="309" t="s">
        <v>25</v>
      </c>
      <c r="R182" s="309" t="s">
        <v>152</v>
      </c>
      <c r="AE182" s="309" t="s">
        <v>242</v>
      </c>
      <c r="AF182" s="309" t="s">
        <v>242</v>
      </c>
      <c r="AH182" s="309" t="s">
        <v>232</v>
      </c>
      <c r="AI182" s="309" t="s">
        <v>232</v>
      </c>
      <c r="AM182" s="16">
        <v>43910</v>
      </c>
      <c r="AN182" s="309" t="s">
        <v>222</v>
      </c>
      <c r="AP182">
        <v>2904</v>
      </c>
      <c r="AQ182">
        <v>1026</v>
      </c>
    </row>
    <row r="183" hidden="true" x14ac:dyDescent="0.25">
      <c r="A183" s="309" t="s">
        <v>216</v>
      </c>
      <c r="B183" s="13">
        <v>43838</v>
      </c>
      <c r="C183" s="14">
        <v>5</v>
      </c>
      <c r="D183" s="309" t="s">
        <v>217</v>
      </c>
      <c r="E183" s="309" t="s">
        <v>282</v>
      </c>
      <c r="F183" s="309" t="s">
        <v>260</v>
      </c>
      <c r="G183" s="15">
        <v>0.44516908564814811</v>
      </c>
      <c r="H183" s="7">
        <v>1797</v>
      </c>
      <c r="I183" s="309" t="s">
        <v>227</v>
      </c>
      <c r="J183" s="7">
        <v>42</v>
      </c>
      <c r="K183" s="309" t="s">
        <v>290</v>
      </c>
      <c r="L183" s="309" t="s">
        <v>93</v>
      </c>
      <c r="M183" s="309" t="s">
        <v>239</v>
      </c>
      <c r="N183" s="309" t="s">
        <v>187</v>
      </c>
      <c r="O183" s="309" t="s">
        <v>230</v>
      </c>
      <c r="P183" s="309" t="s">
        <v>25</v>
      </c>
      <c r="R183" s="309" t="s">
        <v>152</v>
      </c>
      <c r="AE183" s="309" t="s">
        <v>242</v>
      </c>
      <c r="AF183" s="309" t="s">
        <v>242</v>
      </c>
      <c r="AH183" s="309" t="s">
        <v>232</v>
      </c>
      <c r="AI183" s="309" t="s">
        <v>232</v>
      </c>
      <c r="AM183" s="16">
        <v>43910</v>
      </c>
      <c r="AN183" s="309" t="s">
        <v>222</v>
      </c>
      <c r="AP183">
        <v>2725</v>
      </c>
      <c r="AQ183">
        <v>1048</v>
      </c>
    </row>
    <row r="184" hidden="true" x14ac:dyDescent="0.25">
      <c r="A184" s="309" t="s">
        <v>216</v>
      </c>
      <c r="B184" s="13">
        <v>43838</v>
      </c>
      <c r="C184" s="14">
        <v>5</v>
      </c>
      <c r="D184" s="309" t="s">
        <v>217</v>
      </c>
      <c r="E184" s="309" t="s">
        <v>282</v>
      </c>
      <c r="F184" s="309" t="s">
        <v>260</v>
      </c>
      <c r="G184" s="15">
        <v>0.44516908564814811</v>
      </c>
      <c r="H184" s="7">
        <v>1797</v>
      </c>
      <c r="I184" s="309" t="s">
        <v>227</v>
      </c>
      <c r="J184" s="7">
        <v>43</v>
      </c>
      <c r="K184" s="309" t="s">
        <v>290</v>
      </c>
      <c r="L184" s="309" t="s">
        <v>204</v>
      </c>
      <c r="N184" s="309" t="s">
        <v>187</v>
      </c>
      <c r="O184" s="309" t="s">
        <v>239</v>
      </c>
      <c r="P184" s="309" t="s">
        <v>25</v>
      </c>
      <c r="R184" s="309" t="s">
        <v>152</v>
      </c>
      <c r="AE184" s="309" t="s">
        <v>242</v>
      </c>
      <c r="AF184" s="309" t="s">
        <v>242</v>
      </c>
      <c r="AM184" s="16">
        <v>43893</v>
      </c>
      <c r="AN184" s="309" t="s">
        <v>254</v>
      </c>
      <c r="AP184">
        <v>2839</v>
      </c>
      <c r="AQ184">
        <v>1050</v>
      </c>
    </row>
    <row r="185" hidden="true" x14ac:dyDescent="0.25">
      <c r="A185" s="309" t="s">
        <v>216</v>
      </c>
      <c r="B185" s="13">
        <v>43838</v>
      </c>
      <c r="C185" s="14">
        <v>5</v>
      </c>
      <c r="D185" s="309" t="s">
        <v>217</v>
      </c>
      <c r="E185" s="309" t="s">
        <v>282</v>
      </c>
      <c r="F185" s="309" t="s">
        <v>260</v>
      </c>
      <c r="G185" s="15">
        <v>0.44516908564814811</v>
      </c>
      <c r="H185" s="7">
        <v>1797</v>
      </c>
      <c r="I185" s="309" t="s">
        <v>227</v>
      </c>
      <c r="J185" s="7">
        <v>44</v>
      </c>
      <c r="K185" s="309" t="s">
        <v>290</v>
      </c>
      <c r="L185" s="309" t="s">
        <v>93</v>
      </c>
      <c r="M185" s="309" t="s">
        <v>239</v>
      </c>
      <c r="N185" s="309" t="s">
        <v>187</v>
      </c>
      <c r="O185" s="309" t="s">
        <v>230</v>
      </c>
      <c r="P185" s="309" t="s">
        <v>25</v>
      </c>
      <c r="R185" s="309" t="s">
        <v>152</v>
      </c>
      <c r="AE185" s="309" t="s">
        <v>242</v>
      </c>
      <c r="AF185" s="309" t="s">
        <v>242</v>
      </c>
      <c r="AH185" s="309" t="s">
        <v>232</v>
      </c>
      <c r="AI185" s="309" t="s">
        <v>232</v>
      </c>
      <c r="AM185" s="16">
        <v>43910</v>
      </c>
      <c r="AN185" s="309" t="s">
        <v>222</v>
      </c>
      <c r="AP185">
        <v>2739</v>
      </c>
      <c r="AQ185">
        <v>1098</v>
      </c>
    </row>
    <row r="186" hidden="true" x14ac:dyDescent="0.25">
      <c r="A186" s="309" t="s">
        <v>216</v>
      </c>
      <c r="B186" s="13">
        <v>43838</v>
      </c>
      <c r="C186" s="14">
        <v>5</v>
      </c>
      <c r="D186" s="309" t="s">
        <v>217</v>
      </c>
      <c r="E186" s="309" t="s">
        <v>282</v>
      </c>
      <c r="F186" s="309" t="s">
        <v>260</v>
      </c>
      <c r="G186" s="15">
        <v>0.44516908564814811</v>
      </c>
      <c r="H186" s="7">
        <v>1797</v>
      </c>
      <c r="I186" s="309" t="s">
        <v>227</v>
      </c>
      <c r="J186" s="7">
        <v>45</v>
      </c>
      <c r="K186" s="309" t="s">
        <v>290</v>
      </c>
      <c r="L186" s="309" t="s">
        <v>93</v>
      </c>
      <c r="M186" s="309" t="s">
        <v>239</v>
      </c>
      <c r="N186" s="309" t="s">
        <v>187</v>
      </c>
      <c r="O186" s="309" t="s">
        <v>230</v>
      </c>
      <c r="P186" s="309" t="s">
        <v>25</v>
      </c>
      <c r="R186" s="309" t="s">
        <v>152</v>
      </c>
      <c r="AE186" s="309" t="s">
        <v>242</v>
      </c>
      <c r="AF186" s="309" t="s">
        <v>242</v>
      </c>
      <c r="AH186" s="309" t="s">
        <v>232</v>
      </c>
      <c r="AI186" s="309" t="s">
        <v>232</v>
      </c>
      <c r="AM186" s="16">
        <v>43910</v>
      </c>
      <c r="AN186" s="309" t="s">
        <v>222</v>
      </c>
      <c r="AP186">
        <v>2760</v>
      </c>
      <c r="AQ186">
        <v>1074</v>
      </c>
    </row>
    <row r="187" hidden="true" x14ac:dyDescent="0.25">
      <c r="A187" s="309" t="s">
        <v>216</v>
      </c>
      <c r="B187" s="13">
        <v>43838</v>
      </c>
      <c r="C187" s="14">
        <v>5</v>
      </c>
      <c r="D187" s="309" t="s">
        <v>217</v>
      </c>
      <c r="E187" s="309" t="s">
        <v>282</v>
      </c>
      <c r="F187" s="309" t="s">
        <v>260</v>
      </c>
      <c r="G187" s="15">
        <v>0.44516908564814811</v>
      </c>
      <c r="H187" s="7">
        <v>1797</v>
      </c>
      <c r="I187" s="309" t="s">
        <v>227</v>
      </c>
      <c r="J187" s="7">
        <v>47</v>
      </c>
      <c r="K187" s="309" t="s">
        <v>290</v>
      </c>
      <c r="L187" s="309" t="s">
        <v>93</v>
      </c>
      <c r="M187" s="309" t="s">
        <v>239</v>
      </c>
      <c r="N187" s="309" t="s">
        <v>187</v>
      </c>
      <c r="O187" s="309" t="s">
        <v>230</v>
      </c>
      <c r="P187" s="309" t="s">
        <v>25</v>
      </c>
      <c r="R187" s="309" t="s">
        <v>152</v>
      </c>
      <c r="AE187" s="309" t="s">
        <v>242</v>
      </c>
      <c r="AF187" s="309" t="s">
        <v>242</v>
      </c>
      <c r="AH187" s="309" t="s">
        <v>232</v>
      </c>
      <c r="AI187" s="309" t="s">
        <v>232</v>
      </c>
      <c r="AM187" s="16">
        <v>43910</v>
      </c>
      <c r="AN187" s="309" t="s">
        <v>222</v>
      </c>
      <c r="AP187">
        <v>2838</v>
      </c>
      <c r="AQ187">
        <v>1086</v>
      </c>
    </row>
    <row r="188" hidden="true" x14ac:dyDescent="0.25">
      <c r="A188" s="309" t="s">
        <v>216</v>
      </c>
      <c r="B188" s="13">
        <v>43838</v>
      </c>
      <c r="C188" s="14">
        <v>5</v>
      </c>
      <c r="D188" s="309" t="s">
        <v>217</v>
      </c>
      <c r="E188" s="309" t="s">
        <v>282</v>
      </c>
      <c r="F188" s="309" t="s">
        <v>260</v>
      </c>
      <c r="G188" s="15">
        <v>0.44516908564814811</v>
      </c>
      <c r="H188" s="7">
        <v>1797</v>
      </c>
      <c r="I188" s="309" t="s">
        <v>227</v>
      </c>
      <c r="J188" s="7">
        <v>48</v>
      </c>
      <c r="K188" s="309" t="s">
        <v>290</v>
      </c>
      <c r="L188" s="309" t="s">
        <v>93</v>
      </c>
      <c r="M188" s="309" t="s">
        <v>239</v>
      </c>
      <c r="N188" s="309" t="s">
        <v>187</v>
      </c>
      <c r="O188" s="309" t="s">
        <v>230</v>
      </c>
      <c r="P188" s="309" t="s">
        <v>25</v>
      </c>
      <c r="R188" s="309" t="s">
        <v>152</v>
      </c>
      <c r="AE188" s="309" t="s">
        <v>242</v>
      </c>
      <c r="AF188" s="309" t="s">
        <v>242</v>
      </c>
      <c r="AH188" s="309" t="s">
        <v>232</v>
      </c>
      <c r="AI188" s="309" t="s">
        <v>232</v>
      </c>
      <c r="AM188" s="16">
        <v>43910</v>
      </c>
      <c r="AN188" s="309" t="s">
        <v>222</v>
      </c>
      <c r="AP188">
        <v>2877</v>
      </c>
      <c r="AQ188">
        <v>1094</v>
      </c>
    </row>
    <row r="189" hidden="true" x14ac:dyDescent="0.25">
      <c r="A189" s="309" t="s">
        <v>216</v>
      </c>
      <c r="B189" s="13">
        <v>43838</v>
      </c>
      <c r="C189" s="14">
        <v>5</v>
      </c>
      <c r="D189" s="309" t="s">
        <v>217</v>
      </c>
      <c r="E189" s="309" t="s">
        <v>282</v>
      </c>
      <c r="F189" s="309" t="s">
        <v>260</v>
      </c>
      <c r="G189" s="15">
        <v>0.44516908564814811</v>
      </c>
      <c r="H189" s="7">
        <v>1797</v>
      </c>
      <c r="I189" s="309" t="s">
        <v>227</v>
      </c>
      <c r="J189" s="7">
        <v>49</v>
      </c>
      <c r="K189" s="309" t="s">
        <v>290</v>
      </c>
      <c r="L189" s="309" t="s">
        <v>93</v>
      </c>
      <c r="M189" s="309" t="s">
        <v>239</v>
      </c>
      <c r="N189" s="309" t="s">
        <v>187</v>
      </c>
      <c r="O189" s="309" t="s">
        <v>230</v>
      </c>
      <c r="P189" s="309" t="s">
        <v>25</v>
      </c>
      <c r="R189" s="309" t="s">
        <v>152</v>
      </c>
      <c r="AE189" s="309" t="s">
        <v>242</v>
      </c>
      <c r="AF189" s="309" t="s">
        <v>242</v>
      </c>
      <c r="AH189" s="309" t="s">
        <v>232</v>
      </c>
      <c r="AI189" s="309" t="s">
        <v>232</v>
      </c>
      <c r="AM189" s="16">
        <v>43910</v>
      </c>
      <c r="AN189" s="309" t="s">
        <v>222</v>
      </c>
      <c r="AP189">
        <v>2875</v>
      </c>
      <c r="AQ189">
        <v>1081</v>
      </c>
    </row>
    <row r="190" hidden="true" x14ac:dyDescent="0.25">
      <c r="A190" s="309" t="s">
        <v>216</v>
      </c>
      <c r="B190" s="13">
        <v>43838</v>
      </c>
      <c r="C190" s="14">
        <v>5</v>
      </c>
      <c r="D190" s="309" t="s">
        <v>217</v>
      </c>
      <c r="E190" s="309" t="s">
        <v>282</v>
      </c>
      <c r="F190" s="309" t="s">
        <v>260</v>
      </c>
      <c r="G190" s="15">
        <v>0.44516908564814811</v>
      </c>
      <c r="H190" s="7">
        <v>1797</v>
      </c>
      <c r="I190" s="309" t="s">
        <v>227</v>
      </c>
      <c r="J190" s="7">
        <v>50</v>
      </c>
      <c r="K190" s="309" t="s">
        <v>290</v>
      </c>
      <c r="L190" s="309" t="s">
        <v>93</v>
      </c>
      <c r="M190" s="309" t="s">
        <v>239</v>
      </c>
      <c r="N190" s="309" t="s">
        <v>187</v>
      </c>
      <c r="O190" s="309" t="s">
        <v>230</v>
      </c>
      <c r="P190" s="309" t="s">
        <v>25</v>
      </c>
      <c r="R190" s="309" t="s">
        <v>152</v>
      </c>
      <c r="AE190" s="309" t="s">
        <v>242</v>
      </c>
      <c r="AF190" s="309" t="s">
        <v>242</v>
      </c>
      <c r="AH190" s="309" t="s">
        <v>232</v>
      </c>
      <c r="AI190" s="309" t="s">
        <v>232</v>
      </c>
      <c r="AM190" s="16">
        <v>43910</v>
      </c>
      <c r="AN190" s="309" t="s">
        <v>222</v>
      </c>
      <c r="AP190">
        <v>2899</v>
      </c>
      <c r="AQ190">
        <v>1086</v>
      </c>
    </row>
    <row r="191" hidden="true" x14ac:dyDescent="0.25">
      <c r="A191" s="309" t="s">
        <v>216</v>
      </c>
      <c r="B191" s="13">
        <v>43838</v>
      </c>
      <c r="C191" s="14">
        <v>5</v>
      </c>
      <c r="D191" s="309" t="s">
        <v>217</v>
      </c>
      <c r="E191" s="309" t="s">
        <v>282</v>
      </c>
      <c r="F191" s="309" t="s">
        <v>260</v>
      </c>
      <c r="G191" s="15">
        <v>0.44516908564814811</v>
      </c>
      <c r="H191" s="7">
        <v>1797</v>
      </c>
      <c r="I191" s="309" t="s">
        <v>227</v>
      </c>
      <c r="J191" s="7">
        <v>51</v>
      </c>
      <c r="K191" s="309" t="s">
        <v>290</v>
      </c>
      <c r="L191" s="309" t="s">
        <v>204</v>
      </c>
      <c r="N191" s="309" t="s">
        <v>187</v>
      </c>
      <c r="O191" s="309" t="s">
        <v>239</v>
      </c>
      <c r="P191" s="309" t="s">
        <v>25</v>
      </c>
      <c r="R191" s="309" t="s">
        <v>152</v>
      </c>
      <c r="AE191" s="309" t="s">
        <v>242</v>
      </c>
      <c r="AF191" s="309" t="s">
        <v>242</v>
      </c>
      <c r="AM191" s="16">
        <v>43893</v>
      </c>
      <c r="AN191" s="309" t="s">
        <v>254</v>
      </c>
      <c r="AP191">
        <v>2916</v>
      </c>
      <c r="AQ191">
        <v>1100</v>
      </c>
    </row>
    <row r="192" hidden="true" x14ac:dyDescent="0.25">
      <c r="A192" s="309" t="s">
        <v>216</v>
      </c>
      <c r="B192" s="13">
        <v>43838</v>
      </c>
      <c r="C192" s="14">
        <v>5</v>
      </c>
      <c r="D192" s="309" t="s">
        <v>217</v>
      </c>
      <c r="E192" s="309" t="s">
        <v>282</v>
      </c>
      <c r="F192" s="309" t="s">
        <v>260</v>
      </c>
      <c r="G192" s="15">
        <v>0.44516908564814811</v>
      </c>
      <c r="H192" s="7">
        <v>1797</v>
      </c>
      <c r="I192" s="309" t="s">
        <v>227</v>
      </c>
      <c r="J192" s="7">
        <v>52</v>
      </c>
      <c r="K192" s="309" t="s">
        <v>290</v>
      </c>
      <c r="L192" s="309" t="s">
        <v>93</v>
      </c>
      <c r="M192" s="309" t="s">
        <v>239</v>
      </c>
      <c r="N192" s="309" t="s">
        <v>187</v>
      </c>
      <c r="O192" s="309" t="s">
        <v>230</v>
      </c>
      <c r="P192" s="309" t="s">
        <v>25</v>
      </c>
      <c r="R192" s="309" t="s">
        <v>152</v>
      </c>
      <c r="AE192" s="309" t="s">
        <v>242</v>
      </c>
      <c r="AF192" s="309" t="s">
        <v>242</v>
      </c>
      <c r="AH192" s="309" t="s">
        <v>232</v>
      </c>
      <c r="AI192" s="309" t="s">
        <v>232</v>
      </c>
      <c r="AM192" s="16">
        <v>43910</v>
      </c>
      <c r="AN192" s="309" t="s">
        <v>222</v>
      </c>
      <c r="AP192">
        <v>2922</v>
      </c>
      <c r="AQ192">
        <v>1110</v>
      </c>
    </row>
    <row r="193" hidden="true" x14ac:dyDescent="0.25">
      <c r="A193" s="309" t="s">
        <v>216</v>
      </c>
      <c r="B193" s="13">
        <v>43838</v>
      </c>
      <c r="C193" s="14">
        <v>5</v>
      </c>
      <c r="D193" s="309" t="s">
        <v>217</v>
      </c>
      <c r="E193" s="309" t="s">
        <v>282</v>
      </c>
      <c r="F193" s="309" t="s">
        <v>260</v>
      </c>
      <c r="G193" s="15">
        <v>0.44516908564814811</v>
      </c>
      <c r="H193" s="7">
        <v>1797</v>
      </c>
      <c r="I193" s="309" t="s">
        <v>227</v>
      </c>
      <c r="J193" s="7">
        <v>53</v>
      </c>
      <c r="K193" s="309" t="s">
        <v>290</v>
      </c>
      <c r="L193" s="309" t="s">
        <v>93</v>
      </c>
      <c r="M193" s="309" t="s">
        <v>239</v>
      </c>
      <c r="N193" s="309" t="s">
        <v>187</v>
      </c>
      <c r="O193" s="309" t="s">
        <v>230</v>
      </c>
      <c r="P193" s="309" t="s">
        <v>25</v>
      </c>
      <c r="R193" s="309" t="s">
        <v>152</v>
      </c>
      <c r="AE193" s="309" t="s">
        <v>242</v>
      </c>
      <c r="AF193" s="309" t="s">
        <v>242</v>
      </c>
      <c r="AH193" s="309" t="s">
        <v>232</v>
      </c>
      <c r="AI193" s="309" t="s">
        <v>232</v>
      </c>
      <c r="AM193" s="16">
        <v>43910</v>
      </c>
      <c r="AN193" s="309" t="s">
        <v>222</v>
      </c>
      <c r="AP193">
        <v>2785</v>
      </c>
      <c r="AQ193">
        <v>1137</v>
      </c>
    </row>
    <row r="194" hidden="true" x14ac:dyDescent="0.25">
      <c r="A194" s="309" t="s">
        <v>216</v>
      </c>
      <c r="B194" s="13">
        <v>43838</v>
      </c>
      <c r="C194" s="14">
        <v>5</v>
      </c>
      <c r="D194" s="309" t="s">
        <v>217</v>
      </c>
      <c r="E194" s="309" t="s">
        <v>282</v>
      </c>
      <c r="F194" s="309" t="s">
        <v>260</v>
      </c>
      <c r="G194" s="15">
        <v>0.44516908564814811</v>
      </c>
      <c r="H194" s="7">
        <v>1797</v>
      </c>
      <c r="I194" s="309" t="s">
        <v>227</v>
      </c>
      <c r="J194" s="7">
        <v>54</v>
      </c>
      <c r="K194" s="309" t="s">
        <v>290</v>
      </c>
      <c r="L194" s="309" t="s">
        <v>93</v>
      </c>
      <c r="M194" s="309" t="s">
        <v>239</v>
      </c>
      <c r="N194" s="309" t="s">
        <v>187</v>
      </c>
      <c r="O194" s="309" t="s">
        <v>230</v>
      </c>
      <c r="P194" s="309" t="s">
        <v>25</v>
      </c>
      <c r="R194" s="309" t="s">
        <v>152</v>
      </c>
      <c r="AE194" s="309" t="s">
        <v>242</v>
      </c>
      <c r="AF194" s="309" t="s">
        <v>242</v>
      </c>
      <c r="AH194" s="309" t="s">
        <v>232</v>
      </c>
      <c r="AI194" s="309" t="s">
        <v>232</v>
      </c>
      <c r="AM194" s="16">
        <v>43910</v>
      </c>
      <c r="AN194" s="309" t="s">
        <v>222</v>
      </c>
      <c r="AP194">
        <v>2768</v>
      </c>
      <c r="AQ194">
        <v>1156</v>
      </c>
    </row>
    <row r="195" hidden="true" x14ac:dyDescent="0.25">
      <c r="A195" s="309" t="s">
        <v>216</v>
      </c>
      <c r="B195" s="13">
        <v>43838</v>
      </c>
      <c r="C195" s="14">
        <v>5</v>
      </c>
      <c r="D195" s="309" t="s">
        <v>217</v>
      </c>
      <c r="E195" s="309" t="s">
        <v>282</v>
      </c>
      <c r="F195" s="309" t="s">
        <v>260</v>
      </c>
      <c r="G195" s="15">
        <v>0.44516908564814811</v>
      </c>
      <c r="H195" s="7">
        <v>1797</v>
      </c>
      <c r="I195" s="309" t="s">
        <v>227</v>
      </c>
      <c r="J195" s="7">
        <v>55</v>
      </c>
      <c r="K195" s="309" t="s">
        <v>290</v>
      </c>
      <c r="L195" s="309" t="s">
        <v>204</v>
      </c>
      <c r="N195" s="309" t="s">
        <v>187</v>
      </c>
      <c r="O195" s="309" t="s">
        <v>239</v>
      </c>
      <c r="P195" s="309" t="s">
        <v>25</v>
      </c>
      <c r="R195" s="309" t="s">
        <v>152</v>
      </c>
      <c r="AE195" s="309" t="s">
        <v>242</v>
      </c>
      <c r="AF195" s="309" t="s">
        <v>242</v>
      </c>
      <c r="AM195" s="16">
        <v>43893</v>
      </c>
      <c r="AN195" s="309" t="s">
        <v>254</v>
      </c>
      <c r="AP195">
        <v>2734</v>
      </c>
      <c r="AQ195">
        <v>1170</v>
      </c>
    </row>
    <row r="196" hidden="true" x14ac:dyDescent="0.25">
      <c r="A196" s="309" t="s">
        <v>216</v>
      </c>
      <c r="B196" s="13">
        <v>43838</v>
      </c>
      <c r="C196" s="14">
        <v>5</v>
      </c>
      <c r="D196" s="309" t="s">
        <v>217</v>
      </c>
      <c r="E196" s="309" t="s">
        <v>282</v>
      </c>
      <c r="F196" s="309" t="s">
        <v>260</v>
      </c>
      <c r="G196" s="15">
        <v>0.44516908564814811</v>
      </c>
      <c r="H196" s="7">
        <v>1797</v>
      </c>
      <c r="I196" s="309" t="s">
        <v>227</v>
      </c>
      <c r="J196" s="7">
        <v>56</v>
      </c>
      <c r="K196" s="309" t="s">
        <v>290</v>
      </c>
      <c r="L196" s="309" t="s">
        <v>204</v>
      </c>
      <c r="N196" s="309" t="s">
        <v>187</v>
      </c>
      <c r="O196" s="309" t="s">
        <v>239</v>
      </c>
      <c r="P196" s="309" t="s">
        <v>25</v>
      </c>
      <c r="R196" s="309" t="s">
        <v>152</v>
      </c>
      <c r="AE196" s="309" t="s">
        <v>242</v>
      </c>
      <c r="AF196" s="309" t="s">
        <v>242</v>
      </c>
      <c r="AM196" s="16">
        <v>43893</v>
      </c>
      <c r="AN196" s="309" t="s">
        <v>254</v>
      </c>
      <c r="AP196">
        <v>2690</v>
      </c>
      <c r="AQ196">
        <v>1172</v>
      </c>
    </row>
    <row r="197" hidden="true" x14ac:dyDescent="0.25">
      <c r="A197" s="309" t="s">
        <v>216</v>
      </c>
      <c r="B197" s="13">
        <v>43838</v>
      </c>
      <c r="C197" s="14">
        <v>5</v>
      </c>
      <c r="D197" s="309" t="s">
        <v>217</v>
      </c>
      <c r="E197" s="309" t="s">
        <v>282</v>
      </c>
      <c r="F197" s="309" t="s">
        <v>260</v>
      </c>
      <c r="G197" s="15">
        <v>0.44516908564814811</v>
      </c>
      <c r="H197" s="7">
        <v>1797</v>
      </c>
      <c r="I197" s="309" t="s">
        <v>227</v>
      </c>
      <c r="J197" s="7">
        <v>57</v>
      </c>
      <c r="K197" s="309" t="s">
        <v>290</v>
      </c>
      <c r="L197" s="309" t="s">
        <v>93</v>
      </c>
      <c r="M197" s="309" t="s">
        <v>239</v>
      </c>
      <c r="N197" s="309" t="s">
        <v>187</v>
      </c>
      <c r="O197" s="309" t="s">
        <v>230</v>
      </c>
      <c r="P197" s="309" t="s">
        <v>25</v>
      </c>
      <c r="R197" s="309" t="s">
        <v>152</v>
      </c>
      <c r="AE197" s="309" t="s">
        <v>242</v>
      </c>
      <c r="AF197" s="309" t="s">
        <v>242</v>
      </c>
      <c r="AH197" s="309" t="s">
        <v>232</v>
      </c>
      <c r="AI197" s="309" t="s">
        <v>232</v>
      </c>
      <c r="AM197" s="16">
        <v>43910</v>
      </c>
      <c r="AN197" s="309" t="s">
        <v>222</v>
      </c>
      <c r="AP197">
        <v>2701</v>
      </c>
      <c r="AQ197">
        <v>1195</v>
      </c>
    </row>
    <row r="198" hidden="true" x14ac:dyDescent="0.25">
      <c r="A198" s="309" t="s">
        <v>216</v>
      </c>
      <c r="B198" s="13">
        <v>43838</v>
      </c>
      <c r="C198" s="14">
        <v>5</v>
      </c>
      <c r="D198" s="309" t="s">
        <v>217</v>
      </c>
      <c r="E198" s="309" t="s">
        <v>282</v>
      </c>
      <c r="F198" s="309" t="s">
        <v>260</v>
      </c>
      <c r="G198" s="15">
        <v>0.44516908564814811</v>
      </c>
      <c r="H198" s="7">
        <v>1797</v>
      </c>
      <c r="I198" s="309" t="s">
        <v>227</v>
      </c>
      <c r="J198" s="7">
        <v>58</v>
      </c>
      <c r="K198" s="309" t="s">
        <v>290</v>
      </c>
      <c r="L198" s="309" t="s">
        <v>93</v>
      </c>
      <c r="M198" s="309" t="s">
        <v>239</v>
      </c>
      <c r="N198" s="309" t="s">
        <v>187</v>
      </c>
      <c r="O198" s="309" t="s">
        <v>230</v>
      </c>
      <c r="P198" s="309" t="s">
        <v>25</v>
      </c>
      <c r="R198" s="309" t="s">
        <v>152</v>
      </c>
      <c r="AE198" s="309" t="s">
        <v>242</v>
      </c>
      <c r="AF198" s="309" t="s">
        <v>242</v>
      </c>
      <c r="AH198" s="309" t="s">
        <v>232</v>
      </c>
      <c r="AI198" s="309" t="s">
        <v>232</v>
      </c>
      <c r="AM198" s="16">
        <v>43910</v>
      </c>
      <c r="AN198" s="309" t="s">
        <v>222</v>
      </c>
      <c r="AP198">
        <v>2649</v>
      </c>
      <c r="AQ198">
        <v>1205</v>
      </c>
    </row>
    <row r="199" hidden="true" x14ac:dyDescent="0.25">
      <c r="A199" s="309" t="s">
        <v>216</v>
      </c>
      <c r="B199" s="13">
        <v>43838</v>
      </c>
      <c r="C199" s="14">
        <v>5</v>
      </c>
      <c r="D199" s="309" t="s">
        <v>217</v>
      </c>
      <c r="E199" s="309" t="s">
        <v>282</v>
      </c>
      <c r="F199" s="309" t="s">
        <v>260</v>
      </c>
      <c r="G199" s="15">
        <v>0.44516908564814811</v>
      </c>
      <c r="H199" s="7">
        <v>1797</v>
      </c>
      <c r="I199" s="309" t="s">
        <v>227</v>
      </c>
      <c r="J199" s="7">
        <v>59</v>
      </c>
      <c r="K199" s="309" t="s">
        <v>290</v>
      </c>
      <c r="L199" s="309" t="s">
        <v>93</v>
      </c>
      <c r="M199" s="309" t="s">
        <v>239</v>
      </c>
      <c r="N199" s="309" t="s">
        <v>187</v>
      </c>
      <c r="O199" s="309" t="s">
        <v>230</v>
      </c>
      <c r="P199" s="309" t="s">
        <v>25</v>
      </c>
      <c r="R199" s="309" t="s">
        <v>152</v>
      </c>
      <c r="AE199" s="309" t="s">
        <v>242</v>
      </c>
      <c r="AF199" s="309" t="s">
        <v>242</v>
      </c>
      <c r="AH199" s="309" t="s">
        <v>232</v>
      </c>
      <c r="AI199" s="309" t="s">
        <v>232</v>
      </c>
      <c r="AM199" s="16">
        <v>43910</v>
      </c>
      <c r="AN199" s="309" t="s">
        <v>222</v>
      </c>
      <c r="AP199">
        <v>2643</v>
      </c>
      <c r="AQ199">
        <v>1187</v>
      </c>
    </row>
    <row r="200" hidden="true" x14ac:dyDescent="0.25">
      <c r="A200" s="309" t="s">
        <v>216</v>
      </c>
      <c r="B200" s="13">
        <v>43838</v>
      </c>
      <c r="C200" s="14">
        <v>5</v>
      </c>
      <c r="D200" s="309" t="s">
        <v>217</v>
      </c>
      <c r="E200" s="309" t="s">
        <v>282</v>
      </c>
      <c r="F200" s="309" t="s">
        <v>260</v>
      </c>
      <c r="G200" s="15">
        <v>0.44516908564814811</v>
      </c>
      <c r="H200" s="7">
        <v>1797</v>
      </c>
      <c r="I200" s="309" t="s">
        <v>227</v>
      </c>
      <c r="J200" s="7">
        <v>60</v>
      </c>
      <c r="K200" s="309" t="s">
        <v>290</v>
      </c>
      <c r="L200" s="309" t="s">
        <v>204</v>
      </c>
      <c r="N200" s="309" t="s">
        <v>187</v>
      </c>
      <c r="O200" s="309" t="s">
        <v>239</v>
      </c>
      <c r="P200" s="309" t="s">
        <v>25</v>
      </c>
      <c r="R200" s="309" t="s">
        <v>152</v>
      </c>
      <c r="AE200" s="309" t="s">
        <v>242</v>
      </c>
      <c r="AF200" s="309" t="s">
        <v>242</v>
      </c>
      <c r="AM200" s="16">
        <v>43893</v>
      </c>
      <c r="AN200" s="309" t="s">
        <v>254</v>
      </c>
      <c r="AP200">
        <v>2644</v>
      </c>
      <c r="AQ200">
        <v>1166</v>
      </c>
    </row>
    <row r="201" hidden="true" x14ac:dyDescent="0.25">
      <c r="A201" s="309" t="s">
        <v>216</v>
      </c>
      <c r="B201" s="13">
        <v>43838</v>
      </c>
      <c r="C201" s="14">
        <v>5</v>
      </c>
      <c r="D201" s="309" t="s">
        <v>217</v>
      </c>
      <c r="E201" s="309" t="s">
        <v>282</v>
      </c>
      <c r="F201" s="309" t="s">
        <v>260</v>
      </c>
      <c r="G201" s="15">
        <v>0.44516908564814811</v>
      </c>
      <c r="H201" s="7">
        <v>1797</v>
      </c>
      <c r="I201" s="309" t="s">
        <v>227</v>
      </c>
      <c r="J201" s="7">
        <v>61</v>
      </c>
      <c r="K201" s="309" t="s">
        <v>290</v>
      </c>
      <c r="L201" s="309" t="s">
        <v>93</v>
      </c>
      <c r="M201" s="309" t="s">
        <v>239</v>
      </c>
      <c r="N201" s="309" t="s">
        <v>187</v>
      </c>
      <c r="O201" s="309" t="s">
        <v>230</v>
      </c>
      <c r="P201" s="309" t="s">
        <v>25</v>
      </c>
      <c r="R201" s="309" t="s">
        <v>152</v>
      </c>
      <c r="AE201" s="309" t="s">
        <v>242</v>
      </c>
      <c r="AF201" s="309" t="s">
        <v>242</v>
      </c>
      <c r="AH201" s="309" t="s">
        <v>232</v>
      </c>
      <c r="AI201" s="309" t="s">
        <v>232</v>
      </c>
      <c r="AM201" s="16">
        <v>43910</v>
      </c>
      <c r="AN201" s="309" t="s">
        <v>222</v>
      </c>
      <c r="AP201">
        <v>2628</v>
      </c>
      <c r="AQ201">
        <v>1147</v>
      </c>
    </row>
    <row r="202" hidden="true" x14ac:dyDescent="0.25">
      <c r="A202" s="309" t="s">
        <v>216</v>
      </c>
      <c r="B202" s="13">
        <v>43838</v>
      </c>
      <c r="C202" s="14">
        <v>5</v>
      </c>
      <c r="D202" s="309" t="s">
        <v>217</v>
      </c>
      <c r="E202" s="309" t="s">
        <v>282</v>
      </c>
      <c r="F202" s="309" t="s">
        <v>260</v>
      </c>
      <c r="G202" s="15">
        <v>0.44516908564814811</v>
      </c>
      <c r="H202" s="7">
        <v>1797</v>
      </c>
      <c r="I202" s="309" t="s">
        <v>227</v>
      </c>
      <c r="J202" s="7">
        <v>62</v>
      </c>
      <c r="K202" s="309" t="s">
        <v>290</v>
      </c>
      <c r="L202" s="309" t="s">
        <v>93</v>
      </c>
      <c r="M202" s="309" t="s">
        <v>239</v>
      </c>
      <c r="N202" s="309" t="s">
        <v>187</v>
      </c>
      <c r="O202" s="309" t="s">
        <v>230</v>
      </c>
      <c r="P202" s="309" t="s">
        <v>25</v>
      </c>
      <c r="R202" s="309" t="s">
        <v>152</v>
      </c>
      <c r="AE202" s="309" t="s">
        <v>242</v>
      </c>
      <c r="AF202" s="309" t="s">
        <v>242</v>
      </c>
      <c r="AH202" s="309" t="s">
        <v>232</v>
      </c>
      <c r="AI202" s="309" t="s">
        <v>232</v>
      </c>
      <c r="AM202" s="16">
        <v>43910</v>
      </c>
      <c r="AN202" s="309" t="s">
        <v>222</v>
      </c>
      <c r="AP202">
        <v>2570</v>
      </c>
      <c r="AQ202">
        <v>1180</v>
      </c>
    </row>
    <row r="203" hidden="true" x14ac:dyDescent="0.25">
      <c r="A203" s="309" t="s">
        <v>216</v>
      </c>
      <c r="B203" s="13">
        <v>43838</v>
      </c>
      <c r="C203" s="14">
        <v>5</v>
      </c>
      <c r="D203" s="309" t="s">
        <v>217</v>
      </c>
      <c r="E203" s="309" t="s">
        <v>282</v>
      </c>
      <c r="F203" s="309" t="s">
        <v>260</v>
      </c>
      <c r="G203" s="15">
        <v>0.44516908564814811</v>
      </c>
      <c r="H203" s="7">
        <v>1797</v>
      </c>
      <c r="I203" s="309" t="s">
        <v>227</v>
      </c>
      <c r="J203" s="7">
        <v>63</v>
      </c>
      <c r="K203" s="309" t="s">
        <v>290</v>
      </c>
      <c r="L203" s="309" t="s">
        <v>87</v>
      </c>
      <c r="M203" s="309" t="s">
        <v>230</v>
      </c>
      <c r="N203" s="309" t="s">
        <v>187</v>
      </c>
      <c r="O203" s="309" t="s">
        <v>230</v>
      </c>
      <c r="P203" s="309" t="s">
        <v>25</v>
      </c>
      <c r="R203" s="309" t="s">
        <v>152</v>
      </c>
      <c r="AE203" s="309" t="s">
        <v>242</v>
      </c>
      <c r="AF203" s="309" t="s">
        <v>242</v>
      </c>
      <c r="AH203" s="309" t="s">
        <v>232</v>
      </c>
      <c r="AI203" s="309" t="s">
        <v>232</v>
      </c>
      <c r="AM203" s="16">
        <v>43910</v>
      </c>
      <c r="AN203" s="309" t="s">
        <v>222</v>
      </c>
      <c r="AP203">
        <v>2602</v>
      </c>
      <c r="AQ203">
        <v>1190</v>
      </c>
    </row>
    <row r="204" hidden="true" x14ac:dyDescent="0.25">
      <c r="A204" s="309" t="s">
        <v>216</v>
      </c>
      <c r="B204" s="13">
        <v>43838</v>
      </c>
      <c r="C204" s="14">
        <v>5</v>
      </c>
      <c r="D204" s="309" t="s">
        <v>217</v>
      </c>
      <c r="E204" s="309" t="s">
        <v>282</v>
      </c>
      <c r="F204" s="309" t="s">
        <v>260</v>
      </c>
      <c r="G204" s="15">
        <v>0.44516908564814811</v>
      </c>
      <c r="H204" s="7">
        <v>1797</v>
      </c>
      <c r="I204" s="309" t="s">
        <v>227</v>
      </c>
      <c r="J204" s="7">
        <v>64</v>
      </c>
      <c r="K204" s="309" t="s">
        <v>290</v>
      </c>
      <c r="L204" s="309" t="s">
        <v>93</v>
      </c>
      <c r="M204" s="309" t="s">
        <v>239</v>
      </c>
      <c r="N204" s="309" t="s">
        <v>187</v>
      </c>
      <c r="O204" s="309" t="s">
        <v>230</v>
      </c>
      <c r="P204" s="309" t="s">
        <v>25</v>
      </c>
      <c r="R204" s="309" t="s">
        <v>152</v>
      </c>
      <c r="AE204" s="309" t="s">
        <v>242</v>
      </c>
      <c r="AF204" s="309" t="s">
        <v>242</v>
      </c>
      <c r="AH204" s="309" t="s">
        <v>232</v>
      </c>
      <c r="AI204" s="309" t="s">
        <v>232</v>
      </c>
      <c r="AM204" s="16">
        <v>43910</v>
      </c>
      <c r="AN204" s="309" t="s">
        <v>222</v>
      </c>
      <c r="AP204">
        <v>2595</v>
      </c>
      <c r="AQ204">
        <v>1215</v>
      </c>
    </row>
    <row r="205" hidden="true" x14ac:dyDescent="0.25">
      <c r="A205" s="309" t="s">
        <v>216</v>
      </c>
      <c r="B205" s="13">
        <v>43838</v>
      </c>
      <c r="C205" s="14">
        <v>5</v>
      </c>
      <c r="D205" s="309" t="s">
        <v>217</v>
      </c>
      <c r="E205" s="309" t="s">
        <v>282</v>
      </c>
      <c r="F205" s="309" t="s">
        <v>260</v>
      </c>
      <c r="G205" s="15">
        <v>0.44516908564814811</v>
      </c>
      <c r="H205" s="7">
        <v>1797</v>
      </c>
      <c r="I205" s="309" t="s">
        <v>227</v>
      </c>
      <c r="J205" s="7">
        <v>65</v>
      </c>
      <c r="K205" s="309" t="s">
        <v>290</v>
      </c>
      <c r="L205" s="309" t="s">
        <v>87</v>
      </c>
      <c r="M205" s="309" t="s">
        <v>230</v>
      </c>
      <c r="N205" s="309" t="s">
        <v>187</v>
      </c>
      <c r="O205" s="309" t="s">
        <v>230</v>
      </c>
      <c r="P205" s="309" t="s">
        <v>25</v>
      </c>
      <c r="R205" s="309" t="s">
        <v>152</v>
      </c>
      <c r="AE205" s="309" t="s">
        <v>242</v>
      </c>
      <c r="AF205" s="309" t="s">
        <v>242</v>
      </c>
      <c r="AH205" s="309" t="s">
        <v>232</v>
      </c>
      <c r="AI205" s="309" t="s">
        <v>232</v>
      </c>
      <c r="AM205" s="16">
        <v>43910</v>
      </c>
      <c r="AN205" s="309" t="s">
        <v>222</v>
      </c>
      <c r="AP205">
        <v>2796</v>
      </c>
      <c r="AQ205">
        <v>1219</v>
      </c>
    </row>
    <row r="206" hidden="true" x14ac:dyDescent="0.25">
      <c r="A206" s="309" t="s">
        <v>216</v>
      </c>
      <c r="B206" s="13">
        <v>43838</v>
      </c>
      <c r="C206" s="14">
        <v>5</v>
      </c>
      <c r="D206" s="309" t="s">
        <v>217</v>
      </c>
      <c r="E206" s="309" t="s">
        <v>282</v>
      </c>
      <c r="F206" s="309" t="s">
        <v>260</v>
      </c>
      <c r="G206" s="15">
        <v>0.44516908564814811</v>
      </c>
      <c r="H206" s="7">
        <v>1797</v>
      </c>
      <c r="I206" s="309" t="s">
        <v>227</v>
      </c>
      <c r="J206" s="7">
        <v>66</v>
      </c>
      <c r="K206" s="309" t="s">
        <v>290</v>
      </c>
      <c r="L206" s="309" t="s">
        <v>93</v>
      </c>
      <c r="M206" s="309" t="s">
        <v>239</v>
      </c>
      <c r="N206" s="309" t="s">
        <v>187</v>
      </c>
      <c r="O206" s="309" t="s">
        <v>230</v>
      </c>
      <c r="P206" s="309" t="s">
        <v>25</v>
      </c>
      <c r="R206" s="309" t="s">
        <v>152</v>
      </c>
      <c r="AE206" s="309" t="s">
        <v>242</v>
      </c>
      <c r="AF206" s="309" t="s">
        <v>242</v>
      </c>
      <c r="AH206" s="309" t="s">
        <v>232</v>
      </c>
      <c r="AI206" s="309" t="s">
        <v>232</v>
      </c>
      <c r="AM206" s="16">
        <v>43910</v>
      </c>
      <c r="AN206" s="309" t="s">
        <v>222</v>
      </c>
      <c r="AP206">
        <v>2476</v>
      </c>
      <c r="AQ206">
        <v>1169</v>
      </c>
    </row>
    <row r="207" hidden="true" x14ac:dyDescent="0.25">
      <c r="A207" s="309" t="s">
        <v>216</v>
      </c>
      <c r="B207" s="13">
        <v>43838</v>
      </c>
      <c r="C207" s="14">
        <v>5</v>
      </c>
      <c r="D207" s="309" t="s">
        <v>217</v>
      </c>
      <c r="E207" s="309" t="s">
        <v>282</v>
      </c>
      <c r="F207" s="309" t="s">
        <v>260</v>
      </c>
      <c r="G207" s="15">
        <v>0.44516908564814811</v>
      </c>
      <c r="H207" s="7">
        <v>1797</v>
      </c>
      <c r="I207" s="309" t="s">
        <v>227</v>
      </c>
      <c r="J207" s="7">
        <v>67</v>
      </c>
      <c r="K207" s="309" t="s">
        <v>290</v>
      </c>
      <c r="L207" s="309" t="s">
        <v>87</v>
      </c>
      <c r="M207" s="309" t="s">
        <v>230</v>
      </c>
      <c r="N207" s="309" t="s">
        <v>187</v>
      </c>
      <c r="O207" s="309" t="s">
        <v>230</v>
      </c>
      <c r="P207" s="309" t="s">
        <v>25</v>
      </c>
      <c r="R207" s="309" t="s">
        <v>152</v>
      </c>
      <c r="AE207" s="309" t="s">
        <v>242</v>
      </c>
      <c r="AF207" s="309" t="s">
        <v>242</v>
      </c>
      <c r="AH207" s="309" t="s">
        <v>232</v>
      </c>
      <c r="AI207" s="309" t="s">
        <v>232</v>
      </c>
      <c r="AM207" s="16">
        <v>43910</v>
      </c>
      <c r="AN207" s="309" t="s">
        <v>222</v>
      </c>
      <c r="AP207">
        <v>2447</v>
      </c>
      <c r="AQ207">
        <v>1178</v>
      </c>
    </row>
    <row r="208" hidden="true" x14ac:dyDescent="0.25">
      <c r="A208" s="309" t="s">
        <v>216</v>
      </c>
      <c r="B208" s="13">
        <v>43838</v>
      </c>
      <c r="C208" s="14">
        <v>5</v>
      </c>
      <c r="D208" s="309" t="s">
        <v>217</v>
      </c>
      <c r="E208" s="309" t="s">
        <v>282</v>
      </c>
      <c r="F208" s="309" t="s">
        <v>260</v>
      </c>
      <c r="G208" s="15">
        <v>0.44517086805555556</v>
      </c>
      <c r="H208" s="7">
        <v>1798</v>
      </c>
      <c r="I208" s="309" t="s">
        <v>227</v>
      </c>
      <c r="J208" s="7">
        <v>68</v>
      </c>
      <c r="K208" s="309" t="s">
        <v>290</v>
      </c>
      <c r="L208" s="309" t="s">
        <v>93</v>
      </c>
      <c r="M208" s="309" t="s">
        <v>239</v>
      </c>
      <c r="N208" s="309" t="s">
        <v>187</v>
      </c>
      <c r="O208" s="309" t="s">
        <v>230</v>
      </c>
      <c r="P208" s="309" t="s">
        <v>25</v>
      </c>
      <c r="R208" s="309" t="s">
        <v>152</v>
      </c>
      <c r="AE208" s="309" t="s">
        <v>242</v>
      </c>
      <c r="AF208" s="309" t="s">
        <v>242</v>
      </c>
      <c r="AH208" s="309" t="s">
        <v>232</v>
      </c>
      <c r="AI208" s="309" t="s">
        <v>232</v>
      </c>
      <c r="AM208" s="16">
        <v>43910</v>
      </c>
      <c r="AN208" s="309" t="s">
        <v>222</v>
      </c>
      <c r="AP208">
        <v>2344</v>
      </c>
      <c r="AQ208">
        <v>688</v>
      </c>
    </row>
    <row r="209" hidden="true" x14ac:dyDescent="0.25">
      <c r="A209" s="309" t="s">
        <v>216</v>
      </c>
      <c r="B209" s="13">
        <v>43838</v>
      </c>
      <c r="C209" s="14">
        <v>5</v>
      </c>
      <c r="D209" s="309" t="s">
        <v>217</v>
      </c>
      <c r="E209" s="309" t="s">
        <v>282</v>
      </c>
      <c r="F209" s="309" t="s">
        <v>260</v>
      </c>
      <c r="G209" s="15">
        <v>0.44517086805555556</v>
      </c>
      <c r="H209" s="7">
        <v>1798</v>
      </c>
      <c r="I209" s="309" t="s">
        <v>227</v>
      </c>
      <c r="J209" s="7">
        <v>69</v>
      </c>
      <c r="K209" s="309" t="s">
        <v>290</v>
      </c>
      <c r="L209" s="309" t="s">
        <v>93</v>
      </c>
      <c r="M209" s="309" t="s">
        <v>239</v>
      </c>
      <c r="N209" s="309" t="s">
        <v>187</v>
      </c>
      <c r="O209" s="309" t="s">
        <v>230</v>
      </c>
      <c r="P209" s="309" t="s">
        <v>25</v>
      </c>
      <c r="R209" s="309" t="s">
        <v>152</v>
      </c>
      <c r="AE209" s="309" t="s">
        <v>242</v>
      </c>
      <c r="AF209" s="309" t="s">
        <v>242</v>
      </c>
      <c r="AH209" s="309" t="s">
        <v>232</v>
      </c>
      <c r="AI209" s="309" t="s">
        <v>232</v>
      </c>
      <c r="AM209" s="16">
        <v>43910</v>
      </c>
      <c r="AN209" s="309" t="s">
        <v>222</v>
      </c>
      <c r="AP209">
        <v>2364</v>
      </c>
      <c r="AQ209">
        <v>706</v>
      </c>
    </row>
    <row r="210" hidden="true" x14ac:dyDescent="0.25">
      <c r="A210" s="309" t="s">
        <v>216</v>
      </c>
      <c r="B210" s="13">
        <v>43838</v>
      </c>
      <c r="C210" s="14">
        <v>5</v>
      </c>
      <c r="D210" s="309" t="s">
        <v>217</v>
      </c>
      <c r="E210" s="309" t="s">
        <v>282</v>
      </c>
      <c r="F210" s="309" t="s">
        <v>260</v>
      </c>
      <c r="G210" s="15">
        <v>0.44517086805555556</v>
      </c>
      <c r="H210" s="7">
        <v>1798</v>
      </c>
      <c r="I210" s="309" t="s">
        <v>227</v>
      </c>
      <c r="J210" s="7">
        <v>70</v>
      </c>
      <c r="K210" s="309" t="s">
        <v>290</v>
      </c>
      <c r="L210" s="309" t="s">
        <v>87</v>
      </c>
      <c r="M210" s="309" t="s">
        <v>239</v>
      </c>
      <c r="N210" s="309" t="s">
        <v>187</v>
      </c>
      <c r="O210" s="309" t="s">
        <v>230</v>
      </c>
      <c r="P210" s="309" t="s">
        <v>25</v>
      </c>
      <c r="R210" s="309" t="s">
        <v>152</v>
      </c>
      <c r="AE210" s="309" t="s">
        <v>242</v>
      </c>
      <c r="AF210" s="309" t="s">
        <v>242</v>
      </c>
      <c r="AH210" s="309" t="s">
        <v>232</v>
      </c>
      <c r="AI210" s="309" t="s">
        <v>232</v>
      </c>
      <c r="AM210" s="16">
        <v>43910</v>
      </c>
      <c r="AN210" s="309" t="s">
        <v>222</v>
      </c>
      <c r="AP210">
        <v>2382</v>
      </c>
      <c r="AQ210">
        <v>721</v>
      </c>
    </row>
    <row r="211" hidden="true" x14ac:dyDescent="0.25">
      <c r="A211" s="309" t="s">
        <v>216</v>
      </c>
      <c r="B211" s="13">
        <v>43838</v>
      </c>
      <c r="C211" s="14">
        <v>5</v>
      </c>
      <c r="D211" s="309" t="s">
        <v>217</v>
      </c>
      <c r="E211" s="309" t="s">
        <v>282</v>
      </c>
      <c r="F211" s="309" t="s">
        <v>260</v>
      </c>
      <c r="G211" s="15">
        <v>0.44517086805555556</v>
      </c>
      <c r="H211" s="7">
        <v>1798</v>
      </c>
      <c r="I211" s="309" t="s">
        <v>227</v>
      </c>
      <c r="J211" s="7">
        <v>71</v>
      </c>
      <c r="K211" s="309" t="s">
        <v>290</v>
      </c>
      <c r="L211" s="309" t="s">
        <v>93</v>
      </c>
      <c r="M211" s="309" t="s">
        <v>239</v>
      </c>
      <c r="N211" s="309" t="s">
        <v>187</v>
      </c>
      <c r="O211" s="309" t="s">
        <v>230</v>
      </c>
      <c r="P211" s="309" t="s">
        <v>25</v>
      </c>
      <c r="R211" s="309" t="s">
        <v>152</v>
      </c>
      <c r="AE211" s="309" t="s">
        <v>242</v>
      </c>
      <c r="AF211" s="309" t="s">
        <v>242</v>
      </c>
      <c r="AH211" s="309" t="s">
        <v>232</v>
      </c>
      <c r="AI211" s="309" t="s">
        <v>232</v>
      </c>
      <c r="AM211" s="16">
        <v>43910</v>
      </c>
      <c r="AN211" s="309" t="s">
        <v>222</v>
      </c>
      <c r="AP211">
        <v>2397</v>
      </c>
      <c r="AQ211">
        <v>717</v>
      </c>
    </row>
    <row r="212" hidden="true" x14ac:dyDescent="0.25">
      <c r="A212" s="309" t="s">
        <v>216</v>
      </c>
      <c r="B212" s="13">
        <v>43838</v>
      </c>
      <c r="C212" s="14">
        <v>5</v>
      </c>
      <c r="D212" s="309" t="s">
        <v>217</v>
      </c>
      <c r="E212" s="309" t="s">
        <v>282</v>
      </c>
      <c r="F212" s="309" t="s">
        <v>260</v>
      </c>
      <c r="G212" s="15">
        <v>0.44517086805555556</v>
      </c>
      <c r="H212" s="7">
        <v>1798</v>
      </c>
      <c r="I212" s="309" t="s">
        <v>227</v>
      </c>
      <c r="J212" s="7">
        <v>72</v>
      </c>
      <c r="K212" s="309" t="s">
        <v>290</v>
      </c>
      <c r="L212" s="309" t="s">
        <v>93</v>
      </c>
      <c r="M212" s="309" t="s">
        <v>239</v>
      </c>
      <c r="N212" s="309" t="s">
        <v>187</v>
      </c>
      <c r="O212" s="309" t="s">
        <v>230</v>
      </c>
      <c r="P212" s="309" t="s">
        <v>25</v>
      </c>
      <c r="R212" s="309" t="s">
        <v>152</v>
      </c>
      <c r="AE212" s="309" t="s">
        <v>242</v>
      </c>
      <c r="AF212" s="309" t="s">
        <v>242</v>
      </c>
      <c r="AH212" s="309" t="s">
        <v>232</v>
      </c>
      <c r="AI212" s="309" t="s">
        <v>232</v>
      </c>
      <c r="AM212" s="16">
        <v>43910</v>
      </c>
      <c r="AN212" s="309" t="s">
        <v>222</v>
      </c>
      <c r="AP212">
        <v>2410</v>
      </c>
      <c r="AQ212">
        <v>741</v>
      </c>
    </row>
    <row r="213" hidden="true" x14ac:dyDescent="0.25">
      <c r="A213" s="309" t="s">
        <v>216</v>
      </c>
      <c r="B213" s="13">
        <v>43838</v>
      </c>
      <c r="C213" s="14">
        <v>5</v>
      </c>
      <c r="D213" s="309" t="s">
        <v>217</v>
      </c>
      <c r="E213" s="309" t="s">
        <v>282</v>
      </c>
      <c r="F213" s="309" t="s">
        <v>260</v>
      </c>
      <c r="G213" s="15">
        <v>0.44517086805555556</v>
      </c>
      <c r="H213" s="7">
        <v>1798</v>
      </c>
      <c r="I213" s="309" t="s">
        <v>227</v>
      </c>
      <c r="J213" s="7">
        <v>73</v>
      </c>
      <c r="K213" s="309" t="s">
        <v>290</v>
      </c>
      <c r="L213" s="309" t="s">
        <v>93</v>
      </c>
      <c r="M213" s="309" t="s">
        <v>239</v>
      </c>
      <c r="N213" s="309" t="s">
        <v>187</v>
      </c>
      <c r="O213" s="309" t="s">
        <v>230</v>
      </c>
      <c r="P213" s="309" t="s">
        <v>25</v>
      </c>
      <c r="R213" s="309" t="s">
        <v>152</v>
      </c>
      <c r="AE213" s="309" t="s">
        <v>242</v>
      </c>
      <c r="AF213" s="309" t="s">
        <v>242</v>
      </c>
      <c r="AH213" s="309" t="s">
        <v>232</v>
      </c>
      <c r="AI213" s="309" t="s">
        <v>232</v>
      </c>
      <c r="AM213" s="16">
        <v>43910</v>
      </c>
      <c r="AN213" s="309" t="s">
        <v>222</v>
      </c>
      <c r="AP213">
        <v>2423</v>
      </c>
      <c r="AQ213">
        <v>741</v>
      </c>
    </row>
    <row r="214" hidden="true" x14ac:dyDescent="0.25">
      <c r="A214" s="309" t="s">
        <v>216</v>
      </c>
      <c r="B214" s="13">
        <v>43838</v>
      </c>
      <c r="C214" s="14">
        <v>5</v>
      </c>
      <c r="D214" s="309" t="s">
        <v>217</v>
      </c>
      <c r="E214" s="309" t="s">
        <v>282</v>
      </c>
      <c r="F214" s="309" t="s">
        <v>260</v>
      </c>
      <c r="G214" s="15">
        <v>0.44517086805555556</v>
      </c>
      <c r="H214" s="7">
        <v>1798</v>
      </c>
      <c r="I214" s="309" t="s">
        <v>227</v>
      </c>
      <c r="J214" s="7">
        <v>74</v>
      </c>
      <c r="K214" s="309" t="s">
        <v>290</v>
      </c>
      <c r="L214" s="309" t="s">
        <v>93</v>
      </c>
      <c r="M214" s="309" t="s">
        <v>239</v>
      </c>
      <c r="N214" s="309" t="s">
        <v>187</v>
      </c>
      <c r="O214" s="309" t="s">
        <v>230</v>
      </c>
      <c r="P214" s="309" t="s">
        <v>25</v>
      </c>
      <c r="R214" s="309" t="s">
        <v>152</v>
      </c>
      <c r="AE214" s="309" t="s">
        <v>242</v>
      </c>
      <c r="AF214" s="309" t="s">
        <v>242</v>
      </c>
      <c r="AH214" s="309" t="s">
        <v>232</v>
      </c>
      <c r="AI214" s="309" t="s">
        <v>232</v>
      </c>
      <c r="AM214" s="16">
        <v>43910</v>
      </c>
      <c r="AN214" s="309" t="s">
        <v>222</v>
      </c>
      <c r="AP214">
        <v>2510</v>
      </c>
      <c r="AQ214">
        <v>705</v>
      </c>
    </row>
    <row r="215" hidden="true" x14ac:dyDescent="0.25">
      <c r="A215" s="309" t="s">
        <v>216</v>
      </c>
      <c r="B215" s="13">
        <v>43838</v>
      </c>
      <c r="C215" s="14">
        <v>5</v>
      </c>
      <c r="D215" s="309" t="s">
        <v>217</v>
      </c>
      <c r="E215" s="309" t="s">
        <v>282</v>
      </c>
      <c r="F215" s="309" t="s">
        <v>260</v>
      </c>
      <c r="G215" s="15">
        <v>0.44517086805555556</v>
      </c>
      <c r="H215" s="7">
        <v>1798</v>
      </c>
      <c r="I215" s="309" t="s">
        <v>227</v>
      </c>
      <c r="J215" s="7">
        <v>75</v>
      </c>
      <c r="K215" s="309" t="s">
        <v>290</v>
      </c>
      <c r="L215" s="309" t="s">
        <v>87</v>
      </c>
      <c r="M215" s="309" t="s">
        <v>239</v>
      </c>
      <c r="N215" s="309" t="s">
        <v>187</v>
      </c>
      <c r="O215" s="309" t="s">
        <v>230</v>
      </c>
      <c r="P215" s="309" t="s">
        <v>25</v>
      </c>
      <c r="R215" s="309" t="s">
        <v>152</v>
      </c>
      <c r="AE215" s="309" t="s">
        <v>242</v>
      </c>
      <c r="AF215" s="309" t="s">
        <v>242</v>
      </c>
      <c r="AH215" s="309" t="s">
        <v>232</v>
      </c>
      <c r="AI215" s="309" t="s">
        <v>232</v>
      </c>
      <c r="AM215" s="16">
        <v>43910</v>
      </c>
      <c r="AN215" s="309" t="s">
        <v>222</v>
      </c>
      <c r="AP215">
        <v>2653</v>
      </c>
      <c r="AQ215">
        <v>715</v>
      </c>
    </row>
    <row r="216" hidden="true" x14ac:dyDescent="0.25">
      <c r="A216" s="309" t="s">
        <v>216</v>
      </c>
      <c r="B216" s="13">
        <v>43838</v>
      </c>
      <c r="C216" s="14">
        <v>5</v>
      </c>
      <c r="D216" s="309" t="s">
        <v>217</v>
      </c>
      <c r="E216" s="309" t="s">
        <v>282</v>
      </c>
      <c r="F216" s="309" t="s">
        <v>260</v>
      </c>
      <c r="G216" s="15">
        <v>0.44517086805555556</v>
      </c>
      <c r="H216" s="7">
        <v>1798</v>
      </c>
      <c r="I216" s="309" t="s">
        <v>227</v>
      </c>
      <c r="J216" s="7">
        <v>76</v>
      </c>
      <c r="K216" s="309" t="s">
        <v>290</v>
      </c>
      <c r="L216" s="309" t="s">
        <v>93</v>
      </c>
      <c r="M216" s="309" t="s">
        <v>239</v>
      </c>
      <c r="N216" s="309" t="s">
        <v>187</v>
      </c>
      <c r="O216" s="309" t="s">
        <v>230</v>
      </c>
      <c r="P216" s="309" t="s">
        <v>25</v>
      </c>
      <c r="R216" s="309" t="s">
        <v>152</v>
      </c>
      <c r="AE216" s="309" t="s">
        <v>242</v>
      </c>
      <c r="AF216" s="309" t="s">
        <v>242</v>
      </c>
      <c r="AH216" s="309" t="s">
        <v>232</v>
      </c>
      <c r="AI216" s="309" t="s">
        <v>232</v>
      </c>
      <c r="AM216" s="16">
        <v>43910</v>
      </c>
      <c r="AN216" s="309" t="s">
        <v>222</v>
      </c>
      <c r="AP216">
        <v>2739</v>
      </c>
      <c r="AQ216">
        <v>741</v>
      </c>
    </row>
    <row r="217" hidden="true" x14ac:dyDescent="0.25">
      <c r="A217" s="309" t="s">
        <v>216</v>
      </c>
      <c r="B217" s="13">
        <v>43838</v>
      </c>
      <c r="C217" s="14">
        <v>5</v>
      </c>
      <c r="D217" s="309" t="s">
        <v>217</v>
      </c>
      <c r="E217" s="309" t="s">
        <v>282</v>
      </c>
      <c r="F217" s="309" t="s">
        <v>260</v>
      </c>
      <c r="G217" s="15">
        <v>0.44517086805555556</v>
      </c>
      <c r="H217" s="7">
        <v>1798</v>
      </c>
      <c r="I217" s="309" t="s">
        <v>227</v>
      </c>
      <c r="J217" s="7">
        <v>77</v>
      </c>
      <c r="K217" s="309" t="s">
        <v>290</v>
      </c>
      <c r="L217" s="309" t="s">
        <v>93</v>
      </c>
      <c r="M217" s="309" t="s">
        <v>239</v>
      </c>
      <c r="N217" s="309" t="s">
        <v>187</v>
      </c>
      <c r="O217" s="309" t="s">
        <v>230</v>
      </c>
      <c r="P217" s="309" t="s">
        <v>25</v>
      </c>
      <c r="R217" s="309" t="s">
        <v>152</v>
      </c>
      <c r="AE217" s="309" t="s">
        <v>242</v>
      </c>
      <c r="AF217" s="309" t="s">
        <v>242</v>
      </c>
      <c r="AH217" s="309" t="s">
        <v>232</v>
      </c>
      <c r="AI217" s="309" t="s">
        <v>232</v>
      </c>
      <c r="AM217" s="16">
        <v>43910</v>
      </c>
      <c r="AN217" s="309" t="s">
        <v>222</v>
      </c>
      <c r="AP217">
        <v>2647</v>
      </c>
      <c r="AQ217">
        <v>745</v>
      </c>
    </row>
    <row r="218" hidden="true" x14ac:dyDescent="0.25">
      <c r="A218" s="309" t="s">
        <v>216</v>
      </c>
      <c r="B218" s="13">
        <v>43838</v>
      </c>
      <c r="C218" s="14">
        <v>5</v>
      </c>
      <c r="D218" s="309" t="s">
        <v>217</v>
      </c>
      <c r="E218" s="309" t="s">
        <v>282</v>
      </c>
      <c r="F218" s="309" t="s">
        <v>260</v>
      </c>
      <c r="G218" s="15">
        <v>0.44517086805555556</v>
      </c>
      <c r="H218" s="7">
        <v>1798</v>
      </c>
      <c r="I218" s="309" t="s">
        <v>227</v>
      </c>
      <c r="J218" s="7">
        <v>78</v>
      </c>
      <c r="K218" s="309" t="s">
        <v>290</v>
      </c>
      <c r="L218" s="309" t="s">
        <v>93</v>
      </c>
      <c r="M218" s="309" t="s">
        <v>239</v>
      </c>
      <c r="N218" s="309" t="s">
        <v>187</v>
      </c>
      <c r="O218" s="309" t="s">
        <v>230</v>
      </c>
      <c r="P218" s="309" t="s">
        <v>25</v>
      </c>
      <c r="R218" s="309" t="s">
        <v>152</v>
      </c>
      <c r="AE218" s="309" t="s">
        <v>242</v>
      </c>
      <c r="AF218" s="309" t="s">
        <v>242</v>
      </c>
      <c r="AH218" s="309" t="s">
        <v>232</v>
      </c>
      <c r="AI218" s="309" t="s">
        <v>232</v>
      </c>
      <c r="AM218" s="16">
        <v>43910</v>
      </c>
      <c r="AN218" s="309" t="s">
        <v>222</v>
      </c>
      <c r="AP218">
        <v>2619</v>
      </c>
      <c r="AQ218">
        <v>751</v>
      </c>
    </row>
    <row r="219" hidden="true" x14ac:dyDescent="0.25">
      <c r="A219" s="309" t="s">
        <v>216</v>
      </c>
      <c r="B219" s="13">
        <v>43838</v>
      </c>
      <c r="C219" s="14">
        <v>5</v>
      </c>
      <c r="D219" s="309" t="s">
        <v>217</v>
      </c>
      <c r="E219" s="309" t="s">
        <v>282</v>
      </c>
      <c r="F219" s="309" t="s">
        <v>260</v>
      </c>
      <c r="G219" s="15">
        <v>0.44517086805555556</v>
      </c>
      <c r="H219" s="7">
        <v>1798</v>
      </c>
      <c r="I219" s="309" t="s">
        <v>227</v>
      </c>
      <c r="J219" s="7">
        <v>79</v>
      </c>
      <c r="K219" s="309" t="s">
        <v>290</v>
      </c>
      <c r="L219" s="309" t="s">
        <v>87</v>
      </c>
      <c r="M219" s="309" t="s">
        <v>239</v>
      </c>
      <c r="N219" s="309" t="s">
        <v>187</v>
      </c>
      <c r="O219" s="309" t="s">
        <v>230</v>
      </c>
      <c r="P219" s="309" t="s">
        <v>25</v>
      </c>
      <c r="R219" s="309" t="s">
        <v>152</v>
      </c>
      <c r="AE219" s="309" t="s">
        <v>242</v>
      </c>
      <c r="AF219" s="309" t="s">
        <v>242</v>
      </c>
      <c r="AH219" s="309" t="s">
        <v>232</v>
      </c>
      <c r="AI219" s="309" t="s">
        <v>232</v>
      </c>
      <c r="AM219" s="16">
        <v>43910</v>
      </c>
      <c r="AN219" s="309" t="s">
        <v>222</v>
      </c>
      <c r="AP219">
        <v>2558</v>
      </c>
      <c r="AQ219">
        <v>770</v>
      </c>
    </row>
    <row r="220" hidden="true" x14ac:dyDescent="0.25">
      <c r="A220" s="309" t="s">
        <v>216</v>
      </c>
      <c r="B220" s="13">
        <v>43838</v>
      </c>
      <c r="C220" s="14">
        <v>5</v>
      </c>
      <c r="D220" s="309" t="s">
        <v>217</v>
      </c>
      <c r="E220" s="309" t="s">
        <v>282</v>
      </c>
      <c r="F220" s="309" t="s">
        <v>260</v>
      </c>
      <c r="G220" s="15">
        <v>0.44517086805555556</v>
      </c>
      <c r="H220" s="7">
        <v>1798</v>
      </c>
      <c r="I220" s="309" t="s">
        <v>227</v>
      </c>
      <c r="J220" s="7">
        <v>80</v>
      </c>
      <c r="K220" s="309" t="s">
        <v>290</v>
      </c>
      <c r="L220" s="309" t="s">
        <v>93</v>
      </c>
      <c r="M220" s="309" t="s">
        <v>239</v>
      </c>
      <c r="N220" s="309" t="s">
        <v>187</v>
      </c>
      <c r="O220" s="309" t="s">
        <v>230</v>
      </c>
      <c r="P220" s="309" t="s">
        <v>25</v>
      </c>
      <c r="R220" s="309" t="s">
        <v>152</v>
      </c>
      <c r="AE220" s="309" t="s">
        <v>242</v>
      </c>
      <c r="AF220" s="309" t="s">
        <v>242</v>
      </c>
      <c r="AH220" s="309" t="s">
        <v>232</v>
      </c>
      <c r="AI220" s="309" t="s">
        <v>232</v>
      </c>
      <c r="AM220" s="16">
        <v>43910</v>
      </c>
      <c r="AN220" s="309" t="s">
        <v>222</v>
      </c>
      <c r="AP220">
        <v>2537</v>
      </c>
      <c r="AQ220">
        <v>768</v>
      </c>
    </row>
    <row r="221" hidden="true" x14ac:dyDescent="0.25">
      <c r="A221" s="309" t="s">
        <v>216</v>
      </c>
      <c r="B221" s="13">
        <v>43838</v>
      </c>
      <c r="C221" s="14">
        <v>5</v>
      </c>
      <c r="D221" s="309" t="s">
        <v>217</v>
      </c>
      <c r="E221" s="309" t="s">
        <v>282</v>
      </c>
      <c r="F221" s="309" t="s">
        <v>260</v>
      </c>
      <c r="G221" s="15">
        <v>0.44517086805555556</v>
      </c>
      <c r="H221" s="7">
        <v>1798</v>
      </c>
      <c r="I221" s="309" t="s">
        <v>227</v>
      </c>
      <c r="J221" s="7">
        <v>81</v>
      </c>
      <c r="K221" s="309" t="s">
        <v>290</v>
      </c>
      <c r="L221" s="309" t="s">
        <v>93</v>
      </c>
      <c r="M221" s="309" t="s">
        <v>239</v>
      </c>
      <c r="N221" s="309" t="s">
        <v>187</v>
      </c>
      <c r="O221" s="309" t="s">
        <v>230</v>
      </c>
      <c r="P221" s="309" t="s">
        <v>25</v>
      </c>
      <c r="R221" s="309" t="s">
        <v>152</v>
      </c>
      <c r="AE221" s="309" t="s">
        <v>242</v>
      </c>
      <c r="AF221" s="309" t="s">
        <v>242</v>
      </c>
      <c r="AH221" s="309" t="s">
        <v>232</v>
      </c>
      <c r="AI221" s="309" t="s">
        <v>232</v>
      </c>
      <c r="AM221" s="16">
        <v>43910</v>
      </c>
      <c r="AN221" s="309" t="s">
        <v>222</v>
      </c>
      <c r="AP221">
        <v>2296</v>
      </c>
      <c r="AQ221">
        <v>761</v>
      </c>
    </row>
    <row r="222" hidden="true" x14ac:dyDescent="0.25">
      <c r="A222" s="309" t="s">
        <v>216</v>
      </c>
      <c r="B222" s="13">
        <v>43838</v>
      </c>
      <c r="C222" s="14">
        <v>5</v>
      </c>
      <c r="D222" s="309" t="s">
        <v>217</v>
      </c>
      <c r="E222" s="309" t="s">
        <v>282</v>
      </c>
      <c r="F222" s="309" t="s">
        <v>260</v>
      </c>
      <c r="G222" s="15">
        <v>0.44517086805555556</v>
      </c>
      <c r="H222" s="7">
        <v>1798</v>
      </c>
      <c r="I222" s="309" t="s">
        <v>227</v>
      </c>
      <c r="J222" s="7">
        <v>82</v>
      </c>
      <c r="K222" s="309" t="s">
        <v>290</v>
      </c>
      <c r="L222" s="309" t="s">
        <v>93</v>
      </c>
      <c r="M222" s="309" t="s">
        <v>239</v>
      </c>
      <c r="N222" s="309" t="s">
        <v>187</v>
      </c>
      <c r="O222" s="309" t="s">
        <v>230</v>
      </c>
      <c r="P222" s="309" t="s">
        <v>25</v>
      </c>
      <c r="R222" s="309" t="s">
        <v>152</v>
      </c>
      <c r="AE222" s="309" t="s">
        <v>242</v>
      </c>
      <c r="AF222" s="309" t="s">
        <v>242</v>
      </c>
      <c r="AH222" s="309" t="s">
        <v>232</v>
      </c>
      <c r="AI222" s="309" t="s">
        <v>232</v>
      </c>
      <c r="AM222" s="16">
        <v>43910</v>
      </c>
      <c r="AN222" s="309" t="s">
        <v>222</v>
      </c>
      <c r="AP222">
        <v>2341</v>
      </c>
      <c r="AQ222">
        <v>760</v>
      </c>
    </row>
    <row r="223" hidden="true" x14ac:dyDescent="0.25">
      <c r="A223" s="309" t="s">
        <v>216</v>
      </c>
      <c r="B223" s="13">
        <v>43838</v>
      </c>
      <c r="C223" s="14">
        <v>5</v>
      </c>
      <c r="D223" s="309" t="s">
        <v>217</v>
      </c>
      <c r="E223" s="309" t="s">
        <v>282</v>
      </c>
      <c r="F223" s="309" t="s">
        <v>260</v>
      </c>
      <c r="G223" s="15">
        <v>0.44517086805555556</v>
      </c>
      <c r="H223" s="7">
        <v>1798</v>
      </c>
      <c r="I223" s="309" t="s">
        <v>227</v>
      </c>
      <c r="J223" s="7">
        <v>83</v>
      </c>
      <c r="K223" s="309" t="s">
        <v>290</v>
      </c>
      <c r="L223" s="309" t="s">
        <v>93</v>
      </c>
      <c r="M223" s="309" t="s">
        <v>239</v>
      </c>
      <c r="N223" s="309" t="s">
        <v>187</v>
      </c>
      <c r="O223" s="309" t="s">
        <v>230</v>
      </c>
      <c r="P223" s="309" t="s">
        <v>25</v>
      </c>
      <c r="R223" s="309" t="s">
        <v>152</v>
      </c>
      <c r="AE223" s="309" t="s">
        <v>242</v>
      </c>
      <c r="AF223" s="309" t="s">
        <v>242</v>
      </c>
      <c r="AH223" s="309" t="s">
        <v>232</v>
      </c>
      <c r="AI223" s="309" t="s">
        <v>232</v>
      </c>
      <c r="AM223" s="16">
        <v>43910</v>
      </c>
      <c r="AN223" s="309" t="s">
        <v>222</v>
      </c>
      <c r="AP223">
        <v>2361</v>
      </c>
      <c r="AQ223">
        <v>746</v>
      </c>
    </row>
    <row r="224" hidden="true" x14ac:dyDescent="0.25">
      <c r="A224" s="309" t="s">
        <v>216</v>
      </c>
      <c r="B224" s="13">
        <v>43838</v>
      </c>
      <c r="C224" s="14">
        <v>5</v>
      </c>
      <c r="D224" s="309" t="s">
        <v>217</v>
      </c>
      <c r="E224" s="309" t="s">
        <v>282</v>
      </c>
      <c r="F224" s="309" t="s">
        <v>260</v>
      </c>
      <c r="G224" s="15">
        <v>0.44517086805555556</v>
      </c>
      <c r="H224" s="7">
        <v>1798</v>
      </c>
      <c r="I224" s="309" t="s">
        <v>227</v>
      </c>
      <c r="J224" s="7">
        <v>84</v>
      </c>
      <c r="K224" s="309" t="s">
        <v>290</v>
      </c>
      <c r="L224" s="309" t="s">
        <v>93</v>
      </c>
      <c r="M224" s="309" t="s">
        <v>239</v>
      </c>
      <c r="N224" s="309" t="s">
        <v>187</v>
      </c>
      <c r="O224" s="309" t="s">
        <v>230</v>
      </c>
      <c r="P224" s="309" t="s">
        <v>25</v>
      </c>
      <c r="R224" s="309" t="s">
        <v>152</v>
      </c>
      <c r="AE224" s="309" t="s">
        <v>242</v>
      </c>
      <c r="AF224" s="309" t="s">
        <v>242</v>
      </c>
      <c r="AH224" s="309" t="s">
        <v>232</v>
      </c>
      <c r="AI224" s="309" t="s">
        <v>232</v>
      </c>
      <c r="AM224" s="16">
        <v>43910</v>
      </c>
      <c r="AN224" s="309" t="s">
        <v>222</v>
      </c>
      <c r="AP224">
        <v>2378</v>
      </c>
      <c r="AQ224">
        <v>757</v>
      </c>
    </row>
    <row r="225" hidden="true" x14ac:dyDescent="0.25">
      <c r="A225" s="309" t="s">
        <v>216</v>
      </c>
      <c r="B225" s="13">
        <v>43838</v>
      </c>
      <c r="C225" s="14">
        <v>5</v>
      </c>
      <c r="D225" s="309" t="s">
        <v>217</v>
      </c>
      <c r="E225" s="309" t="s">
        <v>282</v>
      </c>
      <c r="F225" s="309" t="s">
        <v>260</v>
      </c>
      <c r="G225" s="15">
        <v>0.44517086805555556</v>
      </c>
      <c r="H225" s="7">
        <v>1798</v>
      </c>
      <c r="I225" s="309" t="s">
        <v>227</v>
      </c>
      <c r="J225" s="7">
        <v>85</v>
      </c>
      <c r="K225" s="309" t="s">
        <v>290</v>
      </c>
      <c r="L225" s="309" t="s">
        <v>93</v>
      </c>
      <c r="M225" s="309" t="s">
        <v>239</v>
      </c>
      <c r="N225" s="309" t="s">
        <v>187</v>
      </c>
      <c r="O225" s="309" t="s">
        <v>230</v>
      </c>
      <c r="P225" s="309" t="s">
        <v>25</v>
      </c>
      <c r="R225" s="309" t="s">
        <v>152</v>
      </c>
      <c r="AE225" s="309" t="s">
        <v>242</v>
      </c>
      <c r="AF225" s="309" t="s">
        <v>242</v>
      </c>
      <c r="AH225" s="309" t="s">
        <v>232</v>
      </c>
      <c r="AI225" s="309" t="s">
        <v>232</v>
      </c>
      <c r="AM225" s="16">
        <v>43910</v>
      </c>
      <c r="AN225" s="309" t="s">
        <v>222</v>
      </c>
      <c r="AP225">
        <v>2317</v>
      </c>
      <c r="AQ225">
        <v>784</v>
      </c>
    </row>
    <row r="226" hidden="true" x14ac:dyDescent="0.25">
      <c r="A226" s="309" t="s">
        <v>216</v>
      </c>
      <c r="B226" s="13">
        <v>43838</v>
      </c>
      <c r="C226" s="14">
        <v>5</v>
      </c>
      <c r="D226" s="309" t="s">
        <v>217</v>
      </c>
      <c r="E226" s="309" t="s">
        <v>282</v>
      </c>
      <c r="F226" s="309" t="s">
        <v>260</v>
      </c>
      <c r="G226" s="15">
        <v>0.44517086805555556</v>
      </c>
      <c r="H226" s="7">
        <v>1798</v>
      </c>
      <c r="I226" s="309" t="s">
        <v>227</v>
      </c>
      <c r="J226" s="7">
        <v>86</v>
      </c>
      <c r="K226" s="309" t="s">
        <v>290</v>
      </c>
      <c r="L226" s="309" t="s">
        <v>93</v>
      </c>
      <c r="M226" s="309" t="s">
        <v>239</v>
      </c>
      <c r="N226" s="309" t="s">
        <v>187</v>
      </c>
      <c r="O226" s="309" t="s">
        <v>230</v>
      </c>
      <c r="P226" s="309" t="s">
        <v>25</v>
      </c>
      <c r="R226" s="309" t="s">
        <v>152</v>
      </c>
      <c r="AE226" s="309" t="s">
        <v>242</v>
      </c>
      <c r="AF226" s="309" t="s">
        <v>242</v>
      </c>
      <c r="AH226" s="309" t="s">
        <v>232</v>
      </c>
      <c r="AI226" s="309" t="s">
        <v>232</v>
      </c>
      <c r="AM226" s="16">
        <v>43910</v>
      </c>
      <c r="AN226" s="309" t="s">
        <v>222</v>
      </c>
      <c r="AP226">
        <v>2436</v>
      </c>
      <c r="AQ226">
        <v>764</v>
      </c>
    </row>
    <row r="227" hidden="true" x14ac:dyDescent="0.25">
      <c r="A227" s="309" t="s">
        <v>216</v>
      </c>
      <c r="B227" s="13">
        <v>43838</v>
      </c>
      <c r="C227" s="14">
        <v>5</v>
      </c>
      <c r="D227" s="309" t="s">
        <v>217</v>
      </c>
      <c r="E227" s="309" t="s">
        <v>282</v>
      </c>
      <c r="F227" s="309" t="s">
        <v>260</v>
      </c>
      <c r="G227" s="15">
        <v>0.44517086805555556</v>
      </c>
      <c r="H227" s="7">
        <v>1798</v>
      </c>
      <c r="I227" s="309" t="s">
        <v>227</v>
      </c>
      <c r="J227" s="7">
        <v>87</v>
      </c>
      <c r="K227" s="309" t="s">
        <v>290</v>
      </c>
      <c r="L227" s="309" t="s">
        <v>87</v>
      </c>
      <c r="M227" s="309" t="s">
        <v>239</v>
      </c>
      <c r="N227" s="309" t="s">
        <v>187</v>
      </c>
      <c r="O227" s="309" t="s">
        <v>230</v>
      </c>
      <c r="P227" s="309" t="s">
        <v>25</v>
      </c>
      <c r="R227" s="309" t="s">
        <v>152</v>
      </c>
      <c r="AE227" s="309" t="s">
        <v>242</v>
      </c>
      <c r="AF227" s="309" t="s">
        <v>242</v>
      </c>
      <c r="AH227" s="309" t="s">
        <v>232</v>
      </c>
      <c r="AI227" s="309" t="s">
        <v>232</v>
      </c>
      <c r="AM227" s="16">
        <v>43910</v>
      </c>
      <c r="AN227" s="309" t="s">
        <v>222</v>
      </c>
      <c r="AP227">
        <v>2432</v>
      </c>
      <c r="AQ227">
        <v>781</v>
      </c>
    </row>
    <row r="228" hidden="true" x14ac:dyDescent="0.25">
      <c r="A228" s="309" t="s">
        <v>216</v>
      </c>
      <c r="B228" s="13">
        <v>43838</v>
      </c>
      <c r="C228" s="14">
        <v>5</v>
      </c>
      <c r="D228" s="309" t="s">
        <v>217</v>
      </c>
      <c r="E228" s="309" t="s">
        <v>282</v>
      </c>
      <c r="F228" s="309" t="s">
        <v>260</v>
      </c>
      <c r="G228" s="15">
        <v>0.44517086805555556</v>
      </c>
      <c r="H228" s="7">
        <v>1798</v>
      </c>
      <c r="I228" s="309" t="s">
        <v>227</v>
      </c>
      <c r="J228" s="7">
        <v>88</v>
      </c>
      <c r="K228" s="309" t="s">
        <v>290</v>
      </c>
      <c r="L228" s="309" t="s">
        <v>93</v>
      </c>
      <c r="M228" s="309" t="s">
        <v>239</v>
      </c>
      <c r="N228" s="309" t="s">
        <v>187</v>
      </c>
      <c r="O228" s="309" t="s">
        <v>230</v>
      </c>
      <c r="P228" s="309" t="s">
        <v>25</v>
      </c>
      <c r="R228" s="309" t="s">
        <v>152</v>
      </c>
      <c r="AE228" s="309" t="s">
        <v>242</v>
      </c>
      <c r="AF228" s="309" t="s">
        <v>242</v>
      </c>
      <c r="AH228" s="309" t="s">
        <v>232</v>
      </c>
      <c r="AI228" s="309" t="s">
        <v>232</v>
      </c>
      <c r="AM228" s="16">
        <v>43910</v>
      </c>
      <c r="AN228" s="309" t="s">
        <v>222</v>
      </c>
      <c r="AP228">
        <v>2482</v>
      </c>
      <c r="AQ228">
        <v>758</v>
      </c>
    </row>
    <row r="229" hidden="true" x14ac:dyDescent="0.25">
      <c r="A229" s="309" t="s">
        <v>216</v>
      </c>
      <c r="B229" s="13">
        <v>43838</v>
      </c>
      <c r="C229" s="14">
        <v>5</v>
      </c>
      <c r="D229" s="309" t="s">
        <v>217</v>
      </c>
      <c r="E229" s="309" t="s">
        <v>282</v>
      </c>
      <c r="F229" s="309" t="s">
        <v>260</v>
      </c>
      <c r="G229" s="15">
        <v>0.44517086805555556</v>
      </c>
      <c r="H229" s="7">
        <v>1798</v>
      </c>
      <c r="I229" s="309" t="s">
        <v>227</v>
      </c>
      <c r="J229" s="7">
        <v>89</v>
      </c>
      <c r="K229" s="309" t="s">
        <v>290</v>
      </c>
      <c r="L229" s="309" t="s">
        <v>93</v>
      </c>
      <c r="M229" s="309" t="s">
        <v>239</v>
      </c>
      <c r="N229" s="309" t="s">
        <v>187</v>
      </c>
      <c r="O229" s="309" t="s">
        <v>230</v>
      </c>
      <c r="P229" s="309" t="s">
        <v>25</v>
      </c>
      <c r="R229" s="309" t="s">
        <v>152</v>
      </c>
      <c r="AE229" s="309" t="s">
        <v>242</v>
      </c>
      <c r="AF229" s="309" t="s">
        <v>242</v>
      </c>
      <c r="AH229" s="309" t="s">
        <v>232</v>
      </c>
      <c r="AI229" s="309" t="s">
        <v>232</v>
      </c>
      <c r="AM229" s="16">
        <v>43910</v>
      </c>
      <c r="AN229" s="309" t="s">
        <v>222</v>
      </c>
      <c r="AP229">
        <v>2491</v>
      </c>
      <c r="AQ229">
        <v>775</v>
      </c>
    </row>
    <row r="230" hidden="true" x14ac:dyDescent="0.25">
      <c r="A230" s="309" t="s">
        <v>216</v>
      </c>
      <c r="B230" s="13">
        <v>43838</v>
      </c>
      <c r="C230" s="14">
        <v>5</v>
      </c>
      <c r="D230" s="309" t="s">
        <v>217</v>
      </c>
      <c r="E230" s="309" t="s">
        <v>282</v>
      </c>
      <c r="F230" s="309" t="s">
        <v>260</v>
      </c>
      <c r="G230" s="15">
        <v>0.44517086805555556</v>
      </c>
      <c r="H230" s="7">
        <v>1798</v>
      </c>
      <c r="I230" s="309" t="s">
        <v>227</v>
      </c>
      <c r="J230" s="7">
        <v>90</v>
      </c>
      <c r="K230" s="309" t="s">
        <v>290</v>
      </c>
      <c r="L230" s="309" t="s">
        <v>93</v>
      </c>
      <c r="M230" s="309" t="s">
        <v>239</v>
      </c>
      <c r="N230" s="309" t="s">
        <v>187</v>
      </c>
      <c r="O230" s="309" t="s">
        <v>230</v>
      </c>
      <c r="P230" s="309" t="s">
        <v>25</v>
      </c>
      <c r="R230" s="309" t="s">
        <v>152</v>
      </c>
      <c r="AE230" s="309" t="s">
        <v>242</v>
      </c>
      <c r="AF230" s="309" t="s">
        <v>242</v>
      </c>
      <c r="AH230" s="309" t="s">
        <v>232</v>
      </c>
      <c r="AI230" s="309" t="s">
        <v>232</v>
      </c>
      <c r="AM230" s="16">
        <v>43910</v>
      </c>
      <c r="AN230" s="309" t="s">
        <v>222</v>
      </c>
      <c r="AP230">
        <v>2507</v>
      </c>
      <c r="AQ230">
        <v>786</v>
      </c>
    </row>
    <row r="231" hidden="true" x14ac:dyDescent="0.25">
      <c r="A231" s="309" t="s">
        <v>216</v>
      </c>
      <c r="B231" s="13">
        <v>43838</v>
      </c>
      <c r="C231" s="14">
        <v>5</v>
      </c>
      <c r="D231" s="309" t="s">
        <v>217</v>
      </c>
      <c r="E231" s="309" t="s">
        <v>282</v>
      </c>
      <c r="F231" s="309" t="s">
        <v>260</v>
      </c>
      <c r="G231" s="15">
        <v>0.44517086805555556</v>
      </c>
      <c r="H231" s="7">
        <v>1798</v>
      </c>
      <c r="I231" s="309" t="s">
        <v>227</v>
      </c>
      <c r="J231" s="7">
        <v>91</v>
      </c>
      <c r="K231" s="309" t="s">
        <v>290</v>
      </c>
      <c r="L231" s="309" t="s">
        <v>93</v>
      </c>
      <c r="M231" s="309" t="s">
        <v>239</v>
      </c>
      <c r="N231" s="309" t="s">
        <v>187</v>
      </c>
      <c r="O231" s="309" t="s">
        <v>230</v>
      </c>
      <c r="P231" s="309" t="s">
        <v>25</v>
      </c>
      <c r="R231" s="309" t="s">
        <v>152</v>
      </c>
      <c r="AE231" s="309" t="s">
        <v>242</v>
      </c>
      <c r="AF231" s="309" t="s">
        <v>242</v>
      </c>
      <c r="AH231" s="309" t="s">
        <v>232</v>
      </c>
      <c r="AI231" s="309" t="s">
        <v>232</v>
      </c>
      <c r="AM231" s="16">
        <v>43910</v>
      </c>
      <c r="AN231" s="309" t="s">
        <v>222</v>
      </c>
      <c r="AP231">
        <v>2618</v>
      </c>
      <c r="AQ231">
        <v>807</v>
      </c>
    </row>
    <row r="232" hidden="true" x14ac:dyDescent="0.25">
      <c r="A232" s="309" t="s">
        <v>216</v>
      </c>
      <c r="B232" s="13">
        <v>43838</v>
      </c>
      <c r="C232" s="14">
        <v>5</v>
      </c>
      <c r="D232" s="309" t="s">
        <v>217</v>
      </c>
      <c r="E232" s="309" t="s">
        <v>282</v>
      </c>
      <c r="F232" s="309" t="s">
        <v>260</v>
      </c>
      <c r="G232" s="15">
        <v>0.44517086805555556</v>
      </c>
      <c r="H232" s="7">
        <v>1798</v>
      </c>
      <c r="I232" s="309" t="s">
        <v>227</v>
      </c>
      <c r="J232" s="7">
        <v>92</v>
      </c>
      <c r="K232" s="309" t="s">
        <v>290</v>
      </c>
      <c r="L232" s="309" t="s">
        <v>93</v>
      </c>
      <c r="M232" s="309" t="s">
        <v>239</v>
      </c>
      <c r="N232" s="309" t="s">
        <v>187</v>
      </c>
      <c r="O232" s="309" t="s">
        <v>230</v>
      </c>
      <c r="P232" s="309" t="s">
        <v>25</v>
      </c>
      <c r="R232" s="309" t="s">
        <v>152</v>
      </c>
      <c r="AE232" s="309" t="s">
        <v>242</v>
      </c>
      <c r="AF232" s="309" t="s">
        <v>242</v>
      </c>
      <c r="AH232" s="309" t="s">
        <v>232</v>
      </c>
      <c r="AI232" s="309" t="s">
        <v>232</v>
      </c>
      <c r="AM232" s="16">
        <v>43910</v>
      </c>
      <c r="AN232" s="309" t="s">
        <v>222</v>
      </c>
      <c r="AP232">
        <v>2632</v>
      </c>
      <c r="AQ232">
        <v>797</v>
      </c>
    </row>
    <row r="233" hidden="true" x14ac:dyDescent="0.25">
      <c r="A233" s="309" t="s">
        <v>216</v>
      </c>
      <c r="B233" s="13">
        <v>43838</v>
      </c>
      <c r="C233" s="14">
        <v>5</v>
      </c>
      <c r="D233" s="309" t="s">
        <v>217</v>
      </c>
      <c r="E233" s="309" t="s">
        <v>282</v>
      </c>
      <c r="F233" s="309" t="s">
        <v>260</v>
      </c>
      <c r="G233" s="15">
        <v>0.44517086805555556</v>
      </c>
      <c r="H233" s="7">
        <v>1798</v>
      </c>
      <c r="I233" s="309" t="s">
        <v>227</v>
      </c>
      <c r="J233" s="7">
        <v>93</v>
      </c>
      <c r="K233" s="309" t="s">
        <v>290</v>
      </c>
      <c r="L233" s="309" t="s">
        <v>93</v>
      </c>
      <c r="M233" s="309" t="s">
        <v>239</v>
      </c>
      <c r="N233" s="309" t="s">
        <v>187</v>
      </c>
      <c r="O233" s="309" t="s">
        <v>230</v>
      </c>
      <c r="P233" s="309" t="s">
        <v>25</v>
      </c>
      <c r="R233" s="309" t="s">
        <v>152</v>
      </c>
      <c r="AE233" s="309" t="s">
        <v>242</v>
      </c>
      <c r="AF233" s="309" t="s">
        <v>242</v>
      </c>
      <c r="AH233" s="309" t="s">
        <v>232</v>
      </c>
      <c r="AI233" s="309" t="s">
        <v>232</v>
      </c>
      <c r="AM233" s="16">
        <v>43910</v>
      </c>
      <c r="AN233" s="309" t="s">
        <v>222</v>
      </c>
      <c r="AP233">
        <v>2661</v>
      </c>
      <c r="AQ233">
        <v>802</v>
      </c>
    </row>
    <row r="234" hidden="true" x14ac:dyDescent="0.25">
      <c r="A234" s="309" t="s">
        <v>216</v>
      </c>
      <c r="B234" s="13">
        <v>43838</v>
      </c>
      <c r="C234" s="14">
        <v>5</v>
      </c>
      <c r="D234" s="309" t="s">
        <v>217</v>
      </c>
      <c r="E234" s="309" t="s">
        <v>282</v>
      </c>
      <c r="F234" s="309" t="s">
        <v>260</v>
      </c>
      <c r="G234" s="15">
        <v>0.44517086805555556</v>
      </c>
      <c r="H234" s="7">
        <v>1798</v>
      </c>
      <c r="I234" s="309" t="s">
        <v>227</v>
      </c>
      <c r="J234" s="7">
        <v>94</v>
      </c>
      <c r="K234" s="309" t="s">
        <v>290</v>
      </c>
      <c r="L234" s="309" t="s">
        <v>93</v>
      </c>
      <c r="M234" s="309" t="s">
        <v>239</v>
      </c>
      <c r="N234" s="309" t="s">
        <v>187</v>
      </c>
      <c r="O234" s="309" t="s">
        <v>230</v>
      </c>
      <c r="P234" s="309" t="s">
        <v>25</v>
      </c>
      <c r="R234" s="309" t="s">
        <v>152</v>
      </c>
      <c r="AE234" s="309" t="s">
        <v>242</v>
      </c>
      <c r="AF234" s="309" t="s">
        <v>242</v>
      </c>
      <c r="AH234" s="309" t="s">
        <v>232</v>
      </c>
      <c r="AI234" s="309" t="s">
        <v>232</v>
      </c>
      <c r="AM234" s="16">
        <v>43910</v>
      </c>
      <c r="AN234" s="309" t="s">
        <v>222</v>
      </c>
      <c r="AP234">
        <v>2781</v>
      </c>
      <c r="AQ234">
        <v>790</v>
      </c>
    </row>
    <row r="235" hidden="true" x14ac:dyDescent="0.25">
      <c r="A235" s="309" t="s">
        <v>216</v>
      </c>
      <c r="B235" s="13">
        <v>43838</v>
      </c>
      <c r="C235" s="14">
        <v>5</v>
      </c>
      <c r="D235" s="309" t="s">
        <v>217</v>
      </c>
      <c r="E235" s="309" t="s">
        <v>282</v>
      </c>
      <c r="F235" s="309" t="s">
        <v>260</v>
      </c>
      <c r="G235" s="15">
        <v>0.44517086805555556</v>
      </c>
      <c r="H235" s="7">
        <v>1798</v>
      </c>
      <c r="I235" s="309" t="s">
        <v>227</v>
      </c>
      <c r="J235" s="7">
        <v>95</v>
      </c>
      <c r="K235" s="309" t="s">
        <v>290</v>
      </c>
      <c r="L235" s="309" t="s">
        <v>87</v>
      </c>
      <c r="M235" s="309" t="s">
        <v>239</v>
      </c>
      <c r="N235" s="309" t="s">
        <v>187</v>
      </c>
      <c r="O235" s="309" t="s">
        <v>230</v>
      </c>
      <c r="P235" s="309" t="s">
        <v>25</v>
      </c>
      <c r="R235" s="309" t="s">
        <v>152</v>
      </c>
      <c r="AE235" s="309" t="s">
        <v>242</v>
      </c>
      <c r="AF235" s="309" t="s">
        <v>242</v>
      </c>
      <c r="AH235" s="309" t="s">
        <v>232</v>
      </c>
      <c r="AI235" s="309" t="s">
        <v>232</v>
      </c>
      <c r="AM235" s="16">
        <v>43910</v>
      </c>
      <c r="AN235" s="309" t="s">
        <v>222</v>
      </c>
      <c r="AP235">
        <v>2829</v>
      </c>
      <c r="AQ235">
        <v>850</v>
      </c>
    </row>
    <row r="236" hidden="true" x14ac:dyDescent="0.25">
      <c r="A236" s="309" t="s">
        <v>216</v>
      </c>
      <c r="B236" s="13">
        <v>43838</v>
      </c>
      <c r="C236" s="14">
        <v>5</v>
      </c>
      <c r="D236" s="309" t="s">
        <v>217</v>
      </c>
      <c r="E236" s="309" t="s">
        <v>282</v>
      </c>
      <c r="F236" s="309" t="s">
        <v>260</v>
      </c>
      <c r="G236" s="15">
        <v>0.44517086805555556</v>
      </c>
      <c r="H236" s="7">
        <v>1798</v>
      </c>
      <c r="I236" s="309" t="s">
        <v>227</v>
      </c>
      <c r="J236" s="7">
        <v>96</v>
      </c>
      <c r="K236" s="309" t="s">
        <v>290</v>
      </c>
      <c r="L236" s="309" t="s">
        <v>87</v>
      </c>
      <c r="M236" s="309" t="s">
        <v>239</v>
      </c>
      <c r="N236" s="309" t="s">
        <v>187</v>
      </c>
      <c r="O236" s="309" t="s">
        <v>230</v>
      </c>
      <c r="P236" s="309" t="s">
        <v>25</v>
      </c>
      <c r="R236" s="309" t="s">
        <v>152</v>
      </c>
      <c r="AE236" s="309" t="s">
        <v>242</v>
      </c>
      <c r="AF236" s="309" t="s">
        <v>242</v>
      </c>
      <c r="AH236" s="309" t="s">
        <v>232</v>
      </c>
      <c r="AI236" s="309" t="s">
        <v>232</v>
      </c>
      <c r="AM236" s="16">
        <v>43910</v>
      </c>
      <c r="AN236" s="309" t="s">
        <v>222</v>
      </c>
      <c r="AP236">
        <v>2720</v>
      </c>
      <c r="AQ236">
        <v>819</v>
      </c>
    </row>
    <row r="237" hidden="true" x14ac:dyDescent="0.25">
      <c r="A237" s="309" t="s">
        <v>216</v>
      </c>
      <c r="B237" s="13">
        <v>43838</v>
      </c>
      <c r="C237" s="14">
        <v>5</v>
      </c>
      <c r="D237" s="309" t="s">
        <v>217</v>
      </c>
      <c r="E237" s="309" t="s">
        <v>282</v>
      </c>
      <c r="F237" s="309" t="s">
        <v>260</v>
      </c>
      <c r="G237" s="15">
        <v>0.44517086805555556</v>
      </c>
      <c r="H237" s="7">
        <v>1798</v>
      </c>
      <c r="I237" s="309" t="s">
        <v>227</v>
      </c>
      <c r="J237" s="7">
        <v>97</v>
      </c>
      <c r="K237" s="309" t="s">
        <v>290</v>
      </c>
      <c r="L237" s="309" t="s">
        <v>93</v>
      </c>
      <c r="M237" s="309" t="s">
        <v>239</v>
      </c>
      <c r="N237" s="309" t="s">
        <v>187</v>
      </c>
      <c r="O237" s="309" t="s">
        <v>230</v>
      </c>
      <c r="P237" s="309" t="s">
        <v>25</v>
      </c>
      <c r="R237" s="309" t="s">
        <v>152</v>
      </c>
      <c r="AE237" s="309" t="s">
        <v>242</v>
      </c>
      <c r="AF237" s="309" t="s">
        <v>242</v>
      </c>
      <c r="AH237" s="309" t="s">
        <v>232</v>
      </c>
      <c r="AI237" s="309" t="s">
        <v>232</v>
      </c>
      <c r="AM237" s="16">
        <v>43910</v>
      </c>
      <c r="AN237" s="309" t="s">
        <v>222</v>
      </c>
      <c r="AP237">
        <v>2537</v>
      </c>
      <c r="AQ237">
        <v>861</v>
      </c>
    </row>
    <row r="238" hidden="true" x14ac:dyDescent="0.25">
      <c r="A238" s="309" t="s">
        <v>216</v>
      </c>
      <c r="B238" s="13">
        <v>43838</v>
      </c>
      <c r="C238" s="14">
        <v>5</v>
      </c>
      <c r="D238" s="309" t="s">
        <v>217</v>
      </c>
      <c r="E238" s="309" t="s">
        <v>282</v>
      </c>
      <c r="F238" s="309" t="s">
        <v>260</v>
      </c>
      <c r="G238" s="15">
        <v>0.44517086805555556</v>
      </c>
      <c r="H238" s="7">
        <v>1798</v>
      </c>
      <c r="I238" s="309" t="s">
        <v>227</v>
      </c>
      <c r="J238" s="7">
        <v>98</v>
      </c>
      <c r="K238" s="309" t="s">
        <v>290</v>
      </c>
      <c r="L238" s="309" t="s">
        <v>93</v>
      </c>
      <c r="M238" s="309" t="s">
        <v>239</v>
      </c>
      <c r="N238" s="309" t="s">
        <v>187</v>
      </c>
      <c r="O238" s="309" t="s">
        <v>230</v>
      </c>
      <c r="P238" s="309" t="s">
        <v>25</v>
      </c>
      <c r="R238" s="309" t="s">
        <v>152</v>
      </c>
      <c r="AE238" s="309" t="s">
        <v>242</v>
      </c>
      <c r="AF238" s="309" t="s">
        <v>242</v>
      </c>
      <c r="AH238" s="309" t="s">
        <v>232</v>
      </c>
      <c r="AI238" s="309" t="s">
        <v>232</v>
      </c>
      <c r="AM238" s="16">
        <v>43910</v>
      </c>
      <c r="AN238" s="309" t="s">
        <v>222</v>
      </c>
      <c r="AP238">
        <v>2534</v>
      </c>
      <c r="AQ238">
        <v>846</v>
      </c>
    </row>
    <row r="239" hidden="true" x14ac:dyDescent="0.25">
      <c r="A239" s="309" t="s">
        <v>216</v>
      </c>
      <c r="B239" s="13">
        <v>43838</v>
      </c>
      <c r="C239" s="14">
        <v>5</v>
      </c>
      <c r="D239" s="309" t="s">
        <v>217</v>
      </c>
      <c r="E239" s="309" t="s">
        <v>282</v>
      </c>
      <c r="F239" s="309" t="s">
        <v>260</v>
      </c>
      <c r="G239" s="15">
        <v>0.44517086805555556</v>
      </c>
      <c r="H239" s="7">
        <v>1798</v>
      </c>
      <c r="I239" s="309" t="s">
        <v>227</v>
      </c>
      <c r="J239" s="7">
        <v>99</v>
      </c>
      <c r="K239" s="309" t="s">
        <v>290</v>
      </c>
      <c r="L239" s="309" t="s">
        <v>93</v>
      </c>
      <c r="M239" s="309" t="s">
        <v>239</v>
      </c>
      <c r="N239" s="309" t="s">
        <v>187</v>
      </c>
      <c r="O239" s="309" t="s">
        <v>230</v>
      </c>
      <c r="P239" s="309" t="s">
        <v>25</v>
      </c>
      <c r="R239" s="309" t="s">
        <v>152</v>
      </c>
      <c r="AE239" s="309" t="s">
        <v>242</v>
      </c>
      <c r="AF239" s="309" t="s">
        <v>242</v>
      </c>
      <c r="AH239" s="309" t="s">
        <v>232</v>
      </c>
      <c r="AI239" s="309" t="s">
        <v>232</v>
      </c>
      <c r="AM239" s="16">
        <v>43910</v>
      </c>
      <c r="AN239" s="309" t="s">
        <v>222</v>
      </c>
      <c r="AP239">
        <v>2500</v>
      </c>
      <c r="AQ239">
        <v>837</v>
      </c>
    </row>
    <row r="240" hidden="true" x14ac:dyDescent="0.25">
      <c r="A240" s="309" t="s">
        <v>216</v>
      </c>
      <c r="B240" s="13">
        <v>43838</v>
      </c>
      <c r="C240" s="14">
        <v>5</v>
      </c>
      <c r="D240" s="309" t="s">
        <v>217</v>
      </c>
      <c r="E240" s="309" t="s">
        <v>282</v>
      </c>
      <c r="F240" s="309" t="s">
        <v>260</v>
      </c>
      <c r="G240" s="15">
        <v>0.44517086805555556</v>
      </c>
      <c r="H240" s="7">
        <v>1798</v>
      </c>
      <c r="I240" s="309" t="s">
        <v>227</v>
      </c>
      <c r="J240" s="7">
        <v>100</v>
      </c>
      <c r="K240" s="309" t="s">
        <v>290</v>
      </c>
      <c r="L240" s="309" t="s">
        <v>93</v>
      </c>
      <c r="M240" s="309" t="s">
        <v>239</v>
      </c>
      <c r="N240" s="309" t="s">
        <v>187</v>
      </c>
      <c r="O240" s="309" t="s">
        <v>230</v>
      </c>
      <c r="P240" s="309" t="s">
        <v>25</v>
      </c>
      <c r="R240" s="309" t="s">
        <v>152</v>
      </c>
      <c r="AE240" s="309" t="s">
        <v>242</v>
      </c>
      <c r="AF240" s="309" t="s">
        <v>242</v>
      </c>
      <c r="AH240" s="309" t="s">
        <v>232</v>
      </c>
      <c r="AI240" s="309" t="s">
        <v>232</v>
      </c>
      <c r="AM240" s="16">
        <v>43910</v>
      </c>
      <c r="AN240" s="309" t="s">
        <v>222</v>
      </c>
      <c r="AP240">
        <v>2482</v>
      </c>
      <c r="AQ240">
        <v>865</v>
      </c>
    </row>
    <row r="241" hidden="true" x14ac:dyDescent="0.25">
      <c r="A241" s="309" t="s">
        <v>216</v>
      </c>
      <c r="B241" s="13">
        <v>43838</v>
      </c>
      <c r="C241" s="14">
        <v>5</v>
      </c>
      <c r="D241" s="309" t="s">
        <v>217</v>
      </c>
      <c r="E241" s="309" t="s">
        <v>282</v>
      </c>
      <c r="F241" s="309" t="s">
        <v>260</v>
      </c>
      <c r="G241" s="15">
        <v>0.44517086805555556</v>
      </c>
      <c r="H241" s="7">
        <v>1798</v>
      </c>
      <c r="I241" s="309" t="s">
        <v>227</v>
      </c>
      <c r="J241" s="7">
        <v>101</v>
      </c>
      <c r="K241" s="309" t="s">
        <v>290</v>
      </c>
      <c r="L241" s="309" t="s">
        <v>93</v>
      </c>
      <c r="M241" s="309" t="s">
        <v>239</v>
      </c>
      <c r="N241" s="309" t="s">
        <v>187</v>
      </c>
      <c r="O241" s="309" t="s">
        <v>230</v>
      </c>
      <c r="P241" s="309" t="s">
        <v>25</v>
      </c>
      <c r="R241" s="309" t="s">
        <v>152</v>
      </c>
      <c r="AE241" s="309" t="s">
        <v>242</v>
      </c>
      <c r="AF241" s="309" t="s">
        <v>242</v>
      </c>
      <c r="AH241" s="309" t="s">
        <v>232</v>
      </c>
      <c r="AI241" s="309" t="s">
        <v>232</v>
      </c>
      <c r="AM241" s="16">
        <v>43910</v>
      </c>
      <c r="AN241" s="309" t="s">
        <v>222</v>
      </c>
      <c r="AP241">
        <v>2464</v>
      </c>
      <c r="AQ241">
        <v>846</v>
      </c>
    </row>
    <row r="242" hidden="true" x14ac:dyDescent="0.25">
      <c r="A242" s="309" t="s">
        <v>216</v>
      </c>
      <c r="B242" s="13">
        <v>43838</v>
      </c>
      <c r="C242" s="14">
        <v>5</v>
      </c>
      <c r="D242" s="309" t="s">
        <v>217</v>
      </c>
      <c r="E242" s="309" t="s">
        <v>282</v>
      </c>
      <c r="F242" s="309" t="s">
        <v>260</v>
      </c>
      <c r="G242" s="15">
        <v>0.44517086805555556</v>
      </c>
      <c r="H242" s="7">
        <v>1798</v>
      </c>
      <c r="I242" s="309" t="s">
        <v>227</v>
      </c>
      <c r="J242" s="7">
        <v>102</v>
      </c>
      <c r="K242" s="309" t="s">
        <v>290</v>
      </c>
      <c r="L242" s="309" t="s">
        <v>93</v>
      </c>
      <c r="M242" s="309" t="s">
        <v>239</v>
      </c>
      <c r="N242" s="309" t="s">
        <v>187</v>
      </c>
      <c r="O242" s="309" t="s">
        <v>230</v>
      </c>
      <c r="P242" s="309" t="s">
        <v>25</v>
      </c>
      <c r="R242" s="309" t="s">
        <v>152</v>
      </c>
      <c r="AE242" s="309" t="s">
        <v>242</v>
      </c>
      <c r="AF242" s="309" t="s">
        <v>242</v>
      </c>
      <c r="AH242" s="309" t="s">
        <v>232</v>
      </c>
      <c r="AI242" s="309" t="s">
        <v>232</v>
      </c>
      <c r="AM242" s="16">
        <v>43910</v>
      </c>
      <c r="AN242" s="309" t="s">
        <v>222</v>
      </c>
      <c r="AP242">
        <v>2468</v>
      </c>
      <c r="AQ242">
        <v>811</v>
      </c>
    </row>
    <row r="243" hidden="true" x14ac:dyDescent="0.25">
      <c r="A243" s="309" t="s">
        <v>216</v>
      </c>
      <c r="B243" s="13">
        <v>43838</v>
      </c>
      <c r="C243" s="14">
        <v>5</v>
      </c>
      <c r="D243" s="309" t="s">
        <v>217</v>
      </c>
      <c r="E243" s="309" t="s">
        <v>282</v>
      </c>
      <c r="F243" s="309" t="s">
        <v>260</v>
      </c>
      <c r="G243" s="15">
        <v>0.44517086805555556</v>
      </c>
      <c r="H243" s="7">
        <v>1798</v>
      </c>
      <c r="I243" s="309" t="s">
        <v>227</v>
      </c>
      <c r="J243" s="7">
        <v>103</v>
      </c>
      <c r="K243" s="309" t="s">
        <v>290</v>
      </c>
      <c r="L243" s="309" t="s">
        <v>93</v>
      </c>
      <c r="M243" s="309" t="s">
        <v>239</v>
      </c>
      <c r="N243" s="309" t="s">
        <v>187</v>
      </c>
      <c r="O243" s="309" t="s">
        <v>230</v>
      </c>
      <c r="P243" s="309" t="s">
        <v>25</v>
      </c>
      <c r="R243" s="309" t="s">
        <v>152</v>
      </c>
      <c r="AE243" s="309" t="s">
        <v>242</v>
      </c>
      <c r="AF243" s="309" t="s">
        <v>242</v>
      </c>
      <c r="AH243" s="309" t="s">
        <v>232</v>
      </c>
      <c r="AI243" s="309" t="s">
        <v>232</v>
      </c>
      <c r="AM243" s="16">
        <v>43910</v>
      </c>
      <c r="AN243" s="309" t="s">
        <v>222</v>
      </c>
      <c r="AP243">
        <v>2484</v>
      </c>
      <c r="AQ243">
        <v>797</v>
      </c>
    </row>
    <row r="244" hidden="true" x14ac:dyDescent="0.25">
      <c r="A244" s="309" t="s">
        <v>216</v>
      </c>
      <c r="B244" s="13">
        <v>43838</v>
      </c>
      <c r="C244" s="14">
        <v>5</v>
      </c>
      <c r="D244" s="309" t="s">
        <v>217</v>
      </c>
      <c r="E244" s="309" t="s">
        <v>282</v>
      </c>
      <c r="F244" s="309" t="s">
        <v>260</v>
      </c>
      <c r="G244" s="15">
        <v>0.44517086805555556</v>
      </c>
      <c r="H244" s="7">
        <v>1798</v>
      </c>
      <c r="I244" s="309" t="s">
        <v>227</v>
      </c>
      <c r="J244" s="7">
        <v>104</v>
      </c>
      <c r="K244" s="309" t="s">
        <v>290</v>
      </c>
      <c r="L244" s="309" t="s">
        <v>204</v>
      </c>
      <c r="N244" s="309" t="s">
        <v>187</v>
      </c>
      <c r="O244" s="309" t="s">
        <v>239</v>
      </c>
      <c r="P244" s="309" t="s">
        <v>25</v>
      </c>
      <c r="R244" s="309" t="s">
        <v>152</v>
      </c>
      <c r="AE244" s="309" t="s">
        <v>242</v>
      </c>
      <c r="AF244" s="309" t="s">
        <v>242</v>
      </c>
      <c r="AM244" s="16">
        <v>43893</v>
      </c>
      <c r="AN244" s="309" t="s">
        <v>254</v>
      </c>
      <c r="AP244">
        <v>2374</v>
      </c>
      <c r="AQ244">
        <v>795</v>
      </c>
    </row>
    <row r="245" hidden="true" x14ac:dyDescent="0.25">
      <c r="A245" s="309" t="s">
        <v>216</v>
      </c>
      <c r="B245" s="13">
        <v>43838</v>
      </c>
      <c r="C245" s="14">
        <v>5</v>
      </c>
      <c r="D245" s="309" t="s">
        <v>217</v>
      </c>
      <c r="E245" s="309" t="s">
        <v>282</v>
      </c>
      <c r="F245" s="309" t="s">
        <v>260</v>
      </c>
      <c r="G245" s="15">
        <v>0.44517086805555556</v>
      </c>
      <c r="H245" s="7">
        <v>1798</v>
      </c>
      <c r="I245" s="309" t="s">
        <v>227</v>
      </c>
      <c r="J245" s="7">
        <v>105</v>
      </c>
      <c r="K245" s="309" t="s">
        <v>290</v>
      </c>
      <c r="L245" s="309" t="s">
        <v>93</v>
      </c>
      <c r="M245" s="309" t="s">
        <v>239</v>
      </c>
      <c r="N245" s="309" t="s">
        <v>187</v>
      </c>
      <c r="O245" s="309" t="s">
        <v>230</v>
      </c>
      <c r="P245" s="309" t="s">
        <v>25</v>
      </c>
      <c r="R245" s="309" t="s">
        <v>152</v>
      </c>
      <c r="AE245" s="309" t="s">
        <v>242</v>
      </c>
      <c r="AF245" s="309" t="s">
        <v>242</v>
      </c>
      <c r="AH245" s="309" t="s">
        <v>232</v>
      </c>
      <c r="AI245" s="309" t="s">
        <v>232</v>
      </c>
      <c r="AM245" s="16">
        <v>43910</v>
      </c>
      <c r="AN245" s="309" t="s">
        <v>222</v>
      </c>
      <c r="AP245">
        <v>2368</v>
      </c>
      <c r="AQ245">
        <v>819</v>
      </c>
    </row>
    <row r="246" hidden="true" x14ac:dyDescent="0.25">
      <c r="A246" s="309" t="s">
        <v>216</v>
      </c>
      <c r="B246" s="13">
        <v>43838</v>
      </c>
      <c r="C246" s="14">
        <v>5</v>
      </c>
      <c r="D246" s="309" t="s">
        <v>217</v>
      </c>
      <c r="E246" s="309" t="s">
        <v>282</v>
      </c>
      <c r="F246" s="309" t="s">
        <v>260</v>
      </c>
      <c r="G246" s="15">
        <v>0.44517086805555556</v>
      </c>
      <c r="H246" s="7">
        <v>1798</v>
      </c>
      <c r="I246" s="309" t="s">
        <v>227</v>
      </c>
      <c r="J246" s="7">
        <v>106</v>
      </c>
      <c r="K246" s="309" t="s">
        <v>290</v>
      </c>
      <c r="L246" s="309" t="s">
        <v>93</v>
      </c>
      <c r="M246" s="309" t="s">
        <v>239</v>
      </c>
      <c r="N246" s="309" t="s">
        <v>187</v>
      </c>
      <c r="O246" s="309" t="s">
        <v>230</v>
      </c>
      <c r="P246" s="309" t="s">
        <v>25</v>
      </c>
      <c r="R246" s="309" t="s">
        <v>152</v>
      </c>
      <c r="AE246" s="309" t="s">
        <v>242</v>
      </c>
      <c r="AF246" s="309" t="s">
        <v>242</v>
      </c>
      <c r="AH246" s="309" t="s">
        <v>232</v>
      </c>
      <c r="AI246" s="309" t="s">
        <v>232</v>
      </c>
      <c r="AM246" s="16">
        <v>43910</v>
      </c>
      <c r="AN246" s="309" t="s">
        <v>222</v>
      </c>
      <c r="AP246">
        <v>2348</v>
      </c>
      <c r="AQ246">
        <v>828</v>
      </c>
    </row>
    <row r="247" hidden="true" x14ac:dyDescent="0.25">
      <c r="A247" s="309" t="s">
        <v>216</v>
      </c>
      <c r="B247" s="13">
        <v>43838</v>
      </c>
      <c r="C247" s="14">
        <v>5</v>
      </c>
      <c r="D247" s="309" t="s">
        <v>217</v>
      </c>
      <c r="E247" s="309" t="s">
        <v>282</v>
      </c>
      <c r="F247" s="309" t="s">
        <v>260</v>
      </c>
      <c r="G247" s="15">
        <v>0.44517086805555556</v>
      </c>
      <c r="H247" s="7">
        <v>1798</v>
      </c>
      <c r="I247" s="309" t="s">
        <v>227</v>
      </c>
      <c r="J247" s="7">
        <v>107</v>
      </c>
      <c r="K247" s="309" t="s">
        <v>290</v>
      </c>
      <c r="L247" s="309" t="s">
        <v>93</v>
      </c>
      <c r="M247" s="309" t="s">
        <v>239</v>
      </c>
      <c r="N247" s="309" t="s">
        <v>187</v>
      </c>
      <c r="O247" s="309" t="s">
        <v>230</v>
      </c>
      <c r="P247" s="309" t="s">
        <v>25</v>
      </c>
      <c r="R247" s="309" t="s">
        <v>152</v>
      </c>
      <c r="AE247" s="309" t="s">
        <v>242</v>
      </c>
      <c r="AF247" s="309" t="s">
        <v>242</v>
      </c>
      <c r="AH247" s="309" t="s">
        <v>232</v>
      </c>
      <c r="AI247" s="309" t="s">
        <v>232</v>
      </c>
      <c r="AM247" s="16">
        <v>43910</v>
      </c>
      <c r="AN247" s="309" t="s">
        <v>222</v>
      </c>
      <c r="AP247">
        <v>2373</v>
      </c>
      <c r="AQ247">
        <v>847</v>
      </c>
    </row>
    <row r="248" hidden="true" x14ac:dyDescent="0.25">
      <c r="A248" s="309" t="s">
        <v>216</v>
      </c>
      <c r="B248" s="13">
        <v>43838</v>
      </c>
      <c r="C248" s="14">
        <v>5</v>
      </c>
      <c r="D248" s="309" t="s">
        <v>217</v>
      </c>
      <c r="E248" s="309" t="s">
        <v>282</v>
      </c>
      <c r="F248" s="309" t="s">
        <v>260</v>
      </c>
      <c r="G248" s="15">
        <v>0.44517086805555556</v>
      </c>
      <c r="H248" s="7">
        <v>1798</v>
      </c>
      <c r="I248" s="309" t="s">
        <v>227</v>
      </c>
      <c r="J248" s="7">
        <v>108</v>
      </c>
      <c r="K248" s="309" t="s">
        <v>290</v>
      </c>
      <c r="L248" s="309" t="s">
        <v>93</v>
      </c>
      <c r="M248" s="309" t="s">
        <v>239</v>
      </c>
      <c r="N248" s="309" t="s">
        <v>187</v>
      </c>
      <c r="O248" s="309" t="s">
        <v>230</v>
      </c>
      <c r="P248" s="309" t="s">
        <v>25</v>
      </c>
      <c r="R248" s="309" t="s">
        <v>152</v>
      </c>
      <c r="AE248" s="309" t="s">
        <v>242</v>
      </c>
      <c r="AF248" s="309" t="s">
        <v>242</v>
      </c>
      <c r="AH248" s="309" t="s">
        <v>232</v>
      </c>
      <c r="AI248" s="309" t="s">
        <v>232</v>
      </c>
      <c r="AM248" s="16">
        <v>43910</v>
      </c>
      <c r="AN248" s="309" t="s">
        <v>222</v>
      </c>
      <c r="AP248">
        <v>2364</v>
      </c>
      <c r="AQ248">
        <v>883</v>
      </c>
    </row>
    <row r="249" hidden="true" x14ac:dyDescent="0.25">
      <c r="A249" s="309" t="s">
        <v>216</v>
      </c>
      <c r="B249" s="13">
        <v>43838</v>
      </c>
      <c r="C249" s="14">
        <v>5</v>
      </c>
      <c r="D249" s="309" t="s">
        <v>217</v>
      </c>
      <c r="E249" s="309" t="s">
        <v>282</v>
      </c>
      <c r="F249" s="309" t="s">
        <v>260</v>
      </c>
      <c r="G249" s="15">
        <v>0.44517086805555556</v>
      </c>
      <c r="H249" s="7">
        <v>1798</v>
      </c>
      <c r="I249" s="309" t="s">
        <v>227</v>
      </c>
      <c r="J249" s="7">
        <v>109</v>
      </c>
      <c r="K249" s="309" t="s">
        <v>290</v>
      </c>
      <c r="L249" s="309" t="s">
        <v>204</v>
      </c>
      <c r="N249" s="309" t="s">
        <v>187</v>
      </c>
      <c r="O249" s="309" t="s">
        <v>239</v>
      </c>
      <c r="P249" s="309" t="s">
        <v>25</v>
      </c>
      <c r="R249" s="309" t="s">
        <v>152</v>
      </c>
      <c r="AE249" s="309" t="s">
        <v>242</v>
      </c>
      <c r="AF249" s="309" t="s">
        <v>242</v>
      </c>
      <c r="AM249" s="16">
        <v>43893</v>
      </c>
      <c r="AN249" s="309" t="s">
        <v>254</v>
      </c>
      <c r="AP249">
        <v>2351</v>
      </c>
      <c r="AQ249">
        <v>899</v>
      </c>
    </row>
    <row r="250" hidden="true" x14ac:dyDescent="0.25">
      <c r="A250" s="309" t="s">
        <v>216</v>
      </c>
      <c r="B250" s="13">
        <v>43838</v>
      </c>
      <c r="C250" s="14">
        <v>5</v>
      </c>
      <c r="D250" s="309" t="s">
        <v>217</v>
      </c>
      <c r="E250" s="309" t="s">
        <v>282</v>
      </c>
      <c r="F250" s="309" t="s">
        <v>260</v>
      </c>
      <c r="G250" s="15">
        <v>0.44517086805555556</v>
      </c>
      <c r="H250" s="7">
        <v>1798</v>
      </c>
      <c r="I250" s="309" t="s">
        <v>227</v>
      </c>
      <c r="J250" s="7">
        <v>110</v>
      </c>
      <c r="K250" s="309" t="s">
        <v>290</v>
      </c>
      <c r="L250" s="309" t="s">
        <v>87</v>
      </c>
      <c r="M250" s="309" t="s">
        <v>239</v>
      </c>
      <c r="N250" s="309" t="s">
        <v>187</v>
      </c>
      <c r="O250" s="309" t="s">
        <v>230</v>
      </c>
      <c r="P250" s="309" t="s">
        <v>25</v>
      </c>
      <c r="R250" s="309" t="s">
        <v>152</v>
      </c>
      <c r="AE250" s="309" t="s">
        <v>242</v>
      </c>
      <c r="AF250" s="309" t="s">
        <v>242</v>
      </c>
      <c r="AH250" s="309" t="s">
        <v>232</v>
      </c>
      <c r="AI250" s="309" t="s">
        <v>232</v>
      </c>
      <c r="AM250" s="16">
        <v>43910</v>
      </c>
      <c r="AN250" s="309" t="s">
        <v>222</v>
      </c>
      <c r="AP250">
        <v>2437</v>
      </c>
      <c r="AQ250">
        <v>879</v>
      </c>
    </row>
    <row r="251" hidden="true" x14ac:dyDescent="0.25">
      <c r="A251" s="309" t="s">
        <v>216</v>
      </c>
      <c r="B251" s="13">
        <v>43838</v>
      </c>
      <c r="C251" s="14">
        <v>5</v>
      </c>
      <c r="D251" s="309" t="s">
        <v>217</v>
      </c>
      <c r="E251" s="309" t="s">
        <v>282</v>
      </c>
      <c r="F251" s="309" t="s">
        <v>260</v>
      </c>
      <c r="G251" s="15">
        <v>0.44517086805555556</v>
      </c>
      <c r="H251" s="7">
        <v>1798</v>
      </c>
      <c r="I251" s="309" t="s">
        <v>227</v>
      </c>
      <c r="J251" s="7">
        <v>111</v>
      </c>
      <c r="K251" s="309" t="s">
        <v>290</v>
      </c>
      <c r="L251" s="309" t="s">
        <v>204</v>
      </c>
      <c r="N251" s="309" t="s">
        <v>187</v>
      </c>
      <c r="O251" s="309" t="s">
        <v>239</v>
      </c>
      <c r="P251" s="309" t="s">
        <v>25</v>
      </c>
      <c r="R251" s="309" t="s">
        <v>152</v>
      </c>
      <c r="AE251" s="309" t="s">
        <v>242</v>
      </c>
      <c r="AF251" s="309" t="s">
        <v>242</v>
      </c>
      <c r="AM251" s="16">
        <v>43893</v>
      </c>
      <c r="AN251" s="309" t="s">
        <v>254</v>
      </c>
      <c r="AP251">
        <v>2486</v>
      </c>
      <c r="AQ251">
        <v>925</v>
      </c>
    </row>
    <row r="252" hidden="true" x14ac:dyDescent="0.25">
      <c r="A252" s="309" t="s">
        <v>216</v>
      </c>
      <c r="B252" s="13">
        <v>43838</v>
      </c>
      <c r="C252" s="14">
        <v>5</v>
      </c>
      <c r="D252" s="309" t="s">
        <v>217</v>
      </c>
      <c r="E252" s="309" t="s">
        <v>282</v>
      </c>
      <c r="F252" s="309" t="s">
        <v>260</v>
      </c>
      <c r="G252" s="15">
        <v>0.44517086805555556</v>
      </c>
      <c r="H252" s="7">
        <v>1798</v>
      </c>
      <c r="I252" s="309" t="s">
        <v>227</v>
      </c>
      <c r="J252" s="7">
        <v>112</v>
      </c>
      <c r="K252" s="309" t="s">
        <v>290</v>
      </c>
      <c r="L252" s="309" t="s">
        <v>93</v>
      </c>
      <c r="M252" s="309" t="s">
        <v>239</v>
      </c>
      <c r="N252" s="309" t="s">
        <v>187</v>
      </c>
      <c r="O252" s="309" t="s">
        <v>230</v>
      </c>
      <c r="P252" s="309" t="s">
        <v>25</v>
      </c>
      <c r="R252" s="309" t="s">
        <v>152</v>
      </c>
      <c r="AE252" s="309" t="s">
        <v>242</v>
      </c>
      <c r="AF252" s="309" t="s">
        <v>242</v>
      </c>
      <c r="AH252" s="309" t="s">
        <v>232</v>
      </c>
      <c r="AI252" s="309" t="s">
        <v>232</v>
      </c>
      <c r="AM252" s="16">
        <v>43910</v>
      </c>
      <c r="AN252" s="309" t="s">
        <v>222</v>
      </c>
      <c r="AP252">
        <v>2546</v>
      </c>
      <c r="AQ252">
        <v>935</v>
      </c>
    </row>
    <row r="253" hidden="true" x14ac:dyDescent="0.25">
      <c r="A253" s="309" t="s">
        <v>216</v>
      </c>
      <c r="B253" s="13">
        <v>43838</v>
      </c>
      <c r="C253" s="14">
        <v>5</v>
      </c>
      <c r="D253" s="309" t="s">
        <v>217</v>
      </c>
      <c r="E253" s="309" t="s">
        <v>282</v>
      </c>
      <c r="F253" s="309" t="s">
        <v>260</v>
      </c>
      <c r="G253" s="15">
        <v>0.44517086805555556</v>
      </c>
      <c r="H253" s="7">
        <v>1798</v>
      </c>
      <c r="I253" s="309" t="s">
        <v>227</v>
      </c>
      <c r="J253" s="7">
        <v>113</v>
      </c>
      <c r="K253" s="309" t="s">
        <v>290</v>
      </c>
      <c r="L253" s="309" t="s">
        <v>87</v>
      </c>
      <c r="M253" s="309" t="s">
        <v>239</v>
      </c>
      <c r="N253" s="309" t="s">
        <v>187</v>
      </c>
      <c r="O253" s="309" t="s">
        <v>230</v>
      </c>
      <c r="P253" s="309" t="s">
        <v>25</v>
      </c>
      <c r="R253" s="309" t="s">
        <v>152</v>
      </c>
      <c r="AE253" s="309" t="s">
        <v>242</v>
      </c>
      <c r="AF253" s="309" t="s">
        <v>242</v>
      </c>
      <c r="AH253" s="309" t="s">
        <v>232</v>
      </c>
      <c r="AI253" s="309" t="s">
        <v>232</v>
      </c>
      <c r="AM253" s="16">
        <v>43910</v>
      </c>
      <c r="AN253" s="309" t="s">
        <v>222</v>
      </c>
      <c r="AP253">
        <v>1993</v>
      </c>
      <c r="AQ253">
        <v>927</v>
      </c>
    </row>
    <row r="254" hidden="true" x14ac:dyDescent="0.25">
      <c r="A254" s="309" t="s">
        <v>216</v>
      </c>
      <c r="B254" s="13">
        <v>43838</v>
      </c>
      <c r="C254" s="14">
        <v>5</v>
      </c>
      <c r="D254" s="309" t="s">
        <v>217</v>
      </c>
      <c r="E254" s="309" t="s">
        <v>282</v>
      </c>
      <c r="F254" s="309" t="s">
        <v>260</v>
      </c>
      <c r="G254" s="15">
        <v>0.44517086805555556</v>
      </c>
      <c r="H254" s="7">
        <v>1798</v>
      </c>
      <c r="I254" s="309" t="s">
        <v>227</v>
      </c>
      <c r="J254" s="7">
        <v>114</v>
      </c>
      <c r="K254" s="309" t="s">
        <v>290</v>
      </c>
      <c r="L254" s="309" t="s">
        <v>87</v>
      </c>
      <c r="M254" s="309" t="s">
        <v>239</v>
      </c>
      <c r="N254" s="309" t="s">
        <v>187</v>
      </c>
      <c r="O254" s="309" t="s">
        <v>230</v>
      </c>
      <c r="P254" s="309" t="s">
        <v>25</v>
      </c>
      <c r="R254" s="309" t="s">
        <v>152</v>
      </c>
      <c r="AE254" s="309" t="s">
        <v>242</v>
      </c>
      <c r="AF254" s="309" t="s">
        <v>242</v>
      </c>
      <c r="AH254" s="309" t="s">
        <v>232</v>
      </c>
      <c r="AI254" s="309" t="s">
        <v>232</v>
      </c>
      <c r="AM254" s="16">
        <v>43910</v>
      </c>
      <c r="AN254" s="309" t="s">
        <v>222</v>
      </c>
      <c r="AP254">
        <v>2114</v>
      </c>
      <c r="AQ254">
        <v>970</v>
      </c>
    </row>
    <row r="255" hidden="true" x14ac:dyDescent="0.25">
      <c r="A255" s="309" t="s">
        <v>216</v>
      </c>
      <c r="B255" s="13">
        <v>43838</v>
      </c>
      <c r="C255" s="14">
        <v>5</v>
      </c>
      <c r="D255" s="309" t="s">
        <v>217</v>
      </c>
      <c r="E255" s="309" t="s">
        <v>282</v>
      </c>
      <c r="F255" s="309" t="s">
        <v>260</v>
      </c>
      <c r="G255" s="15">
        <v>0.44517086805555556</v>
      </c>
      <c r="H255" s="7">
        <v>1798</v>
      </c>
      <c r="I255" s="309" t="s">
        <v>227</v>
      </c>
      <c r="J255" s="7">
        <v>115</v>
      </c>
      <c r="K255" s="309" t="s">
        <v>290</v>
      </c>
      <c r="L255" s="309" t="s">
        <v>204</v>
      </c>
      <c r="N255" s="309" t="s">
        <v>187</v>
      </c>
      <c r="O255" s="309" t="s">
        <v>239</v>
      </c>
      <c r="P255" s="309" t="s">
        <v>25</v>
      </c>
      <c r="R255" s="309" t="s">
        <v>152</v>
      </c>
      <c r="AE255" s="309" t="s">
        <v>242</v>
      </c>
      <c r="AF255" s="309" t="s">
        <v>242</v>
      </c>
      <c r="AM255" s="16">
        <v>43893</v>
      </c>
      <c r="AN255" s="309" t="s">
        <v>254</v>
      </c>
      <c r="AP255">
        <v>2257</v>
      </c>
      <c r="AQ255">
        <v>974</v>
      </c>
    </row>
    <row r="256" hidden="true" x14ac:dyDescent="0.25">
      <c r="A256" s="309" t="s">
        <v>216</v>
      </c>
      <c r="B256" s="13">
        <v>43838</v>
      </c>
      <c r="C256" s="14">
        <v>5</v>
      </c>
      <c r="D256" s="309" t="s">
        <v>217</v>
      </c>
      <c r="E256" s="309" t="s">
        <v>282</v>
      </c>
      <c r="F256" s="309" t="s">
        <v>260</v>
      </c>
      <c r="G256" s="15">
        <v>0.44517086805555556</v>
      </c>
      <c r="H256" s="7">
        <v>1798</v>
      </c>
      <c r="I256" s="309" t="s">
        <v>227</v>
      </c>
      <c r="J256" s="7">
        <v>116</v>
      </c>
      <c r="K256" s="309" t="s">
        <v>290</v>
      </c>
      <c r="L256" s="309" t="s">
        <v>93</v>
      </c>
      <c r="M256" s="309" t="s">
        <v>239</v>
      </c>
      <c r="N256" s="309" t="s">
        <v>187</v>
      </c>
      <c r="O256" s="309" t="s">
        <v>230</v>
      </c>
      <c r="P256" s="309" t="s">
        <v>25</v>
      </c>
      <c r="R256" s="309" t="s">
        <v>152</v>
      </c>
      <c r="AE256" s="309" t="s">
        <v>242</v>
      </c>
      <c r="AF256" s="309" t="s">
        <v>242</v>
      </c>
      <c r="AH256" s="309" t="s">
        <v>232</v>
      </c>
      <c r="AI256" s="309" t="s">
        <v>232</v>
      </c>
      <c r="AM256" s="16">
        <v>43910</v>
      </c>
      <c r="AN256" s="309" t="s">
        <v>222</v>
      </c>
      <c r="AP256">
        <v>2258</v>
      </c>
      <c r="AQ256">
        <v>942</v>
      </c>
    </row>
    <row r="257" hidden="true" x14ac:dyDescent="0.25">
      <c r="A257" s="309" t="s">
        <v>216</v>
      </c>
      <c r="B257" s="13">
        <v>43838</v>
      </c>
      <c r="C257" s="14">
        <v>5</v>
      </c>
      <c r="D257" s="309" t="s">
        <v>217</v>
      </c>
      <c r="E257" s="309" t="s">
        <v>282</v>
      </c>
      <c r="F257" s="309" t="s">
        <v>260</v>
      </c>
      <c r="G257" s="15">
        <v>0.44517086805555556</v>
      </c>
      <c r="H257" s="7">
        <v>1798</v>
      </c>
      <c r="I257" s="309" t="s">
        <v>227</v>
      </c>
      <c r="J257" s="7">
        <v>117</v>
      </c>
      <c r="K257" s="309" t="s">
        <v>290</v>
      </c>
      <c r="L257" s="309" t="s">
        <v>87</v>
      </c>
      <c r="M257" s="309" t="s">
        <v>239</v>
      </c>
      <c r="N257" s="309" t="s">
        <v>187</v>
      </c>
      <c r="O257" s="309" t="s">
        <v>230</v>
      </c>
      <c r="P257" s="309" t="s">
        <v>25</v>
      </c>
      <c r="R257" s="309" t="s">
        <v>152</v>
      </c>
      <c r="AE257" s="309" t="s">
        <v>242</v>
      </c>
      <c r="AF257" s="309" t="s">
        <v>242</v>
      </c>
      <c r="AH257" s="309" t="s">
        <v>232</v>
      </c>
      <c r="AI257" s="309" t="s">
        <v>232</v>
      </c>
      <c r="AM257" s="16">
        <v>43910</v>
      </c>
      <c r="AN257" s="309" t="s">
        <v>222</v>
      </c>
      <c r="AP257">
        <v>2286</v>
      </c>
      <c r="AQ257">
        <v>933</v>
      </c>
    </row>
    <row r="258" hidden="true" x14ac:dyDescent="0.25">
      <c r="A258" s="309" t="s">
        <v>216</v>
      </c>
      <c r="B258" s="13">
        <v>43838</v>
      </c>
      <c r="C258" s="14">
        <v>5</v>
      </c>
      <c r="D258" s="309" t="s">
        <v>217</v>
      </c>
      <c r="E258" s="309" t="s">
        <v>282</v>
      </c>
      <c r="F258" s="309" t="s">
        <v>260</v>
      </c>
      <c r="G258" s="15">
        <v>0.44517086805555556</v>
      </c>
      <c r="H258" s="7">
        <v>1798</v>
      </c>
      <c r="I258" s="309" t="s">
        <v>227</v>
      </c>
      <c r="J258" s="7">
        <v>118</v>
      </c>
      <c r="K258" s="309" t="s">
        <v>290</v>
      </c>
      <c r="L258" s="309" t="s">
        <v>87</v>
      </c>
      <c r="M258" s="309" t="s">
        <v>239</v>
      </c>
      <c r="N258" s="309" t="s">
        <v>187</v>
      </c>
      <c r="O258" s="309" t="s">
        <v>230</v>
      </c>
      <c r="P258" s="309" t="s">
        <v>25</v>
      </c>
      <c r="R258" s="309" t="s">
        <v>152</v>
      </c>
      <c r="AE258" s="309" t="s">
        <v>242</v>
      </c>
      <c r="AF258" s="309" t="s">
        <v>242</v>
      </c>
      <c r="AH258" s="309" t="s">
        <v>232</v>
      </c>
      <c r="AI258" s="309" t="s">
        <v>232</v>
      </c>
      <c r="AM258" s="16">
        <v>43910</v>
      </c>
      <c r="AN258" s="309" t="s">
        <v>222</v>
      </c>
      <c r="AP258">
        <v>2330</v>
      </c>
      <c r="AQ258">
        <v>965</v>
      </c>
    </row>
    <row r="259" hidden="true" x14ac:dyDescent="0.25">
      <c r="A259" s="309" t="s">
        <v>216</v>
      </c>
      <c r="B259" s="13">
        <v>43838</v>
      </c>
      <c r="C259" s="14">
        <v>5</v>
      </c>
      <c r="D259" s="309" t="s">
        <v>217</v>
      </c>
      <c r="E259" s="309" t="s">
        <v>282</v>
      </c>
      <c r="F259" s="309" t="s">
        <v>260</v>
      </c>
      <c r="G259" s="15">
        <v>0.44517086805555556</v>
      </c>
      <c r="H259" s="7">
        <v>1798</v>
      </c>
      <c r="I259" s="309" t="s">
        <v>227</v>
      </c>
      <c r="J259" s="7">
        <v>119</v>
      </c>
      <c r="K259" s="309" t="s">
        <v>290</v>
      </c>
      <c r="L259" s="309" t="s">
        <v>87</v>
      </c>
      <c r="M259" s="309" t="s">
        <v>239</v>
      </c>
      <c r="N259" s="309" t="s">
        <v>187</v>
      </c>
      <c r="O259" s="309" t="s">
        <v>230</v>
      </c>
      <c r="P259" s="309" t="s">
        <v>25</v>
      </c>
      <c r="R259" s="309" t="s">
        <v>152</v>
      </c>
      <c r="AE259" s="309" t="s">
        <v>242</v>
      </c>
      <c r="AF259" s="309" t="s">
        <v>242</v>
      </c>
      <c r="AH259" s="309" t="s">
        <v>232</v>
      </c>
      <c r="AI259" s="309" t="s">
        <v>232</v>
      </c>
      <c r="AM259" s="16">
        <v>43910</v>
      </c>
      <c r="AN259" s="309" t="s">
        <v>222</v>
      </c>
      <c r="AP259">
        <v>2444</v>
      </c>
      <c r="AQ259">
        <v>986</v>
      </c>
    </row>
    <row r="260" hidden="true" x14ac:dyDescent="0.25">
      <c r="A260" s="309" t="s">
        <v>216</v>
      </c>
      <c r="B260" s="13">
        <v>43838</v>
      </c>
      <c r="C260" s="14">
        <v>5</v>
      </c>
      <c r="D260" s="309" t="s">
        <v>217</v>
      </c>
      <c r="E260" s="309" t="s">
        <v>282</v>
      </c>
      <c r="F260" s="309" t="s">
        <v>260</v>
      </c>
      <c r="G260" s="15">
        <v>0.44517086805555556</v>
      </c>
      <c r="H260" s="7">
        <v>1798</v>
      </c>
      <c r="I260" s="309" t="s">
        <v>227</v>
      </c>
      <c r="J260" s="7">
        <v>120</v>
      </c>
      <c r="K260" s="309" t="s">
        <v>290</v>
      </c>
      <c r="L260" s="309" t="s">
        <v>87</v>
      </c>
      <c r="M260" s="309" t="s">
        <v>239</v>
      </c>
      <c r="N260" s="309" t="s">
        <v>187</v>
      </c>
      <c r="O260" s="309" t="s">
        <v>230</v>
      </c>
      <c r="P260" s="309" t="s">
        <v>25</v>
      </c>
      <c r="R260" s="309" t="s">
        <v>152</v>
      </c>
      <c r="AE260" s="309" t="s">
        <v>242</v>
      </c>
      <c r="AF260" s="309" t="s">
        <v>242</v>
      </c>
      <c r="AH260" s="309" t="s">
        <v>232</v>
      </c>
      <c r="AI260" s="309" t="s">
        <v>232</v>
      </c>
      <c r="AM260" s="16">
        <v>43910</v>
      </c>
      <c r="AN260" s="309" t="s">
        <v>222</v>
      </c>
      <c r="AP260">
        <v>2627</v>
      </c>
      <c r="AQ260">
        <v>1042</v>
      </c>
    </row>
    <row r="261" hidden="true" x14ac:dyDescent="0.25">
      <c r="A261" s="309" t="s">
        <v>216</v>
      </c>
      <c r="B261" s="13">
        <v>43838</v>
      </c>
      <c r="C261" s="14">
        <v>5</v>
      </c>
      <c r="D261" s="309" t="s">
        <v>217</v>
      </c>
      <c r="E261" s="309" t="s">
        <v>282</v>
      </c>
      <c r="F261" s="309" t="s">
        <v>260</v>
      </c>
      <c r="G261" s="15">
        <v>0.44517086805555556</v>
      </c>
      <c r="H261" s="7">
        <v>1798</v>
      </c>
      <c r="I261" s="309" t="s">
        <v>227</v>
      </c>
      <c r="J261" s="7">
        <v>121</v>
      </c>
      <c r="K261" s="309" t="s">
        <v>290</v>
      </c>
      <c r="L261" s="309" t="s">
        <v>87</v>
      </c>
      <c r="M261" s="309" t="s">
        <v>239</v>
      </c>
      <c r="N261" s="309" t="s">
        <v>187</v>
      </c>
      <c r="O261" s="309" t="s">
        <v>230</v>
      </c>
      <c r="P261" s="309" t="s">
        <v>25</v>
      </c>
      <c r="R261" s="309" t="s">
        <v>152</v>
      </c>
      <c r="AE261" s="309" t="s">
        <v>242</v>
      </c>
      <c r="AF261" s="309" t="s">
        <v>242</v>
      </c>
      <c r="AH261" s="309" t="s">
        <v>232</v>
      </c>
      <c r="AI261" s="309" t="s">
        <v>232</v>
      </c>
      <c r="AM261" s="16">
        <v>43910</v>
      </c>
      <c r="AN261" s="309" t="s">
        <v>222</v>
      </c>
      <c r="AP261">
        <v>2743</v>
      </c>
      <c r="AQ261">
        <v>1001</v>
      </c>
    </row>
    <row r="262" hidden="true" x14ac:dyDescent="0.25">
      <c r="A262" s="309" t="s">
        <v>216</v>
      </c>
      <c r="B262" s="13">
        <v>43838</v>
      </c>
      <c r="C262" s="14">
        <v>5</v>
      </c>
      <c r="D262" s="309" t="s">
        <v>217</v>
      </c>
      <c r="E262" s="309" t="s">
        <v>282</v>
      </c>
      <c r="F262" s="309" t="s">
        <v>260</v>
      </c>
      <c r="G262" s="15">
        <v>0.44517086805555556</v>
      </c>
      <c r="H262" s="7">
        <v>1798</v>
      </c>
      <c r="I262" s="309" t="s">
        <v>227</v>
      </c>
      <c r="J262" s="7">
        <v>122</v>
      </c>
      <c r="K262" s="309" t="s">
        <v>290</v>
      </c>
      <c r="L262" s="309" t="s">
        <v>87</v>
      </c>
      <c r="M262" s="309" t="s">
        <v>239</v>
      </c>
      <c r="N262" s="309" t="s">
        <v>187</v>
      </c>
      <c r="O262" s="309" t="s">
        <v>230</v>
      </c>
      <c r="P262" s="309" t="s">
        <v>25</v>
      </c>
      <c r="R262" s="309" t="s">
        <v>152</v>
      </c>
      <c r="AE262" s="309" t="s">
        <v>242</v>
      </c>
      <c r="AF262" s="309" t="s">
        <v>242</v>
      </c>
      <c r="AH262" s="309" t="s">
        <v>232</v>
      </c>
      <c r="AI262" s="309" t="s">
        <v>232</v>
      </c>
      <c r="AM262" s="16">
        <v>43910</v>
      </c>
      <c r="AN262" s="309" t="s">
        <v>222</v>
      </c>
      <c r="AP262">
        <v>1771</v>
      </c>
      <c r="AQ262">
        <v>1281</v>
      </c>
    </row>
    <row r="263" hidden="true" x14ac:dyDescent="0.25">
      <c r="A263" s="309" t="s">
        <v>216</v>
      </c>
      <c r="B263" s="13">
        <v>43838</v>
      </c>
      <c r="C263" s="14">
        <v>5</v>
      </c>
      <c r="D263" s="309" t="s">
        <v>217</v>
      </c>
      <c r="E263" s="309" t="s">
        <v>282</v>
      </c>
      <c r="F263" s="309" t="s">
        <v>260</v>
      </c>
      <c r="G263" s="15">
        <v>0.44517086805555556</v>
      </c>
      <c r="H263" s="7">
        <v>1798</v>
      </c>
      <c r="I263" s="309" t="s">
        <v>227</v>
      </c>
      <c r="J263" s="7">
        <v>123</v>
      </c>
      <c r="K263" s="309" t="s">
        <v>290</v>
      </c>
      <c r="L263" s="309" t="s">
        <v>87</v>
      </c>
      <c r="M263" s="309" t="s">
        <v>239</v>
      </c>
      <c r="N263" s="309" t="s">
        <v>187</v>
      </c>
      <c r="O263" s="309" t="s">
        <v>230</v>
      </c>
      <c r="P263" s="309" t="s">
        <v>25</v>
      </c>
      <c r="R263" s="309" t="s">
        <v>152</v>
      </c>
      <c r="AE263" s="309" t="s">
        <v>242</v>
      </c>
      <c r="AF263" s="309" t="s">
        <v>242</v>
      </c>
      <c r="AH263" s="309" t="s">
        <v>232</v>
      </c>
      <c r="AI263" s="309" t="s">
        <v>232</v>
      </c>
      <c r="AM263" s="16">
        <v>43910</v>
      </c>
      <c r="AN263" s="309" t="s">
        <v>222</v>
      </c>
      <c r="AP263">
        <v>2134</v>
      </c>
      <c r="AQ263">
        <v>1202</v>
      </c>
    </row>
    <row r="264" hidden="true" x14ac:dyDescent="0.25">
      <c r="A264" s="309" t="s">
        <v>216</v>
      </c>
      <c r="B264" s="13">
        <v>43838</v>
      </c>
      <c r="C264" s="14">
        <v>5</v>
      </c>
      <c r="D264" s="309" t="s">
        <v>217</v>
      </c>
      <c r="E264" s="309" t="s">
        <v>282</v>
      </c>
      <c r="F264" s="309" t="s">
        <v>260</v>
      </c>
      <c r="G264" s="15">
        <v>0.44517086805555556</v>
      </c>
      <c r="H264" s="7">
        <v>1798</v>
      </c>
      <c r="I264" s="309" t="s">
        <v>227</v>
      </c>
      <c r="J264" s="7">
        <v>124</v>
      </c>
      <c r="K264" s="309" t="s">
        <v>290</v>
      </c>
      <c r="L264" s="309" t="s">
        <v>93</v>
      </c>
      <c r="M264" s="309" t="s">
        <v>239</v>
      </c>
      <c r="N264" s="309" t="s">
        <v>187</v>
      </c>
      <c r="O264" s="309" t="s">
        <v>230</v>
      </c>
      <c r="P264" s="309" t="s">
        <v>25</v>
      </c>
      <c r="R264" s="309" t="s">
        <v>152</v>
      </c>
      <c r="AE264" s="309" t="s">
        <v>242</v>
      </c>
      <c r="AF264" s="309" t="s">
        <v>242</v>
      </c>
      <c r="AH264" s="309" t="s">
        <v>232</v>
      </c>
      <c r="AI264" s="309" t="s">
        <v>232</v>
      </c>
      <c r="AM264" s="16">
        <v>43910</v>
      </c>
      <c r="AN264" s="309" t="s">
        <v>222</v>
      </c>
      <c r="AP264">
        <v>2199</v>
      </c>
      <c r="AQ264">
        <v>1073</v>
      </c>
    </row>
    <row r="265" hidden="true" x14ac:dyDescent="0.25">
      <c r="A265" s="309" t="s">
        <v>216</v>
      </c>
      <c r="B265" s="13">
        <v>43838</v>
      </c>
      <c r="C265" s="14">
        <v>5</v>
      </c>
      <c r="D265" s="309" t="s">
        <v>217</v>
      </c>
      <c r="E265" s="309" t="s">
        <v>282</v>
      </c>
      <c r="F265" s="309" t="s">
        <v>260</v>
      </c>
      <c r="G265" s="15">
        <v>0.44517086805555556</v>
      </c>
      <c r="H265" s="7">
        <v>1798</v>
      </c>
      <c r="I265" s="309" t="s">
        <v>227</v>
      </c>
      <c r="J265" s="7">
        <v>125</v>
      </c>
      <c r="K265" s="309" t="s">
        <v>290</v>
      </c>
      <c r="L265" s="309" t="s">
        <v>93</v>
      </c>
      <c r="M265" s="309" t="s">
        <v>239</v>
      </c>
      <c r="N265" s="309" t="s">
        <v>187</v>
      </c>
      <c r="O265" s="309" t="s">
        <v>230</v>
      </c>
      <c r="P265" s="309" t="s">
        <v>25</v>
      </c>
      <c r="R265" s="309" t="s">
        <v>152</v>
      </c>
      <c r="AE265" s="309" t="s">
        <v>242</v>
      </c>
      <c r="AF265" s="309" t="s">
        <v>242</v>
      </c>
      <c r="AH265" s="309" t="s">
        <v>232</v>
      </c>
      <c r="AI265" s="309" t="s">
        <v>232</v>
      </c>
      <c r="AM265" s="16">
        <v>43910</v>
      </c>
      <c r="AN265" s="309" t="s">
        <v>222</v>
      </c>
      <c r="AP265">
        <v>2237</v>
      </c>
      <c r="AQ265">
        <v>1080</v>
      </c>
    </row>
    <row r="266" hidden="true" x14ac:dyDescent="0.25">
      <c r="A266" s="309" t="s">
        <v>216</v>
      </c>
      <c r="B266" s="13">
        <v>43838</v>
      </c>
      <c r="C266" s="14">
        <v>5</v>
      </c>
      <c r="D266" s="309" t="s">
        <v>217</v>
      </c>
      <c r="E266" s="309" t="s">
        <v>282</v>
      </c>
      <c r="F266" s="309" t="s">
        <v>260</v>
      </c>
      <c r="G266" s="15">
        <v>0.44517086805555556</v>
      </c>
      <c r="H266" s="7">
        <v>1798</v>
      </c>
      <c r="I266" s="309" t="s">
        <v>227</v>
      </c>
      <c r="J266" s="7">
        <v>126</v>
      </c>
      <c r="K266" s="309" t="s">
        <v>290</v>
      </c>
      <c r="L266" s="309" t="s">
        <v>87</v>
      </c>
      <c r="M266" s="309" t="s">
        <v>239</v>
      </c>
      <c r="N266" s="309" t="s">
        <v>187</v>
      </c>
      <c r="O266" s="309" t="s">
        <v>230</v>
      </c>
      <c r="P266" s="309" t="s">
        <v>25</v>
      </c>
      <c r="R266" s="309" t="s">
        <v>152</v>
      </c>
      <c r="AE266" s="309" t="s">
        <v>242</v>
      </c>
      <c r="AF266" s="309" t="s">
        <v>242</v>
      </c>
      <c r="AH266" s="309" t="s">
        <v>232</v>
      </c>
      <c r="AI266" s="309" t="s">
        <v>232</v>
      </c>
      <c r="AM266" s="16">
        <v>43910</v>
      </c>
      <c r="AN266" s="309" t="s">
        <v>222</v>
      </c>
      <c r="AP266">
        <v>2273</v>
      </c>
      <c r="AQ266">
        <v>1137</v>
      </c>
    </row>
    <row r="267" hidden="true" x14ac:dyDescent="0.25">
      <c r="A267" s="309" t="s">
        <v>216</v>
      </c>
      <c r="B267" s="13">
        <v>43838</v>
      </c>
      <c r="C267" s="14">
        <v>5</v>
      </c>
      <c r="D267" s="309" t="s">
        <v>217</v>
      </c>
      <c r="E267" s="309" t="s">
        <v>282</v>
      </c>
      <c r="F267" s="309" t="s">
        <v>260</v>
      </c>
      <c r="G267" s="15">
        <v>0.44517086805555556</v>
      </c>
      <c r="H267" s="7">
        <v>1798</v>
      </c>
      <c r="I267" s="309" t="s">
        <v>227</v>
      </c>
      <c r="J267" s="7">
        <v>127</v>
      </c>
      <c r="K267" s="309" t="s">
        <v>290</v>
      </c>
      <c r="L267" s="309" t="s">
        <v>87</v>
      </c>
      <c r="M267" s="309" t="s">
        <v>239</v>
      </c>
      <c r="N267" s="309" t="s">
        <v>187</v>
      </c>
      <c r="O267" s="309" t="s">
        <v>230</v>
      </c>
      <c r="P267" s="309" t="s">
        <v>25</v>
      </c>
      <c r="R267" s="309" t="s">
        <v>152</v>
      </c>
      <c r="AE267" s="309" t="s">
        <v>242</v>
      </c>
      <c r="AF267" s="309" t="s">
        <v>242</v>
      </c>
      <c r="AH267" s="309" t="s">
        <v>232</v>
      </c>
      <c r="AI267" s="309" t="s">
        <v>232</v>
      </c>
      <c r="AM267" s="16">
        <v>43910</v>
      </c>
      <c r="AN267" s="309" t="s">
        <v>222</v>
      </c>
      <c r="AP267">
        <v>2367</v>
      </c>
      <c r="AQ267">
        <v>1217</v>
      </c>
    </row>
    <row r="268" hidden="true" x14ac:dyDescent="0.25">
      <c r="A268" s="309" t="s">
        <v>216</v>
      </c>
      <c r="B268" s="13">
        <v>43838</v>
      </c>
      <c r="C268" s="14">
        <v>5</v>
      </c>
      <c r="D268" s="309" t="s">
        <v>217</v>
      </c>
      <c r="E268" s="309" t="s">
        <v>282</v>
      </c>
      <c r="F268" s="309" t="s">
        <v>260</v>
      </c>
      <c r="G268" s="15">
        <v>0.44517263888888886</v>
      </c>
      <c r="H268" s="7">
        <v>1799</v>
      </c>
      <c r="I268" s="309" t="s">
        <v>227</v>
      </c>
      <c r="J268" s="7">
        <v>128</v>
      </c>
      <c r="K268" s="309" t="s">
        <v>290</v>
      </c>
      <c r="L268" s="309" t="s">
        <v>87</v>
      </c>
      <c r="M268" s="309" t="s">
        <v>239</v>
      </c>
      <c r="N268" s="309" t="s">
        <v>187</v>
      </c>
      <c r="O268" s="309" t="s">
        <v>230</v>
      </c>
      <c r="P268" s="309" t="s">
        <v>25</v>
      </c>
      <c r="R268" s="309" t="s">
        <v>152</v>
      </c>
      <c r="AE268" s="309" t="s">
        <v>242</v>
      </c>
      <c r="AF268" s="309" t="s">
        <v>242</v>
      </c>
      <c r="AH268" s="309" t="s">
        <v>232</v>
      </c>
      <c r="AI268" s="309" t="s">
        <v>232</v>
      </c>
      <c r="AM268" s="16">
        <v>43910</v>
      </c>
      <c r="AN268" s="309" t="s">
        <v>222</v>
      </c>
      <c r="AP268">
        <v>1875</v>
      </c>
      <c r="AQ268">
        <v>902</v>
      </c>
    </row>
    <row r="269" hidden="true" x14ac:dyDescent="0.25">
      <c r="A269" s="309" t="s">
        <v>216</v>
      </c>
      <c r="B269" s="13">
        <v>43838</v>
      </c>
      <c r="C269" s="14">
        <v>5</v>
      </c>
      <c r="D269" s="309" t="s">
        <v>217</v>
      </c>
      <c r="E269" s="309" t="s">
        <v>282</v>
      </c>
      <c r="F269" s="309" t="s">
        <v>260</v>
      </c>
      <c r="G269" s="15">
        <v>0.44517263888888886</v>
      </c>
      <c r="H269" s="7">
        <v>1799</v>
      </c>
      <c r="I269" s="309" t="s">
        <v>227</v>
      </c>
      <c r="J269" s="7">
        <v>129</v>
      </c>
      <c r="K269" s="309" t="s">
        <v>290</v>
      </c>
      <c r="L269" s="309" t="s">
        <v>87</v>
      </c>
      <c r="M269" s="309" t="s">
        <v>239</v>
      </c>
      <c r="N269" s="309" t="s">
        <v>187</v>
      </c>
      <c r="O269" s="309" t="s">
        <v>230</v>
      </c>
      <c r="P269" s="309" t="s">
        <v>25</v>
      </c>
      <c r="R269" s="309" t="s">
        <v>152</v>
      </c>
      <c r="AE269" s="309" t="s">
        <v>242</v>
      </c>
      <c r="AF269" s="309" t="s">
        <v>242</v>
      </c>
      <c r="AH269" s="309" t="s">
        <v>232</v>
      </c>
      <c r="AI269" s="309" t="s">
        <v>232</v>
      </c>
      <c r="AM269" s="16">
        <v>43910</v>
      </c>
      <c r="AN269" s="309" t="s">
        <v>222</v>
      </c>
      <c r="AP269">
        <v>1898</v>
      </c>
      <c r="AQ269">
        <v>913</v>
      </c>
    </row>
    <row r="270" hidden="true" x14ac:dyDescent="0.25">
      <c r="A270" s="309" t="s">
        <v>216</v>
      </c>
      <c r="B270" s="13">
        <v>43838</v>
      </c>
      <c r="C270" s="14">
        <v>5</v>
      </c>
      <c r="D270" s="309" t="s">
        <v>217</v>
      </c>
      <c r="E270" s="309" t="s">
        <v>282</v>
      </c>
      <c r="F270" s="309" t="s">
        <v>260</v>
      </c>
      <c r="G270" s="15">
        <v>0.44517263888888886</v>
      </c>
      <c r="H270" s="7">
        <v>1799</v>
      </c>
      <c r="I270" s="309" t="s">
        <v>227</v>
      </c>
      <c r="J270" s="7">
        <v>130</v>
      </c>
      <c r="K270" s="309" t="s">
        <v>290</v>
      </c>
      <c r="L270" s="309" t="s">
        <v>87</v>
      </c>
      <c r="M270" s="309" t="s">
        <v>239</v>
      </c>
      <c r="N270" s="309" t="s">
        <v>187</v>
      </c>
      <c r="O270" s="309" t="s">
        <v>230</v>
      </c>
      <c r="P270" s="309" t="s">
        <v>25</v>
      </c>
      <c r="R270" s="309" t="s">
        <v>152</v>
      </c>
      <c r="AE270" s="309" t="s">
        <v>242</v>
      </c>
      <c r="AF270" s="309" t="s">
        <v>242</v>
      </c>
      <c r="AH270" s="309" t="s">
        <v>232</v>
      </c>
      <c r="AI270" s="309" t="s">
        <v>232</v>
      </c>
      <c r="AM270" s="16">
        <v>43910</v>
      </c>
      <c r="AN270" s="309" t="s">
        <v>222</v>
      </c>
      <c r="AP270">
        <v>1795</v>
      </c>
      <c r="AQ270">
        <v>1021</v>
      </c>
    </row>
    <row r="271" hidden="true" x14ac:dyDescent="0.25">
      <c r="A271" s="309" t="s">
        <v>216</v>
      </c>
      <c r="B271" s="13">
        <v>43838</v>
      </c>
      <c r="C271" s="14">
        <v>5</v>
      </c>
      <c r="D271" s="309" t="s">
        <v>217</v>
      </c>
      <c r="E271" s="309" t="s">
        <v>282</v>
      </c>
      <c r="F271" s="309" t="s">
        <v>260</v>
      </c>
      <c r="G271" s="15">
        <v>0.44517263888888886</v>
      </c>
      <c r="H271" s="7">
        <v>1799</v>
      </c>
      <c r="I271" s="309" t="s">
        <v>227</v>
      </c>
      <c r="J271" s="7">
        <v>131</v>
      </c>
      <c r="K271" s="309" t="s">
        <v>290</v>
      </c>
      <c r="L271" s="309" t="s">
        <v>87</v>
      </c>
      <c r="M271" s="309" t="s">
        <v>239</v>
      </c>
      <c r="N271" s="309" t="s">
        <v>187</v>
      </c>
      <c r="O271" s="309" t="s">
        <v>230</v>
      </c>
      <c r="P271" s="309" t="s">
        <v>25</v>
      </c>
      <c r="R271" s="309" t="s">
        <v>152</v>
      </c>
      <c r="AE271" s="309" t="s">
        <v>242</v>
      </c>
      <c r="AF271" s="309" t="s">
        <v>242</v>
      </c>
      <c r="AH271" s="309" t="s">
        <v>232</v>
      </c>
      <c r="AI271" s="309" t="s">
        <v>232</v>
      </c>
      <c r="AM271" s="16">
        <v>43910</v>
      </c>
      <c r="AN271" s="309" t="s">
        <v>222</v>
      </c>
      <c r="AP271">
        <v>1988</v>
      </c>
      <c r="AQ271">
        <v>971</v>
      </c>
    </row>
    <row r="272" hidden="true" x14ac:dyDescent="0.25">
      <c r="A272" s="309" t="s">
        <v>216</v>
      </c>
      <c r="B272" s="13">
        <v>43838</v>
      </c>
      <c r="C272" s="14">
        <v>5</v>
      </c>
      <c r="D272" s="309" t="s">
        <v>217</v>
      </c>
      <c r="E272" s="309" t="s">
        <v>282</v>
      </c>
      <c r="F272" s="309" t="s">
        <v>260</v>
      </c>
      <c r="G272" s="15">
        <v>0.44517263888888886</v>
      </c>
      <c r="H272" s="7">
        <v>1799</v>
      </c>
      <c r="I272" s="309" t="s">
        <v>227</v>
      </c>
      <c r="J272" s="7">
        <v>132</v>
      </c>
      <c r="K272" s="309" t="s">
        <v>290</v>
      </c>
      <c r="L272" s="309" t="s">
        <v>87</v>
      </c>
      <c r="M272" s="309" t="s">
        <v>239</v>
      </c>
      <c r="N272" s="309" t="s">
        <v>187</v>
      </c>
      <c r="O272" s="309" t="s">
        <v>230</v>
      </c>
      <c r="P272" s="309" t="s">
        <v>25</v>
      </c>
      <c r="R272" s="309" t="s">
        <v>152</v>
      </c>
      <c r="AE272" s="309" t="s">
        <v>242</v>
      </c>
      <c r="AF272" s="309" t="s">
        <v>242</v>
      </c>
      <c r="AH272" s="309" t="s">
        <v>232</v>
      </c>
      <c r="AI272" s="309" t="s">
        <v>232</v>
      </c>
      <c r="AM272" s="16">
        <v>43910</v>
      </c>
      <c r="AN272" s="309" t="s">
        <v>222</v>
      </c>
      <c r="AP272">
        <v>2074</v>
      </c>
      <c r="AQ272">
        <v>954</v>
      </c>
    </row>
    <row r="273" hidden="true" x14ac:dyDescent="0.25">
      <c r="A273" s="309" t="s">
        <v>216</v>
      </c>
      <c r="B273" s="13">
        <v>43838</v>
      </c>
      <c r="C273" s="14">
        <v>5</v>
      </c>
      <c r="D273" s="309" t="s">
        <v>217</v>
      </c>
      <c r="E273" s="309" t="s">
        <v>282</v>
      </c>
      <c r="F273" s="309" t="s">
        <v>260</v>
      </c>
      <c r="G273" s="15">
        <v>0.44517263888888886</v>
      </c>
      <c r="H273" s="7">
        <v>1799</v>
      </c>
      <c r="I273" s="309" t="s">
        <v>227</v>
      </c>
      <c r="J273" s="7">
        <v>133</v>
      </c>
      <c r="K273" s="309" t="s">
        <v>290</v>
      </c>
      <c r="L273" s="309" t="s">
        <v>87</v>
      </c>
      <c r="M273" s="309" t="s">
        <v>239</v>
      </c>
      <c r="N273" s="309" t="s">
        <v>187</v>
      </c>
      <c r="O273" s="309" t="s">
        <v>230</v>
      </c>
      <c r="P273" s="309" t="s">
        <v>25</v>
      </c>
      <c r="R273" s="309" t="s">
        <v>152</v>
      </c>
      <c r="AE273" s="309" t="s">
        <v>242</v>
      </c>
      <c r="AF273" s="309" t="s">
        <v>242</v>
      </c>
      <c r="AH273" s="309" t="s">
        <v>232</v>
      </c>
      <c r="AI273" s="309" t="s">
        <v>232</v>
      </c>
      <c r="AM273" s="16">
        <v>43910</v>
      </c>
      <c r="AN273" s="309" t="s">
        <v>222</v>
      </c>
      <c r="AP273">
        <v>2210</v>
      </c>
      <c r="AQ273">
        <v>963</v>
      </c>
    </row>
    <row r="274" hidden="true" x14ac:dyDescent="0.25">
      <c r="A274" s="309" t="s">
        <v>216</v>
      </c>
      <c r="B274" s="13">
        <v>43838</v>
      </c>
      <c r="C274" s="14">
        <v>5</v>
      </c>
      <c r="D274" s="309" t="s">
        <v>217</v>
      </c>
      <c r="E274" s="309" t="s">
        <v>282</v>
      </c>
      <c r="F274" s="309" t="s">
        <v>260</v>
      </c>
      <c r="G274" s="15">
        <v>0.44517263888888886</v>
      </c>
      <c r="H274" s="7">
        <v>1799</v>
      </c>
      <c r="I274" s="309" t="s">
        <v>227</v>
      </c>
      <c r="J274" s="7">
        <v>134</v>
      </c>
      <c r="K274" s="309" t="s">
        <v>290</v>
      </c>
      <c r="L274" s="309" t="s">
        <v>87</v>
      </c>
      <c r="M274" s="309" t="s">
        <v>239</v>
      </c>
      <c r="N274" s="309" t="s">
        <v>187</v>
      </c>
      <c r="O274" s="309" t="s">
        <v>230</v>
      </c>
      <c r="P274" s="309" t="s">
        <v>25</v>
      </c>
      <c r="R274" s="309" t="s">
        <v>152</v>
      </c>
      <c r="AE274" s="309" t="s">
        <v>242</v>
      </c>
      <c r="AF274" s="309" t="s">
        <v>242</v>
      </c>
      <c r="AH274" s="309" t="s">
        <v>232</v>
      </c>
      <c r="AI274" s="309" t="s">
        <v>232</v>
      </c>
      <c r="AM274" s="16">
        <v>43910</v>
      </c>
      <c r="AN274" s="309" t="s">
        <v>222</v>
      </c>
      <c r="AP274">
        <v>2321</v>
      </c>
      <c r="AQ274">
        <v>956</v>
      </c>
    </row>
    <row r="275" hidden="true" x14ac:dyDescent="0.25">
      <c r="A275" s="309" t="s">
        <v>216</v>
      </c>
      <c r="B275" s="13">
        <v>43838</v>
      </c>
      <c r="C275" s="14">
        <v>5</v>
      </c>
      <c r="D275" s="309" t="s">
        <v>217</v>
      </c>
      <c r="E275" s="309" t="s">
        <v>282</v>
      </c>
      <c r="F275" s="309" t="s">
        <v>260</v>
      </c>
      <c r="G275" s="15">
        <v>0.44517263888888886</v>
      </c>
      <c r="H275" s="7">
        <v>1799</v>
      </c>
      <c r="I275" s="309" t="s">
        <v>227</v>
      </c>
      <c r="J275" s="7">
        <v>135</v>
      </c>
      <c r="K275" s="309" t="s">
        <v>290</v>
      </c>
      <c r="L275" s="309" t="s">
        <v>87</v>
      </c>
      <c r="M275" s="309" t="s">
        <v>239</v>
      </c>
      <c r="N275" s="309" t="s">
        <v>187</v>
      </c>
      <c r="O275" s="309" t="s">
        <v>230</v>
      </c>
      <c r="P275" s="309" t="s">
        <v>25</v>
      </c>
      <c r="R275" s="309" t="s">
        <v>152</v>
      </c>
      <c r="AE275" s="309" t="s">
        <v>242</v>
      </c>
      <c r="AF275" s="309" t="s">
        <v>242</v>
      </c>
      <c r="AH275" s="309" t="s">
        <v>232</v>
      </c>
      <c r="AI275" s="309" t="s">
        <v>232</v>
      </c>
      <c r="AM275" s="16">
        <v>43910</v>
      </c>
      <c r="AN275" s="309" t="s">
        <v>222</v>
      </c>
      <c r="AP275">
        <v>2331</v>
      </c>
      <c r="AQ275">
        <v>1021</v>
      </c>
    </row>
    <row r="276" hidden="true" x14ac:dyDescent="0.25">
      <c r="A276" s="309" t="s">
        <v>216</v>
      </c>
      <c r="B276" s="13">
        <v>43838</v>
      </c>
      <c r="C276" s="14">
        <v>5</v>
      </c>
      <c r="D276" s="309" t="s">
        <v>217</v>
      </c>
      <c r="E276" s="309" t="s">
        <v>282</v>
      </c>
      <c r="F276" s="309" t="s">
        <v>260</v>
      </c>
      <c r="G276" s="15">
        <v>0.44517263888888886</v>
      </c>
      <c r="H276" s="7">
        <v>1799</v>
      </c>
      <c r="I276" s="309" t="s">
        <v>227</v>
      </c>
      <c r="J276" s="7">
        <v>136</v>
      </c>
      <c r="K276" s="309" t="s">
        <v>290</v>
      </c>
      <c r="L276" s="309" t="s">
        <v>93</v>
      </c>
      <c r="M276" s="309" t="s">
        <v>239</v>
      </c>
      <c r="N276" s="309" t="s">
        <v>187</v>
      </c>
      <c r="O276" s="309" t="s">
        <v>230</v>
      </c>
      <c r="P276" s="309" t="s">
        <v>25</v>
      </c>
      <c r="R276" s="309" t="s">
        <v>152</v>
      </c>
      <c r="AE276" s="309" t="s">
        <v>242</v>
      </c>
      <c r="AF276" s="309" t="s">
        <v>242</v>
      </c>
      <c r="AH276" s="309" t="s">
        <v>232</v>
      </c>
      <c r="AI276" s="309" t="s">
        <v>232</v>
      </c>
      <c r="AM276" s="16">
        <v>43910</v>
      </c>
      <c r="AN276" s="309" t="s">
        <v>222</v>
      </c>
      <c r="AP276">
        <v>1938</v>
      </c>
      <c r="AQ276">
        <v>1110</v>
      </c>
    </row>
    <row r="277" hidden="true" x14ac:dyDescent="0.25">
      <c r="A277" s="309" t="s">
        <v>216</v>
      </c>
      <c r="B277" s="13">
        <v>43838</v>
      </c>
      <c r="C277" s="14">
        <v>5</v>
      </c>
      <c r="D277" s="309" t="s">
        <v>217</v>
      </c>
      <c r="E277" s="309" t="s">
        <v>282</v>
      </c>
      <c r="F277" s="309" t="s">
        <v>260</v>
      </c>
      <c r="G277" s="15">
        <v>0.44517263888888886</v>
      </c>
      <c r="H277" s="7">
        <v>1799</v>
      </c>
      <c r="I277" s="309" t="s">
        <v>227</v>
      </c>
      <c r="J277" s="7">
        <v>137</v>
      </c>
      <c r="K277" s="309" t="s">
        <v>290</v>
      </c>
      <c r="L277" s="309" t="s">
        <v>87</v>
      </c>
      <c r="M277" s="309" t="s">
        <v>239</v>
      </c>
      <c r="N277" s="309" t="s">
        <v>187</v>
      </c>
      <c r="O277" s="309" t="s">
        <v>230</v>
      </c>
      <c r="P277" s="309" t="s">
        <v>25</v>
      </c>
      <c r="R277" s="309" t="s">
        <v>152</v>
      </c>
      <c r="AE277" s="309" t="s">
        <v>242</v>
      </c>
      <c r="AF277" s="309" t="s">
        <v>242</v>
      </c>
      <c r="AH277" s="309" t="s">
        <v>232</v>
      </c>
      <c r="AI277" s="309" t="s">
        <v>232</v>
      </c>
      <c r="AM277" s="16">
        <v>43910</v>
      </c>
      <c r="AN277" s="309" t="s">
        <v>222</v>
      </c>
      <c r="AP277">
        <v>1885</v>
      </c>
      <c r="AQ277">
        <v>1047</v>
      </c>
    </row>
    <row r="278" hidden="true" x14ac:dyDescent="0.25">
      <c r="A278" s="309" t="s">
        <v>216</v>
      </c>
      <c r="B278" s="13">
        <v>43838</v>
      </c>
      <c r="C278" s="14">
        <v>5</v>
      </c>
      <c r="D278" s="309" t="s">
        <v>217</v>
      </c>
      <c r="E278" s="309" t="s">
        <v>282</v>
      </c>
      <c r="F278" s="309" t="s">
        <v>260</v>
      </c>
      <c r="G278" s="15">
        <v>0.44517263888888886</v>
      </c>
      <c r="H278" s="7">
        <v>1799</v>
      </c>
      <c r="I278" s="309" t="s">
        <v>227</v>
      </c>
      <c r="J278" s="7">
        <v>138</v>
      </c>
      <c r="K278" s="309" t="s">
        <v>290</v>
      </c>
      <c r="L278" s="309" t="s">
        <v>87</v>
      </c>
      <c r="M278" s="309" t="s">
        <v>239</v>
      </c>
      <c r="N278" s="309" t="s">
        <v>187</v>
      </c>
      <c r="O278" s="309" t="s">
        <v>230</v>
      </c>
      <c r="P278" s="309" t="s">
        <v>25</v>
      </c>
      <c r="R278" s="309" t="s">
        <v>152</v>
      </c>
      <c r="AE278" s="309" t="s">
        <v>242</v>
      </c>
      <c r="AF278" s="309" t="s">
        <v>242</v>
      </c>
      <c r="AH278" s="309" t="s">
        <v>232</v>
      </c>
      <c r="AI278" s="309" t="s">
        <v>232</v>
      </c>
      <c r="AM278" s="16">
        <v>43910</v>
      </c>
      <c r="AN278" s="309" t="s">
        <v>222</v>
      </c>
      <c r="AP278">
        <v>1863</v>
      </c>
      <c r="AQ278">
        <v>988</v>
      </c>
    </row>
    <row r="279" hidden="true" x14ac:dyDescent="0.25">
      <c r="A279" s="309" t="s">
        <v>216</v>
      </c>
      <c r="B279" s="13">
        <v>43838</v>
      </c>
      <c r="C279" s="14">
        <v>5</v>
      </c>
      <c r="D279" s="309" t="s">
        <v>217</v>
      </c>
      <c r="E279" s="309" t="s">
        <v>282</v>
      </c>
      <c r="F279" s="309" t="s">
        <v>260</v>
      </c>
      <c r="G279" s="15">
        <v>0.44517263888888886</v>
      </c>
      <c r="H279" s="7">
        <v>1799</v>
      </c>
      <c r="I279" s="309" t="s">
        <v>227</v>
      </c>
      <c r="J279" s="7">
        <v>139</v>
      </c>
      <c r="K279" s="309" t="s">
        <v>290</v>
      </c>
      <c r="L279" s="309" t="s">
        <v>87</v>
      </c>
      <c r="M279" s="309" t="s">
        <v>239</v>
      </c>
      <c r="N279" s="309" t="s">
        <v>187</v>
      </c>
      <c r="O279" s="309" t="s">
        <v>230</v>
      </c>
      <c r="P279" s="309" t="s">
        <v>25</v>
      </c>
      <c r="R279" s="309" t="s">
        <v>152</v>
      </c>
      <c r="AE279" s="309" t="s">
        <v>242</v>
      </c>
      <c r="AF279" s="309" t="s">
        <v>242</v>
      </c>
      <c r="AH279" s="309" t="s">
        <v>232</v>
      </c>
      <c r="AI279" s="309" t="s">
        <v>232</v>
      </c>
      <c r="AM279" s="16">
        <v>43910</v>
      </c>
      <c r="AN279" s="309" t="s">
        <v>222</v>
      </c>
      <c r="AP279">
        <v>1971</v>
      </c>
      <c r="AQ279">
        <v>1209</v>
      </c>
    </row>
    <row r="280" hidden="true" x14ac:dyDescent="0.25">
      <c r="A280" s="309" t="s">
        <v>216</v>
      </c>
      <c r="B280" s="13">
        <v>43838</v>
      </c>
      <c r="C280" s="14">
        <v>5</v>
      </c>
      <c r="D280" s="309" t="s">
        <v>217</v>
      </c>
      <c r="E280" s="309" t="s">
        <v>282</v>
      </c>
      <c r="F280" s="309" t="s">
        <v>260</v>
      </c>
      <c r="G280" s="15">
        <v>0.44517263888888886</v>
      </c>
      <c r="H280" s="7">
        <v>1799</v>
      </c>
      <c r="I280" s="309" t="s">
        <v>227</v>
      </c>
      <c r="J280" s="7">
        <v>140</v>
      </c>
      <c r="K280" s="309" t="s">
        <v>290</v>
      </c>
      <c r="L280" s="309" t="s">
        <v>87</v>
      </c>
      <c r="M280" s="309" t="s">
        <v>239</v>
      </c>
      <c r="N280" s="309" t="s">
        <v>187</v>
      </c>
      <c r="O280" s="309" t="s">
        <v>230</v>
      </c>
      <c r="P280" s="309" t="s">
        <v>25</v>
      </c>
      <c r="R280" s="309" t="s">
        <v>152</v>
      </c>
      <c r="AE280" s="309" t="s">
        <v>242</v>
      </c>
      <c r="AF280" s="309" t="s">
        <v>242</v>
      </c>
      <c r="AH280" s="309" t="s">
        <v>232</v>
      </c>
      <c r="AI280" s="309" t="s">
        <v>232</v>
      </c>
      <c r="AM280" s="16">
        <v>43910</v>
      </c>
      <c r="AN280" s="309" t="s">
        <v>222</v>
      </c>
      <c r="AP280">
        <v>1857</v>
      </c>
      <c r="AQ280">
        <v>1343</v>
      </c>
    </row>
    <row r="281" hidden="true" x14ac:dyDescent="0.25">
      <c r="A281" s="309" t="s">
        <v>216</v>
      </c>
      <c r="B281" s="13">
        <v>43838</v>
      </c>
      <c r="C281" s="14">
        <v>5</v>
      </c>
      <c r="D281" s="309" t="s">
        <v>217</v>
      </c>
      <c r="E281" s="309" t="s">
        <v>282</v>
      </c>
      <c r="F281" s="309" t="s">
        <v>260</v>
      </c>
      <c r="G281" s="15">
        <v>0.44517440972222228</v>
      </c>
      <c r="H281" s="7">
        <v>1800</v>
      </c>
      <c r="I281" s="309" t="s">
        <v>227</v>
      </c>
      <c r="J281" s="7">
        <v>141</v>
      </c>
      <c r="K281" s="309" t="s">
        <v>290</v>
      </c>
      <c r="L281" s="309" t="s">
        <v>87</v>
      </c>
      <c r="M281" s="309" t="s">
        <v>239</v>
      </c>
      <c r="N281" s="309" t="s">
        <v>187</v>
      </c>
      <c r="O281" s="309" t="s">
        <v>230</v>
      </c>
      <c r="P281" s="309" t="s">
        <v>25</v>
      </c>
      <c r="R281" s="309" t="s">
        <v>152</v>
      </c>
      <c r="AE281" s="309" t="s">
        <v>242</v>
      </c>
      <c r="AF281" s="309" t="s">
        <v>242</v>
      </c>
      <c r="AH281" s="309" t="s">
        <v>232</v>
      </c>
      <c r="AI281" s="309" t="s">
        <v>232</v>
      </c>
      <c r="AM281" s="16">
        <v>43910</v>
      </c>
      <c r="AN281" s="309" t="s">
        <v>222</v>
      </c>
      <c r="AP281">
        <v>2850</v>
      </c>
      <c r="AQ281">
        <v>879</v>
      </c>
    </row>
    <row r="282" hidden="true" x14ac:dyDescent="0.25">
      <c r="A282" s="309" t="s">
        <v>216</v>
      </c>
      <c r="B282" s="13">
        <v>43838</v>
      </c>
      <c r="C282" s="14">
        <v>5</v>
      </c>
      <c r="D282" s="309" t="s">
        <v>217</v>
      </c>
      <c r="E282" s="309" t="s">
        <v>282</v>
      </c>
      <c r="F282" s="309" t="s">
        <v>260</v>
      </c>
      <c r="G282" s="15">
        <v>0.44517440972222228</v>
      </c>
      <c r="H282" s="7">
        <v>1800</v>
      </c>
      <c r="I282" s="309" t="s">
        <v>227</v>
      </c>
      <c r="J282" s="7">
        <v>142</v>
      </c>
      <c r="K282" s="309" t="s">
        <v>290</v>
      </c>
      <c r="L282" s="309" t="s">
        <v>87</v>
      </c>
      <c r="M282" s="309" t="s">
        <v>239</v>
      </c>
      <c r="N282" s="309" t="s">
        <v>187</v>
      </c>
      <c r="O282" s="309" t="s">
        <v>230</v>
      </c>
      <c r="P282" s="309" t="s">
        <v>25</v>
      </c>
      <c r="R282" s="309" t="s">
        <v>152</v>
      </c>
      <c r="AE282" s="309" t="s">
        <v>242</v>
      </c>
      <c r="AF282" s="309" t="s">
        <v>242</v>
      </c>
      <c r="AH282" s="309" t="s">
        <v>232</v>
      </c>
      <c r="AI282" s="309" t="s">
        <v>232</v>
      </c>
      <c r="AM282" s="16">
        <v>43910</v>
      </c>
      <c r="AN282" s="309" t="s">
        <v>222</v>
      </c>
      <c r="AP282">
        <v>2921</v>
      </c>
      <c r="AQ282">
        <v>950</v>
      </c>
    </row>
    <row r="283" hidden="true" x14ac:dyDescent="0.25">
      <c r="A283" s="309" t="s">
        <v>216</v>
      </c>
      <c r="B283" s="13">
        <v>43838</v>
      </c>
      <c r="C283" s="14">
        <v>5</v>
      </c>
      <c r="D283" s="309" t="s">
        <v>217</v>
      </c>
      <c r="E283" s="309" t="s">
        <v>282</v>
      </c>
      <c r="F283" s="309" t="s">
        <v>260</v>
      </c>
      <c r="G283" s="15">
        <v>0.44517440972222228</v>
      </c>
      <c r="H283" s="7">
        <v>1800</v>
      </c>
      <c r="I283" s="309" t="s">
        <v>227</v>
      </c>
      <c r="J283" s="7">
        <v>143</v>
      </c>
      <c r="K283" s="309" t="s">
        <v>290</v>
      </c>
      <c r="L283" s="309" t="s">
        <v>87</v>
      </c>
      <c r="M283" s="309" t="s">
        <v>239</v>
      </c>
      <c r="N283" s="309" t="s">
        <v>187</v>
      </c>
      <c r="O283" s="309" t="s">
        <v>230</v>
      </c>
      <c r="P283" s="309" t="s">
        <v>25</v>
      </c>
      <c r="R283" s="309" t="s">
        <v>152</v>
      </c>
      <c r="AE283" s="309" t="s">
        <v>242</v>
      </c>
      <c r="AF283" s="309" t="s">
        <v>242</v>
      </c>
      <c r="AH283" s="309" t="s">
        <v>232</v>
      </c>
      <c r="AI283" s="309" t="s">
        <v>232</v>
      </c>
      <c r="AM283" s="16">
        <v>43910</v>
      </c>
      <c r="AN283" s="309" t="s">
        <v>222</v>
      </c>
      <c r="AP283">
        <v>2949</v>
      </c>
      <c r="AQ283">
        <v>1014</v>
      </c>
    </row>
    <row r="284" hidden="true" x14ac:dyDescent="0.25">
      <c r="A284" s="309" t="s">
        <v>216</v>
      </c>
      <c r="B284" s="13">
        <v>43838</v>
      </c>
      <c r="C284" s="14">
        <v>5</v>
      </c>
      <c r="D284" s="309" t="s">
        <v>217</v>
      </c>
      <c r="E284" s="309" t="s">
        <v>282</v>
      </c>
      <c r="F284" s="309" t="s">
        <v>260</v>
      </c>
      <c r="G284" s="15">
        <v>0.44517440972222228</v>
      </c>
      <c r="H284" s="7">
        <v>1800</v>
      </c>
      <c r="I284" s="309" t="s">
        <v>227</v>
      </c>
      <c r="J284" s="7">
        <v>144</v>
      </c>
      <c r="K284" s="309" t="s">
        <v>290</v>
      </c>
      <c r="L284" s="309" t="s">
        <v>87</v>
      </c>
      <c r="M284" s="309" t="s">
        <v>239</v>
      </c>
      <c r="N284" s="309" t="s">
        <v>187</v>
      </c>
      <c r="O284" s="309" t="s">
        <v>230</v>
      </c>
      <c r="P284" s="309" t="s">
        <v>25</v>
      </c>
      <c r="R284" s="309" t="s">
        <v>152</v>
      </c>
      <c r="AE284" s="309" t="s">
        <v>242</v>
      </c>
      <c r="AF284" s="309" t="s">
        <v>242</v>
      </c>
      <c r="AH284" s="309" t="s">
        <v>232</v>
      </c>
      <c r="AI284" s="309" t="s">
        <v>232</v>
      </c>
      <c r="AM284" s="16">
        <v>43910</v>
      </c>
      <c r="AN284" s="309" t="s">
        <v>222</v>
      </c>
      <c r="AP284">
        <v>2857</v>
      </c>
      <c r="AQ284">
        <v>1047</v>
      </c>
    </row>
    <row r="285" hidden="true" x14ac:dyDescent="0.25">
      <c r="A285" s="309" t="s">
        <v>216</v>
      </c>
      <c r="B285" s="13">
        <v>43838</v>
      </c>
      <c r="C285" s="14">
        <v>5</v>
      </c>
      <c r="D285" s="309" t="s">
        <v>217</v>
      </c>
      <c r="E285" s="309" t="s">
        <v>282</v>
      </c>
      <c r="F285" s="309" t="s">
        <v>260</v>
      </c>
      <c r="G285" s="15">
        <v>0.44517440972222228</v>
      </c>
      <c r="H285" s="7">
        <v>1800</v>
      </c>
      <c r="I285" s="309" t="s">
        <v>227</v>
      </c>
      <c r="J285" s="7">
        <v>145</v>
      </c>
      <c r="K285" s="309" t="s">
        <v>290</v>
      </c>
      <c r="L285" s="309" t="s">
        <v>87</v>
      </c>
      <c r="M285" s="309" t="s">
        <v>239</v>
      </c>
      <c r="N285" s="309" t="s">
        <v>187</v>
      </c>
      <c r="O285" s="309" t="s">
        <v>230</v>
      </c>
      <c r="P285" s="309" t="s">
        <v>25</v>
      </c>
      <c r="R285" s="309" t="s">
        <v>152</v>
      </c>
      <c r="AE285" s="309" t="s">
        <v>242</v>
      </c>
      <c r="AF285" s="309" t="s">
        <v>242</v>
      </c>
      <c r="AH285" s="309" t="s">
        <v>232</v>
      </c>
      <c r="AI285" s="309" t="s">
        <v>232</v>
      </c>
      <c r="AM285" s="16">
        <v>43910</v>
      </c>
      <c r="AN285" s="309" t="s">
        <v>222</v>
      </c>
      <c r="AP285">
        <v>2804</v>
      </c>
      <c r="AQ285">
        <v>970</v>
      </c>
    </row>
    <row r="286" hidden="true" x14ac:dyDescent="0.25">
      <c r="A286" s="309" t="s">
        <v>216</v>
      </c>
      <c r="B286" s="13">
        <v>43838</v>
      </c>
      <c r="C286" s="14">
        <v>5</v>
      </c>
      <c r="D286" s="309" t="s">
        <v>217</v>
      </c>
      <c r="E286" s="309" t="s">
        <v>282</v>
      </c>
      <c r="F286" s="309" t="s">
        <v>260</v>
      </c>
      <c r="G286" s="15">
        <v>0.44517440972222228</v>
      </c>
      <c r="H286" s="7">
        <v>1800</v>
      </c>
      <c r="I286" s="309" t="s">
        <v>227</v>
      </c>
      <c r="J286" s="7">
        <v>146</v>
      </c>
      <c r="K286" s="309" t="s">
        <v>290</v>
      </c>
      <c r="L286" s="309" t="s">
        <v>87</v>
      </c>
      <c r="M286" s="309" t="s">
        <v>239</v>
      </c>
      <c r="N286" s="309" t="s">
        <v>187</v>
      </c>
      <c r="O286" s="309" t="s">
        <v>230</v>
      </c>
      <c r="P286" s="309" t="s">
        <v>25</v>
      </c>
      <c r="R286" s="309" t="s">
        <v>152</v>
      </c>
      <c r="AE286" s="309" t="s">
        <v>242</v>
      </c>
      <c r="AF286" s="309" t="s">
        <v>242</v>
      </c>
      <c r="AH286" s="309" t="s">
        <v>232</v>
      </c>
      <c r="AI286" s="309" t="s">
        <v>232</v>
      </c>
      <c r="AM286" s="16">
        <v>43910</v>
      </c>
      <c r="AN286" s="309" t="s">
        <v>222</v>
      </c>
      <c r="AP286">
        <v>2695</v>
      </c>
      <c r="AQ286">
        <v>920</v>
      </c>
    </row>
    <row r="287" hidden="true" x14ac:dyDescent="0.25">
      <c r="A287" s="309" t="s">
        <v>216</v>
      </c>
      <c r="B287" s="13">
        <v>43838</v>
      </c>
      <c r="C287" s="14">
        <v>5</v>
      </c>
      <c r="D287" s="309" t="s">
        <v>217</v>
      </c>
      <c r="E287" s="309" t="s">
        <v>282</v>
      </c>
      <c r="F287" s="309" t="s">
        <v>260</v>
      </c>
      <c r="G287" s="15">
        <v>0.44517440972222228</v>
      </c>
      <c r="H287" s="7">
        <v>1800</v>
      </c>
      <c r="I287" s="309" t="s">
        <v>227</v>
      </c>
      <c r="J287" s="7">
        <v>147</v>
      </c>
      <c r="K287" s="309" t="s">
        <v>290</v>
      </c>
      <c r="L287" s="309" t="s">
        <v>87</v>
      </c>
      <c r="M287" s="309" t="s">
        <v>239</v>
      </c>
      <c r="N287" s="309" t="s">
        <v>187</v>
      </c>
      <c r="O287" s="309" t="s">
        <v>230</v>
      </c>
      <c r="P287" s="309" t="s">
        <v>25</v>
      </c>
      <c r="R287" s="309" t="s">
        <v>152</v>
      </c>
      <c r="AE287" s="309" t="s">
        <v>242</v>
      </c>
      <c r="AF287" s="309" t="s">
        <v>242</v>
      </c>
      <c r="AH287" s="309" t="s">
        <v>232</v>
      </c>
      <c r="AI287" s="309" t="s">
        <v>232</v>
      </c>
      <c r="AM287" s="16">
        <v>43910</v>
      </c>
      <c r="AN287" s="309" t="s">
        <v>222</v>
      </c>
      <c r="AP287">
        <v>2620</v>
      </c>
      <c r="AQ287">
        <v>906</v>
      </c>
    </row>
    <row r="288" hidden="true" x14ac:dyDescent="0.25">
      <c r="A288" s="309" t="s">
        <v>216</v>
      </c>
      <c r="B288" s="13">
        <v>43838</v>
      </c>
      <c r="C288" s="14">
        <v>5</v>
      </c>
      <c r="D288" s="309" t="s">
        <v>217</v>
      </c>
      <c r="E288" s="309" t="s">
        <v>282</v>
      </c>
      <c r="F288" s="309" t="s">
        <v>260</v>
      </c>
      <c r="G288" s="15">
        <v>0.44517440972222228</v>
      </c>
      <c r="H288" s="7">
        <v>1800</v>
      </c>
      <c r="I288" s="309" t="s">
        <v>227</v>
      </c>
      <c r="J288" s="7">
        <v>148</v>
      </c>
      <c r="K288" s="309" t="s">
        <v>290</v>
      </c>
      <c r="L288" s="309" t="s">
        <v>87</v>
      </c>
      <c r="M288" s="309" t="s">
        <v>239</v>
      </c>
      <c r="N288" s="309" t="s">
        <v>187</v>
      </c>
      <c r="O288" s="309" t="s">
        <v>230</v>
      </c>
      <c r="P288" s="309" t="s">
        <v>25</v>
      </c>
      <c r="R288" s="309" t="s">
        <v>152</v>
      </c>
      <c r="AE288" s="309" t="s">
        <v>242</v>
      </c>
      <c r="AF288" s="309" t="s">
        <v>242</v>
      </c>
      <c r="AH288" s="309" t="s">
        <v>232</v>
      </c>
      <c r="AI288" s="309" t="s">
        <v>232</v>
      </c>
      <c r="AM288" s="16">
        <v>43910</v>
      </c>
      <c r="AN288" s="309" t="s">
        <v>222</v>
      </c>
      <c r="AP288">
        <v>2585</v>
      </c>
      <c r="AQ288">
        <v>990</v>
      </c>
    </row>
    <row r="289" hidden="true" x14ac:dyDescent="0.25">
      <c r="A289" s="309" t="s">
        <v>216</v>
      </c>
      <c r="B289" s="13">
        <v>43838</v>
      </c>
      <c r="C289" s="14">
        <v>5</v>
      </c>
      <c r="D289" s="309" t="s">
        <v>217</v>
      </c>
      <c r="E289" s="309" t="s">
        <v>282</v>
      </c>
      <c r="F289" s="309" t="s">
        <v>260</v>
      </c>
      <c r="G289" s="15">
        <v>0.44517440972222228</v>
      </c>
      <c r="H289" s="7">
        <v>1800</v>
      </c>
      <c r="I289" s="309" t="s">
        <v>227</v>
      </c>
      <c r="J289" s="7">
        <v>149</v>
      </c>
      <c r="K289" s="309" t="s">
        <v>290</v>
      </c>
      <c r="L289" s="309" t="s">
        <v>87</v>
      </c>
      <c r="M289" s="309" t="s">
        <v>239</v>
      </c>
      <c r="N289" s="309" t="s">
        <v>187</v>
      </c>
      <c r="O289" s="309" t="s">
        <v>230</v>
      </c>
      <c r="P289" s="309" t="s">
        <v>25</v>
      </c>
      <c r="R289" s="309" t="s">
        <v>152</v>
      </c>
      <c r="AE289" s="309" t="s">
        <v>242</v>
      </c>
      <c r="AF289" s="309" t="s">
        <v>242</v>
      </c>
      <c r="AH289" s="309" t="s">
        <v>232</v>
      </c>
      <c r="AI289" s="309" t="s">
        <v>232</v>
      </c>
      <c r="AM289" s="16">
        <v>43910</v>
      </c>
      <c r="AN289" s="309" t="s">
        <v>222</v>
      </c>
      <c r="AP289">
        <v>2581</v>
      </c>
      <c r="AQ289">
        <v>1023</v>
      </c>
    </row>
    <row r="290" hidden="true" x14ac:dyDescent="0.25">
      <c r="A290" s="309" t="s">
        <v>216</v>
      </c>
      <c r="B290" s="13">
        <v>43838</v>
      </c>
      <c r="C290" s="14">
        <v>5</v>
      </c>
      <c r="D290" s="309" t="s">
        <v>217</v>
      </c>
      <c r="E290" s="309" t="s">
        <v>282</v>
      </c>
      <c r="F290" s="309" t="s">
        <v>260</v>
      </c>
      <c r="G290" s="15">
        <v>0.44517440972222228</v>
      </c>
      <c r="H290" s="7">
        <v>1800</v>
      </c>
      <c r="I290" s="309" t="s">
        <v>227</v>
      </c>
      <c r="J290" s="7">
        <v>150</v>
      </c>
      <c r="K290" s="309" t="s">
        <v>290</v>
      </c>
      <c r="L290" s="309" t="s">
        <v>87</v>
      </c>
      <c r="M290" s="309" t="s">
        <v>239</v>
      </c>
      <c r="N290" s="309" t="s">
        <v>187</v>
      </c>
      <c r="O290" s="309" t="s">
        <v>230</v>
      </c>
      <c r="P290" s="309" t="s">
        <v>25</v>
      </c>
      <c r="R290" s="309" t="s">
        <v>152</v>
      </c>
      <c r="AE290" s="309" t="s">
        <v>242</v>
      </c>
      <c r="AF290" s="309" t="s">
        <v>242</v>
      </c>
      <c r="AH290" s="309" t="s">
        <v>232</v>
      </c>
      <c r="AI290" s="309" t="s">
        <v>232</v>
      </c>
      <c r="AM290" s="16">
        <v>43910</v>
      </c>
      <c r="AN290" s="309" t="s">
        <v>222</v>
      </c>
      <c r="AP290">
        <v>2494</v>
      </c>
      <c r="AQ290">
        <v>1067</v>
      </c>
    </row>
    <row r="291" hidden="true" x14ac:dyDescent="0.25">
      <c r="A291" s="309" t="s">
        <v>216</v>
      </c>
      <c r="B291" s="13">
        <v>43838</v>
      </c>
      <c r="C291" s="14">
        <v>5</v>
      </c>
      <c r="D291" s="309" t="s">
        <v>217</v>
      </c>
      <c r="E291" s="309" t="s">
        <v>282</v>
      </c>
      <c r="F291" s="309" t="s">
        <v>260</v>
      </c>
      <c r="G291" s="15">
        <v>0.44517440972222228</v>
      </c>
      <c r="H291" s="7">
        <v>1800</v>
      </c>
      <c r="I291" s="309" t="s">
        <v>227</v>
      </c>
      <c r="J291" s="7">
        <v>151</v>
      </c>
      <c r="K291" s="309" t="s">
        <v>290</v>
      </c>
      <c r="L291" s="309" t="s">
        <v>87</v>
      </c>
      <c r="M291" s="309" t="s">
        <v>239</v>
      </c>
      <c r="N291" s="309" t="s">
        <v>187</v>
      </c>
      <c r="O291" s="309" t="s">
        <v>230</v>
      </c>
      <c r="P291" s="309" t="s">
        <v>25</v>
      </c>
      <c r="R291" s="309" t="s">
        <v>152</v>
      </c>
      <c r="AE291" s="309" t="s">
        <v>242</v>
      </c>
      <c r="AF291" s="309" t="s">
        <v>242</v>
      </c>
      <c r="AH291" s="309" t="s">
        <v>232</v>
      </c>
      <c r="AI291" s="309" t="s">
        <v>232</v>
      </c>
      <c r="AM291" s="16">
        <v>43910</v>
      </c>
      <c r="AN291" s="309" t="s">
        <v>222</v>
      </c>
      <c r="AP291">
        <v>2530</v>
      </c>
      <c r="AQ291">
        <v>1074</v>
      </c>
    </row>
    <row r="292" hidden="true" x14ac:dyDescent="0.25">
      <c r="A292" s="309" t="s">
        <v>216</v>
      </c>
      <c r="B292" s="13">
        <v>43838</v>
      </c>
      <c r="C292" s="14">
        <v>5</v>
      </c>
      <c r="D292" s="309" t="s">
        <v>217</v>
      </c>
      <c r="E292" s="309" t="s">
        <v>282</v>
      </c>
      <c r="F292" s="309" t="s">
        <v>260</v>
      </c>
      <c r="G292" s="15">
        <v>0.44517440972222228</v>
      </c>
      <c r="H292" s="7">
        <v>1800</v>
      </c>
      <c r="I292" s="309" t="s">
        <v>227</v>
      </c>
      <c r="J292" s="7">
        <v>152</v>
      </c>
      <c r="K292" s="309" t="s">
        <v>290</v>
      </c>
      <c r="L292" s="309" t="s">
        <v>87</v>
      </c>
      <c r="M292" s="309" t="s">
        <v>239</v>
      </c>
      <c r="N292" s="309" t="s">
        <v>187</v>
      </c>
      <c r="O292" s="309" t="s">
        <v>230</v>
      </c>
      <c r="P292" s="309" t="s">
        <v>25</v>
      </c>
      <c r="R292" s="309" t="s">
        <v>152</v>
      </c>
      <c r="AE292" s="309" t="s">
        <v>242</v>
      </c>
      <c r="AF292" s="309" t="s">
        <v>242</v>
      </c>
      <c r="AH292" s="309" t="s">
        <v>232</v>
      </c>
      <c r="AI292" s="309" t="s">
        <v>232</v>
      </c>
      <c r="AM292" s="16">
        <v>43910</v>
      </c>
      <c r="AN292" s="309" t="s">
        <v>222</v>
      </c>
      <c r="AP292">
        <v>2635</v>
      </c>
      <c r="AQ292">
        <v>1072</v>
      </c>
    </row>
    <row r="293" hidden="true" x14ac:dyDescent="0.25">
      <c r="A293" s="309" t="s">
        <v>216</v>
      </c>
      <c r="B293" s="13">
        <v>43838</v>
      </c>
      <c r="C293" s="14">
        <v>5</v>
      </c>
      <c r="D293" s="309" t="s">
        <v>217</v>
      </c>
      <c r="E293" s="309" t="s">
        <v>282</v>
      </c>
      <c r="F293" s="309" t="s">
        <v>260</v>
      </c>
      <c r="G293" s="15">
        <v>0.44517440972222228</v>
      </c>
      <c r="H293" s="7">
        <v>1800</v>
      </c>
      <c r="I293" s="309" t="s">
        <v>227</v>
      </c>
      <c r="J293" s="7">
        <v>153</v>
      </c>
      <c r="K293" s="309" t="s">
        <v>290</v>
      </c>
      <c r="L293" s="309" t="s">
        <v>87</v>
      </c>
      <c r="M293" s="309" t="s">
        <v>239</v>
      </c>
      <c r="N293" s="309" t="s">
        <v>187</v>
      </c>
      <c r="O293" s="309" t="s">
        <v>230</v>
      </c>
      <c r="P293" s="309" t="s">
        <v>25</v>
      </c>
      <c r="R293" s="309" t="s">
        <v>152</v>
      </c>
      <c r="AE293" s="309" t="s">
        <v>242</v>
      </c>
      <c r="AF293" s="309" t="s">
        <v>242</v>
      </c>
      <c r="AH293" s="309" t="s">
        <v>232</v>
      </c>
      <c r="AI293" s="309" t="s">
        <v>232</v>
      </c>
      <c r="AM293" s="16">
        <v>43910</v>
      </c>
      <c r="AN293" s="309" t="s">
        <v>222</v>
      </c>
      <c r="AP293">
        <v>2660</v>
      </c>
      <c r="AQ293">
        <v>1017</v>
      </c>
    </row>
    <row r="294" hidden="true" x14ac:dyDescent="0.25">
      <c r="A294" s="309" t="s">
        <v>216</v>
      </c>
      <c r="B294" s="13">
        <v>43838</v>
      </c>
      <c r="C294" s="14">
        <v>5</v>
      </c>
      <c r="D294" s="309" t="s">
        <v>217</v>
      </c>
      <c r="E294" s="309" t="s">
        <v>282</v>
      </c>
      <c r="F294" s="309" t="s">
        <v>260</v>
      </c>
      <c r="G294" s="15">
        <v>0.44517440972222228</v>
      </c>
      <c r="H294" s="7">
        <v>1800</v>
      </c>
      <c r="I294" s="309" t="s">
        <v>227</v>
      </c>
      <c r="J294" s="7">
        <v>154</v>
      </c>
      <c r="K294" s="309" t="s">
        <v>290</v>
      </c>
      <c r="L294" s="309" t="s">
        <v>87</v>
      </c>
      <c r="M294" s="309" t="s">
        <v>239</v>
      </c>
      <c r="N294" s="309" t="s">
        <v>187</v>
      </c>
      <c r="O294" s="309" t="s">
        <v>230</v>
      </c>
      <c r="P294" s="309" t="s">
        <v>25</v>
      </c>
      <c r="R294" s="309" t="s">
        <v>152</v>
      </c>
      <c r="AE294" s="309" t="s">
        <v>242</v>
      </c>
      <c r="AF294" s="309" t="s">
        <v>242</v>
      </c>
      <c r="AH294" s="309" t="s">
        <v>232</v>
      </c>
      <c r="AI294" s="309" t="s">
        <v>232</v>
      </c>
      <c r="AM294" s="16">
        <v>43910</v>
      </c>
      <c r="AN294" s="309" t="s">
        <v>222</v>
      </c>
      <c r="AP294">
        <v>2720</v>
      </c>
      <c r="AQ294">
        <v>1019</v>
      </c>
    </row>
    <row r="295" hidden="true" x14ac:dyDescent="0.25">
      <c r="A295" s="309" t="s">
        <v>216</v>
      </c>
      <c r="B295" s="13">
        <v>43838</v>
      </c>
      <c r="C295" s="14">
        <v>5</v>
      </c>
      <c r="D295" s="309" t="s">
        <v>217</v>
      </c>
      <c r="E295" s="309" t="s">
        <v>282</v>
      </c>
      <c r="F295" s="309" t="s">
        <v>260</v>
      </c>
      <c r="G295" s="15">
        <v>0.44517440972222228</v>
      </c>
      <c r="H295" s="7">
        <v>1800</v>
      </c>
      <c r="I295" s="309" t="s">
        <v>227</v>
      </c>
      <c r="J295" s="7">
        <v>155</v>
      </c>
      <c r="K295" s="309" t="s">
        <v>290</v>
      </c>
      <c r="L295" s="309" t="s">
        <v>87</v>
      </c>
      <c r="M295" s="309" t="s">
        <v>239</v>
      </c>
      <c r="N295" s="309" t="s">
        <v>187</v>
      </c>
      <c r="O295" s="309" t="s">
        <v>230</v>
      </c>
      <c r="P295" s="309" t="s">
        <v>25</v>
      </c>
      <c r="R295" s="309" t="s">
        <v>152</v>
      </c>
      <c r="AE295" s="309" t="s">
        <v>242</v>
      </c>
      <c r="AF295" s="309" t="s">
        <v>242</v>
      </c>
      <c r="AH295" s="309" t="s">
        <v>232</v>
      </c>
      <c r="AI295" s="309" t="s">
        <v>232</v>
      </c>
      <c r="AM295" s="16">
        <v>43910</v>
      </c>
      <c r="AN295" s="309" t="s">
        <v>222</v>
      </c>
      <c r="AP295">
        <v>2728</v>
      </c>
      <c r="AQ295">
        <v>1059</v>
      </c>
    </row>
    <row r="296" hidden="true" x14ac:dyDescent="0.25">
      <c r="A296" s="309" t="s">
        <v>216</v>
      </c>
      <c r="B296" s="13">
        <v>43838</v>
      </c>
      <c r="C296" s="14">
        <v>5</v>
      </c>
      <c r="D296" s="309" t="s">
        <v>217</v>
      </c>
      <c r="E296" s="309" t="s">
        <v>282</v>
      </c>
      <c r="F296" s="309" t="s">
        <v>260</v>
      </c>
      <c r="G296" s="15">
        <v>0.44517440972222228</v>
      </c>
      <c r="H296" s="7">
        <v>1800</v>
      </c>
      <c r="I296" s="309" t="s">
        <v>227</v>
      </c>
      <c r="J296" s="7">
        <v>156</v>
      </c>
      <c r="K296" s="309" t="s">
        <v>290</v>
      </c>
      <c r="L296" s="309" t="s">
        <v>87</v>
      </c>
      <c r="M296" s="309" t="s">
        <v>239</v>
      </c>
      <c r="N296" s="309" t="s">
        <v>187</v>
      </c>
      <c r="O296" s="309" t="s">
        <v>230</v>
      </c>
      <c r="P296" s="309" t="s">
        <v>25</v>
      </c>
      <c r="R296" s="309" t="s">
        <v>152</v>
      </c>
      <c r="AE296" s="309" t="s">
        <v>242</v>
      </c>
      <c r="AF296" s="309" t="s">
        <v>242</v>
      </c>
      <c r="AH296" s="309" t="s">
        <v>232</v>
      </c>
      <c r="AI296" s="309" t="s">
        <v>232</v>
      </c>
      <c r="AM296" s="16">
        <v>43910</v>
      </c>
      <c r="AN296" s="309" t="s">
        <v>222</v>
      </c>
      <c r="AP296">
        <v>2783</v>
      </c>
      <c r="AQ296">
        <v>1023</v>
      </c>
    </row>
    <row r="297" hidden="true" x14ac:dyDescent="0.25">
      <c r="A297" s="309" t="s">
        <v>216</v>
      </c>
      <c r="B297" s="13">
        <v>43838</v>
      </c>
      <c r="C297" s="14">
        <v>5</v>
      </c>
      <c r="D297" s="309" t="s">
        <v>217</v>
      </c>
      <c r="E297" s="309" t="s">
        <v>282</v>
      </c>
      <c r="F297" s="309" t="s">
        <v>260</v>
      </c>
      <c r="G297" s="15">
        <v>0.44517440972222228</v>
      </c>
      <c r="H297" s="7">
        <v>1800</v>
      </c>
      <c r="I297" s="309" t="s">
        <v>227</v>
      </c>
      <c r="J297" s="7">
        <v>157</v>
      </c>
      <c r="K297" s="309" t="s">
        <v>290</v>
      </c>
      <c r="L297" s="309" t="s">
        <v>87</v>
      </c>
      <c r="M297" s="309" t="s">
        <v>239</v>
      </c>
      <c r="N297" s="309" t="s">
        <v>187</v>
      </c>
      <c r="O297" s="309" t="s">
        <v>230</v>
      </c>
      <c r="P297" s="309" t="s">
        <v>25</v>
      </c>
      <c r="R297" s="309" t="s">
        <v>152</v>
      </c>
      <c r="AE297" s="309" t="s">
        <v>242</v>
      </c>
      <c r="AF297" s="309" t="s">
        <v>242</v>
      </c>
      <c r="AH297" s="309" t="s">
        <v>232</v>
      </c>
      <c r="AI297" s="309" t="s">
        <v>232</v>
      </c>
      <c r="AM297" s="16">
        <v>43910</v>
      </c>
      <c r="AN297" s="309" t="s">
        <v>222</v>
      </c>
      <c r="AP297">
        <v>2608</v>
      </c>
      <c r="AQ297">
        <v>1166</v>
      </c>
    </row>
    <row r="298" hidden="true" x14ac:dyDescent="0.25">
      <c r="A298" s="309" t="s">
        <v>216</v>
      </c>
      <c r="B298" s="13">
        <v>43838</v>
      </c>
      <c r="C298" s="14">
        <v>5</v>
      </c>
      <c r="D298" s="309" t="s">
        <v>217</v>
      </c>
      <c r="E298" s="309" t="s">
        <v>282</v>
      </c>
      <c r="F298" s="309" t="s">
        <v>260</v>
      </c>
      <c r="G298" s="15">
        <v>0.44517440972222228</v>
      </c>
      <c r="H298" s="7">
        <v>1800</v>
      </c>
      <c r="I298" s="309" t="s">
        <v>227</v>
      </c>
      <c r="J298" s="7">
        <v>158</v>
      </c>
      <c r="K298" s="309" t="s">
        <v>290</v>
      </c>
      <c r="L298" s="309" t="s">
        <v>87</v>
      </c>
      <c r="M298" s="309" t="s">
        <v>239</v>
      </c>
      <c r="N298" s="309" t="s">
        <v>187</v>
      </c>
      <c r="O298" s="309" t="s">
        <v>230</v>
      </c>
      <c r="P298" s="309" t="s">
        <v>25</v>
      </c>
      <c r="R298" s="309" t="s">
        <v>152</v>
      </c>
      <c r="AE298" s="309" t="s">
        <v>242</v>
      </c>
      <c r="AF298" s="309" t="s">
        <v>242</v>
      </c>
      <c r="AH298" s="309" t="s">
        <v>232</v>
      </c>
      <c r="AI298" s="309" t="s">
        <v>232</v>
      </c>
      <c r="AM298" s="16">
        <v>43910</v>
      </c>
      <c r="AN298" s="309" t="s">
        <v>222</v>
      </c>
      <c r="AP298">
        <v>2503</v>
      </c>
      <c r="AQ298">
        <v>1207</v>
      </c>
    </row>
    <row r="299" hidden="true" x14ac:dyDescent="0.25">
      <c r="A299" s="309" t="s">
        <v>216</v>
      </c>
      <c r="B299" s="13">
        <v>43838</v>
      </c>
      <c r="C299" s="14">
        <v>5</v>
      </c>
      <c r="D299" s="309" t="s">
        <v>217</v>
      </c>
      <c r="E299" s="309" t="s">
        <v>282</v>
      </c>
      <c r="F299" s="309" t="s">
        <v>260</v>
      </c>
      <c r="G299" s="15">
        <v>0.44517440972222228</v>
      </c>
      <c r="H299" s="7">
        <v>1800</v>
      </c>
      <c r="I299" s="309" t="s">
        <v>227</v>
      </c>
      <c r="J299" s="7">
        <v>159</v>
      </c>
      <c r="K299" s="309" t="s">
        <v>290</v>
      </c>
      <c r="L299" s="309" t="s">
        <v>87</v>
      </c>
      <c r="M299" s="309" t="s">
        <v>239</v>
      </c>
      <c r="N299" s="309" t="s">
        <v>187</v>
      </c>
      <c r="O299" s="309" t="s">
        <v>230</v>
      </c>
      <c r="P299" s="309" t="s">
        <v>25</v>
      </c>
      <c r="R299" s="309" t="s">
        <v>152</v>
      </c>
      <c r="AE299" s="309" t="s">
        <v>242</v>
      </c>
      <c r="AF299" s="309" t="s">
        <v>242</v>
      </c>
      <c r="AH299" s="309" t="s">
        <v>232</v>
      </c>
      <c r="AI299" s="309" t="s">
        <v>232</v>
      </c>
      <c r="AM299" s="16">
        <v>43910</v>
      </c>
      <c r="AN299" s="309" t="s">
        <v>222</v>
      </c>
      <c r="AP299">
        <v>2462</v>
      </c>
      <c r="AQ299">
        <v>1316</v>
      </c>
    </row>
    <row r="300" hidden="true" x14ac:dyDescent="0.25">
      <c r="A300" s="309" t="s">
        <v>216</v>
      </c>
      <c r="B300" s="13">
        <v>43838</v>
      </c>
      <c r="C300" s="14">
        <v>5</v>
      </c>
      <c r="D300" s="309" t="s">
        <v>217</v>
      </c>
      <c r="E300" s="309" t="s">
        <v>282</v>
      </c>
      <c r="F300" s="309" t="s">
        <v>260</v>
      </c>
      <c r="G300" s="15">
        <v>0.44517618055555558</v>
      </c>
      <c r="H300" s="7">
        <v>1801</v>
      </c>
      <c r="I300" s="309" t="s">
        <v>227</v>
      </c>
      <c r="J300" s="7">
        <v>160</v>
      </c>
      <c r="K300" s="309" t="s">
        <v>290</v>
      </c>
      <c r="L300" s="309" t="s">
        <v>87</v>
      </c>
      <c r="M300" s="309" t="s">
        <v>239</v>
      </c>
      <c r="N300" s="309" t="s">
        <v>187</v>
      </c>
      <c r="O300" s="309" t="s">
        <v>230</v>
      </c>
      <c r="P300" s="309" t="s">
        <v>25</v>
      </c>
      <c r="R300" s="309" t="s">
        <v>152</v>
      </c>
      <c r="AE300" s="309" t="s">
        <v>242</v>
      </c>
      <c r="AF300" s="309" t="s">
        <v>242</v>
      </c>
      <c r="AH300" s="309" t="s">
        <v>232</v>
      </c>
      <c r="AI300" s="309" t="s">
        <v>232</v>
      </c>
      <c r="AM300" s="16">
        <v>43910</v>
      </c>
      <c r="AN300" s="309" t="s">
        <v>222</v>
      </c>
      <c r="AP300">
        <v>2643</v>
      </c>
      <c r="AQ300">
        <v>821</v>
      </c>
    </row>
    <row r="301" hidden="true" x14ac:dyDescent="0.25">
      <c r="A301" s="309" t="s">
        <v>216</v>
      </c>
      <c r="B301" s="13">
        <v>43838</v>
      </c>
      <c r="C301" s="14">
        <v>5</v>
      </c>
      <c r="D301" s="309" t="s">
        <v>217</v>
      </c>
      <c r="E301" s="309" t="s">
        <v>282</v>
      </c>
      <c r="F301" s="309" t="s">
        <v>260</v>
      </c>
      <c r="G301" s="15">
        <v>0.44517618055555558</v>
      </c>
      <c r="H301" s="7">
        <v>1801</v>
      </c>
      <c r="I301" s="309" t="s">
        <v>227</v>
      </c>
      <c r="J301" s="7">
        <v>161</v>
      </c>
      <c r="K301" s="309" t="s">
        <v>290</v>
      </c>
      <c r="L301" s="309" t="s">
        <v>87</v>
      </c>
      <c r="M301" s="309" t="s">
        <v>239</v>
      </c>
      <c r="N301" s="309" t="s">
        <v>187</v>
      </c>
      <c r="O301" s="309" t="s">
        <v>230</v>
      </c>
      <c r="P301" s="309" t="s">
        <v>25</v>
      </c>
      <c r="R301" s="309" t="s">
        <v>152</v>
      </c>
      <c r="AE301" s="309" t="s">
        <v>242</v>
      </c>
      <c r="AF301" s="309" t="s">
        <v>242</v>
      </c>
      <c r="AH301" s="309" t="s">
        <v>232</v>
      </c>
      <c r="AI301" s="309" t="s">
        <v>232</v>
      </c>
      <c r="AM301" s="16">
        <v>43910</v>
      </c>
      <c r="AN301" s="309" t="s">
        <v>222</v>
      </c>
      <c r="AP301">
        <v>2578</v>
      </c>
      <c r="AQ301">
        <v>854</v>
      </c>
    </row>
    <row r="302" hidden="true" x14ac:dyDescent="0.25">
      <c r="A302" s="309" t="s">
        <v>216</v>
      </c>
      <c r="B302" s="13">
        <v>43838</v>
      </c>
      <c r="C302" s="14">
        <v>5</v>
      </c>
      <c r="D302" s="309" t="s">
        <v>217</v>
      </c>
      <c r="E302" s="309" t="s">
        <v>282</v>
      </c>
      <c r="F302" s="309" t="s">
        <v>260</v>
      </c>
      <c r="G302" s="15">
        <v>0.44517618055555558</v>
      </c>
      <c r="H302" s="7">
        <v>1801</v>
      </c>
      <c r="I302" s="309" t="s">
        <v>227</v>
      </c>
      <c r="J302" s="7">
        <v>162</v>
      </c>
      <c r="K302" s="309" t="s">
        <v>290</v>
      </c>
      <c r="L302" s="309" t="s">
        <v>87</v>
      </c>
      <c r="M302" s="309" t="s">
        <v>239</v>
      </c>
      <c r="N302" s="309" t="s">
        <v>187</v>
      </c>
      <c r="O302" s="309" t="s">
        <v>230</v>
      </c>
      <c r="P302" s="309" t="s">
        <v>25</v>
      </c>
      <c r="R302" s="309" t="s">
        <v>152</v>
      </c>
      <c r="AE302" s="309" t="s">
        <v>242</v>
      </c>
      <c r="AF302" s="309" t="s">
        <v>242</v>
      </c>
      <c r="AH302" s="309" t="s">
        <v>232</v>
      </c>
      <c r="AI302" s="309" t="s">
        <v>232</v>
      </c>
      <c r="AM302" s="16">
        <v>43910</v>
      </c>
      <c r="AN302" s="309" t="s">
        <v>222</v>
      </c>
      <c r="AP302">
        <v>2513</v>
      </c>
      <c r="AQ302">
        <v>896</v>
      </c>
    </row>
    <row r="303" hidden="true" x14ac:dyDescent="0.25">
      <c r="A303" s="309" t="s">
        <v>216</v>
      </c>
      <c r="B303" s="13">
        <v>43838</v>
      </c>
      <c r="C303" s="14">
        <v>5</v>
      </c>
      <c r="D303" s="309" t="s">
        <v>217</v>
      </c>
      <c r="E303" s="309" t="s">
        <v>282</v>
      </c>
      <c r="F303" s="309" t="s">
        <v>260</v>
      </c>
      <c r="G303" s="15">
        <v>0.44517618055555558</v>
      </c>
      <c r="H303" s="7">
        <v>1801</v>
      </c>
      <c r="I303" s="309" t="s">
        <v>227</v>
      </c>
      <c r="J303" s="7">
        <v>163</v>
      </c>
      <c r="K303" s="309" t="s">
        <v>290</v>
      </c>
      <c r="L303" s="309" t="s">
        <v>87</v>
      </c>
      <c r="M303" s="309" t="s">
        <v>239</v>
      </c>
      <c r="N303" s="309" t="s">
        <v>187</v>
      </c>
      <c r="O303" s="309" t="s">
        <v>230</v>
      </c>
      <c r="P303" s="309" t="s">
        <v>25</v>
      </c>
      <c r="R303" s="309" t="s">
        <v>152</v>
      </c>
      <c r="AE303" s="309" t="s">
        <v>242</v>
      </c>
      <c r="AF303" s="309" t="s">
        <v>242</v>
      </c>
      <c r="AH303" s="309" t="s">
        <v>232</v>
      </c>
      <c r="AI303" s="309" t="s">
        <v>232</v>
      </c>
      <c r="AM303" s="16">
        <v>43910</v>
      </c>
      <c r="AN303" s="309" t="s">
        <v>222</v>
      </c>
      <c r="AP303">
        <v>2437</v>
      </c>
      <c r="AQ303">
        <v>940</v>
      </c>
    </row>
    <row r="304" hidden="true" x14ac:dyDescent="0.25">
      <c r="A304" s="309" t="s">
        <v>216</v>
      </c>
      <c r="B304" s="13">
        <v>43838</v>
      </c>
      <c r="C304" s="14">
        <v>5</v>
      </c>
      <c r="D304" s="309" t="s">
        <v>217</v>
      </c>
      <c r="E304" s="309" t="s">
        <v>282</v>
      </c>
      <c r="F304" s="309" t="s">
        <v>260</v>
      </c>
      <c r="G304" s="15">
        <v>0.44517618055555558</v>
      </c>
      <c r="H304" s="7">
        <v>1801</v>
      </c>
      <c r="I304" s="309" t="s">
        <v>227</v>
      </c>
      <c r="J304" s="7">
        <v>164</v>
      </c>
      <c r="K304" s="309" t="s">
        <v>290</v>
      </c>
      <c r="L304" s="309" t="s">
        <v>87</v>
      </c>
      <c r="M304" s="309" t="s">
        <v>239</v>
      </c>
      <c r="N304" s="309" t="s">
        <v>187</v>
      </c>
      <c r="O304" s="309" t="s">
        <v>230</v>
      </c>
      <c r="P304" s="309" t="s">
        <v>25</v>
      </c>
      <c r="R304" s="309" t="s">
        <v>152</v>
      </c>
      <c r="AE304" s="309" t="s">
        <v>242</v>
      </c>
      <c r="AF304" s="309" t="s">
        <v>242</v>
      </c>
      <c r="AH304" s="309" t="s">
        <v>232</v>
      </c>
      <c r="AI304" s="309" t="s">
        <v>232</v>
      </c>
      <c r="AM304" s="16">
        <v>43910</v>
      </c>
      <c r="AN304" s="309" t="s">
        <v>222</v>
      </c>
      <c r="AP304">
        <v>2464</v>
      </c>
      <c r="AQ304">
        <v>1020</v>
      </c>
    </row>
    <row r="305" hidden="true" x14ac:dyDescent="0.25">
      <c r="A305" s="309" t="s">
        <v>216</v>
      </c>
      <c r="B305" s="13">
        <v>43838</v>
      </c>
      <c r="C305" s="14">
        <v>5</v>
      </c>
      <c r="D305" s="309" t="s">
        <v>217</v>
      </c>
      <c r="E305" s="309" t="s">
        <v>282</v>
      </c>
      <c r="F305" s="309" t="s">
        <v>260</v>
      </c>
      <c r="G305" s="15">
        <v>0.44517618055555558</v>
      </c>
      <c r="H305" s="7">
        <v>1801</v>
      </c>
      <c r="I305" s="309" t="s">
        <v>227</v>
      </c>
      <c r="J305" s="7">
        <v>165</v>
      </c>
      <c r="K305" s="309" t="s">
        <v>290</v>
      </c>
      <c r="L305" s="309" t="s">
        <v>87</v>
      </c>
      <c r="M305" s="309" t="s">
        <v>239</v>
      </c>
      <c r="N305" s="309" t="s">
        <v>187</v>
      </c>
      <c r="O305" s="309" t="s">
        <v>230</v>
      </c>
      <c r="P305" s="309" t="s">
        <v>25</v>
      </c>
      <c r="R305" s="309" t="s">
        <v>152</v>
      </c>
      <c r="AE305" s="309" t="s">
        <v>242</v>
      </c>
      <c r="AF305" s="309" t="s">
        <v>242</v>
      </c>
      <c r="AH305" s="309" t="s">
        <v>232</v>
      </c>
      <c r="AI305" s="309" t="s">
        <v>232</v>
      </c>
      <c r="AM305" s="16">
        <v>43910</v>
      </c>
      <c r="AN305" s="309" t="s">
        <v>222</v>
      </c>
      <c r="AP305">
        <v>2385</v>
      </c>
      <c r="AQ305">
        <v>1183</v>
      </c>
    </row>
    <row r="306" hidden="true" x14ac:dyDescent="0.25">
      <c r="A306" s="309" t="s">
        <v>216</v>
      </c>
      <c r="B306" s="13">
        <v>43838</v>
      </c>
      <c r="C306" s="14">
        <v>5</v>
      </c>
      <c r="D306" s="309" t="s">
        <v>217</v>
      </c>
      <c r="E306" s="309" t="s">
        <v>282</v>
      </c>
      <c r="F306" s="309" t="s">
        <v>260</v>
      </c>
      <c r="G306" s="15">
        <v>0.44517618055555558</v>
      </c>
      <c r="H306" s="7">
        <v>1801</v>
      </c>
      <c r="I306" s="309" t="s">
        <v>227</v>
      </c>
      <c r="J306" s="7">
        <v>166</v>
      </c>
      <c r="K306" s="309" t="s">
        <v>290</v>
      </c>
      <c r="L306" s="309" t="s">
        <v>204</v>
      </c>
      <c r="N306" s="309" t="s">
        <v>187</v>
      </c>
      <c r="O306" s="309" t="s">
        <v>230</v>
      </c>
      <c r="P306" s="309" t="s">
        <v>25</v>
      </c>
      <c r="R306" s="309" t="s">
        <v>152</v>
      </c>
      <c r="AE306" s="309" t="s">
        <v>242</v>
      </c>
      <c r="AF306" s="309" t="s">
        <v>242</v>
      </c>
      <c r="AH306" s="309" t="s">
        <v>232</v>
      </c>
      <c r="AI306" s="309" t="s">
        <v>232</v>
      </c>
      <c r="AM306" s="16">
        <v>43910</v>
      </c>
      <c r="AN306" s="309" t="s">
        <v>222</v>
      </c>
      <c r="AP306">
        <v>2559</v>
      </c>
      <c r="AQ306">
        <v>1169</v>
      </c>
    </row>
    <row r="307" hidden="true" x14ac:dyDescent="0.25">
      <c r="A307" s="309" t="s">
        <v>216</v>
      </c>
      <c r="B307" s="13">
        <v>43838</v>
      </c>
      <c r="C307" s="14">
        <v>5</v>
      </c>
      <c r="D307" s="309" t="s">
        <v>217</v>
      </c>
      <c r="E307" s="309" t="s">
        <v>282</v>
      </c>
      <c r="F307" s="309" t="s">
        <v>260</v>
      </c>
      <c r="G307" s="15">
        <v>0.44517618055555558</v>
      </c>
      <c r="H307" s="7">
        <v>1801</v>
      </c>
      <c r="I307" s="309" t="s">
        <v>227</v>
      </c>
      <c r="J307" s="7">
        <v>167</v>
      </c>
      <c r="K307" s="309" t="s">
        <v>290</v>
      </c>
      <c r="L307" s="309" t="s">
        <v>87</v>
      </c>
      <c r="M307" s="309" t="s">
        <v>239</v>
      </c>
      <c r="N307" s="309" t="s">
        <v>187</v>
      </c>
      <c r="O307" s="309" t="s">
        <v>230</v>
      </c>
      <c r="P307" s="309" t="s">
        <v>25</v>
      </c>
      <c r="R307" s="309" t="s">
        <v>152</v>
      </c>
      <c r="AE307" s="309" t="s">
        <v>242</v>
      </c>
      <c r="AF307" s="309" t="s">
        <v>242</v>
      </c>
      <c r="AH307" s="309" t="s">
        <v>232</v>
      </c>
      <c r="AI307" s="309" t="s">
        <v>232</v>
      </c>
      <c r="AM307" s="16">
        <v>43910</v>
      </c>
      <c r="AN307" s="309" t="s">
        <v>222</v>
      </c>
      <c r="AP307">
        <v>2512</v>
      </c>
      <c r="AQ307">
        <v>1081</v>
      </c>
    </row>
    <row r="308" hidden="true" x14ac:dyDescent="0.25">
      <c r="A308" s="309" t="s">
        <v>216</v>
      </c>
      <c r="B308" s="13">
        <v>43838</v>
      </c>
      <c r="C308" s="14">
        <v>5</v>
      </c>
      <c r="D308" s="309" t="s">
        <v>217</v>
      </c>
      <c r="E308" s="309" t="s">
        <v>282</v>
      </c>
      <c r="F308" s="309" t="s">
        <v>260</v>
      </c>
      <c r="G308" s="15">
        <v>0.44517618055555558</v>
      </c>
      <c r="H308" s="7">
        <v>1801</v>
      </c>
      <c r="I308" s="309" t="s">
        <v>227</v>
      </c>
      <c r="J308" s="7">
        <v>168</v>
      </c>
      <c r="K308" s="309" t="s">
        <v>290</v>
      </c>
      <c r="L308" s="309" t="s">
        <v>87</v>
      </c>
      <c r="M308" s="309" t="s">
        <v>239</v>
      </c>
      <c r="N308" s="309" t="s">
        <v>187</v>
      </c>
      <c r="O308" s="309" t="s">
        <v>230</v>
      </c>
      <c r="P308" s="309" t="s">
        <v>25</v>
      </c>
      <c r="R308" s="309" t="s">
        <v>152</v>
      </c>
      <c r="AE308" s="309" t="s">
        <v>242</v>
      </c>
      <c r="AF308" s="309" t="s">
        <v>242</v>
      </c>
      <c r="AH308" s="309" t="s">
        <v>232</v>
      </c>
      <c r="AI308" s="309" t="s">
        <v>232</v>
      </c>
      <c r="AM308" s="16">
        <v>43910</v>
      </c>
      <c r="AN308" s="309" t="s">
        <v>222</v>
      </c>
      <c r="AP308">
        <v>2566</v>
      </c>
      <c r="AQ308">
        <v>1024</v>
      </c>
    </row>
    <row r="309" hidden="true" x14ac:dyDescent="0.25">
      <c r="A309" s="309" t="s">
        <v>216</v>
      </c>
      <c r="B309" s="13">
        <v>43838</v>
      </c>
      <c r="C309" s="14">
        <v>5</v>
      </c>
      <c r="D309" s="309" t="s">
        <v>217</v>
      </c>
      <c r="E309" s="309" t="s">
        <v>282</v>
      </c>
      <c r="F309" s="309" t="s">
        <v>260</v>
      </c>
      <c r="G309" s="15">
        <v>0.44517618055555558</v>
      </c>
      <c r="H309" s="7">
        <v>1801</v>
      </c>
      <c r="I309" s="309" t="s">
        <v>227</v>
      </c>
      <c r="J309" s="7">
        <v>169</v>
      </c>
      <c r="K309" s="309" t="s">
        <v>290</v>
      </c>
      <c r="L309" s="309" t="s">
        <v>87</v>
      </c>
      <c r="M309" s="309" t="s">
        <v>239</v>
      </c>
      <c r="N309" s="309" t="s">
        <v>187</v>
      </c>
      <c r="O309" s="309" t="s">
        <v>230</v>
      </c>
      <c r="P309" s="309" t="s">
        <v>25</v>
      </c>
      <c r="R309" s="309" t="s">
        <v>152</v>
      </c>
      <c r="AE309" s="309" t="s">
        <v>242</v>
      </c>
      <c r="AF309" s="309" t="s">
        <v>242</v>
      </c>
      <c r="AH309" s="309" t="s">
        <v>232</v>
      </c>
      <c r="AI309" s="309" t="s">
        <v>232</v>
      </c>
      <c r="AM309" s="16">
        <v>43910</v>
      </c>
      <c r="AN309" s="309" t="s">
        <v>222</v>
      </c>
      <c r="AP309">
        <v>2629</v>
      </c>
      <c r="AQ309">
        <v>971</v>
      </c>
    </row>
    <row r="310" hidden="true" x14ac:dyDescent="0.25">
      <c r="A310" s="309" t="s">
        <v>216</v>
      </c>
      <c r="B310" s="13">
        <v>43838</v>
      </c>
      <c r="C310" s="14">
        <v>5</v>
      </c>
      <c r="D310" s="309" t="s">
        <v>217</v>
      </c>
      <c r="E310" s="309" t="s">
        <v>282</v>
      </c>
      <c r="F310" s="309" t="s">
        <v>260</v>
      </c>
      <c r="G310" s="15">
        <v>0.44517618055555558</v>
      </c>
      <c r="H310" s="7">
        <v>1801</v>
      </c>
      <c r="I310" s="309" t="s">
        <v>227</v>
      </c>
      <c r="J310" s="7">
        <v>170</v>
      </c>
      <c r="K310" s="309" t="s">
        <v>290</v>
      </c>
      <c r="L310" s="309" t="s">
        <v>204</v>
      </c>
      <c r="N310" s="309" t="s">
        <v>187</v>
      </c>
      <c r="O310" s="309" t="s">
        <v>230</v>
      </c>
      <c r="P310" s="309" t="s">
        <v>25</v>
      </c>
      <c r="R310" s="309" t="s">
        <v>152</v>
      </c>
      <c r="AE310" s="309" t="s">
        <v>242</v>
      </c>
      <c r="AF310" s="309" t="s">
        <v>242</v>
      </c>
      <c r="AH310" s="309" t="s">
        <v>232</v>
      </c>
      <c r="AI310" s="309" t="s">
        <v>232</v>
      </c>
      <c r="AM310" s="16">
        <v>43910</v>
      </c>
      <c r="AN310" s="309" t="s">
        <v>222</v>
      </c>
      <c r="AP310">
        <v>2668</v>
      </c>
      <c r="AQ310">
        <v>1032</v>
      </c>
    </row>
    <row r="311" hidden="true" x14ac:dyDescent="0.25">
      <c r="A311" s="309" t="s">
        <v>216</v>
      </c>
      <c r="B311" s="13">
        <v>43838</v>
      </c>
      <c r="C311" s="14">
        <v>5</v>
      </c>
      <c r="D311" s="309" t="s">
        <v>217</v>
      </c>
      <c r="E311" s="309" t="s">
        <v>282</v>
      </c>
      <c r="F311" s="309" t="s">
        <v>260</v>
      </c>
      <c r="G311" s="15">
        <v>0.44517618055555558</v>
      </c>
      <c r="H311" s="7">
        <v>1801</v>
      </c>
      <c r="I311" s="309" t="s">
        <v>227</v>
      </c>
      <c r="J311" s="7">
        <v>171</v>
      </c>
      <c r="K311" s="309" t="s">
        <v>290</v>
      </c>
      <c r="L311" s="309" t="s">
        <v>87</v>
      </c>
      <c r="M311" s="309" t="s">
        <v>239</v>
      </c>
      <c r="N311" s="309" t="s">
        <v>187</v>
      </c>
      <c r="O311" s="309" t="s">
        <v>230</v>
      </c>
      <c r="P311" s="309" t="s">
        <v>25</v>
      </c>
      <c r="R311" s="309" t="s">
        <v>152</v>
      </c>
      <c r="AE311" s="309" t="s">
        <v>242</v>
      </c>
      <c r="AF311" s="309" t="s">
        <v>242</v>
      </c>
      <c r="AH311" s="309" t="s">
        <v>232</v>
      </c>
      <c r="AI311" s="309" t="s">
        <v>232</v>
      </c>
      <c r="AM311" s="16">
        <v>43910</v>
      </c>
      <c r="AN311" s="309" t="s">
        <v>222</v>
      </c>
      <c r="AP311">
        <v>2700</v>
      </c>
      <c r="AQ311">
        <v>968</v>
      </c>
    </row>
    <row r="312" hidden="true" x14ac:dyDescent="0.25">
      <c r="A312" s="309" t="s">
        <v>216</v>
      </c>
      <c r="B312" s="13">
        <v>43838</v>
      </c>
      <c r="C312" s="14">
        <v>5</v>
      </c>
      <c r="D312" s="309" t="s">
        <v>217</v>
      </c>
      <c r="E312" s="309" t="s">
        <v>282</v>
      </c>
      <c r="F312" s="309" t="s">
        <v>260</v>
      </c>
      <c r="G312" s="15">
        <v>0.44517618055555558</v>
      </c>
      <c r="H312" s="7">
        <v>1801</v>
      </c>
      <c r="I312" s="309" t="s">
        <v>227</v>
      </c>
      <c r="J312" s="7">
        <v>172</v>
      </c>
      <c r="K312" s="309" t="s">
        <v>290</v>
      </c>
      <c r="L312" s="309" t="s">
        <v>87</v>
      </c>
      <c r="M312" s="309" t="s">
        <v>239</v>
      </c>
      <c r="N312" s="309" t="s">
        <v>187</v>
      </c>
      <c r="O312" s="309" t="s">
        <v>230</v>
      </c>
      <c r="P312" s="309" t="s">
        <v>25</v>
      </c>
      <c r="R312" s="309" t="s">
        <v>152</v>
      </c>
      <c r="AE312" s="309" t="s">
        <v>242</v>
      </c>
      <c r="AF312" s="309" t="s">
        <v>242</v>
      </c>
      <c r="AH312" s="309" t="s">
        <v>232</v>
      </c>
      <c r="AI312" s="309" t="s">
        <v>232</v>
      </c>
      <c r="AM312" s="16">
        <v>43910</v>
      </c>
      <c r="AN312" s="309" t="s">
        <v>222</v>
      </c>
      <c r="AP312">
        <v>2746</v>
      </c>
      <c r="AQ312">
        <v>1001</v>
      </c>
    </row>
    <row r="313" hidden="true" x14ac:dyDescent="0.25">
      <c r="A313" s="309" t="s">
        <v>216</v>
      </c>
      <c r="B313" s="13">
        <v>43838</v>
      </c>
      <c r="C313" s="14">
        <v>5</v>
      </c>
      <c r="D313" s="309" t="s">
        <v>217</v>
      </c>
      <c r="E313" s="309" t="s">
        <v>282</v>
      </c>
      <c r="F313" s="309" t="s">
        <v>260</v>
      </c>
      <c r="G313" s="15">
        <v>0.44517618055555558</v>
      </c>
      <c r="H313" s="7">
        <v>1801</v>
      </c>
      <c r="I313" s="309" t="s">
        <v>227</v>
      </c>
      <c r="J313" s="7">
        <v>173</v>
      </c>
      <c r="K313" s="309" t="s">
        <v>290</v>
      </c>
      <c r="L313" s="309" t="s">
        <v>87</v>
      </c>
      <c r="M313" s="309" t="s">
        <v>239</v>
      </c>
      <c r="N313" s="309" t="s">
        <v>187</v>
      </c>
      <c r="O313" s="309" t="s">
        <v>230</v>
      </c>
      <c r="P313" s="309" t="s">
        <v>25</v>
      </c>
      <c r="R313" s="309" t="s">
        <v>152</v>
      </c>
      <c r="AE313" s="309" t="s">
        <v>242</v>
      </c>
      <c r="AF313" s="309" t="s">
        <v>242</v>
      </c>
      <c r="AH313" s="309" t="s">
        <v>232</v>
      </c>
      <c r="AI313" s="309" t="s">
        <v>232</v>
      </c>
      <c r="AM313" s="16">
        <v>43910</v>
      </c>
      <c r="AN313" s="309" t="s">
        <v>222</v>
      </c>
      <c r="AP313">
        <v>2767</v>
      </c>
      <c r="AQ313">
        <v>1062</v>
      </c>
    </row>
    <row r="314" hidden="true" x14ac:dyDescent="0.25">
      <c r="A314" s="309" t="s">
        <v>216</v>
      </c>
      <c r="B314" s="13">
        <v>43838</v>
      </c>
      <c r="C314" s="14">
        <v>5</v>
      </c>
      <c r="D314" s="309" t="s">
        <v>217</v>
      </c>
      <c r="E314" s="309" t="s">
        <v>282</v>
      </c>
      <c r="F314" s="309" t="s">
        <v>260</v>
      </c>
      <c r="G314" s="15">
        <v>0.44517618055555558</v>
      </c>
      <c r="H314" s="7">
        <v>1801</v>
      </c>
      <c r="I314" s="309" t="s">
        <v>227</v>
      </c>
      <c r="J314" s="7">
        <v>174</v>
      </c>
      <c r="K314" s="309" t="s">
        <v>290</v>
      </c>
      <c r="L314" s="309" t="s">
        <v>87</v>
      </c>
      <c r="M314" s="309" t="s">
        <v>239</v>
      </c>
      <c r="N314" s="309" t="s">
        <v>187</v>
      </c>
      <c r="O314" s="309" t="s">
        <v>230</v>
      </c>
      <c r="P314" s="309" t="s">
        <v>25</v>
      </c>
      <c r="R314" s="309" t="s">
        <v>152</v>
      </c>
      <c r="AE314" s="309" t="s">
        <v>242</v>
      </c>
      <c r="AF314" s="309" t="s">
        <v>242</v>
      </c>
      <c r="AH314" s="309" t="s">
        <v>232</v>
      </c>
      <c r="AI314" s="309" t="s">
        <v>232</v>
      </c>
      <c r="AM314" s="16">
        <v>43910</v>
      </c>
      <c r="AN314" s="309" t="s">
        <v>222</v>
      </c>
      <c r="AP314">
        <v>2847</v>
      </c>
      <c r="AQ314">
        <v>1043</v>
      </c>
    </row>
    <row r="315" hidden="true" x14ac:dyDescent="0.25">
      <c r="A315" s="309" t="s">
        <v>216</v>
      </c>
      <c r="B315" s="13">
        <v>43838</v>
      </c>
      <c r="C315" s="14">
        <v>5</v>
      </c>
      <c r="D315" s="309" t="s">
        <v>217</v>
      </c>
      <c r="E315" s="309" t="s">
        <v>282</v>
      </c>
      <c r="F315" s="309" t="s">
        <v>260</v>
      </c>
      <c r="G315" s="15">
        <v>0.44517618055555558</v>
      </c>
      <c r="H315" s="7">
        <v>1801</v>
      </c>
      <c r="I315" s="309" t="s">
        <v>227</v>
      </c>
      <c r="J315" s="7">
        <v>175</v>
      </c>
      <c r="K315" s="309" t="s">
        <v>290</v>
      </c>
      <c r="L315" s="309" t="s">
        <v>87</v>
      </c>
      <c r="M315" s="309" t="s">
        <v>239</v>
      </c>
      <c r="N315" s="309" t="s">
        <v>187</v>
      </c>
      <c r="O315" s="309" t="s">
        <v>230</v>
      </c>
      <c r="P315" s="309" t="s">
        <v>25</v>
      </c>
      <c r="R315" s="309" t="s">
        <v>152</v>
      </c>
      <c r="AE315" s="309" t="s">
        <v>242</v>
      </c>
      <c r="AF315" s="309" t="s">
        <v>242</v>
      </c>
      <c r="AH315" s="309" t="s">
        <v>232</v>
      </c>
      <c r="AI315" s="309" t="s">
        <v>232</v>
      </c>
      <c r="AM315" s="16">
        <v>43910</v>
      </c>
      <c r="AN315" s="309" t="s">
        <v>222</v>
      </c>
      <c r="AP315">
        <v>2828</v>
      </c>
      <c r="AQ315">
        <v>996</v>
      </c>
    </row>
    <row r="316" hidden="true" x14ac:dyDescent="0.25">
      <c r="A316" s="309" t="s">
        <v>216</v>
      </c>
      <c r="B316" s="13">
        <v>43838</v>
      </c>
      <c r="C316" s="14">
        <v>5</v>
      </c>
      <c r="D316" s="309" t="s">
        <v>217</v>
      </c>
      <c r="E316" s="309" t="s">
        <v>282</v>
      </c>
      <c r="F316" s="309" t="s">
        <v>260</v>
      </c>
      <c r="G316" s="15">
        <v>0.44517618055555558</v>
      </c>
      <c r="H316" s="7">
        <v>1801</v>
      </c>
      <c r="I316" s="309" t="s">
        <v>227</v>
      </c>
      <c r="J316" s="7">
        <v>176</v>
      </c>
      <c r="K316" s="309" t="s">
        <v>290</v>
      </c>
      <c r="L316" s="309" t="s">
        <v>87</v>
      </c>
      <c r="M316" s="309" t="s">
        <v>239</v>
      </c>
      <c r="N316" s="309" t="s">
        <v>187</v>
      </c>
      <c r="O316" s="309" t="s">
        <v>230</v>
      </c>
      <c r="P316" s="309" t="s">
        <v>25</v>
      </c>
      <c r="R316" s="309" t="s">
        <v>152</v>
      </c>
      <c r="AE316" s="309" t="s">
        <v>242</v>
      </c>
      <c r="AF316" s="309" t="s">
        <v>242</v>
      </c>
      <c r="AH316" s="309" t="s">
        <v>232</v>
      </c>
      <c r="AI316" s="309" t="s">
        <v>232</v>
      </c>
      <c r="AM316" s="16">
        <v>43910</v>
      </c>
      <c r="AN316" s="309" t="s">
        <v>222</v>
      </c>
      <c r="AP316">
        <v>2774</v>
      </c>
      <c r="AQ316">
        <v>935</v>
      </c>
    </row>
    <row r="317" hidden="true" x14ac:dyDescent="0.25">
      <c r="A317" s="309" t="s">
        <v>216</v>
      </c>
      <c r="B317" s="13">
        <v>43838</v>
      </c>
      <c r="C317" s="14">
        <v>5</v>
      </c>
      <c r="D317" s="309" t="s">
        <v>217</v>
      </c>
      <c r="E317" s="309" t="s">
        <v>282</v>
      </c>
      <c r="F317" s="309" t="s">
        <v>260</v>
      </c>
      <c r="G317" s="15">
        <v>0.44517796296296291</v>
      </c>
      <c r="H317" s="7">
        <v>1802</v>
      </c>
      <c r="I317" s="309" t="s">
        <v>227</v>
      </c>
      <c r="J317" s="7">
        <v>177</v>
      </c>
      <c r="K317" s="309" t="s">
        <v>290</v>
      </c>
      <c r="L317" s="309" t="s">
        <v>87</v>
      </c>
      <c r="M317" s="309" t="s">
        <v>239</v>
      </c>
      <c r="N317" s="309" t="s">
        <v>187</v>
      </c>
      <c r="O317" s="309" t="s">
        <v>230</v>
      </c>
      <c r="P317" s="309" t="s">
        <v>25</v>
      </c>
      <c r="R317" s="309" t="s">
        <v>152</v>
      </c>
      <c r="AE317" s="309" t="s">
        <v>242</v>
      </c>
      <c r="AF317" s="309" t="s">
        <v>242</v>
      </c>
      <c r="AH317" s="309" t="s">
        <v>232</v>
      </c>
      <c r="AI317" s="309" t="s">
        <v>232</v>
      </c>
      <c r="AM317" s="16">
        <v>43910</v>
      </c>
      <c r="AN317" s="309" t="s">
        <v>222</v>
      </c>
      <c r="AP317">
        <v>2160</v>
      </c>
      <c r="AQ317">
        <v>935</v>
      </c>
    </row>
    <row r="318" hidden="true" x14ac:dyDescent="0.25">
      <c r="A318" s="309" t="s">
        <v>216</v>
      </c>
      <c r="B318" s="13">
        <v>43838</v>
      </c>
      <c r="C318" s="14">
        <v>5</v>
      </c>
      <c r="D318" s="309" t="s">
        <v>217</v>
      </c>
      <c r="E318" s="309" t="s">
        <v>282</v>
      </c>
      <c r="F318" s="309" t="s">
        <v>260</v>
      </c>
      <c r="G318" s="15">
        <v>0.44517796296296291</v>
      </c>
      <c r="H318" s="7">
        <v>1802</v>
      </c>
      <c r="I318" s="309" t="s">
        <v>227</v>
      </c>
      <c r="J318" s="7">
        <v>178</v>
      </c>
      <c r="K318" s="309" t="s">
        <v>290</v>
      </c>
      <c r="L318" s="309" t="s">
        <v>87</v>
      </c>
      <c r="M318" s="309" t="s">
        <v>239</v>
      </c>
      <c r="N318" s="309" t="s">
        <v>187</v>
      </c>
      <c r="O318" s="309" t="s">
        <v>230</v>
      </c>
      <c r="P318" s="309" t="s">
        <v>25</v>
      </c>
      <c r="R318" s="309" t="s">
        <v>152</v>
      </c>
      <c r="AE318" s="309" t="s">
        <v>242</v>
      </c>
      <c r="AF318" s="309" t="s">
        <v>242</v>
      </c>
      <c r="AH318" s="309" t="s">
        <v>232</v>
      </c>
      <c r="AI318" s="309" t="s">
        <v>232</v>
      </c>
      <c r="AM318" s="16">
        <v>43910</v>
      </c>
      <c r="AN318" s="309" t="s">
        <v>222</v>
      </c>
      <c r="AP318">
        <v>2737</v>
      </c>
      <c r="AQ318">
        <v>885</v>
      </c>
    </row>
    <row r="319" hidden="true" x14ac:dyDescent="0.25">
      <c r="A319" s="309" t="s">
        <v>216</v>
      </c>
      <c r="B319" s="13">
        <v>43838</v>
      </c>
      <c r="C319" s="14">
        <v>5</v>
      </c>
      <c r="D319" s="309" t="s">
        <v>217</v>
      </c>
      <c r="E319" s="309" t="s">
        <v>282</v>
      </c>
      <c r="F319" s="309" t="s">
        <v>260</v>
      </c>
      <c r="G319" s="15">
        <v>0.44518151620370366</v>
      </c>
      <c r="H319" s="7">
        <v>1804</v>
      </c>
      <c r="I319" s="309" t="s">
        <v>227</v>
      </c>
      <c r="J319" s="7">
        <v>184</v>
      </c>
      <c r="K319" s="309" t="s">
        <v>265</v>
      </c>
      <c r="L319" s="309" t="s">
        <v>82</v>
      </c>
      <c r="M319" s="309" t="s">
        <v>239</v>
      </c>
      <c r="N319" s="309" t="s">
        <v>187</v>
      </c>
      <c r="O319" s="309" t="s">
        <v>230</v>
      </c>
      <c r="P319" s="309" t="s">
        <v>25</v>
      </c>
      <c r="R319" s="309" t="s">
        <v>152</v>
      </c>
      <c r="AE319" s="309" t="s">
        <v>242</v>
      </c>
      <c r="AF319" s="309" t="s">
        <v>242</v>
      </c>
      <c r="AH319" s="309" t="s">
        <v>232</v>
      </c>
      <c r="AI319" s="309" t="s">
        <v>232</v>
      </c>
      <c r="AM319" s="16">
        <v>43910</v>
      </c>
      <c r="AN319" s="309" t="s">
        <v>222</v>
      </c>
      <c r="AP319">
        <v>303</v>
      </c>
      <c r="AQ319">
        <v>1235</v>
      </c>
    </row>
    <row r="320" hidden="true" x14ac:dyDescent="0.25">
      <c r="A320" s="309" t="s">
        <v>216</v>
      </c>
      <c r="B320" s="13">
        <v>43838</v>
      </c>
      <c r="C320" s="14">
        <v>5</v>
      </c>
      <c r="D320" s="309" t="s">
        <v>217</v>
      </c>
      <c r="E320" s="309" t="s">
        <v>282</v>
      </c>
      <c r="F320" s="309" t="s">
        <v>260</v>
      </c>
      <c r="G320" s="15">
        <v>0.44521707175925923</v>
      </c>
      <c r="H320" s="7">
        <v>1824</v>
      </c>
      <c r="I320" s="309" t="s">
        <v>233</v>
      </c>
      <c r="J320" s="7">
        <v>179</v>
      </c>
      <c r="K320" s="309" t="s">
        <v>211</v>
      </c>
      <c r="L320" s="309" t="s">
        <v>211</v>
      </c>
      <c r="N320" s="309" t="s">
        <v>211</v>
      </c>
      <c r="P320" s="309" t="s">
        <v>234</v>
      </c>
      <c r="AM320" s="16">
        <v>43910</v>
      </c>
      <c r="AN320" s="309" t="s">
        <v>222</v>
      </c>
      <c r="AP320">
        <v>1590</v>
      </c>
      <c r="AQ320">
        <v>1092</v>
      </c>
    </row>
    <row r="321" hidden="true" x14ac:dyDescent="0.25">
      <c r="A321" s="309" t="s">
        <v>216</v>
      </c>
      <c r="B321" s="13">
        <v>43838</v>
      </c>
      <c r="C321" s="14">
        <v>5</v>
      </c>
      <c r="D321" s="309" t="s">
        <v>217</v>
      </c>
      <c r="E321" s="309" t="s">
        <v>282</v>
      </c>
      <c r="F321" s="309" t="s">
        <v>260</v>
      </c>
      <c r="G321" s="15">
        <v>0.44521707175925923</v>
      </c>
      <c r="H321" s="7">
        <v>1824</v>
      </c>
      <c r="I321" s="309" t="s">
        <v>291</v>
      </c>
      <c r="J321" s="7">
        <v>180</v>
      </c>
      <c r="K321" s="309" t="s">
        <v>211</v>
      </c>
      <c r="L321" s="309" t="s">
        <v>211</v>
      </c>
      <c r="N321" s="309" t="s">
        <v>211</v>
      </c>
      <c r="AM321" s="16">
        <v>43910</v>
      </c>
      <c r="AN321" s="309" t="s">
        <v>222</v>
      </c>
      <c r="AP321">
        <v>1872</v>
      </c>
      <c r="AQ321">
        <v>1097</v>
      </c>
    </row>
    <row r="322" hidden="true" x14ac:dyDescent="0.25">
      <c r="A322" s="309" t="s">
        <v>216</v>
      </c>
      <c r="B322" s="13">
        <v>43838</v>
      </c>
      <c r="C322" s="14">
        <v>5</v>
      </c>
      <c r="D322" s="309" t="s">
        <v>217</v>
      </c>
      <c r="E322" s="309" t="s">
        <v>292</v>
      </c>
      <c r="F322" s="309" t="s">
        <v>223</v>
      </c>
      <c r="G322" s="15">
        <v>0.44681828703703702</v>
      </c>
      <c r="H322" s="7">
        <v>1</v>
      </c>
      <c r="I322" s="309" t="s">
        <v>224</v>
      </c>
      <c r="J322" s="309" t="s">
        <v>268</v>
      </c>
      <c r="Q322" s="4">
        <v>1</v>
      </c>
      <c r="AM322" s="16">
        <v>43910</v>
      </c>
      <c r="AN322" s="309" t="s">
        <v>222</v>
      </c>
      <c r="AP322">
        <v>1</v>
      </c>
      <c r="AQ322">
        <v>1</v>
      </c>
    </row>
    <row r="323" hidden="true" x14ac:dyDescent="0.25">
      <c r="A323" s="309" t="s">
        <v>216</v>
      </c>
      <c r="B323" s="13">
        <v>43838</v>
      </c>
      <c r="C323" s="14">
        <v>5</v>
      </c>
      <c r="D323" s="309" t="s">
        <v>217</v>
      </c>
      <c r="E323" s="309" t="s">
        <v>292</v>
      </c>
      <c r="F323" s="309" t="s">
        <v>260</v>
      </c>
      <c r="G323" s="15">
        <v>0.44684493055555552</v>
      </c>
      <c r="H323" s="7">
        <v>16</v>
      </c>
      <c r="I323" s="309" t="s">
        <v>261</v>
      </c>
      <c r="J323" s="7">
        <v>231</v>
      </c>
      <c r="K323" s="309" t="s">
        <v>211</v>
      </c>
      <c r="L323" s="309" t="s">
        <v>211</v>
      </c>
      <c r="N323" s="309" t="s">
        <v>211</v>
      </c>
      <c r="AM323" s="16">
        <v>43910</v>
      </c>
      <c r="AN323" s="309" t="s">
        <v>222</v>
      </c>
      <c r="AP323">
        <v>1317</v>
      </c>
      <c r="AQ323">
        <v>1090</v>
      </c>
    </row>
    <row r="324" hidden="true" x14ac:dyDescent="0.25">
      <c r="A324" s="309" t="s">
        <v>216</v>
      </c>
      <c r="B324" s="13">
        <v>43838</v>
      </c>
      <c r="C324" s="14">
        <v>5</v>
      </c>
      <c r="D324" s="309" t="s">
        <v>217</v>
      </c>
      <c r="E324" s="309" t="s">
        <v>292</v>
      </c>
      <c r="F324" s="309" t="s">
        <v>260</v>
      </c>
      <c r="G324" s="15">
        <v>0.44684493055555552</v>
      </c>
      <c r="H324" s="7">
        <v>16</v>
      </c>
      <c r="I324" s="309" t="s">
        <v>220</v>
      </c>
      <c r="J324" s="7">
        <v>232</v>
      </c>
      <c r="K324" s="309" t="s">
        <v>211</v>
      </c>
      <c r="L324" s="309" t="s">
        <v>211</v>
      </c>
      <c r="N324" s="309" t="s">
        <v>211</v>
      </c>
      <c r="P324" s="309" t="s">
        <v>221</v>
      </c>
      <c r="AM324" s="16">
        <v>43910</v>
      </c>
      <c r="AN324" s="309" t="s">
        <v>222</v>
      </c>
      <c r="AP324">
        <v>1797</v>
      </c>
      <c r="AQ324">
        <v>1090</v>
      </c>
    </row>
    <row r="325" hidden="true" x14ac:dyDescent="0.25">
      <c r="A325" s="309" t="s">
        <v>216</v>
      </c>
      <c r="B325" s="13">
        <v>43838</v>
      </c>
      <c r="C325" s="14">
        <v>5</v>
      </c>
      <c r="D325" s="309" t="s">
        <v>217</v>
      </c>
      <c r="E325" s="309" t="s">
        <v>292</v>
      </c>
      <c r="F325" s="309" t="s">
        <v>260</v>
      </c>
      <c r="G325" s="15">
        <v>0.44697821759259254</v>
      </c>
      <c r="H325" s="7">
        <v>91</v>
      </c>
      <c r="I325" s="309" t="s">
        <v>227</v>
      </c>
      <c r="J325" s="7">
        <v>233</v>
      </c>
      <c r="K325" s="309" t="s">
        <v>228</v>
      </c>
      <c r="L325" s="309" t="s">
        <v>65</v>
      </c>
      <c r="M325" s="309" t="s">
        <v>230</v>
      </c>
      <c r="N325" s="309" t="s">
        <v>174</v>
      </c>
      <c r="O325" s="309" t="s">
        <v>230</v>
      </c>
      <c r="P325" s="309" t="s">
        <v>25</v>
      </c>
      <c r="AH325" s="309" t="s">
        <v>232</v>
      </c>
      <c r="AI325" s="309" t="s">
        <v>232</v>
      </c>
      <c r="AM325" s="16">
        <v>43910</v>
      </c>
      <c r="AN325" s="309" t="s">
        <v>222</v>
      </c>
      <c r="AP325">
        <v>158</v>
      </c>
      <c r="AQ325">
        <v>1068</v>
      </c>
    </row>
    <row r="326" hidden="true" x14ac:dyDescent="0.25">
      <c r="A326" s="309" t="s">
        <v>216</v>
      </c>
      <c r="B326" s="13">
        <v>43838</v>
      </c>
      <c r="C326" s="14">
        <v>5</v>
      </c>
      <c r="D326" s="309" t="s">
        <v>217</v>
      </c>
      <c r="E326" s="309" t="s">
        <v>292</v>
      </c>
      <c r="F326" s="309" t="s">
        <v>260</v>
      </c>
      <c r="G326" s="15">
        <v>0.44709017361111109</v>
      </c>
      <c r="H326" s="7">
        <v>154</v>
      </c>
      <c r="I326" s="309" t="s">
        <v>227</v>
      </c>
      <c r="J326" s="7">
        <v>234</v>
      </c>
      <c r="K326" s="309" t="s">
        <v>247</v>
      </c>
      <c r="L326" s="309" t="s">
        <v>56</v>
      </c>
      <c r="M326" s="309" t="s">
        <v>230</v>
      </c>
      <c r="N326" s="309" t="s">
        <v>176</v>
      </c>
      <c r="O326" s="309" t="s">
        <v>230</v>
      </c>
      <c r="P326" s="309" t="s">
        <v>25</v>
      </c>
      <c r="R326" s="309" t="s">
        <v>152</v>
      </c>
      <c r="AE326" s="309" t="s">
        <v>242</v>
      </c>
      <c r="AF326" s="309" t="s">
        <v>242</v>
      </c>
      <c r="AH326" s="309" t="s">
        <v>232</v>
      </c>
      <c r="AI326" s="309" t="s">
        <v>289</v>
      </c>
      <c r="AM326" s="16">
        <v>43910</v>
      </c>
      <c r="AN326" s="309" t="s">
        <v>222</v>
      </c>
      <c r="AP326">
        <v>975</v>
      </c>
      <c r="AQ326">
        <v>1076</v>
      </c>
    </row>
    <row r="327" hidden="true" x14ac:dyDescent="0.25">
      <c r="A327" s="309" t="s">
        <v>216</v>
      </c>
      <c r="B327" s="13">
        <v>43838</v>
      </c>
      <c r="C327" s="14">
        <v>5</v>
      </c>
      <c r="D327" s="309" t="s">
        <v>217</v>
      </c>
      <c r="E327" s="309" t="s">
        <v>292</v>
      </c>
      <c r="F327" s="309" t="s">
        <v>260</v>
      </c>
      <c r="G327" s="15">
        <v>0.44718259259259258</v>
      </c>
      <c r="H327" s="7">
        <v>206</v>
      </c>
      <c r="I327" s="309" t="s">
        <v>227</v>
      </c>
      <c r="J327" s="7">
        <v>235</v>
      </c>
      <c r="K327" s="309" t="s">
        <v>228</v>
      </c>
      <c r="L327" s="309" t="s">
        <v>204</v>
      </c>
      <c r="N327" s="309" t="s">
        <v>175</v>
      </c>
      <c r="O327" s="309" t="s">
        <v>257</v>
      </c>
      <c r="P327" s="309" t="s">
        <v>25</v>
      </c>
      <c r="AM327" s="16">
        <v>43910</v>
      </c>
      <c r="AN327" s="309" t="s">
        <v>222</v>
      </c>
      <c r="AP327">
        <v>2088</v>
      </c>
      <c r="AQ327">
        <v>1035</v>
      </c>
    </row>
    <row r="328" hidden="true" x14ac:dyDescent="0.25">
      <c r="A328" s="309" t="s">
        <v>216</v>
      </c>
      <c r="B328" s="13">
        <v>43838</v>
      </c>
      <c r="C328" s="14">
        <v>5</v>
      </c>
      <c r="D328" s="309" t="s">
        <v>217</v>
      </c>
      <c r="E328" s="309" t="s">
        <v>292</v>
      </c>
      <c r="F328" s="309" t="s">
        <v>260</v>
      </c>
      <c r="G328" s="15">
        <v>0.4472465625</v>
      </c>
      <c r="H328" s="7">
        <v>242</v>
      </c>
      <c r="I328" s="309" t="s">
        <v>227</v>
      </c>
      <c r="J328" s="7">
        <v>236</v>
      </c>
      <c r="K328" s="309" t="s">
        <v>228</v>
      </c>
      <c r="L328" s="309" t="s">
        <v>63</v>
      </c>
      <c r="M328" s="309" t="s">
        <v>239</v>
      </c>
      <c r="N328" s="309" t="s">
        <v>174</v>
      </c>
      <c r="O328" s="309" t="s">
        <v>230</v>
      </c>
      <c r="P328" s="309" t="s">
        <v>25</v>
      </c>
      <c r="AM328" s="16">
        <v>43910</v>
      </c>
      <c r="AN328" s="309" t="s">
        <v>222</v>
      </c>
      <c r="AP328">
        <v>1338</v>
      </c>
      <c r="AQ328">
        <v>1035</v>
      </c>
    </row>
    <row r="329" hidden="true" x14ac:dyDescent="0.25">
      <c r="A329" s="309" t="s">
        <v>216</v>
      </c>
      <c r="B329" s="13">
        <v>43838</v>
      </c>
      <c r="C329" s="14">
        <v>5</v>
      </c>
      <c r="D329" s="309" t="s">
        <v>217</v>
      </c>
      <c r="E329" s="309" t="s">
        <v>292</v>
      </c>
      <c r="F329" s="309" t="s">
        <v>260</v>
      </c>
      <c r="G329" s="15">
        <v>0.44729277777777776</v>
      </c>
      <c r="H329" s="7">
        <v>267</v>
      </c>
      <c r="I329" s="309" t="s">
        <v>227</v>
      </c>
      <c r="J329" s="7">
        <v>237</v>
      </c>
      <c r="K329" s="309" t="s">
        <v>228</v>
      </c>
      <c r="L329" s="309" t="s">
        <v>124</v>
      </c>
      <c r="M329" s="309" t="s">
        <v>239</v>
      </c>
      <c r="N329" s="309" t="s">
        <v>163</v>
      </c>
      <c r="O329" s="309" t="s">
        <v>230</v>
      </c>
      <c r="P329" s="309" t="s">
        <v>25</v>
      </c>
      <c r="AM329" s="16">
        <v>43910</v>
      </c>
      <c r="AN329" s="309" t="s">
        <v>222</v>
      </c>
      <c r="AP329">
        <v>2854</v>
      </c>
      <c r="AQ329">
        <v>963</v>
      </c>
    </row>
    <row r="330" hidden="true" x14ac:dyDescent="0.25">
      <c r="A330" s="309" t="s">
        <v>216</v>
      </c>
      <c r="B330" s="13">
        <v>43838</v>
      </c>
      <c r="C330" s="14">
        <v>5</v>
      </c>
      <c r="D330" s="309" t="s">
        <v>217</v>
      </c>
      <c r="E330" s="309" t="s">
        <v>292</v>
      </c>
      <c r="F330" s="309" t="s">
        <v>260</v>
      </c>
      <c r="G330" s="15">
        <v>0.44740120370370368</v>
      </c>
      <c r="H330" s="7">
        <v>328</v>
      </c>
      <c r="I330" s="309" t="s">
        <v>227</v>
      </c>
      <c r="J330" s="7">
        <v>238</v>
      </c>
      <c r="K330" s="309" t="s">
        <v>228</v>
      </c>
      <c r="L330" s="309" t="s">
        <v>125</v>
      </c>
      <c r="M330" s="309" t="s">
        <v>239</v>
      </c>
      <c r="N330" s="309" t="s">
        <v>163</v>
      </c>
      <c r="O330" s="309" t="s">
        <v>230</v>
      </c>
      <c r="P330" s="309" t="s">
        <v>25</v>
      </c>
      <c r="AM330" s="16">
        <v>43910</v>
      </c>
      <c r="AN330" s="309" t="s">
        <v>222</v>
      </c>
      <c r="AP330">
        <v>363</v>
      </c>
      <c r="AQ330">
        <v>1023</v>
      </c>
    </row>
    <row r="331" hidden="true" x14ac:dyDescent="0.25">
      <c r="A331" s="309" t="s">
        <v>216</v>
      </c>
      <c r="B331" s="13">
        <v>43838</v>
      </c>
      <c r="C331" s="14">
        <v>5</v>
      </c>
      <c r="D331" s="309" t="s">
        <v>217</v>
      </c>
      <c r="E331" s="309" t="s">
        <v>292</v>
      </c>
      <c r="F331" s="309" t="s">
        <v>223</v>
      </c>
      <c r="G331" s="15">
        <v>0.4477071629863093</v>
      </c>
      <c r="H331" s="7">
        <v>501</v>
      </c>
      <c r="I331" s="309" t="s">
        <v>224</v>
      </c>
      <c r="J331" s="309" t="s">
        <v>272</v>
      </c>
      <c r="Q331" s="4">
        <v>1</v>
      </c>
      <c r="AM331" s="16">
        <v>43910</v>
      </c>
      <c r="AN331" s="309" t="s">
        <v>222</v>
      </c>
      <c r="AP331">
        <v>1</v>
      </c>
      <c r="AQ331">
        <v>1</v>
      </c>
    </row>
    <row r="332" x14ac:dyDescent="0.25">
      <c r="A332" s="309" t="s">
        <v>216</v>
      </c>
      <c r="B332" s="13">
        <v>43838</v>
      </c>
      <c r="C332" s="14">
        <v>5</v>
      </c>
      <c r="D332" s="309" t="s">
        <v>217</v>
      </c>
      <c r="E332" s="309" t="s">
        <v>292</v>
      </c>
      <c r="F332" s="309" t="s">
        <v>260</v>
      </c>
      <c r="G332" s="15">
        <v>0.44793626157407407</v>
      </c>
      <c r="H332" s="7">
        <v>629</v>
      </c>
      <c r="I332" s="309" t="s">
        <v>227</v>
      </c>
      <c r="J332" s="7">
        <v>239</v>
      </c>
      <c r="K332" s="309" t="s">
        <v>284</v>
      </c>
      <c r="L332" s="309" t="s">
        <v>112</v>
      </c>
      <c r="M332" s="309" t="s">
        <v>230</v>
      </c>
      <c r="N332" s="309" t="s">
        <v>167</v>
      </c>
      <c r="O332" s="309" t="s">
        <v>230</v>
      </c>
      <c r="P332" s="309" t="s">
        <v>25</v>
      </c>
      <c r="R332" s="309" t="s">
        <v>152</v>
      </c>
      <c r="S332" s="21">
        <v>540</v>
      </c>
      <c r="T332" s="37">
        <v>2.1400000000000001</v>
      </c>
      <c r="U332" s="38">
        <v>28.699999999999999</v>
      </c>
      <c r="V332" s="38">
        <v>27.800000000000001</v>
      </c>
      <c r="W332" s="38">
        <v>30.899999999999999</v>
      </c>
      <c r="X332" s="38">
        <v>29.699999999999999</v>
      </c>
      <c r="Y332" s="38">
        <v>27.899999999999999</v>
      </c>
      <c r="AE332" s="309" t="s">
        <v>242</v>
      </c>
      <c r="AF332" s="309" t="s">
        <v>242</v>
      </c>
      <c r="AH332" s="309" t="s">
        <v>250</v>
      </c>
      <c r="AI332" s="309" t="s">
        <v>232</v>
      </c>
      <c r="AM332" s="16">
        <v>43910</v>
      </c>
      <c r="AN332" s="309" t="s">
        <v>222</v>
      </c>
      <c r="AP332">
        <v>87</v>
      </c>
      <c r="AQ332">
        <v>969</v>
      </c>
      <c r="AR332" s="309" t="s">
        <v>536</v>
      </c>
      <c r="AS332" s="309" t="s">
        <v>537</v>
      </c>
      <c r="AT332" s="309" t="s">
        <v>538</v>
      </c>
      <c r="AU332" s="309" t="s">
        <v>539</v>
      </c>
      <c r="AV332" s="309" t="s">
        <v>540</v>
      </c>
      <c r="AW332" s="309" t="s">
        <v>541</v>
      </c>
      <c r="AX332" s="309" t="s">
        <v>542</v>
      </c>
      <c r="AY332" s="309" t="s">
        <v>543</v>
      </c>
      <c r="AZ332" s="309" t="s">
        <v>544</v>
      </c>
      <c r="BA332" s="309" t="s">
        <v>539</v>
      </c>
      <c r="BB332" s="309" t="s">
        <v>545</v>
      </c>
      <c r="BC332" s="309" t="s">
        <v>546</v>
      </c>
      <c r="BD332" s="309" t="s">
        <v>547</v>
      </c>
      <c r="BE332" s="309" t="s">
        <v>548</v>
      </c>
      <c r="BF332" s="309" t="s">
        <v>549</v>
      </c>
    </row>
    <row r="333" hidden="true" x14ac:dyDescent="0.25">
      <c r="A333" s="309" t="s">
        <v>216</v>
      </c>
      <c r="B333" s="13">
        <v>43838</v>
      </c>
      <c r="C333" s="14">
        <v>5</v>
      </c>
      <c r="D333" s="309" t="s">
        <v>217</v>
      </c>
      <c r="E333" s="309" t="s">
        <v>292</v>
      </c>
      <c r="F333" s="309" t="s">
        <v>260</v>
      </c>
      <c r="G333" s="15">
        <v>0.44816915509259259</v>
      </c>
      <c r="H333" s="7">
        <v>760</v>
      </c>
      <c r="I333" s="309" t="s">
        <v>227</v>
      </c>
      <c r="J333" s="7">
        <v>240</v>
      </c>
      <c r="K333" s="309" t="s">
        <v>228</v>
      </c>
      <c r="L333" s="309" t="s">
        <v>125</v>
      </c>
      <c r="M333" s="309" t="s">
        <v>239</v>
      </c>
      <c r="N333" s="309" t="s">
        <v>163</v>
      </c>
      <c r="O333" s="309" t="s">
        <v>230</v>
      </c>
      <c r="P333" s="309" t="s">
        <v>25</v>
      </c>
      <c r="AM333" s="16">
        <v>43910</v>
      </c>
      <c r="AN333" s="309" t="s">
        <v>222</v>
      </c>
      <c r="AP333">
        <v>984</v>
      </c>
      <c r="AQ333">
        <v>1284</v>
      </c>
    </row>
    <row r="334" hidden="true" x14ac:dyDescent="0.25">
      <c r="A334" s="309" t="s">
        <v>216</v>
      </c>
      <c r="B334" s="13">
        <v>43838</v>
      </c>
      <c r="C334" s="14">
        <v>5</v>
      </c>
      <c r="D334" s="309" t="s">
        <v>217</v>
      </c>
      <c r="E334" s="309" t="s">
        <v>292</v>
      </c>
      <c r="F334" s="309" t="s">
        <v>260</v>
      </c>
      <c r="G334" s="15">
        <v>0.44823849537037036</v>
      </c>
      <c r="H334" s="7">
        <v>799</v>
      </c>
      <c r="I334" s="309" t="s">
        <v>227</v>
      </c>
      <c r="J334" s="7">
        <v>241</v>
      </c>
      <c r="K334" s="309" t="s">
        <v>228</v>
      </c>
      <c r="L334" s="309" t="s">
        <v>124</v>
      </c>
      <c r="M334" s="309" t="s">
        <v>239</v>
      </c>
      <c r="N334" s="309" t="s">
        <v>163</v>
      </c>
      <c r="O334" s="309" t="s">
        <v>230</v>
      </c>
      <c r="P334" s="309" t="s">
        <v>25</v>
      </c>
      <c r="AM334" s="16">
        <v>43910</v>
      </c>
      <c r="AN334" s="309" t="s">
        <v>222</v>
      </c>
      <c r="AP334">
        <v>1945</v>
      </c>
      <c r="AQ334">
        <v>1294</v>
      </c>
    </row>
    <row r="335" hidden="true" x14ac:dyDescent="0.25">
      <c r="A335" s="309" t="s">
        <v>216</v>
      </c>
      <c r="B335" s="13">
        <v>43838</v>
      </c>
      <c r="C335" s="14">
        <v>5</v>
      </c>
      <c r="D335" s="309" t="s">
        <v>217</v>
      </c>
      <c r="E335" s="309" t="s">
        <v>292</v>
      </c>
      <c r="F335" s="309" t="s">
        <v>260</v>
      </c>
      <c r="G335" s="15">
        <v>0.44827226851851854</v>
      </c>
      <c r="H335" s="7">
        <v>818</v>
      </c>
      <c r="I335" s="309" t="s">
        <v>227</v>
      </c>
      <c r="J335" s="7">
        <v>242</v>
      </c>
      <c r="K335" s="309" t="s">
        <v>228</v>
      </c>
      <c r="L335" s="309" t="s">
        <v>124</v>
      </c>
      <c r="M335" s="309" t="s">
        <v>239</v>
      </c>
      <c r="N335" s="309" t="s">
        <v>163</v>
      </c>
      <c r="O335" s="309" t="s">
        <v>230</v>
      </c>
      <c r="P335" s="309" t="s">
        <v>25</v>
      </c>
      <c r="AM335" s="16">
        <v>43910</v>
      </c>
      <c r="AN335" s="309" t="s">
        <v>222</v>
      </c>
      <c r="AP335">
        <v>2547</v>
      </c>
      <c r="AQ335">
        <v>1258</v>
      </c>
    </row>
    <row r="336" hidden="true" x14ac:dyDescent="0.25">
      <c r="A336" s="309" t="s">
        <v>216</v>
      </c>
      <c r="B336" s="13">
        <v>43838</v>
      </c>
      <c r="C336" s="14">
        <v>5</v>
      </c>
      <c r="D336" s="309" t="s">
        <v>217</v>
      </c>
      <c r="E336" s="309" t="s">
        <v>292</v>
      </c>
      <c r="F336" s="309" t="s">
        <v>260</v>
      </c>
      <c r="G336" s="15">
        <v>0.44827226851851854</v>
      </c>
      <c r="H336" s="7">
        <v>818</v>
      </c>
      <c r="I336" s="309" t="s">
        <v>227</v>
      </c>
      <c r="J336" s="7">
        <v>243</v>
      </c>
      <c r="K336" s="309" t="s">
        <v>228</v>
      </c>
      <c r="L336" s="309" t="s">
        <v>124</v>
      </c>
      <c r="M336" s="309" t="s">
        <v>239</v>
      </c>
      <c r="N336" s="309" t="s">
        <v>163</v>
      </c>
      <c r="O336" s="309" t="s">
        <v>230</v>
      </c>
      <c r="P336" s="309" t="s">
        <v>25</v>
      </c>
      <c r="AM336" s="16">
        <v>43910</v>
      </c>
      <c r="AN336" s="309" t="s">
        <v>222</v>
      </c>
      <c r="AP336">
        <v>1610</v>
      </c>
      <c r="AQ336">
        <v>874</v>
      </c>
    </row>
    <row r="337" hidden="true" x14ac:dyDescent="0.25">
      <c r="A337" s="309" t="s">
        <v>216</v>
      </c>
      <c r="B337" s="13">
        <v>43838</v>
      </c>
      <c r="C337" s="14">
        <v>5</v>
      </c>
      <c r="D337" s="309" t="s">
        <v>217</v>
      </c>
      <c r="E337" s="309" t="s">
        <v>292</v>
      </c>
      <c r="F337" s="309" t="s">
        <v>260</v>
      </c>
      <c r="G337" s="15">
        <v>0.44842159722222225</v>
      </c>
      <c r="H337" s="7">
        <v>902</v>
      </c>
      <c r="I337" s="309" t="s">
        <v>227</v>
      </c>
      <c r="J337" s="7">
        <v>244</v>
      </c>
      <c r="K337" s="309" t="s">
        <v>228</v>
      </c>
      <c r="L337" s="309" t="s">
        <v>112</v>
      </c>
      <c r="M337" s="309" t="s">
        <v>230</v>
      </c>
      <c r="N337" s="309" t="s">
        <v>167</v>
      </c>
      <c r="O337" s="309" t="s">
        <v>230</v>
      </c>
      <c r="P337" s="309" t="s">
        <v>25</v>
      </c>
      <c r="AH337" s="309" t="s">
        <v>232</v>
      </c>
      <c r="AI337" s="309" t="s">
        <v>232</v>
      </c>
      <c r="AM337" s="16">
        <v>43910</v>
      </c>
      <c r="AN337" s="309" t="s">
        <v>222</v>
      </c>
      <c r="AP337">
        <v>668</v>
      </c>
      <c r="AQ337">
        <v>1037</v>
      </c>
    </row>
    <row r="338" hidden="true" x14ac:dyDescent="0.25">
      <c r="A338" s="309" t="s">
        <v>216</v>
      </c>
      <c r="B338" s="13">
        <v>43838</v>
      </c>
      <c r="C338" s="14">
        <v>5</v>
      </c>
      <c r="D338" s="309" t="s">
        <v>217</v>
      </c>
      <c r="E338" s="309" t="s">
        <v>292</v>
      </c>
      <c r="F338" s="309" t="s">
        <v>223</v>
      </c>
      <c r="G338" s="15">
        <v>0.44859603893558164</v>
      </c>
      <c r="H338" s="7">
        <v>1001</v>
      </c>
      <c r="I338" s="309" t="s">
        <v>224</v>
      </c>
      <c r="J338" s="309" t="s">
        <v>273</v>
      </c>
      <c r="Q338" s="4">
        <v>1</v>
      </c>
      <c r="AM338" s="16">
        <v>43910</v>
      </c>
      <c r="AN338" s="309" t="s">
        <v>222</v>
      </c>
      <c r="AP338">
        <v>1</v>
      </c>
      <c r="AQ338">
        <v>1</v>
      </c>
    </row>
    <row r="339" hidden="true" x14ac:dyDescent="0.25">
      <c r="A339" s="309" t="s">
        <v>216</v>
      </c>
      <c r="B339" s="13">
        <v>43838</v>
      </c>
      <c r="C339" s="14">
        <v>5</v>
      </c>
      <c r="D339" s="309" t="s">
        <v>217</v>
      </c>
      <c r="E339" s="309" t="s">
        <v>292</v>
      </c>
      <c r="F339" s="309" t="s">
        <v>260</v>
      </c>
      <c r="G339" s="15">
        <v>0.44933895833333332</v>
      </c>
      <c r="H339" s="7">
        <v>1418</v>
      </c>
      <c r="I339" s="309" t="s">
        <v>227</v>
      </c>
      <c r="J339" s="7">
        <v>245</v>
      </c>
      <c r="K339" s="309" t="s">
        <v>228</v>
      </c>
      <c r="L339" s="309" t="s">
        <v>125</v>
      </c>
      <c r="M339" s="309" t="s">
        <v>239</v>
      </c>
      <c r="N339" s="309" t="s">
        <v>163</v>
      </c>
      <c r="O339" s="309" t="s">
        <v>230</v>
      </c>
      <c r="P339" s="309" t="s">
        <v>25</v>
      </c>
      <c r="AM339" s="16">
        <v>43910</v>
      </c>
      <c r="AN339" s="309" t="s">
        <v>222</v>
      </c>
      <c r="AP339">
        <v>1538</v>
      </c>
      <c r="AQ339">
        <v>1351</v>
      </c>
    </row>
    <row r="340" hidden="true" x14ac:dyDescent="0.25">
      <c r="A340" s="309" t="s">
        <v>216</v>
      </c>
      <c r="B340" s="13">
        <v>43838</v>
      </c>
      <c r="C340" s="14">
        <v>5</v>
      </c>
      <c r="D340" s="309" t="s">
        <v>217</v>
      </c>
      <c r="E340" s="309" t="s">
        <v>292</v>
      </c>
      <c r="F340" s="309" t="s">
        <v>260</v>
      </c>
      <c r="G340" s="15">
        <v>0.44933895833333332</v>
      </c>
      <c r="H340" s="7">
        <v>1418</v>
      </c>
      <c r="I340" s="309" t="s">
        <v>227</v>
      </c>
      <c r="J340" s="7">
        <v>246</v>
      </c>
      <c r="K340" s="309" t="s">
        <v>228</v>
      </c>
      <c r="L340" s="309" t="s">
        <v>125</v>
      </c>
      <c r="M340" s="309" t="s">
        <v>239</v>
      </c>
      <c r="N340" s="309" t="s">
        <v>163</v>
      </c>
      <c r="O340" s="309" t="s">
        <v>230</v>
      </c>
      <c r="P340" s="309" t="s">
        <v>25</v>
      </c>
      <c r="AM340" s="16">
        <v>43910</v>
      </c>
      <c r="AN340" s="309" t="s">
        <v>222</v>
      </c>
      <c r="AP340">
        <v>1566</v>
      </c>
      <c r="AQ340">
        <v>1280</v>
      </c>
    </row>
    <row r="341" hidden="true" x14ac:dyDescent="0.25">
      <c r="A341" s="309" t="s">
        <v>216</v>
      </c>
      <c r="B341" s="13">
        <v>43838</v>
      </c>
      <c r="C341" s="14">
        <v>5</v>
      </c>
      <c r="D341" s="309" t="s">
        <v>217</v>
      </c>
      <c r="E341" s="309" t="s">
        <v>292</v>
      </c>
      <c r="F341" s="309" t="s">
        <v>260</v>
      </c>
      <c r="G341" s="15">
        <v>0.44933895833333332</v>
      </c>
      <c r="H341" s="7">
        <v>1418</v>
      </c>
      <c r="I341" s="309" t="s">
        <v>227</v>
      </c>
      <c r="J341" s="7">
        <v>247</v>
      </c>
      <c r="K341" s="309" t="s">
        <v>228</v>
      </c>
      <c r="L341" s="309" t="s">
        <v>125</v>
      </c>
      <c r="M341" s="309" t="s">
        <v>239</v>
      </c>
      <c r="N341" s="309" t="s">
        <v>163</v>
      </c>
      <c r="O341" s="309" t="s">
        <v>230</v>
      </c>
      <c r="P341" s="309" t="s">
        <v>25</v>
      </c>
      <c r="AM341" s="16">
        <v>43910</v>
      </c>
      <c r="AN341" s="309" t="s">
        <v>222</v>
      </c>
      <c r="AP341">
        <v>1607</v>
      </c>
      <c r="AQ341">
        <v>1238</v>
      </c>
    </row>
    <row r="342" hidden="true" x14ac:dyDescent="0.25">
      <c r="A342" s="309" t="s">
        <v>216</v>
      </c>
      <c r="B342" s="13">
        <v>43838</v>
      </c>
      <c r="C342" s="14">
        <v>5</v>
      </c>
      <c r="D342" s="309" t="s">
        <v>217</v>
      </c>
      <c r="E342" s="309" t="s">
        <v>292</v>
      </c>
      <c r="F342" s="309" t="s">
        <v>260</v>
      </c>
      <c r="G342" s="15">
        <v>0.44933895833333332</v>
      </c>
      <c r="H342" s="7">
        <v>1418</v>
      </c>
      <c r="I342" s="309" t="s">
        <v>227</v>
      </c>
      <c r="J342" s="7">
        <v>248</v>
      </c>
      <c r="K342" s="309" t="s">
        <v>228</v>
      </c>
      <c r="L342" s="309" t="s">
        <v>125</v>
      </c>
      <c r="M342" s="309" t="s">
        <v>239</v>
      </c>
      <c r="N342" s="309" t="s">
        <v>163</v>
      </c>
      <c r="O342" s="309" t="s">
        <v>230</v>
      </c>
      <c r="P342" s="309" t="s">
        <v>25</v>
      </c>
      <c r="AM342" s="16">
        <v>43910</v>
      </c>
      <c r="AN342" s="309" t="s">
        <v>222</v>
      </c>
      <c r="AP342">
        <v>1651</v>
      </c>
      <c r="AQ342">
        <v>1201</v>
      </c>
    </row>
    <row r="343" hidden="true" x14ac:dyDescent="0.25">
      <c r="A343" s="309" t="s">
        <v>216</v>
      </c>
      <c r="B343" s="13">
        <v>43838</v>
      </c>
      <c r="C343" s="14">
        <v>5</v>
      </c>
      <c r="D343" s="309" t="s">
        <v>217</v>
      </c>
      <c r="E343" s="309" t="s">
        <v>292</v>
      </c>
      <c r="F343" s="309" t="s">
        <v>223</v>
      </c>
      <c r="G343" s="15">
        <v>0.44948491488485393</v>
      </c>
      <c r="H343" s="7">
        <v>1501</v>
      </c>
      <c r="I343" s="309" t="s">
        <v>224</v>
      </c>
      <c r="J343" s="309" t="s">
        <v>293</v>
      </c>
      <c r="Q343" s="4">
        <v>1</v>
      </c>
      <c r="AM343" s="16">
        <v>43910</v>
      </c>
      <c r="AN343" s="309" t="s">
        <v>222</v>
      </c>
      <c r="AP343">
        <v>1</v>
      </c>
      <c r="AQ343">
        <v>1</v>
      </c>
    </row>
    <row r="344" hidden="true" x14ac:dyDescent="0.25">
      <c r="A344" s="309" t="s">
        <v>216</v>
      </c>
      <c r="B344" s="13">
        <v>43838</v>
      </c>
      <c r="C344" s="14">
        <v>5</v>
      </c>
      <c r="D344" s="309" t="s">
        <v>217</v>
      </c>
      <c r="E344" s="309" t="s">
        <v>292</v>
      </c>
      <c r="F344" s="309" t="s">
        <v>260</v>
      </c>
      <c r="G344" s="15">
        <v>0.44963942129629625</v>
      </c>
      <c r="H344" s="7">
        <v>1587</v>
      </c>
      <c r="I344" s="309" t="s">
        <v>227</v>
      </c>
      <c r="J344" s="7">
        <v>249</v>
      </c>
      <c r="K344" s="309" t="s">
        <v>228</v>
      </c>
      <c r="L344" s="309" t="s">
        <v>124</v>
      </c>
      <c r="M344" s="309" t="s">
        <v>239</v>
      </c>
      <c r="N344" s="309" t="s">
        <v>163</v>
      </c>
      <c r="O344" s="309" t="s">
        <v>230</v>
      </c>
      <c r="P344" s="309" t="s">
        <v>25</v>
      </c>
      <c r="AM344" s="16">
        <v>43910</v>
      </c>
      <c r="AN344" s="309" t="s">
        <v>222</v>
      </c>
      <c r="AP344">
        <v>2638</v>
      </c>
      <c r="AQ344">
        <v>936</v>
      </c>
    </row>
    <row r="345" hidden="true" x14ac:dyDescent="0.25">
      <c r="A345" s="309" t="s">
        <v>216</v>
      </c>
      <c r="B345" s="13">
        <v>43838</v>
      </c>
      <c r="C345" s="14">
        <v>5</v>
      </c>
      <c r="D345" s="309" t="s">
        <v>217</v>
      </c>
      <c r="E345" s="309" t="s">
        <v>292</v>
      </c>
      <c r="F345" s="309" t="s">
        <v>260</v>
      </c>
      <c r="G345" s="15">
        <v>0.44987230324074073</v>
      </c>
      <c r="H345" s="7">
        <v>1718</v>
      </c>
      <c r="I345" s="309" t="s">
        <v>227</v>
      </c>
      <c r="J345" s="7">
        <v>250</v>
      </c>
      <c r="K345" s="309" t="s">
        <v>228</v>
      </c>
      <c r="L345" s="309" t="s">
        <v>124</v>
      </c>
      <c r="M345" s="309" t="s">
        <v>239</v>
      </c>
      <c r="N345" s="309" t="s">
        <v>163</v>
      </c>
      <c r="O345" s="309" t="s">
        <v>230</v>
      </c>
      <c r="P345" s="309" t="s">
        <v>25</v>
      </c>
      <c r="AM345" s="16">
        <v>43910</v>
      </c>
      <c r="AN345" s="309" t="s">
        <v>222</v>
      </c>
      <c r="AP345">
        <v>432</v>
      </c>
      <c r="AQ345">
        <v>1006</v>
      </c>
    </row>
    <row r="346" hidden="true" x14ac:dyDescent="0.25">
      <c r="A346" s="309" t="s">
        <v>216</v>
      </c>
      <c r="B346" s="13">
        <v>43838</v>
      </c>
      <c r="C346" s="14">
        <v>5</v>
      </c>
      <c r="D346" s="309" t="s">
        <v>217</v>
      </c>
      <c r="E346" s="309" t="s">
        <v>292</v>
      </c>
      <c r="F346" s="309" t="s">
        <v>260</v>
      </c>
      <c r="G346" s="15">
        <v>0.45010342592592595</v>
      </c>
      <c r="H346" s="7">
        <v>1848</v>
      </c>
      <c r="I346" s="309" t="s">
        <v>227</v>
      </c>
      <c r="J346" s="7">
        <v>251</v>
      </c>
      <c r="K346" s="309" t="s">
        <v>228</v>
      </c>
      <c r="L346" s="309" t="s">
        <v>125</v>
      </c>
      <c r="M346" s="309" t="s">
        <v>239</v>
      </c>
      <c r="N346" s="309" t="s">
        <v>163</v>
      </c>
      <c r="O346" s="309" t="s">
        <v>230</v>
      </c>
      <c r="P346" s="309" t="s">
        <v>25</v>
      </c>
      <c r="AM346" s="16">
        <v>43910</v>
      </c>
      <c r="AN346" s="309" t="s">
        <v>222</v>
      </c>
      <c r="AP346">
        <v>181</v>
      </c>
      <c r="AQ346">
        <v>1098</v>
      </c>
    </row>
    <row r="347" hidden="true" x14ac:dyDescent="0.25">
      <c r="A347" s="309" t="s">
        <v>216</v>
      </c>
      <c r="B347" s="13">
        <v>43838</v>
      </c>
      <c r="C347" s="14">
        <v>5</v>
      </c>
      <c r="D347" s="309" t="s">
        <v>217</v>
      </c>
      <c r="E347" s="309" t="s">
        <v>292</v>
      </c>
      <c r="F347" s="309" t="s">
        <v>260</v>
      </c>
      <c r="G347" s="15">
        <v>0.45022253472222223</v>
      </c>
      <c r="H347" s="7">
        <v>1915</v>
      </c>
      <c r="I347" s="309" t="s">
        <v>227</v>
      </c>
      <c r="J347" s="7">
        <v>252</v>
      </c>
      <c r="K347" s="309" t="s">
        <v>228</v>
      </c>
      <c r="L347" s="309" t="s">
        <v>204</v>
      </c>
      <c r="N347" s="309" t="s">
        <v>163</v>
      </c>
      <c r="O347" s="309" t="s">
        <v>230</v>
      </c>
      <c r="P347" s="309" t="s">
        <v>25</v>
      </c>
      <c r="AM347" s="16">
        <v>43910</v>
      </c>
      <c r="AN347" s="309" t="s">
        <v>222</v>
      </c>
      <c r="AP347">
        <v>1231</v>
      </c>
      <c r="AQ347">
        <v>1138</v>
      </c>
    </row>
    <row r="348" hidden="true" x14ac:dyDescent="0.25">
      <c r="A348" s="309" t="s">
        <v>216</v>
      </c>
      <c r="B348" s="13">
        <v>43838</v>
      </c>
      <c r="C348" s="14">
        <v>5</v>
      </c>
      <c r="D348" s="309" t="s">
        <v>217</v>
      </c>
      <c r="E348" s="309" t="s">
        <v>292</v>
      </c>
      <c r="F348" s="309" t="s">
        <v>260</v>
      </c>
      <c r="G348" s="15">
        <v>0.45029010416666665</v>
      </c>
      <c r="H348" s="7">
        <v>1953</v>
      </c>
      <c r="I348" s="309" t="s">
        <v>227</v>
      </c>
      <c r="J348" s="7">
        <v>253</v>
      </c>
      <c r="K348" s="309" t="s">
        <v>228</v>
      </c>
      <c r="L348" s="309" t="s">
        <v>112</v>
      </c>
      <c r="M348" s="309" t="s">
        <v>230</v>
      </c>
      <c r="N348" s="309" t="s">
        <v>167</v>
      </c>
      <c r="O348" s="309" t="s">
        <v>230</v>
      </c>
      <c r="P348" s="309" t="s">
        <v>25</v>
      </c>
      <c r="AH348" s="309" t="s">
        <v>232</v>
      </c>
      <c r="AI348" s="309" t="s">
        <v>232</v>
      </c>
      <c r="AM348" s="16">
        <v>43910</v>
      </c>
      <c r="AN348" s="309" t="s">
        <v>222</v>
      </c>
      <c r="AP348">
        <v>2418</v>
      </c>
      <c r="AQ348">
        <v>1117</v>
      </c>
    </row>
    <row r="349" hidden="true" x14ac:dyDescent="0.25">
      <c r="A349" s="309" t="s">
        <v>216</v>
      </c>
      <c r="B349" s="13">
        <v>43838</v>
      </c>
      <c r="C349" s="14">
        <v>5</v>
      </c>
      <c r="D349" s="309" t="s">
        <v>217</v>
      </c>
      <c r="E349" s="309" t="s">
        <v>292</v>
      </c>
      <c r="F349" s="309" t="s">
        <v>260</v>
      </c>
      <c r="G349" s="15">
        <v>0.45033099537037041</v>
      </c>
      <c r="H349" s="7">
        <v>1976</v>
      </c>
      <c r="I349" s="309" t="s">
        <v>227</v>
      </c>
      <c r="J349" s="7">
        <v>254</v>
      </c>
      <c r="K349" s="309" t="s">
        <v>228</v>
      </c>
      <c r="L349" s="309" t="s">
        <v>124</v>
      </c>
      <c r="M349" s="309" t="s">
        <v>239</v>
      </c>
      <c r="N349" s="309" t="s">
        <v>163</v>
      </c>
      <c r="O349" s="309" t="s">
        <v>230</v>
      </c>
      <c r="P349" s="309" t="s">
        <v>25</v>
      </c>
      <c r="AM349" s="16">
        <v>43910</v>
      </c>
      <c r="AN349" s="309" t="s">
        <v>222</v>
      </c>
      <c r="AP349">
        <v>1988</v>
      </c>
      <c r="AQ349">
        <v>1197</v>
      </c>
    </row>
    <row r="350" hidden="true" x14ac:dyDescent="0.25">
      <c r="A350" s="309" t="s">
        <v>216</v>
      </c>
      <c r="B350" s="13">
        <v>43838</v>
      </c>
      <c r="C350" s="14">
        <v>5</v>
      </c>
      <c r="D350" s="309" t="s">
        <v>217</v>
      </c>
      <c r="E350" s="309" t="s">
        <v>292</v>
      </c>
      <c r="F350" s="309" t="s">
        <v>223</v>
      </c>
      <c r="G350" s="15">
        <v>0.45037379083412621</v>
      </c>
      <c r="H350" s="7">
        <v>2001</v>
      </c>
      <c r="I350" s="309" t="s">
        <v>224</v>
      </c>
      <c r="J350" s="309" t="s">
        <v>294</v>
      </c>
      <c r="Q350" s="4">
        <v>1</v>
      </c>
      <c r="AM350" s="16">
        <v>43910</v>
      </c>
      <c r="AN350" s="309" t="s">
        <v>222</v>
      </c>
      <c r="AP350">
        <v>1</v>
      </c>
      <c r="AQ350">
        <v>1</v>
      </c>
    </row>
    <row r="351" hidden="true" x14ac:dyDescent="0.25">
      <c r="A351" s="309" t="s">
        <v>216</v>
      </c>
      <c r="B351" s="13">
        <v>43838</v>
      </c>
      <c r="C351" s="14">
        <v>5</v>
      </c>
      <c r="D351" s="309" t="s">
        <v>217</v>
      </c>
      <c r="E351" s="309" t="s">
        <v>292</v>
      </c>
      <c r="F351" s="309" t="s">
        <v>260</v>
      </c>
      <c r="G351" s="15">
        <v>0.45043943287037042</v>
      </c>
      <c r="H351" s="7">
        <v>2037</v>
      </c>
      <c r="I351" s="309" t="s">
        <v>227</v>
      </c>
      <c r="J351" s="7">
        <v>255</v>
      </c>
      <c r="K351" s="309" t="s">
        <v>228</v>
      </c>
      <c r="L351" s="309" t="s">
        <v>124</v>
      </c>
      <c r="M351" s="309" t="s">
        <v>239</v>
      </c>
      <c r="N351" s="309" t="s">
        <v>163</v>
      </c>
      <c r="O351" s="309" t="s">
        <v>230</v>
      </c>
      <c r="P351" s="309" t="s">
        <v>25</v>
      </c>
      <c r="AM351" s="16">
        <v>43910</v>
      </c>
      <c r="AN351" s="309" t="s">
        <v>222</v>
      </c>
      <c r="AP351">
        <v>1021</v>
      </c>
      <c r="AQ351">
        <v>1189</v>
      </c>
    </row>
    <row r="352" hidden="true" x14ac:dyDescent="0.25">
      <c r="A352" s="309" t="s">
        <v>216</v>
      </c>
      <c r="B352" s="13">
        <v>43838</v>
      </c>
      <c r="C352" s="14">
        <v>5</v>
      </c>
      <c r="D352" s="309" t="s">
        <v>217</v>
      </c>
      <c r="E352" s="309" t="s">
        <v>292</v>
      </c>
      <c r="F352" s="309" t="s">
        <v>260</v>
      </c>
      <c r="G352" s="15">
        <v>0.45060833333333333</v>
      </c>
      <c r="H352" s="7">
        <v>2132</v>
      </c>
      <c r="I352" s="309" t="s">
        <v>227</v>
      </c>
      <c r="J352" s="7">
        <v>256</v>
      </c>
      <c r="K352" s="309" t="s">
        <v>228</v>
      </c>
      <c r="L352" s="309" t="s">
        <v>125</v>
      </c>
      <c r="M352" s="309" t="s">
        <v>239</v>
      </c>
      <c r="N352" s="309" t="s">
        <v>163</v>
      </c>
      <c r="O352" s="309" t="s">
        <v>230</v>
      </c>
      <c r="P352" s="309" t="s">
        <v>25</v>
      </c>
      <c r="AM352" s="16">
        <v>43910</v>
      </c>
      <c r="AN352" s="309" t="s">
        <v>222</v>
      </c>
      <c r="AP352">
        <v>181</v>
      </c>
      <c r="AQ352">
        <v>1028</v>
      </c>
    </row>
    <row r="353" hidden="true" x14ac:dyDescent="0.25">
      <c r="A353" s="309" t="s">
        <v>216</v>
      </c>
      <c r="B353" s="13">
        <v>43838</v>
      </c>
      <c r="C353" s="14">
        <v>5</v>
      </c>
      <c r="D353" s="309" t="s">
        <v>217</v>
      </c>
      <c r="E353" s="309" t="s">
        <v>292</v>
      </c>
      <c r="F353" s="309" t="s">
        <v>260</v>
      </c>
      <c r="G353" s="15">
        <v>0.45060833333333333</v>
      </c>
      <c r="H353" s="7">
        <v>2132</v>
      </c>
      <c r="I353" s="309" t="s">
        <v>227</v>
      </c>
      <c r="J353" s="7">
        <v>257</v>
      </c>
      <c r="K353" s="309" t="s">
        <v>228</v>
      </c>
      <c r="L353" s="309" t="s">
        <v>125</v>
      </c>
      <c r="M353" s="309" t="s">
        <v>239</v>
      </c>
      <c r="N353" s="309" t="s">
        <v>163</v>
      </c>
      <c r="O353" s="309" t="s">
        <v>230</v>
      </c>
      <c r="P353" s="309" t="s">
        <v>25</v>
      </c>
      <c r="AM353" s="16">
        <v>43910</v>
      </c>
      <c r="AN353" s="309" t="s">
        <v>222</v>
      </c>
      <c r="AP353">
        <v>231</v>
      </c>
      <c r="AQ353">
        <v>942</v>
      </c>
    </row>
    <row r="354" hidden="true" x14ac:dyDescent="0.25">
      <c r="A354" s="309" t="s">
        <v>216</v>
      </c>
      <c r="B354" s="13">
        <v>43838</v>
      </c>
      <c r="C354" s="14">
        <v>5</v>
      </c>
      <c r="D354" s="309" t="s">
        <v>217</v>
      </c>
      <c r="E354" s="309" t="s">
        <v>292</v>
      </c>
      <c r="F354" s="309" t="s">
        <v>260</v>
      </c>
      <c r="G354" s="15">
        <v>0.45060833333333333</v>
      </c>
      <c r="H354" s="7">
        <v>2132</v>
      </c>
      <c r="I354" s="309" t="s">
        <v>227</v>
      </c>
      <c r="J354" s="7">
        <v>258</v>
      </c>
      <c r="K354" s="309" t="s">
        <v>228</v>
      </c>
      <c r="L354" s="309" t="s">
        <v>125</v>
      </c>
      <c r="M354" s="309" t="s">
        <v>239</v>
      </c>
      <c r="N354" s="309" t="s">
        <v>163</v>
      </c>
      <c r="O354" s="309" t="s">
        <v>230</v>
      </c>
      <c r="P354" s="309" t="s">
        <v>25</v>
      </c>
      <c r="AM354" s="16">
        <v>43910</v>
      </c>
      <c r="AN354" s="309" t="s">
        <v>222</v>
      </c>
      <c r="AP354">
        <v>302</v>
      </c>
      <c r="AQ354">
        <v>893</v>
      </c>
    </row>
    <row r="355" hidden="true" x14ac:dyDescent="0.25">
      <c r="A355" s="309" t="s">
        <v>216</v>
      </c>
      <c r="B355" s="13">
        <v>43838</v>
      </c>
      <c r="C355" s="14">
        <v>5</v>
      </c>
      <c r="D355" s="309" t="s">
        <v>217</v>
      </c>
      <c r="E355" s="309" t="s">
        <v>292</v>
      </c>
      <c r="F355" s="309" t="s">
        <v>260</v>
      </c>
      <c r="G355" s="15">
        <v>0.45060833333333333</v>
      </c>
      <c r="H355" s="7">
        <v>2132</v>
      </c>
      <c r="I355" s="309" t="s">
        <v>227</v>
      </c>
      <c r="J355" s="7">
        <v>259</v>
      </c>
      <c r="K355" s="309" t="s">
        <v>228</v>
      </c>
      <c r="L355" s="309" t="s">
        <v>125</v>
      </c>
      <c r="M355" s="309" t="s">
        <v>239</v>
      </c>
      <c r="N355" s="309" t="s">
        <v>163</v>
      </c>
      <c r="O355" s="309" t="s">
        <v>230</v>
      </c>
      <c r="P355" s="309" t="s">
        <v>25</v>
      </c>
      <c r="AM355" s="16">
        <v>43910</v>
      </c>
      <c r="AN355" s="309" t="s">
        <v>222</v>
      </c>
      <c r="AP355">
        <v>385</v>
      </c>
      <c r="AQ355">
        <v>912</v>
      </c>
    </row>
    <row r="356" hidden="true" x14ac:dyDescent="0.25">
      <c r="A356" s="309" t="s">
        <v>216</v>
      </c>
      <c r="B356" s="13">
        <v>43838</v>
      </c>
      <c r="C356" s="14">
        <v>5</v>
      </c>
      <c r="D356" s="309" t="s">
        <v>217</v>
      </c>
      <c r="E356" s="309" t="s">
        <v>292</v>
      </c>
      <c r="F356" s="309" t="s">
        <v>260</v>
      </c>
      <c r="G356" s="15">
        <v>0.45060833333333333</v>
      </c>
      <c r="H356" s="7">
        <v>2132</v>
      </c>
      <c r="I356" s="309" t="s">
        <v>227</v>
      </c>
      <c r="J356" s="7">
        <v>260</v>
      </c>
      <c r="K356" s="309" t="s">
        <v>228</v>
      </c>
      <c r="L356" s="309" t="s">
        <v>125</v>
      </c>
      <c r="M356" s="309" t="s">
        <v>239</v>
      </c>
      <c r="N356" s="309" t="s">
        <v>163</v>
      </c>
      <c r="O356" s="309" t="s">
        <v>230</v>
      </c>
      <c r="P356" s="309" t="s">
        <v>25</v>
      </c>
      <c r="AM356" s="16">
        <v>43910</v>
      </c>
      <c r="AN356" s="309" t="s">
        <v>222</v>
      </c>
      <c r="AP356">
        <v>500</v>
      </c>
      <c r="AQ356">
        <v>921</v>
      </c>
    </row>
    <row r="357" hidden="true" x14ac:dyDescent="0.25">
      <c r="A357" s="309" t="s">
        <v>216</v>
      </c>
      <c r="B357" s="13">
        <v>43838</v>
      </c>
      <c r="C357" s="14">
        <v>5</v>
      </c>
      <c r="D357" s="309" t="s">
        <v>217</v>
      </c>
      <c r="E357" s="309" t="s">
        <v>292</v>
      </c>
      <c r="F357" s="309" t="s">
        <v>260</v>
      </c>
      <c r="G357" s="15">
        <v>0.45078966435185186</v>
      </c>
      <c r="H357" s="7">
        <v>2234</v>
      </c>
      <c r="I357" s="309" t="s">
        <v>227</v>
      </c>
      <c r="J357" s="7">
        <v>261</v>
      </c>
      <c r="K357" s="309" t="s">
        <v>228</v>
      </c>
      <c r="L357" s="309" t="s">
        <v>124</v>
      </c>
      <c r="M357" s="309" t="s">
        <v>239</v>
      </c>
      <c r="N357" s="309" t="s">
        <v>163</v>
      </c>
      <c r="O357" s="309" t="s">
        <v>230</v>
      </c>
      <c r="P357" s="309" t="s">
        <v>25</v>
      </c>
      <c r="AM357" s="16">
        <v>43910</v>
      </c>
      <c r="AN357" s="309" t="s">
        <v>222</v>
      </c>
      <c r="AP357">
        <v>2445</v>
      </c>
      <c r="AQ357">
        <v>1090</v>
      </c>
    </row>
    <row r="358" hidden="true" x14ac:dyDescent="0.25">
      <c r="A358" s="309" t="s">
        <v>216</v>
      </c>
      <c r="B358" s="13">
        <v>43838</v>
      </c>
      <c r="C358" s="14">
        <v>5</v>
      </c>
      <c r="D358" s="309" t="s">
        <v>217</v>
      </c>
      <c r="E358" s="309" t="s">
        <v>292</v>
      </c>
      <c r="F358" s="309" t="s">
        <v>260</v>
      </c>
      <c r="G358" s="15">
        <v>0.45097812500000001</v>
      </c>
      <c r="H358" s="7">
        <v>2340</v>
      </c>
      <c r="I358" s="309" t="s">
        <v>227</v>
      </c>
      <c r="J358" s="7">
        <v>262</v>
      </c>
      <c r="K358" s="309" t="s">
        <v>228</v>
      </c>
      <c r="L358" s="309" t="s">
        <v>125</v>
      </c>
      <c r="M358" s="309" t="s">
        <v>239</v>
      </c>
      <c r="N358" s="309" t="s">
        <v>163</v>
      </c>
      <c r="O358" s="309" t="s">
        <v>230</v>
      </c>
      <c r="P358" s="309" t="s">
        <v>25</v>
      </c>
      <c r="AM358" s="16">
        <v>43910</v>
      </c>
      <c r="AN358" s="309" t="s">
        <v>222</v>
      </c>
      <c r="AP358">
        <v>963</v>
      </c>
      <c r="AQ358">
        <v>1183</v>
      </c>
    </row>
    <row r="359" hidden="true" x14ac:dyDescent="0.25">
      <c r="A359" s="309" t="s">
        <v>216</v>
      </c>
      <c r="B359" s="13">
        <v>43838</v>
      </c>
      <c r="C359" s="14">
        <v>5</v>
      </c>
      <c r="D359" s="309" t="s">
        <v>217</v>
      </c>
      <c r="E359" s="309" t="s">
        <v>292</v>
      </c>
      <c r="F359" s="309" t="s">
        <v>260</v>
      </c>
      <c r="G359" s="15">
        <v>0.4509941203703704</v>
      </c>
      <c r="H359" s="7">
        <v>2349</v>
      </c>
      <c r="I359" s="309" t="s">
        <v>227</v>
      </c>
      <c r="J359" s="7">
        <v>263</v>
      </c>
      <c r="K359" s="309" t="s">
        <v>228</v>
      </c>
      <c r="L359" s="309" t="s">
        <v>125</v>
      </c>
      <c r="M359" s="309" t="s">
        <v>239</v>
      </c>
      <c r="N359" s="309" t="s">
        <v>163</v>
      </c>
      <c r="O359" s="309" t="s">
        <v>230</v>
      </c>
      <c r="P359" s="309" t="s">
        <v>25</v>
      </c>
      <c r="AM359" s="16">
        <v>43910</v>
      </c>
      <c r="AN359" s="309" t="s">
        <v>222</v>
      </c>
      <c r="AP359">
        <v>878</v>
      </c>
      <c r="AQ359">
        <v>1331</v>
      </c>
    </row>
    <row r="360" hidden="true" x14ac:dyDescent="0.25">
      <c r="A360" s="309" t="s">
        <v>216</v>
      </c>
      <c r="B360" s="13">
        <v>43838</v>
      </c>
      <c r="C360" s="14">
        <v>5</v>
      </c>
      <c r="D360" s="309" t="s">
        <v>217</v>
      </c>
      <c r="E360" s="309" t="s">
        <v>292</v>
      </c>
      <c r="F360" s="309" t="s">
        <v>260</v>
      </c>
      <c r="G360" s="15">
        <v>0.4509941203703704</v>
      </c>
      <c r="H360" s="7">
        <v>2349</v>
      </c>
      <c r="I360" s="309" t="s">
        <v>227</v>
      </c>
      <c r="J360" s="7">
        <v>264</v>
      </c>
      <c r="K360" s="309" t="s">
        <v>228</v>
      </c>
      <c r="L360" s="309" t="s">
        <v>125</v>
      </c>
      <c r="M360" s="309" t="s">
        <v>239</v>
      </c>
      <c r="N360" s="309" t="s">
        <v>163</v>
      </c>
      <c r="O360" s="309" t="s">
        <v>230</v>
      </c>
      <c r="P360" s="309" t="s">
        <v>25</v>
      </c>
      <c r="AM360" s="16">
        <v>43910</v>
      </c>
      <c r="AN360" s="309" t="s">
        <v>222</v>
      </c>
      <c r="AP360">
        <v>946</v>
      </c>
      <c r="AQ360">
        <v>1299</v>
      </c>
    </row>
    <row r="361" hidden="true" x14ac:dyDescent="0.25">
      <c r="A361" s="309" t="s">
        <v>216</v>
      </c>
      <c r="B361" s="13">
        <v>43838</v>
      </c>
      <c r="C361" s="14">
        <v>5</v>
      </c>
      <c r="D361" s="309" t="s">
        <v>217</v>
      </c>
      <c r="E361" s="309" t="s">
        <v>292</v>
      </c>
      <c r="F361" s="309" t="s">
        <v>260</v>
      </c>
      <c r="G361" s="15">
        <v>0.45105812500000003</v>
      </c>
      <c r="H361" s="7">
        <v>2385</v>
      </c>
      <c r="I361" s="309" t="s">
        <v>227</v>
      </c>
      <c r="J361" s="7">
        <v>265</v>
      </c>
      <c r="K361" s="309" t="s">
        <v>228</v>
      </c>
      <c r="L361" s="309" t="s">
        <v>124</v>
      </c>
      <c r="M361" s="309" t="s">
        <v>239</v>
      </c>
      <c r="N361" s="309" t="s">
        <v>163</v>
      </c>
      <c r="O361" s="309" t="s">
        <v>230</v>
      </c>
      <c r="P361" s="309" t="s">
        <v>25</v>
      </c>
      <c r="AM361" s="16">
        <v>43910</v>
      </c>
      <c r="AN361" s="309" t="s">
        <v>222</v>
      </c>
      <c r="AP361">
        <v>1889</v>
      </c>
      <c r="AQ361">
        <v>1085</v>
      </c>
    </row>
    <row r="362" hidden="true" x14ac:dyDescent="0.25">
      <c r="A362" s="309" t="s">
        <v>216</v>
      </c>
      <c r="B362" s="13">
        <v>43838</v>
      </c>
      <c r="C362" s="14">
        <v>5</v>
      </c>
      <c r="D362" s="309" t="s">
        <v>217</v>
      </c>
      <c r="E362" s="309" t="s">
        <v>292</v>
      </c>
      <c r="F362" s="309" t="s">
        <v>260</v>
      </c>
      <c r="G362" s="15">
        <v>0.4510883449074074</v>
      </c>
      <c r="H362" s="7">
        <v>2402</v>
      </c>
      <c r="I362" s="309" t="s">
        <v>227</v>
      </c>
      <c r="J362" s="7">
        <v>266</v>
      </c>
      <c r="K362" s="309" t="s">
        <v>228</v>
      </c>
      <c r="L362" s="309" t="s">
        <v>124</v>
      </c>
      <c r="M362" s="309" t="s">
        <v>239</v>
      </c>
      <c r="N362" s="309" t="s">
        <v>163</v>
      </c>
      <c r="O362" s="309" t="s">
        <v>230</v>
      </c>
      <c r="P362" s="309" t="s">
        <v>25</v>
      </c>
      <c r="AM362" s="16">
        <v>43910</v>
      </c>
      <c r="AN362" s="309" t="s">
        <v>222</v>
      </c>
      <c r="AP362">
        <v>1709</v>
      </c>
      <c r="AQ362">
        <v>1012</v>
      </c>
    </row>
    <row r="363" hidden="true" x14ac:dyDescent="0.25">
      <c r="A363" s="309" t="s">
        <v>216</v>
      </c>
      <c r="B363" s="13">
        <v>43838</v>
      </c>
      <c r="C363" s="14">
        <v>5</v>
      </c>
      <c r="D363" s="309" t="s">
        <v>217</v>
      </c>
      <c r="E363" s="309" t="s">
        <v>292</v>
      </c>
      <c r="F363" s="309" t="s">
        <v>223</v>
      </c>
      <c r="G363" s="15">
        <v>0.45126266678339855</v>
      </c>
      <c r="H363" s="7">
        <v>2501</v>
      </c>
      <c r="I363" s="309" t="s">
        <v>224</v>
      </c>
      <c r="J363" s="309" t="s">
        <v>295</v>
      </c>
      <c r="Q363" s="4">
        <v>1</v>
      </c>
      <c r="AM363" s="16">
        <v>43910</v>
      </c>
      <c r="AN363" s="309" t="s">
        <v>222</v>
      </c>
      <c r="AP363">
        <v>1</v>
      </c>
      <c r="AQ363">
        <v>1</v>
      </c>
    </row>
    <row r="364" hidden="true" x14ac:dyDescent="0.25">
      <c r="A364" s="309" t="s">
        <v>216</v>
      </c>
      <c r="B364" s="13">
        <v>43838</v>
      </c>
      <c r="C364" s="14">
        <v>5</v>
      </c>
      <c r="D364" s="309" t="s">
        <v>217</v>
      </c>
      <c r="E364" s="309" t="s">
        <v>292</v>
      </c>
      <c r="F364" s="309" t="s">
        <v>260</v>
      </c>
      <c r="G364" s="15">
        <v>0.45131591435185187</v>
      </c>
      <c r="H364" s="7">
        <v>2530</v>
      </c>
      <c r="I364" s="309" t="s">
        <v>227</v>
      </c>
      <c r="J364" s="7">
        <v>267</v>
      </c>
      <c r="K364" s="309" t="s">
        <v>228</v>
      </c>
      <c r="L364" s="309" t="s">
        <v>112</v>
      </c>
      <c r="M364" s="309" t="s">
        <v>230</v>
      </c>
      <c r="N364" s="309" t="s">
        <v>167</v>
      </c>
      <c r="O364" s="309" t="s">
        <v>230</v>
      </c>
      <c r="P364" s="309" t="s">
        <v>25</v>
      </c>
      <c r="AH364" s="309" t="s">
        <v>232</v>
      </c>
      <c r="AI364" s="309" t="s">
        <v>232</v>
      </c>
      <c r="AM364" s="16">
        <v>43910</v>
      </c>
      <c r="AN364" s="309" t="s">
        <v>222</v>
      </c>
      <c r="AP364">
        <v>1291</v>
      </c>
      <c r="AQ364">
        <v>1111</v>
      </c>
    </row>
    <row r="365" hidden="true" x14ac:dyDescent="0.25">
      <c r="A365" s="309" t="s">
        <v>216</v>
      </c>
      <c r="B365" s="13">
        <v>43838</v>
      </c>
      <c r="C365" s="14">
        <v>5</v>
      </c>
      <c r="D365" s="309" t="s">
        <v>217</v>
      </c>
      <c r="E365" s="309" t="s">
        <v>292</v>
      </c>
      <c r="F365" s="309" t="s">
        <v>260</v>
      </c>
      <c r="G365" s="15">
        <v>0.45133012731481487</v>
      </c>
      <c r="H365" s="7">
        <v>2538</v>
      </c>
      <c r="I365" s="309" t="s">
        <v>227</v>
      </c>
      <c r="J365" s="7">
        <v>268</v>
      </c>
      <c r="K365" s="309" t="s">
        <v>228</v>
      </c>
      <c r="L365" s="309" t="s">
        <v>112</v>
      </c>
      <c r="M365" s="309" t="s">
        <v>230</v>
      </c>
      <c r="N365" s="309" t="s">
        <v>167</v>
      </c>
      <c r="O365" s="309" t="s">
        <v>230</v>
      </c>
      <c r="P365" s="309" t="s">
        <v>25</v>
      </c>
      <c r="AH365" s="309" t="s">
        <v>232</v>
      </c>
      <c r="AI365" s="309" t="s">
        <v>232</v>
      </c>
      <c r="AM365" s="16">
        <v>43910</v>
      </c>
      <c r="AN365" s="309" t="s">
        <v>222</v>
      </c>
      <c r="AP365">
        <v>1570</v>
      </c>
      <c r="AQ365">
        <v>1090</v>
      </c>
    </row>
    <row r="366" hidden="true" x14ac:dyDescent="0.25">
      <c r="A366" s="309" t="s">
        <v>216</v>
      </c>
      <c r="B366" s="13">
        <v>43838</v>
      </c>
      <c r="C366" s="14">
        <v>5</v>
      </c>
      <c r="D366" s="309" t="s">
        <v>217</v>
      </c>
      <c r="E366" s="309" t="s">
        <v>292</v>
      </c>
      <c r="F366" s="309" t="s">
        <v>223</v>
      </c>
      <c r="G366" s="15">
        <v>0.45215154273267083</v>
      </c>
      <c r="H366" s="7">
        <v>3001</v>
      </c>
      <c r="I366" s="309" t="s">
        <v>224</v>
      </c>
      <c r="J366" s="309" t="s">
        <v>296</v>
      </c>
      <c r="Q366" s="4">
        <v>1</v>
      </c>
      <c r="AM366" s="16">
        <v>43910</v>
      </c>
      <c r="AN366" s="309" t="s">
        <v>222</v>
      </c>
      <c r="AP366">
        <v>1</v>
      </c>
      <c r="AQ366">
        <v>1</v>
      </c>
    </row>
    <row r="367" hidden="true" x14ac:dyDescent="0.25">
      <c r="A367" s="309" t="s">
        <v>216</v>
      </c>
      <c r="B367" s="13">
        <v>43838</v>
      </c>
      <c r="C367" s="14">
        <v>5</v>
      </c>
      <c r="D367" s="309" t="s">
        <v>217</v>
      </c>
      <c r="E367" s="309" t="s">
        <v>292</v>
      </c>
      <c r="F367" s="309" t="s">
        <v>260</v>
      </c>
      <c r="G367" s="15">
        <v>0.45219949074074073</v>
      </c>
      <c r="H367" s="7">
        <v>3027</v>
      </c>
      <c r="I367" s="309" t="s">
        <v>227</v>
      </c>
      <c r="J367" s="7">
        <v>269</v>
      </c>
      <c r="K367" s="309" t="s">
        <v>228</v>
      </c>
      <c r="L367" s="309" t="s">
        <v>124</v>
      </c>
      <c r="M367" s="309" t="s">
        <v>239</v>
      </c>
      <c r="N367" s="309" t="s">
        <v>163</v>
      </c>
      <c r="O367" s="309" t="s">
        <v>230</v>
      </c>
      <c r="P367" s="309" t="s">
        <v>25</v>
      </c>
      <c r="AM367" s="16">
        <v>43910</v>
      </c>
      <c r="AN367" s="309" t="s">
        <v>222</v>
      </c>
      <c r="AP367">
        <v>364</v>
      </c>
      <c r="AQ367">
        <v>1178</v>
      </c>
    </row>
    <row r="368" hidden="true" x14ac:dyDescent="0.25">
      <c r="A368" s="309" t="s">
        <v>216</v>
      </c>
      <c r="B368" s="13">
        <v>43838</v>
      </c>
      <c r="C368" s="14">
        <v>5</v>
      </c>
      <c r="D368" s="309" t="s">
        <v>217</v>
      </c>
      <c r="E368" s="309" t="s">
        <v>292</v>
      </c>
      <c r="F368" s="309" t="s">
        <v>260</v>
      </c>
      <c r="G368" s="15">
        <v>0.45222793981481479</v>
      </c>
      <c r="H368" s="7">
        <v>3043</v>
      </c>
      <c r="I368" s="309" t="s">
        <v>227</v>
      </c>
      <c r="J368" s="7">
        <v>270</v>
      </c>
      <c r="K368" s="309" t="s">
        <v>228</v>
      </c>
      <c r="L368" s="309" t="s">
        <v>124</v>
      </c>
      <c r="M368" s="309" t="s">
        <v>239</v>
      </c>
      <c r="N368" s="309" t="s">
        <v>163</v>
      </c>
      <c r="O368" s="309" t="s">
        <v>230</v>
      </c>
      <c r="P368" s="309" t="s">
        <v>25</v>
      </c>
      <c r="AM368" s="16">
        <v>43910</v>
      </c>
      <c r="AN368" s="309" t="s">
        <v>222</v>
      </c>
      <c r="AP368">
        <v>432</v>
      </c>
      <c r="AQ368">
        <v>928</v>
      </c>
    </row>
    <row r="369" hidden="true" x14ac:dyDescent="0.25">
      <c r="A369" s="309" t="s">
        <v>216</v>
      </c>
      <c r="B369" s="13">
        <v>43838</v>
      </c>
      <c r="C369" s="14">
        <v>5</v>
      </c>
      <c r="D369" s="309" t="s">
        <v>217</v>
      </c>
      <c r="E369" s="309" t="s">
        <v>292</v>
      </c>
      <c r="F369" s="309" t="s">
        <v>260</v>
      </c>
      <c r="G369" s="15">
        <v>0.45237548611111111</v>
      </c>
      <c r="H369" s="7">
        <v>3126</v>
      </c>
      <c r="I369" s="309" t="s">
        <v>227</v>
      </c>
      <c r="J369" s="7">
        <v>271</v>
      </c>
      <c r="K369" s="309" t="s">
        <v>228</v>
      </c>
      <c r="L369" s="309" t="s">
        <v>124</v>
      </c>
      <c r="M369" s="309" t="s">
        <v>239</v>
      </c>
      <c r="N369" s="309" t="s">
        <v>163</v>
      </c>
      <c r="O369" s="309" t="s">
        <v>230</v>
      </c>
      <c r="P369" s="309" t="s">
        <v>25</v>
      </c>
      <c r="AM369" s="16">
        <v>43910</v>
      </c>
      <c r="AN369" s="309" t="s">
        <v>222</v>
      </c>
      <c r="AP369">
        <v>460</v>
      </c>
      <c r="AQ369">
        <v>968</v>
      </c>
    </row>
    <row r="370" hidden="true" x14ac:dyDescent="0.25">
      <c r="A370" s="309" t="s">
        <v>216</v>
      </c>
      <c r="B370" s="13">
        <v>43838</v>
      </c>
      <c r="C370" s="14">
        <v>5</v>
      </c>
      <c r="D370" s="309" t="s">
        <v>217</v>
      </c>
      <c r="E370" s="309" t="s">
        <v>292</v>
      </c>
      <c r="F370" s="309" t="s">
        <v>260</v>
      </c>
      <c r="G370" s="15">
        <v>0.45292839120370371</v>
      </c>
      <c r="H370" s="7">
        <v>3437</v>
      </c>
      <c r="I370" s="309" t="s">
        <v>227</v>
      </c>
      <c r="J370" s="7">
        <v>272</v>
      </c>
      <c r="K370" s="309" t="s">
        <v>228</v>
      </c>
      <c r="L370" s="309" t="s">
        <v>124</v>
      </c>
      <c r="M370" s="309" t="s">
        <v>239</v>
      </c>
      <c r="N370" s="309" t="s">
        <v>163</v>
      </c>
      <c r="O370" s="309" t="s">
        <v>230</v>
      </c>
      <c r="P370" s="309" t="s">
        <v>25</v>
      </c>
      <c r="AM370" s="16">
        <v>43910</v>
      </c>
      <c r="AN370" s="309" t="s">
        <v>222</v>
      </c>
      <c r="AP370">
        <v>270</v>
      </c>
      <c r="AQ370">
        <v>1259</v>
      </c>
    </row>
    <row r="371" hidden="true" x14ac:dyDescent="0.25">
      <c r="A371" s="309" t="s">
        <v>216</v>
      </c>
      <c r="B371" s="13">
        <v>43838</v>
      </c>
      <c r="C371" s="14">
        <v>5</v>
      </c>
      <c r="D371" s="309" t="s">
        <v>217</v>
      </c>
      <c r="E371" s="309" t="s">
        <v>292</v>
      </c>
      <c r="F371" s="309" t="s">
        <v>223</v>
      </c>
      <c r="G371" s="15">
        <v>0.45304041868194311</v>
      </c>
      <c r="H371" s="7">
        <v>3501</v>
      </c>
      <c r="I371" s="309" t="s">
        <v>224</v>
      </c>
      <c r="J371" s="309" t="s">
        <v>297</v>
      </c>
      <c r="Q371" s="4">
        <v>1</v>
      </c>
      <c r="AM371" s="16">
        <v>43910</v>
      </c>
      <c r="AN371" s="309" t="s">
        <v>222</v>
      </c>
      <c r="AP371">
        <v>1</v>
      </c>
      <c r="AQ371">
        <v>1</v>
      </c>
    </row>
    <row r="372" hidden="true" x14ac:dyDescent="0.25">
      <c r="A372" s="309" t="s">
        <v>216</v>
      </c>
      <c r="B372" s="13">
        <v>43838</v>
      </c>
      <c r="C372" s="14">
        <v>5</v>
      </c>
      <c r="D372" s="309" t="s">
        <v>217</v>
      </c>
      <c r="E372" s="309" t="s">
        <v>292</v>
      </c>
      <c r="F372" s="309" t="s">
        <v>260</v>
      </c>
      <c r="G372" s="15">
        <v>0.45308840277777779</v>
      </c>
      <c r="H372" s="7">
        <v>3527</v>
      </c>
      <c r="I372" s="309" t="s">
        <v>227</v>
      </c>
      <c r="J372" s="7">
        <v>273</v>
      </c>
      <c r="K372" s="309" t="s">
        <v>228</v>
      </c>
      <c r="L372" s="309" t="s">
        <v>124</v>
      </c>
      <c r="M372" s="309" t="s">
        <v>239</v>
      </c>
      <c r="N372" s="309" t="s">
        <v>163</v>
      </c>
      <c r="O372" s="309" t="s">
        <v>230</v>
      </c>
      <c r="P372" s="309" t="s">
        <v>25</v>
      </c>
      <c r="AM372" s="16">
        <v>43910</v>
      </c>
      <c r="AN372" s="309" t="s">
        <v>222</v>
      </c>
      <c r="AP372">
        <v>1272</v>
      </c>
      <c r="AQ372">
        <v>1292</v>
      </c>
    </row>
    <row r="373" hidden="true" x14ac:dyDescent="0.25">
      <c r="A373" s="309" t="s">
        <v>216</v>
      </c>
      <c r="B373" s="13">
        <v>43838</v>
      </c>
      <c r="C373" s="14">
        <v>5</v>
      </c>
      <c r="D373" s="309" t="s">
        <v>217</v>
      </c>
      <c r="E373" s="309" t="s">
        <v>292</v>
      </c>
      <c r="F373" s="309" t="s">
        <v>260</v>
      </c>
      <c r="G373" s="15">
        <v>0.45309195601851848</v>
      </c>
      <c r="H373" s="7">
        <v>3529</v>
      </c>
      <c r="I373" s="309" t="s">
        <v>227</v>
      </c>
      <c r="J373" s="7">
        <v>274</v>
      </c>
      <c r="K373" s="309" t="s">
        <v>228</v>
      </c>
      <c r="L373" s="309" t="s">
        <v>124</v>
      </c>
      <c r="M373" s="309" t="s">
        <v>239</v>
      </c>
      <c r="N373" s="309" t="s">
        <v>163</v>
      </c>
      <c r="O373" s="309" t="s">
        <v>230</v>
      </c>
      <c r="P373" s="309" t="s">
        <v>25</v>
      </c>
      <c r="AM373" s="16">
        <v>43910</v>
      </c>
      <c r="AN373" s="309" t="s">
        <v>222</v>
      </c>
      <c r="AP373">
        <v>1583</v>
      </c>
      <c r="AQ373">
        <v>1101</v>
      </c>
    </row>
    <row r="374" hidden="true" x14ac:dyDescent="0.25">
      <c r="A374" s="309" t="s">
        <v>216</v>
      </c>
      <c r="B374" s="13">
        <v>43838</v>
      </c>
      <c r="C374" s="14">
        <v>5</v>
      </c>
      <c r="D374" s="309" t="s">
        <v>217</v>
      </c>
      <c r="E374" s="309" t="s">
        <v>292</v>
      </c>
      <c r="F374" s="309" t="s">
        <v>260</v>
      </c>
      <c r="G374" s="15">
        <v>0.45337818287037041</v>
      </c>
      <c r="H374" s="7">
        <v>3690</v>
      </c>
      <c r="I374" s="309" t="s">
        <v>227</v>
      </c>
      <c r="J374" s="7">
        <v>275</v>
      </c>
      <c r="K374" s="309" t="s">
        <v>228</v>
      </c>
      <c r="L374" s="309" t="s">
        <v>124</v>
      </c>
      <c r="M374" s="309" t="s">
        <v>239</v>
      </c>
      <c r="N374" s="309" t="s">
        <v>163</v>
      </c>
      <c r="O374" s="309" t="s">
        <v>230</v>
      </c>
      <c r="P374" s="309" t="s">
        <v>25</v>
      </c>
      <c r="AM374" s="16">
        <v>43910</v>
      </c>
      <c r="AN374" s="309" t="s">
        <v>222</v>
      </c>
      <c r="AP374">
        <v>2269</v>
      </c>
      <c r="AQ374">
        <v>1000</v>
      </c>
    </row>
    <row r="375" hidden="true" x14ac:dyDescent="0.25">
      <c r="A375" s="309" t="s">
        <v>216</v>
      </c>
      <c r="B375" s="13">
        <v>43838</v>
      </c>
      <c r="C375" s="14">
        <v>5</v>
      </c>
      <c r="D375" s="309" t="s">
        <v>217</v>
      </c>
      <c r="E375" s="309" t="s">
        <v>292</v>
      </c>
      <c r="F375" s="309" t="s">
        <v>223</v>
      </c>
      <c r="G375" s="15">
        <v>0.4539292946312154</v>
      </c>
      <c r="H375" s="7">
        <v>4001</v>
      </c>
      <c r="I375" s="309" t="s">
        <v>224</v>
      </c>
      <c r="J375" s="309" t="s">
        <v>298</v>
      </c>
      <c r="Q375" s="4">
        <v>1</v>
      </c>
      <c r="AM375" s="16">
        <v>43910</v>
      </c>
      <c r="AN375" s="309" t="s">
        <v>222</v>
      </c>
      <c r="AP375">
        <v>1</v>
      </c>
      <c r="AQ375">
        <v>1</v>
      </c>
    </row>
    <row r="376" hidden="true" x14ac:dyDescent="0.25">
      <c r="A376" s="309" t="s">
        <v>216</v>
      </c>
      <c r="B376" s="13">
        <v>43838</v>
      </c>
      <c r="C376" s="14">
        <v>5</v>
      </c>
      <c r="D376" s="309" t="s">
        <v>217</v>
      </c>
      <c r="E376" s="309" t="s">
        <v>292</v>
      </c>
      <c r="F376" s="309" t="s">
        <v>260</v>
      </c>
      <c r="G376" s="15">
        <v>0.45429195601851852</v>
      </c>
      <c r="H376" s="7">
        <v>4204</v>
      </c>
      <c r="I376" s="309" t="s">
        <v>233</v>
      </c>
      <c r="J376" s="7">
        <v>276</v>
      </c>
      <c r="K376" s="309" t="s">
        <v>211</v>
      </c>
      <c r="L376" s="309" t="s">
        <v>211</v>
      </c>
      <c r="N376" s="309" t="s">
        <v>211</v>
      </c>
      <c r="P376" s="309" t="s">
        <v>234</v>
      </c>
      <c r="AM376" s="16">
        <v>43910</v>
      </c>
      <c r="AN376" s="309" t="s">
        <v>222</v>
      </c>
      <c r="AP376">
        <v>1517</v>
      </c>
      <c r="AQ376">
        <v>1095</v>
      </c>
    </row>
    <row r="377" hidden="true" x14ac:dyDescent="0.25">
      <c r="A377" s="309" t="s">
        <v>216</v>
      </c>
      <c r="B377" s="13">
        <v>43838</v>
      </c>
      <c r="C377" s="14">
        <v>5</v>
      </c>
      <c r="D377" s="309" t="s">
        <v>217</v>
      </c>
      <c r="E377" s="309" t="s">
        <v>299</v>
      </c>
      <c r="F377" s="309" t="s">
        <v>219</v>
      </c>
      <c r="G377" s="15">
        <v>0.45586706018518514</v>
      </c>
      <c r="H377" s="7">
        <v>1</v>
      </c>
      <c r="I377" s="309" t="s">
        <v>220</v>
      </c>
      <c r="J377" s="7">
        <v>2</v>
      </c>
      <c r="K377" s="309" t="s">
        <v>211</v>
      </c>
      <c r="L377" s="309" t="s">
        <v>211</v>
      </c>
      <c r="N377" s="309" t="s">
        <v>211</v>
      </c>
      <c r="P377" s="309" t="s">
        <v>221</v>
      </c>
      <c r="AM377" s="16">
        <v>43910</v>
      </c>
      <c r="AN377" s="309" t="s">
        <v>222</v>
      </c>
      <c r="AP377">
        <v>1820</v>
      </c>
      <c r="AQ377">
        <v>1085</v>
      </c>
    </row>
    <row r="378" hidden="true" x14ac:dyDescent="0.25">
      <c r="A378" s="309" t="s">
        <v>216</v>
      </c>
      <c r="B378" s="13">
        <v>43838</v>
      </c>
      <c r="C378" s="14">
        <v>5</v>
      </c>
      <c r="D378" s="309" t="s">
        <v>217</v>
      </c>
      <c r="E378" s="309" t="s">
        <v>299</v>
      </c>
      <c r="F378" s="309" t="s">
        <v>223</v>
      </c>
      <c r="G378" s="15">
        <v>0.45586706018518514</v>
      </c>
      <c r="H378" s="7">
        <v>1</v>
      </c>
      <c r="I378" s="309" t="s">
        <v>224</v>
      </c>
      <c r="J378" s="309" t="s">
        <v>300</v>
      </c>
      <c r="Q378" s="4">
        <v>1</v>
      </c>
      <c r="AM378" s="16">
        <v>43910</v>
      </c>
      <c r="AN378" s="309" t="s">
        <v>222</v>
      </c>
      <c r="AP378">
        <v>1</v>
      </c>
      <c r="AQ378">
        <v>1</v>
      </c>
    </row>
    <row r="379" hidden="true" x14ac:dyDescent="0.25">
      <c r="A379" s="309" t="s">
        <v>216</v>
      </c>
      <c r="B379" s="13">
        <v>43838</v>
      </c>
      <c r="C379" s="14">
        <v>5</v>
      </c>
      <c r="D379" s="309" t="s">
        <v>217</v>
      </c>
      <c r="E379" s="309" t="s">
        <v>299</v>
      </c>
      <c r="F379" s="309" t="s">
        <v>219</v>
      </c>
      <c r="G379" s="15">
        <v>0.4561568518518519</v>
      </c>
      <c r="H379" s="7">
        <v>164</v>
      </c>
      <c r="I379" s="309" t="s">
        <v>269</v>
      </c>
      <c r="J379" s="7">
        <v>3</v>
      </c>
      <c r="K379" s="309" t="s">
        <v>301</v>
      </c>
      <c r="L379" s="309" t="s">
        <v>141</v>
      </c>
      <c r="M379" s="309" t="s">
        <v>230</v>
      </c>
      <c r="N379" s="309" t="s">
        <v>194</v>
      </c>
      <c r="O379" s="309" t="s">
        <v>230</v>
      </c>
      <c r="P379" s="309" t="s">
        <v>271</v>
      </c>
      <c r="AG379" s="309" t="s">
        <v>277</v>
      </c>
      <c r="AM379" s="16">
        <v>43910</v>
      </c>
      <c r="AN379" s="309" t="s">
        <v>222</v>
      </c>
      <c r="AP379">
        <v>2422</v>
      </c>
      <c r="AQ379">
        <v>1236</v>
      </c>
    </row>
    <row r="380" hidden="true" x14ac:dyDescent="0.25">
      <c r="A380" s="309" t="s">
        <v>216</v>
      </c>
      <c r="B380" s="13">
        <v>43838</v>
      </c>
      <c r="C380" s="14">
        <v>5</v>
      </c>
      <c r="D380" s="309" t="s">
        <v>217</v>
      </c>
      <c r="E380" s="309" t="s">
        <v>299</v>
      </c>
      <c r="F380" s="309" t="s">
        <v>219</v>
      </c>
      <c r="G380" s="15">
        <v>0.45647686342592592</v>
      </c>
      <c r="H380" s="7">
        <v>344</v>
      </c>
      <c r="I380" s="309" t="s">
        <v>246</v>
      </c>
      <c r="J380" s="7">
        <v>5</v>
      </c>
      <c r="K380" s="309" t="s">
        <v>228</v>
      </c>
      <c r="L380" s="309" t="s">
        <v>124</v>
      </c>
      <c r="M380" s="309" t="s">
        <v>239</v>
      </c>
      <c r="N380" s="309" t="s">
        <v>163</v>
      </c>
      <c r="O380" s="309" t="s">
        <v>230</v>
      </c>
      <c r="P380" s="309" t="s">
        <v>25</v>
      </c>
      <c r="AM380" s="16">
        <v>43910</v>
      </c>
      <c r="AN380" s="309" t="s">
        <v>222</v>
      </c>
      <c r="AP380">
        <v>2310</v>
      </c>
      <c r="AQ380">
        <v>1185</v>
      </c>
    </row>
    <row r="381" hidden="true" x14ac:dyDescent="0.25">
      <c r="A381" s="309" t="s">
        <v>216</v>
      </c>
      <c r="B381" s="13">
        <v>43838</v>
      </c>
      <c r="C381" s="14">
        <v>5</v>
      </c>
      <c r="D381" s="309" t="s">
        <v>217</v>
      </c>
      <c r="E381" s="309" t="s">
        <v>299</v>
      </c>
      <c r="F381" s="309" t="s">
        <v>223</v>
      </c>
      <c r="G381" s="15">
        <v>0.4567556319384371</v>
      </c>
      <c r="H381" s="7">
        <v>501</v>
      </c>
      <c r="I381" s="309" t="s">
        <v>224</v>
      </c>
      <c r="J381" s="309" t="s">
        <v>302</v>
      </c>
      <c r="Q381" s="4">
        <v>1</v>
      </c>
      <c r="AM381" s="16">
        <v>43913</v>
      </c>
      <c r="AN381" s="309" t="s">
        <v>222</v>
      </c>
      <c r="AP381">
        <v>1</v>
      </c>
      <c r="AQ381">
        <v>1</v>
      </c>
    </row>
    <row r="382" hidden="true" x14ac:dyDescent="0.25">
      <c r="A382" s="309" t="s">
        <v>216</v>
      </c>
      <c r="B382" s="13">
        <v>43838</v>
      </c>
      <c r="C382" s="14">
        <v>5</v>
      </c>
      <c r="D382" s="309" t="s">
        <v>217</v>
      </c>
      <c r="E382" s="309" t="s">
        <v>299</v>
      </c>
      <c r="F382" s="309" t="s">
        <v>223</v>
      </c>
      <c r="G382" s="15">
        <v>0.45764420369168907</v>
      </c>
      <c r="H382" s="7">
        <v>1001</v>
      </c>
      <c r="I382" s="309" t="s">
        <v>224</v>
      </c>
      <c r="J382" s="309" t="s">
        <v>303</v>
      </c>
      <c r="Q382" s="4">
        <v>1</v>
      </c>
      <c r="AM382" s="16">
        <v>43913</v>
      </c>
      <c r="AN382" s="309" t="s">
        <v>222</v>
      </c>
      <c r="AP382">
        <v>1</v>
      </c>
      <c r="AQ382">
        <v>1</v>
      </c>
    </row>
    <row r="383" hidden="true" x14ac:dyDescent="0.25">
      <c r="A383" s="309" t="s">
        <v>216</v>
      </c>
      <c r="B383" s="13">
        <v>43838</v>
      </c>
      <c r="C383" s="14">
        <v>5</v>
      </c>
      <c r="D383" s="309" t="s">
        <v>217</v>
      </c>
      <c r="E383" s="309" t="s">
        <v>299</v>
      </c>
      <c r="F383" s="309" t="s">
        <v>219</v>
      </c>
      <c r="G383" s="15">
        <v>0.45849974537037036</v>
      </c>
      <c r="H383" s="7">
        <v>1482</v>
      </c>
      <c r="I383" s="309" t="s">
        <v>227</v>
      </c>
      <c r="J383" s="7">
        <v>7</v>
      </c>
      <c r="K383" s="309" t="s">
        <v>228</v>
      </c>
      <c r="L383" s="309" t="s">
        <v>112</v>
      </c>
      <c r="M383" s="309" t="s">
        <v>257</v>
      </c>
      <c r="N383" s="309" t="s">
        <v>167</v>
      </c>
      <c r="O383" s="309" t="s">
        <v>230</v>
      </c>
      <c r="P383" s="309" t="s">
        <v>25</v>
      </c>
      <c r="AH383" s="309" t="s">
        <v>232</v>
      </c>
      <c r="AI383" s="309" t="s">
        <v>232</v>
      </c>
      <c r="AM383" s="16">
        <v>43913</v>
      </c>
      <c r="AN383" s="309" t="s">
        <v>222</v>
      </c>
      <c r="AP383">
        <v>2352</v>
      </c>
      <c r="AQ383">
        <v>733</v>
      </c>
    </row>
    <row r="384" hidden="true" x14ac:dyDescent="0.25">
      <c r="A384" s="309" t="s">
        <v>216</v>
      </c>
      <c r="B384" s="13">
        <v>43838</v>
      </c>
      <c r="C384" s="14">
        <v>5</v>
      </c>
      <c r="D384" s="309" t="s">
        <v>217</v>
      </c>
      <c r="E384" s="309" t="s">
        <v>299</v>
      </c>
      <c r="F384" s="309" t="s">
        <v>219</v>
      </c>
      <c r="G384" s="15">
        <v>0.45849974537037036</v>
      </c>
      <c r="H384" s="7">
        <v>1482</v>
      </c>
      <c r="I384" s="309" t="s">
        <v>227</v>
      </c>
      <c r="J384" s="7">
        <v>8</v>
      </c>
      <c r="K384" s="309" t="s">
        <v>228</v>
      </c>
      <c r="L384" s="309" t="s">
        <v>124</v>
      </c>
      <c r="M384" s="309" t="s">
        <v>239</v>
      </c>
      <c r="N384" s="309" t="s">
        <v>163</v>
      </c>
      <c r="O384" s="309" t="s">
        <v>230</v>
      </c>
      <c r="P384" s="309" t="s">
        <v>25</v>
      </c>
      <c r="AM384" s="16">
        <v>43913</v>
      </c>
      <c r="AN384" s="309" t="s">
        <v>222</v>
      </c>
      <c r="AP384">
        <v>2371</v>
      </c>
      <c r="AQ384">
        <v>788</v>
      </c>
    </row>
    <row r="385" hidden="true" x14ac:dyDescent="0.25">
      <c r="A385" s="309" t="s">
        <v>216</v>
      </c>
      <c r="B385" s="13">
        <v>43838</v>
      </c>
      <c r="C385" s="14">
        <v>5</v>
      </c>
      <c r="D385" s="309" t="s">
        <v>217</v>
      </c>
      <c r="E385" s="309" t="s">
        <v>299</v>
      </c>
      <c r="F385" s="309" t="s">
        <v>219</v>
      </c>
      <c r="G385" s="15">
        <v>0.45849974537037036</v>
      </c>
      <c r="H385" s="7">
        <v>1482</v>
      </c>
      <c r="I385" s="309" t="s">
        <v>227</v>
      </c>
      <c r="J385" s="7">
        <v>9</v>
      </c>
      <c r="K385" s="309" t="s">
        <v>228</v>
      </c>
      <c r="L385" s="309" t="s">
        <v>204</v>
      </c>
      <c r="N385" s="309" t="s">
        <v>163</v>
      </c>
      <c r="O385" s="309" t="s">
        <v>230</v>
      </c>
      <c r="P385" s="309" t="s">
        <v>25</v>
      </c>
      <c r="AM385" s="16">
        <v>43916</v>
      </c>
      <c r="AN385" s="309" t="s">
        <v>304</v>
      </c>
      <c r="AP385">
        <v>2381</v>
      </c>
      <c r="AQ385">
        <v>846</v>
      </c>
    </row>
    <row r="386" hidden="true" x14ac:dyDescent="0.25">
      <c r="A386" s="309" t="s">
        <v>216</v>
      </c>
      <c r="B386" s="13">
        <v>43838</v>
      </c>
      <c r="C386" s="14">
        <v>5</v>
      </c>
      <c r="D386" s="309" t="s">
        <v>217</v>
      </c>
      <c r="E386" s="309" t="s">
        <v>299</v>
      </c>
      <c r="F386" s="309" t="s">
        <v>219</v>
      </c>
      <c r="G386" s="15">
        <v>0.45849974537037036</v>
      </c>
      <c r="H386" s="7">
        <v>1482</v>
      </c>
      <c r="I386" s="309" t="s">
        <v>227</v>
      </c>
      <c r="J386" s="7">
        <v>10</v>
      </c>
      <c r="K386" s="309" t="s">
        <v>228</v>
      </c>
      <c r="L386" s="309" t="s">
        <v>124</v>
      </c>
      <c r="M386" s="309" t="s">
        <v>239</v>
      </c>
      <c r="N386" s="309" t="s">
        <v>163</v>
      </c>
      <c r="O386" s="309" t="s">
        <v>230</v>
      </c>
      <c r="P386" s="309" t="s">
        <v>25</v>
      </c>
      <c r="AM386" s="16">
        <v>43913</v>
      </c>
      <c r="AN386" s="309" t="s">
        <v>222</v>
      </c>
      <c r="AP386">
        <v>2144</v>
      </c>
      <c r="AQ386">
        <v>1185</v>
      </c>
    </row>
    <row r="387" hidden="true" x14ac:dyDescent="0.25">
      <c r="A387" s="309" t="s">
        <v>216</v>
      </c>
      <c r="B387" s="13">
        <v>43838</v>
      </c>
      <c r="C387" s="14">
        <v>5</v>
      </c>
      <c r="D387" s="309" t="s">
        <v>217</v>
      </c>
      <c r="E387" s="309" t="s">
        <v>299</v>
      </c>
      <c r="F387" s="309" t="s">
        <v>223</v>
      </c>
      <c r="G387" s="15">
        <v>0.45853277544494103</v>
      </c>
      <c r="H387" s="7">
        <v>1501</v>
      </c>
      <c r="I387" s="309" t="s">
        <v>224</v>
      </c>
      <c r="J387" s="309" t="s">
        <v>305</v>
      </c>
      <c r="Q387" s="4">
        <v>1</v>
      </c>
      <c r="AM387" s="16">
        <v>43913</v>
      </c>
      <c r="AN387" s="309" t="s">
        <v>222</v>
      </c>
      <c r="AP387">
        <v>1</v>
      </c>
      <c r="AQ387">
        <v>1</v>
      </c>
    </row>
    <row r="388" hidden="true" x14ac:dyDescent="0.25">
      <c r="A388" s="309" t="s">
        <v>216</v>
      </c>
      <c r="B388" s="13">
        <v>43838</v>
      </c>
      <c r="C388" s="14">
        <v>5</v>
      </c>
      <c r="D388" s="309" t="s">
        <v>217</v>
      </c>
      <c r="E388" s="309" t="s">
        <v>299</v>
      </c>
      <c r="F388" s="309" t="s">
        <v>219</v>
      </c>
      <c r="G388" s="15">
        <v>0.45857969907407409</v>
      </c>
      <c r="H388" s="7">
        <v>1527</v>
      </c>
      <c r="I388" s="309" t="s">
        <v>227</v>
      </c>
      <c r="J388" s="7">
        <v>11</v>
      </c>
      <c r="K388" s="309" t="s">
        <v>228</v>
      </c>
      <c r="L388" s="309" t="s">
        <v>124</v>
      </c>
      <c r="M388" s="309" t="s">
        <v>239</v>
      </c>
      <c r="N388" s="309" t="s">
        <v>163</v>
      </c>
      <c r="O388" s="309" t="s">
        <v>230</v>
      </c>
      <c r="P388" s="309" t="s">
        <v>25</v>
      </c>
      <c r="AM388" s="16">
        <v>43913</v>
      </c>
      <c r="AN388" s="309" t="s">
        <v>222</v>
      </c>
      <c r="AP388">
        <v>1870</v>
      </c>
      <c r="AQ388">
        <v>803</v>
      </c>
    </row>
    <row r="389" hidden="true" x14ac:dyDescent="0.25">
      <c r="A389" s="309" t="s">
        <v>216</v>
      </c>
      <c r="B389" s="13">
        <v>43838</v>
      </c>
      <c r="C389" s="14">
        <v>5</v>
      </c>
      <c r="D389" s="309" t="s">
        <v>217</v>
      </c>
      <c r="E389" s="309" t="s">
        <v>299</v>
      </c>
      <c r="F389" s="309" t="s">
        <v>219</v>
      </c>
      <c r="G389" s="15">
        <v>0.45887825231481477</v>
      </c>
      <c r="H389" s="7">
        <v>1695</v>
      </c>
      <c r="I389" s="309" t="s">
        <v>227</v>
      </c>
      <c r="J389" s="7">
        <v>12</v>
      </c>
      <c r="K389" s="309" t="s">
        <v>228</v>
      </c>
      <c r="L389" s="309" t="s">
        <v>124</v>
      </c>
      <c r="M389" s="309" t="s">
        <v>239</v>
      </c>
      <c r="N389" s="309" t="s">
        <v>163</v>
      </c>
      <c r="O389" s="309" t="s">
        <v>230</v>
      </c>
      <c r="P389" s="309" t="s">
        <v>25</v>
      </c>
      <c r="AM389" s="16">
        <v>43913</v>
      </c>
      <c r="AN389" s="309" t="s">
        <v>222</v>
      </c>
      <c r="AP389">
        <v>782</v>
      </c>
      <c r="AQ389">
        <v>1176</v>
      </c>
    </row>
    <row r="390" hidden="true" x14ac:dyDescent="0.25">
      <c r="A390" s="309" t="s">
        <v>216</v>
      </c>
      <c r="B390" s="13">
        <v>43838</v>
      </c>
      <c r="C390" s="14">
        <v>5</v>
      </c>
      <c r="D390" s="309" t="s">
        <v>217</v>
      </c>
      <c r="E390" s="309" t="s">
        <v>299</v>
      </c>
      <c r="F390" s="309" t="s">
        <v>219</v>
      </c>
      <c r="G390" s="15">
        <v>0.45888537037037036</v>
      </c>
      <c r="H390" s="7">
        <v>1699</v>
      </c>
      <c r="I390" s="309" t="s">
        <v>227</v>
      </c>
      <c r="J390" s="7">
        <v>13</v>
      </c>
      <c r="K390" s="309" t="s">
        <v>228</v>
      </c>
      <c r="L390" s="309" t="s">
        <v>204</v>
      </c>
      <c r="N390" s="309" t="s">
        <v>163</v>
      </c>
      <c r="O390" s="309" t="s">
        <v>230</v>
      </c>
      <c r="P390" s="309" t="s">
        <v>25</v>
      </c>
      <c r="AM390" s="16">
        <v>43913</v>
      </c>
      <c r="AN390" s="309" t="s">
        <v>222</v>
      </c>
      <c r="AP390">
        <v>2360</v>
      </c>
      <c r="AQ390">
        <v>910</v>
      </c>
    </row>
    <row r="391" hidden="true" x14ac:dyDescent="0.25">
      <c r="A391" s="309" t="s">
        <v>216</v>
      </c>
      <c r="B391" s="13">
        <v>43838</v>
      </c>
      <c r="C391" s="14">
        <v>5</v>
      </c>
      <c r="D391" s="309" t="s">
        <v>217</v>
      </c>
      <c r="E391" s="309" t="s">
        <v>299</v>
      </c>
      <c r="F391" s="309" t="s">
        <v>219</v>
      </c>
      <c r="G391" s="15">
        <v>0.45888537037037036</v>
      </c>
      <c r="H391" s="7">
        <v>1699</v>
      </c>
      <c r="I391" s="309" t="s">
        <v>227</v>
      </c>
      <c r="J391" s="7">
        <v>14</v>
      </c>
      <c r="K391" s="309" t="s">
        <v>228</v>
      </c>
      <c r="L391" s="309" t="s">
        <v>124</v>
      </c>
      <c r="M391" s="309" t="s">
        <v>239</v>
      </c>
      <c r="N391" s="309" t="s">
        <v>163</v>
      </c>
      <c r="O391" s="309" t="s">
        <v>230</v>
      </c>
      <c r="P391" s="309" t="s">
        <v>25</v>
      </c>
      <c r="AM391" s="16">
        <v>43913</v>
      </c>
      <c r="AN391" s="309" t="s">
        <v>222</v>
      </c>
      <c r="AP391">
        <v>2386</v>
      </c>
      <c r="AQ391">
        <v>893</v>
      </c>
    </row>
    <row r="392" x14ac:dyDescent="0.25">
      <c r="A392" s="309" t="s">
        <v>216</v>
      </c>
      <c r="B392" s="13">
        <v>43838</v>
      </c>
      <c r="C392" s="14">
        <v>5</v>
      </c>
      <c r="D392" s="309" t="s">
        <v>217</v>
      </c>
      <c r="E392" s="309" t="s">
        <v>299</v>
      </c>
      <c r="F392" s="309" t="s">
        <v>219</v>
      </c>
      <c r="G392" s="15">
        <v>0.45907195601851852</v>
      </c>
      <c r="H392" s="7">
        <v>1804</v>
      </c>
      <c r="I392" s="309" t="s">
        <v>227</v>
      </c>
      <c r="J392" s="7">
        <v>15</v>
      </c>
      <c r="K392" s="309" t="s">
        <v>241</v>
      </c>
      <c r="L392" s="309" t="s">
        <v>117</v>
      </c>
      <c r="M392" s="309" t="s">
        <v>230</v>
      </c>
      <c r="N392" s="309" t="s">
        <v>168</v>
      </c>
      <c r="O392" s="309" t="s">
        <v>230</v>
      </c>
      <c r="P392" s="309" t="s">
        <v>25</v>
      </c>
      <c r="R392" s="309" t="s">
        <v>152</v>
      </c>
      <c r="S392" s="21">
        <v>530</v>
      </c>
      <c r="T392" s="37">
        <v>2.1000000000000001</v>
      </c>
      <c r="U392" s="309" t="s">
        <v>211</v>
      </c>
      <c r="AD392" s="309" t="s">
        <v>391</v>
      </c>
      <c r="AE392" s="309" t="s">
        <v>242</v>
      </c>
      <c r="AF392" s="309" t="s">
        <v>242</v>
      </c>
      <c r="AH392" s="309" t="s">
        <v>250</v>
      </c>
      <c r="AI392" s="309" t="s">
        <v>232</v>
      </c>
      <c r="AM392" s="16">
        <v>43913</v>
      </c>
      <c r="AN392" s="309" t="s">
        <v>222</v>
      </c>
      <c r="AP392">
        <v>2538</v>
      </c>
      <c r="AQ392">
        <v>1113</v>
      </c>
    </row>
    <row r="393" hidden="true" x14ac:dyDescent="0.25">
      <c r="A393" s="309" t="s">
        <v>216</v>
      </c>
      <c r="B393" s="13">
        <v>43838</v>
      </c>
      <c r="C393" s="14">
        <v>5</v>
      </c>
      <c r="D393" s="309" t="s">
        <v>217</v>
      </c>
      <c r="E393" s="309" t="s">
        <v>299</v>
      </c>
      <c r="F393" s="309" t="s">
        <v>223</v>
      </c>
      <c r="G393" s="15">
        <v>0.459421347198193</v>
      </c>
      <c r="H393" s="7">
        <v>2001</v>
      </c>
      <c r="I393" s="309" t="s">
        <v>224</v>
      </c>
      <c r="J393" s="309" t="s">
        <v>306</v>
      </c>
      <c r="Q393" s="4">
        <v>1</v>
      </c>
      <c r="AM393" s="16">
        <v>43913</v>
      </c>
      <c r="AN393" s="309" t="s">
        <v>222</v>
      </c>
      <c r="AP393">
        <v>1</v>
      </c>
      <c r="AQ393">
        <v>1</v>
      </c>
    </row>
    <row r="394" hidden="true" x14ac:dyDescent="0.25">
      <c r="A394" s="309" t="s">
        <v>216</v>
      </c>
      <c r="B394" s="13">
        <v>43838</v>
      </c>
      <c r="C394" s="14">
        <v>5</v>
      </c>
      <c r="D394" s="309" t="s">
        <v>217</v>
      </c>
      <c r="E394" s="309" t="s">
        <v>299</v>
      </c>
      <c r="F394" s="309" t="s">
        <v>223</v>
      </c>
      <c r="G394" s="15">
        <v>0.46030991895144496</v>
      </c>
      <c r="H394" s="7">
        <v>2501</v>
      </c>
      <c r="I394" s="309" t="s">
        <v>224</v>
      </c>
      <c r="J394" s="309" t="s">
        <v>307</v>
      </c>
      <c r="Q394" s="4">
        <v>1</v>
      </c>
      <c r="AM394" s="16">
        <v>43913</v>
      </c>
      <c r="AN394" s="309" t="s">
        <v>222</v>
      </c>
      <c r="AP394">
        <v>1</v>
      </c>
      <c r="AQ394">
        <v>1</v>
      </c>
    </row>
    <row r="395" hidden="true" x14ac:dyDescent="0.25">
      <c r="A395" s="309" t="s">
        <v>216</v>
      </c>
      <c r="B395" s="13">
        <v>43838</v>
      </c>
      <c r="C395" s="14">
        <v>5</v>
      </c>
      <c r="D395" s="309" t="s">
        <v>217</v>
      </c>
      <c r="E395" s="309" t="s">
        <v>299</v>
      </c>
      <c r="F395" s="309" t="s">
        <v>219</v>
      </c>
      <c r="G395" s="15">
        <v>0.46051359953703702</v>
      </c>
      <c r="H395" s="7">
        <v>2615</v>
      </c>
      <c r="I395" s="309" t="s">
        <v>227</v>
      </c>
      <c r="J395" s="7">
        <v>16</v>
      </c>
      <c r="K395" s="309" t="s">
        <v>228</v>
      </c>
      <c r="L395" s="309" t="s">
        <v>125</v>
      </c>
      <c r="M395" s="309" t="s">
        <v>239</v>
      </c>
      <c r="N395" s="309" t="s">
        <v>163</v>
      </c>
      <c r="O395" s="309" t="s">
        <v>230</v>
      </c>
      <c r="P395" s="309" t="s">
        <v>25</v>
      </c>
      <c r="AM395" s="16">
        <v>43913</v>
      </c>
      <c r="AN395" s="309" t="s">
        <v>222</v>
      </c>
      <c r="AP395">
        <v>1625</v>
      </c>
      <c r="AQ395">
        <v>1165</v>
      </c>
    </row>
    <row r="396" hidden="true" x14ac:dyDescent="0.25">
      <c r="A396" s="309" t="s">
        <v>216</v>
      </c>
      <c r="B396" s="13">
        <v>43838</v>
      </c>
      <c r="C396" s="14">
        <v>5</v>
      </c>
      <c r="D396" s="309" t="s">
        <v>217</v>
      </c>
      <c r="E396" s="309" t="s">
        <v>299</v>
      </c>
      <c r="F396" s="309" t="s">
        <v>219</v>
      </c>
      <c r="G396" s="15">
        <v>0.46060781249999999</v>
      </c>
      <c r="H396" s="7">
        <v>2668</v>
      </c>
      <c r="I396" s="309" t="s">
        <v>227</v>
      </c>
      <c r="J396" s="7">
        <v>17</v>
      </c>
      <c r="K396" s="309" t="s">
        <v>228</v>
      </c>
      <c r="L396" s="309" t="s">
        <v>125</v>
      </c>
      <c r="M396" s="309" t="s">
        <v>239</v>
      </c>
      <c r="N396" s="309" t="s">
        <v>163</v>
      </c>
      <c r="O396" s="309" t="s">
        <v>230</v>
      </c>
      <c r="P396" s="309" t="s">
        <v>25</v>
      </c>
      <c r="AM396" s="16">
        <v>43913</v>
      </c>
      <c r="AN396" s="309" t="s">
        <v>222</v>
      </c>
      <c r="AP396">
        <v>716</v>
      </c>
      <c r="AQ396">
        <v>841</v>
      </c>
    </row>
    <row r="397" hidden="true" x14ac:dyDescent="0.25">
      <c r="A397" s="309" t="s">
        <v>216</v>
      </c>
      <c r="B397" s="13">
        <v>43838</v>
      </c>
      <c r="C397" s="14">
        <v>5</v>
      </c>
      <c r="D397" s="309" t="s">
        <v>217</v>
      </c>
      <c r="E397" s="309" t="s">
        <v>299</v>
      </c>
      <c r="F397" s="309" t="s">
        <v>219</v>
      </c>
      <c r="G397" s="15">
        <v>0.46060781249999999</v>
      </c>
      <c r="H397" s="7">
        <v>2668</v>
      </c>
      <c r="I397" s="309" t="s">
        <v>227</v>
      </c>
      <c r="J397" s="7">
        <v>18</v>
      </c>
      <c r="K397" s="309" t="s">
        <v>228</v>
      </c>
      <c r="L397" s="309" t="s">
        <v>124</v>
      </c>
      <c r="M397" s="309" t="s">
        <v>239</v>
      </c>
      <c r="N397" s="309" t="s">
        <v>163</v>
      </c>
      <c r="O397" s="309" t="s">
        <v>230</v>
      </c>
      <c r="P397" s="309" t="s">
        <v>25</v>
      </c>
      <c r="AM397" s="16">
        <v>43913</v>
      </c>
      <c r="AN397" s="309" t="s">
        <v>222</v>
      </c>
      <c r="AP397">
        <v>793</v>
      </c>
      <c r="AQ397">
        <v>774</v>
      </c>
    </row>
    <row r="398" hidden="true" x14ac:dyDescent="0.25">
      <c r="A398" s="309" t="s">
        <v>216</v>
      </c>
      <c r="B398" s="13">
        <v>43838</v>
      </c>
      <c r="C398" s="14">
        <v>5</v>
      </c>
      <c r="D398" s="309" t="s">
        <v>217</v>
      </c>
      <c r="E398" s="309" t="s">
        <v>299</v>
      </c>
      <c r="F398" s="309" t="s">
        <v>219</v>
      </c>
      <c r="G398" s="15">
        <v>0.46064515046296295</v>
      </c>
      <c r="H398" s="7">
        <v>2689</v>
      </c>
      <c r="I398" s="309" t="s">
        <v>227</v>
      </c>
      <c r="J398" s="7">
        <v>19</v>
      </c>
      <c r="K398" s="309" t="s">
        <v>228</v>
      </c>
      <c r="L398" s="309" t="s">
        <v>124</v>
      </c>
      <c r="M398" s="309" t="s">
        <v>239</v>
      </c>
      <c r="N398" s="309" t="s">
        <v>163</v>
      </c>
      <c r="O398" s="309" t="s">
        <v>230</v>
      </c>
      <c r="P398" s="309" t="s">
        <v>25</v>
      </c>
      <c r="AM398" s="16">
        <v>43913</v>
      </c>
      <c r="AN398" s="309" t="s">
        <v>222</v>
      </c>
      <c r="AP398">
        <v>1004</v>
      </c>
      <c r="AQ398">
        <v>1094</v>
      </c>
    </row>
    <row r="399" hidden="true" x14ac:dyDescent="0.25">
      <c r="A399" s="309" t="s">
        <v>216</v>
      </c>
      <c r="B399" s="13">
        <v>43838</v>
      </c>
      <c r="C399" s="14">
        <v>5</v>
      </c>
      <c r="D399" s="309" t="s">
        <v>217</v>
      </c>
      <c r="E399" s="309" t="s">
        <v>299</v>
      </c>
      <c r="F399" s="309" t="s">
        <v>219</v>
      </c>
      <c r="G399" s="15">
        <v>0.46067003472222218</v>
      </c>
      <c r="H399" s="7">
        <v>2703</v>
      </c>
      <c r="I399" s="309" t="s">
        <v>227</v>
      </c>
      <c r="J399" s="7">
        <v>20</v>
      </c>
      <c r="K399" s="309" t="s">
        <v>228</v>
      </c>
      <c r="L399" s="309" t="s">
        <v>124</v>
      </c>
      <c r="M399" s="309" t="s">
        <v>239</v>
      </c>
      <c r="N399" s="309" t="s">
        <v>163</v>
      </c>
      <c r="O399" s="309" t="s">
        <v>230</v>
      </c>
      <c r="P399" s="309" t="s">
        <v>25</v>
      </c>
      <c r="AM399" s="16">
        <v>43913</v>
      </c>
      <c r="AN399" s="309" t="s">
        <v>222</v>
      </c>
      <c r="AP399">
        <v>1094</v>
      </c>
      <c r="AQ399">
        <v>873</v>
      </c>
    </row>
    <row r="400" hidden="true" x14ac:dyDescent="0.25">
      <c r="A400" s="309" t="s">
        <v>216</v>
      </c>
      <c r="B400" s="13">
        <v>43838</v>
      </c>
      <c r="C400" s="14">
        <v>5</v>
      </c>
      <c r="D400" s="309" t="s">
        <v>217</v>
      </c>
      <c r="E400" s="309" t="s">
        <v>299</v>
      </c>
      <c r="F400" s="309" t="s">
        <v>219</v>
      </c>
      <c r="G400" s="15">
        <v>0.46079981481481486</v>
      </c>
      <c r="H400" s="7">
        <v>2776</v>
      </c>
      <c r="I400" s="309" t="s">
        <v>227</v>
      </c>
      <c r="J400" s="7">
        <v>21</v>
      </c>
      <c r="K400" s="309" t="s">
        <v>228</v>
      </c>
      <c r="L400" s="309" t="s">
        <v>124</v>
      </c>
      <c r="M400" s="309" t="s">
        <v>239</v>
      </c>
      <c r="N400" s="309" t="s">
        <v>163</v>
      </c>
      <c r="O400" s="309" t="s">
        <v>230</v>
      </c>
      <c r="P400" s="309" t="s">
        <v>25</v>
      </c>
      <c r="AM400" s="16">
        <v>43913</v>
      </c>
      <c r="AN400" s="309" t="s">
        <v>222</v>
      </c>
      <c r="AP400">
        <v>2130</v>
      </c>
      <c r="AQ400">
        <v>1073</v>
      </c>
    </row>
    <row r="401" hidden="true" x14ac:dyDescent="0.25">
      <c r="A401" s="309" t="s">
        <v>216</v>
      </c>
      <c r="B401" s="13">
        <v>43838</v>
      </c>
      <c r="C401" s="14">
        <v>5</v>
      </c>
      <c r="D401" s="309" t="s">
        <v>217</v>
      </c>
      <c r="E401" s="309" t="s">
        <v>299</v>
      </c>
      <c r="F401" s="309" t="s">
        <v>219</v>
      </c>
      <c r="G401" s="15">
        <v>0.46079981481481486</v>
      </c>
      <c r="H401" s="7">
        <v>2776</v>
      </c>
      <c r="I401" s="309" t="s">
        <v>227</v>
      </c>
      <c r="J401" s="7">
        <v>22</v>
      </c>
      <c r="K401" s="309" t="s">
        <v>228</v>
      </c>
      <c r="L401" s="309" t="s">
        <v>124</v>
      </c>
      <c r="M401" s="309" t="s">
        <v>239</v>
      </c>
      <c r="N401" s="309" t="s">
        <v>163</v>
      </c>
      <c r="O401" s="309" t="s">
        <v>230</v>
      </c>
      <c r="P401" s="309" t="s">
        <v>25</v>
      </c>
      <c r="AM401" s="16">
        <v>43913</v>
      </c>
      <c r="AN401" s="309" t="s">
        <v>222</v>
      </c>
      <c r="AP401">
        <v>2127</v>
      </c>
      <c r="AQ401">
        <v>1135</v>
      </c>
    </row>
    <row r="402" hidden="true" x14ac:dyDescent="0.25">
      <c r="A402" s="309" t="s">
        <v>216</v>
      </c>
      <c r="B402" s="13">
        <v>43838</v>
      </c>
      <c r="C402" s="14">
        <v>5</v>
      </c>
      <c r="D402" s="309" t="s">
        <v>217</v>
      </c>
      <c r="E402" s="309" t="s">
        <v>299</v>
      </c>
      <c r="F402" s="309" t="s">
        <v>219</v>
      </c>
      <c r="G402" s="15">
        <v>0.46084603009259256</v>
      </c>
      <c r="H402" s="7">
        <v>2802</v>
      </c>
      <c r="I402" s="309" t="s">
        <v>227</v>
      </c>
      <c r="J402" s="7">
        <v>23</v>
      </c>
      <c r="K402" s="309" t="s">
        <v>228</v>
      </c>
      <c r="L402" s="309" t="s">
        <v>125</v>
      </c>
      <c r="M402" s="309" t="s">
        <v>239</v>
      </c>
      <c r="N402" s="309" t="s">
        <v>163</v>
      </c>
      <c r="O402" s="309" t="s">
        <v>230</v>
      </c>
      <c r="P402" s="309" t="s">
        <v>25</v>
      </c>
      <c r="AM402" s="16">
        <v>43913</v>
      </c>
      <c r="AN402" s="309" t="s">
        <v>222</v>
      </c>
      <c r="AP402">
        <v>2112</v>
      </c>
      <c r="AQ402">
        <v>1013</v>
      </c>
    </row>
    <row r="403" hidden="true" x14ac:dyDescent="0.25">
      <c r="A403" s="309" t="s">
        <v>216</v>
      </c>
      <c r="B403" s="13">
        <v>43838</v>
      </c>
      <c r="C403" s="14">
        <v>5</v>
      </c>
      <c r="D403" s="309" t="s">
        <v>217</v>
      </c>
      <c r="E403" s="309" t="s">
        <v>299</v>
      </c>
      <c r="F403" s="309" t="s">
        <v>219</v>
      </c>
      <c r="G403" s="15">
        <v>0.46085493055555554</v>
      </c>
      <c r="H403" s="7">
        <v>2807</v>
      </c>
      <c r="I403" s="309" t="s">
        <v>227</v>
      </c>
      <c r="J403" s="7">
        <v>24</v>
      </c>
      <c r="K403" s="309" t="s">
        <v>228</v>
      </c>
      <c r="L403" s="309" t="s">
        <v>124</v>
      </c>
      <c r="M403" s="309" t="s">
        <v>239</v>
      </c>
      <c r="N403" s="309" t="s">
        <v>163</v>
      </c>
      <c r="O403" s="309" t="s">
        <v>230</v>
      </c>
      <c r="P403" s="309" t="s">
        <v>25</v>
      </c>
      <c r="AM403" s="16">
        <v>43913</v>
      </c>
      <c r="AN403" s="309" t="s">
        <v>222</v>
      </c>
      <c r="AP403">
        <v>2555</v>
      </c>
      <c r="AQ403">
        <v>894</v>
      </c>
    </row>
    <row r="404" x14ac:dyDescent="0.25">
      <c r="A404" s="309" t="s">
        <v>216</v>
      </c>
      <c r="B404" s="13">
        <v>43838</v>
      </c>
      <c r="C404" s="14">
        <v>5</v>
      </c>
      <c r="D404" s="309" t="s">
        <v>217</v>
      </c>
      <c r="E404" s="309" t="s">
        <v>299</v>
      </c>
      <c r="F404" s="309" t="s">
        <v>219</v>
      </c>
      <c r="G404" s="15">
        <v>0.46093315972222221</v>
      </c>
      <c r="H404" s="7">
        <v>2851</v>
      </c>
      <c r="I404" s="309" t="s">
        <v>227</v>
      </c>
      <c r="J404" s="7">
        <v>25</v>
      </c>
      <c r="K404" s="309" t="s">
        <v>284</v>
      </c>
      <c r="L404" s="309" t="s">
        <v>112</v>
      </c>
      <c r="M404" s="309" t="s">
        <v>257</v>
      </c>
      <c r="N404" s="309" t="s">
        <v>167</v>
      </c>
      <c r="O404" s="309" t="s">
        <v>230</v>
      </c>
      <c r="P404" s="309" t="s">
        <v>25</v>
      </c>
      <c r="R404" s="309" t="s">
        <v>152</v>
      </c>
      <c r="S404" s="21">
        <v>515</v>
      </c>
      <c r="T404" s="37">
        <v>2.04</v>
      </c>
      <c r="U404" s="38">
        <v>37.899999999999999</v>
      </c>
      <c r="V404" s="38">
        <v>36.299999999999997</v>
      </c>
      <c r="W404" s="38">
        <v>37.5</v>
      </c>
      <c r="X404" s="38">
        <v>36.100000000000001</v>
      </c>
      <c r="Y404" s="38">
        <v>36.100000000000001</v>
      </c>
      <c r="AE404" s="309" t="s">
        <v>242</v>
      </c>
      <c r="AF404" s="309" t="s">
        <v>242</v>
      </c>
      <c r="AH404" s="309" t="s">
        <v>250</v>
      </c>
      <c r="AI404" s="309" t="s">
        <v>232</v>
      </c>
      <c r="AM404" s="16">
        <v>43913</v>
      </c>
      <c r="AN404" s="309" t="s">
        <v>222</v>
      </c>
      <c r="AP404">
        <v>2312</v>
      </c>
      <c r="AQ404">
        <v>1150</v>
      </c>
      <c r="AR404" s="309" t="s">
        <v>650</v>
      </c>
      <c r="AS404" s="309" t="s">
        <v>651</v>
      </c>
      <c r="AT404" s="309" t="s">
        <v>652</v>
      </c>
      <c r="AU404" s="309" t="s">
        <v>653</v>
      </c>
      <c r="AV404" s="309" t="s">
        <v>654</v>
      </c>
      <c r="AW404" s="309" t="s">
        <v>655</v>
      </c>
      <c r="AX404" s="309" t="s">
        <v>656</v>
      </c>
      <c r="AY404" s="309" t="s">
        <v>657</v>
      </c>
      <c r="AZ404" s="309" t="s">
        <v>658</v>
      </c>
      <c r="BA404" s="309" t="s">
        <v>659</v>
      </c>
      <c r="BB404" s="309" t="s">
        <v>660</v>
      </c>
      <c r="BC404" s="309" t="s">
        <v>661</v>
      </c>
      <c r="BD404" s="309" t="s">
        <v>662</v>
      </c>
      <c r="BE404" s="309" t="s">
        <v>663</v>
      </c>
      <c r="BF404" s="309" t="s">
        <v>664</v>
      </c>
    </row>
    <row r="405" hidden="true" x14ac:dyDescent="0.25">
      <c r="A405" s="309" t="s">
        <v>216</v>
      </c>
      <c r="B405" s="13">
        <v>43838</v>
      </c>
      <c r="C405" s="14">
        <v>5</v>
      </c>
      <c r="D405" s="309" t="s">
        <v>217</v>
      </c>
      <c r="E405" s="309" t="s">
        <v>299</v>
      </c>
      <c r="F405" s="309" t="s">
        <v>223</v>
      </c>
      <c r="G405" s="15">
        <v>0.46119849070469687</v>
      </c>
      <c r="H405" s="7">
        <v>3001</v>
      </c>
      <c r="I405" s="309" t="s">
        <v>224</v>
      </c>
      <c r="J405" s="309" t="s">
        <v>308</v>
      </c>
      <c r="Q405" s="4">
        <v>1</v>
      </c>
      <c r="AM405" s="16">
        <v>43913</v>
      </c>
      <c r="AN405" s="309" t="s">
        <v>222</v>
      </c>
      <c r="AP405">
        <v>1</v>
      </c>
      <c r="AQ405">
        <v>1</v>
      </c>
    </row>
    <row r="406" hidden="true" x14ac:dyDescent="0.25">
      <c r="A406" s="309" t="s">
        <v>216</v>
      </c>
      <c r="B406" s="13">
        <v>43838</v>
      </c>
      <c r="C406" s="14">
        <v>5</v>
      </c>
      <c r="D406" s="309" t="s">
        <v>217</v>
      </c>
      <c r="E406" s="309" t="s">
        <v>299</v>
      </c>
      <c r="F406" s="309" t="s">
        <v>219</v>
      </c>
      <c r="G406" s="15">
        <v>0.4614113773148148</v>
      </c>
      <c r="H406" s="7">
        <v>3120</v>
      </c>
      <c r="I406" s="309" t="s">
        <v>227</v>
      </c>
      <c r="J406" s="7">
        <v>26</v>
      </c>
      <c r="K406" s="309" t="s">
        <v>228</v>
      </c>
      <c r="L406" s="309" t="s">
        <v>124</v>
      </c>
      <c r="M406" s="309" t="s">
        <v>239</v>
      </c>
      <c r="N406" s="309" t="s">
        <v>163</v>
      </c>
      <c r="O406" s="309" t="s">
        <v>230</v>
      </c>
      <c r="P406" s="309" t="s">
        <v>25</v>
      </c>
      <c r="AM406" s="16">
        <v>43913</v>
      </c>
      <c r="AN406" s="309" t="s">
        <v>222</v>
      </c>
      <c r="AP406">
        <v>2033</v>
      </c>
      <c r="AQ406">
        <v>1226</v>
      </c>
    </row>
    <row r="407" hidden="true" x14ac:dyDescent="0.25">
      <c r="A407" s="309" t="s">
        <v>216</v>
      </c>
      <c r="B407" s="13">
        <v>43838</v>
      </c>
      <c r="C407" s="14">
        <v>5</v>
      </c>
      <c r="D407" s="309" t="s">
        <v>217</v>
      </c>
      <c r="E407" s="309" t="s">
        <v>299</v>
      </c>
      <c r="F407" s="309" t="s">
        <v>219</v>
      </c>
      <c r="G407" s="15">
        <v>0.4616140393518518</v>
      </c>
      <c r="H407" s="7">
        <v>3234</v>
      </c>
      <c r="I407" s="309" t="s">
        <v>227</v>
      </c>
      <c r="J407" s="7">
        <v>27</v>
      </c>
      <c r="K407" s="309" t="s">
        <v>228</v>
      </c>
      <c r="L407" s="309" t="s">
        <v>124</v>
      </c>
      <c r="M407" s="309" t="s">
        <v>239</v>
      </c>
      <c r="N407" s="309" t="s">
        <v>163</v>
      </c>
      <c r="O407" s="309" t="s">
        <v>230</v>
      </c>
      <c r="P407" s="309" t="s">
        <v>25</v>
      </c>
      <c r="AM407" s="16">
        <v>43913</v>
      </c>
      <c r="AN407" s="309" t="s">
        <v>222</v>
      </c>
      <c r="AP407">
        <v>1179</v>
      </c>
      <c r="AQ407">
        <v>979</v>
      </c>
    </row>
    <row r="408" hidden="true" x14ac:dyDescent="0.25">
      <c r="A408" s="309" t="s">
        <v>216</v>
      </c>
      <c r="B408" s="13">
        <v>43838</v>
      </c>
      <c r="C408" s="14">
        <v>5</v>
      </c>
      <c r="D408" s="309" t="s">
        <v>217</v>
      </c>
      <c r="E408" s="309" t="s">
        <v>299</v>
      </c>
      <c r="F408" s="309" t="s">
        <v>219</v>
      </c>
      <c r="G408" s="15">
        <v>0.46163004629629628</v>
      </c>
      <c r="H408" s="7">
        <v>3243</v>
      </c>
      <c r="I408" s="309" t="s">
        <v>227</v>
      </c>
      <c r="J408" s="7">
        <v>28</v>
      </c>
      <c r="K408" s="309" t="s">
        <v>228</v>
      </c>
      <c r="L408" s="309" t="s">
        <v>124</v>
      </c>
      <c r="M408" s="309" t="s">
        <v>239</v>
      </c>
      <c r="N408" s="309" t="s">
        <v>163</v>
      </c>
      <c r="O408" s="309" t="s">
        <v>230</v>
      </c>
      <c r="P408" s="309" t="s">
        <v>25</v>
      </c>
      <c r="AM408" s="16">
        <v>43913</v>
      </c>
      <c r="AN408" s="309" t="s">
        <v>222</v>
      </c>
      <c r="AP408">
        <v>1272</v>
      </c>
      <c r="AQ408">
        <v>874</v>
      </c>
    </row>
    <row r="409" hidden="true" x14ac:dyDescent="0.25">
      <c r="A409" s="309" t="s">
        <v>216</v>
      </c>
      <c r="B409" s="13">
        <v>43838</v>
      </c>
      <c r="C409" s="14">
        <v>5</v>
      </c>
      <c r="D409" s="309" t="s">
        <v>217</v>
      </c>
      <c r="E409" s="309" t="s">
        <v>299</v>
      </c>
      <c r="F409" s="309" t="s">
        <v>219</v>
      </c>
      <c r="G409" s="15">
        <v>0.46168693287037038</v>
      </c>
      <c r="H409" s="7">
        <v>3275</v>
      </c>
      <c r="I409" s="309" t="s">
        <v>227</v>
      </c>
      <c r="J409" s="7">
        <v>29</v>
      </c>
      <c r="K409" s="309" t="s">
        <v>228</v>
      </c>
      <c r="L409" s="309" t="s">
        <v>124</v>
      </c>
      <c r="M409" s="309" t="s">
        <v>239</v>
      </c>
      <c r="N409" s="309" t="s">
        <v>163</v>
      </c>
      <c r="O409" s="309" t="s">
        <v>230</v>
      </c>
      <c r="P409" s="309" t="s">
        <v>25</v>
      </c>
      <c r="AM409" s="16">
        <v>43913</v>
      </c>
      <c r="AN409" s="309" t="s">
        <v>222</v>
      </c>
      <c r="AP409">
        <v>346</v>
      </c>
      <c r="AQ409">
        <v>925</v>
      </c>
    </row>
    <row r="410" hidden="true" x14ac:dyDescent="0.25">
      <c r="A410" s="309" t="s">
        <v>216</v>
      </c>
      <c r="B410" s="13">
        <v>43838</v>
      </c>
      <c r="C410" s="14">
        <v>5</v>
      </c>
      <c r="D410" s="309" t="s">
        <v>217</v>
      </c>
      <c r="E410" s="309" t="s">
        <v>299</v>
      </c>
      <c r="F410" s="309" t="s">
        <v>219</v>
      </c>
      <c r="G410" s="15">
        <v>0.46173494212962968</v>
      </c>
      <c r="H410" s="7">
        <v>3302</v>
      </c>
      <c r="I410" s="309" t="s">
        <v>227</v>
      </c>
      <c r="J410" s="7">
        <v>30</v>
      </c>
      <c r="K410" s="309" t="s">
        <v>228</v>
      </c>
      <c r="L410" s="309" t="s">
        <v>125</v>
      </c>
      <c r="M410" s="309" t="s">
        <v>239</v>
      </c>
      <c r="N410" s="309" t="s">
        <v>163</v>
      </c>
      <c r="O410" s="309" t="s">
        <v>230</v>
      </c>
      <c r="P410" s="309" t="s">
        <v>25</v>
      </c>
      <c r="AM410" s="16">
        <v>43913</v>
      </c>
      <c r="AN410" s="309" t="s">
        <v>222</v>
      </c>
      <c r="AP410">
        <v>562</v>
      </c>
      <c r="AQ410">
        <v>975</v>
      </c>
    </row>
    <row r="411" hidden="true" x14ac:dyDescent="0.25">
      <c r="A411" s="309" t="s">
        <v>216</v>
      </c>
      <c r="B411" s="13">
        <v>43838</v>
      </c>
      <c r="C411" s="14">
        <v>5</v>
      </c>
      <c r="D411" s="309" t="s">
        <v>217</v>
      </c>
      <c r="E411" s="309" t="s">
        <v>299</v>
      </c>
      <c r="F411" s="309" t="s">
        <v>219</v>
      </c>
      <c r="G411" s="15">
        <v>0.4617616087962963</v>
      </c>
      <c r="H411" s="7">
        <v>3317</v>
      </c>
      <c r="I411" s="309" t="s">
        <v>227</v>
      </c>
      <c r="J411" s="7">
        <v>31</v>
      </c>
      <c r="K411" s="309" t="s">
        <v>228</v>
      </c>
      <c r="L411" s="309" t="s">
        <v>65</v>
      </c>
      <c r="M411" s="309" t="s">
        <v>230</v>
      </c>
      <c r="N411" s="309" t="s">
        <v>174</v>
      </c>
      <c r="O411" s="309" t="s">
        <v>230</v>
      </c>
      <c r="P411" s="309" t="s">
        <v>25</v>
      </c>
      <c r="AM411" s="16">
        <v>43913</v>
      </c>
      <c r="AN411" s="309" t="s">
        <v>222</v>
      </c>
      <c r="AP411">
        <v>1605</v>
      </c>
      <c r="AQ411">
        <v>1230</v>
      </c>
    </row>
    <row r="412" hidden="true" x14ac:dyDescent="0.25">
      <c r="A412" s="309" t="s">
        <v>216</v>
      </c>
      <c r="B412" s="13">
        <v>43838</v>
      </c>
      <c r="C412" s="14">
        <v>5</v>
      </c>
      <c r="D412" s="309" t="s">
        <v>217</v>
      </c>
      <c r="E412" s="309" t="s">
        <v>299</v>
      </c>
      <c r="F412" s="309" t="s">
        <v>223</v>
      </c>
      <c r="G412" s="15">
        <v>0.46208706245794884</v>
      </c>
      <c r="H412" s="7">
        <v>3501</v>
      </c>
      <c r="I412" s="309" t="s">
        <v>224</v>
      </c>
      <c r="J412" s="309" t="s">
        <v>259</v>
      </c>
      <c r="Q412" s="4">
        <v>1</v>
      </c>
      <c r="AM412" s="16">
        <v>43913</v>
      </c>
      <c r="AN412" s="309" t="s">
        <v>222</v>
      </c>
      <c r="AP412">
        <v>1</v>
      </c>
      <c r="AQ412">
        <v>1</v>
      </c>
    </row>
    <row r="413" hidden="true" x14ac:dyDescent="0.25">
      <c r="A413" s="309" t="s">
        <v>216</v>
      </c>
      <c r="B413" s="13">
        <v>43838</v>
      </c>
      <c r="C413" s="14">
        <v>5</v>
      </c>
      <c r="D413" s="309" t="s">
        <v>217</v>
      </c>
      <c r="E413" s="309" t="s">
        <v>299</v>
      </c>
      <c r="F413" s="309" t="s">
        <v>219</v>
      </c>
      <c r="G413" s="15">
        <v>0.46270894675925928</v>
      </c>
      <c r="H413" s="7">
        <v>3850</v>
      </c>
      <c r="I413" s="309" t="s">
        <v>227</v>
      </c>
      <c r="J413" s="7">
        <v>32</v>
      </c>
      <c r="K413" s="309" t="s">
        <v>228</v>
      </c>
      <c r="L413" s="309" t="s">
        <v>125</v>
      </c>
      <c r="M413" s="309" t="s">
        <v>239</v>
      </c>
      <c r="N413" s="309" t="s">
        <v>163</v>
      </c>
      <c r="O413" s="309" t="s">
        <v>230</v>
      </c>
      <c r="P413" s="309" t="s">
        <v>25</v>
      </c>
      <c r="AM413" s="16">
        <v>43913</v>
      </c>
      <c r="AN413" s="309" t="s">
        <v>222</v>
      </c>
      <c r="AP413">
        <v>777</v>
      </c>
      <c r="AQ413">
        <v>1171</v>
      </c>
    </row>
    <row r="414" hidden="true" x14ac:dyDescent="0.25">
      <c r="A414" s="309" t="s">
        <v>216</v>
      </c>
      <c r="B414" s="13">
        <v>43838</v>
      </c>
      <c r="C414" s="14">
        <v>5</v>
      </c>
      <c r="D414" s="309" t="s">
        <v>217</v>
      </c>
      <c r="E414" s="309" t="s">
        <v>299</v>
      </c>
      <c r="F414" s="309" t="s">
        <v>223</v>
      </c>
      <c r="G414" s="15">
        <v>0.4629756342112008</v>
      </c>
      <c r="H414" s="7">
        <v>4001</v>
      </c>
      <c r="I414" s="309" t="s">
        <v>224</v>
      </c>
      <c r="J414" s="309" t="s">
        <v>263</v>
      </c>
      <c r="Q414" s="4">
        <v>1</v>
      </c>
      <c r="AM414" s="16">
        <v>43913</v>
      </c>
      <c r="AN414" s="309" t="s">
        <v>222</v>
      </c>
      <c r="AP414">
        <v>1</v>
      </c>
      <c r="AQ414">
        <v>1</v>
      </c>
    </row>
    <row r="415" x14ac:dyDescent="0.25">
      <c r="A415" s="309" t="s">
        <v>216</v>
      </c>
      <c r="B415" s="13">
        <v>43838</v>
      </c>
      <c r="C415" s="14">
        <v>5</v>
      </c>
      <c r="D415" s="309" t="s">
        <v>217</v>
      </c>
      <c r="E415" s="309" t="s">
        <v>299</v>
      </c>
      <c r="F415" s="309" t="s">
        <v>219</v>
      </c>
      <c r="G415" s="15">
        <v>0.46297912037037037</v>
      </c>
      <c r="H415" s="7">
        <v>4002</v>
      </c>
      <c r="I415" s="309" t="s">
        <v>227</v>
      </c>
      <c r="J415" s="7">
        <v>33</v>
      </c>
      <c r="K415" s="309" t="s">
        <v>247</v>
      </c>
      <c r="L415" s="309" t="s">
        <v>112</v>
      </c>
      <c r="M415" s="309" t="s">
        <v>257</v>
      </c>
      <c r="N415" s="309" t="s">
        <v>167</v>
      </c>
      <c r="O415" s="309" t="s">
        <v>230</v>
      </c>
      <c r="P415" s="309" t="s">
        <v>25</v>
      </c>
      <c r="R415" s="309" t="s">
        <v>152</v>
      </c>
      <c r="S415" s="21">
        <v>530</v>
      </c>
      <c r="T415" s="37">
        <v>2.1000000000000001</v>
      </c>
      <c r="U415" s="38">
        <v>33.899999999999999</v>
      </c>
      <c r="V415" s="38">
        <v>32.100000000000001</v>
      </c>
      <c r="W415" s="38">
        <v>32.100000000000001</v>
      </c>
      <c r="X415" s="38">
        <v>33.200000000000003</v>
      </c>
      <c r="Y415" s="38">
        <v>33.200000000000003</v>
      </c>
      <c r="AE415" s="309" t="s">
        <v>242</v>
      </c>
      <c r="AF415" s="309" t="s">
        <v>242</v>
      </c>
      <c r="AH415" s="309" t="s">
        <v>250</v>
      </c>
      <c r="AI415" s="309" t="s">
        <v>232</v>
      </c>
      <c r="AM415" s="16">
        <v>43913</v>
      </c>
      <c r="AN415" s="309" t="s">
        <v>222</v>
      </c>
      <c r="AP415">
        <v>2022</v>
      </c>
      <c r="AQ415">
        <v>1040</v>
      </c>
      <c r="AR415" s="309" t="s">
        <v>550</v>
      </c>
      <c r="AS415" s="309" t="s">
        <v>550</v>
      </c>
      <c r="AT415" s="309" t="s">
        <v>551</v>
      </c>
      <c r="AU415" s="309" t="s">
        <v>552</v>
      </c>
      <c r="AV415" s="309" t="s">
        <v>553</v>
      </c>
      <c r="AW415" s="309" t="s">
        <v>554</v>
      </c>
      <c r="AX415" s="309" t="s">
        <v>555</v>
      </c>
      <c r="AY415" s="309" t="s">
        <v>556</v>
      </c>
      <c r="AZ415" s="309" t="s">
        <v>557</v>
      </c>
      <c r="BA415" s="309" t="s">
        <v>558</v>
      </c>
      <c r="BB415" s="309" t="s">
        <v>559</v>
      </c>
      <c r="BC415" s="309" t="s">
        <v>560</v>
      </c>
      <c r="BD415" s="309" t="s">
        <v>561</v>
      </c>
      <c r="BE415" s="309" t="s">
        <v>562</v>
      </c>
      <c r="BF415" s="309" t="s">
        <v>562</v>
      </c>
    </row>
    <row r="416" hidden="true" x14ac:dyDescent="0.25">
      <c r="A416" s="309" t="s">
        <v>216</v>
      </c>
      <c r="B416" s="13">
        <v>43838</v>
      </c>
      <c r="C416" s="14">
        <v>5</v>
      </c>
      <c r="D416" s="309" t="s">
        <v>217</v>
      </c>
      <c r="E416" s="309" t="s">
        <v>299</v>
      </c>
      <c r="F416" s="309" t="s">
        <v>219</v>
      </c>
      <c r="G416" s="15">
        <v>0.46327239583333335</v>
      </c>
      <c r="H416" s="7">
        <v>4167</v>
      </c>
      <c r="I416" s="309" t="s">
        <v>227</v>
      </c>
      <c r="J416" s="7">
        <v>34</v>
      </c>
      <c r="K416" s="309" t="s">
        <v>228</v>
      </c>
      <c r="L416" s="309" t="s">
        <v>63</v>
      </c>
      <c r="M416" s="309" t="s">
        <v>230</v>
      </c>
      <c r="N416" s="309" t="s">
        <v>174</v>
      </c>
      <c r="O416" s="309" t="s">
        <v>230</v>
      </c>
      <c r="P416" s="309" t="s">
        <v>25</v>
      </c>
      <c r="AM416" s="16">
        <v>43913</v>
      </c>
      <c r="AN416" s="309" t="s">
        <v>222</v>
      </c>
      <c r="AP416">
        <v>2156</v>
      </c>
      <c r="AQ416">
        <v>1082</v>
      </c>
    </row>
    <row r="417" hidden="true" x14ac:dyDescent="0.25">
      <c r="A417" s="309" t="s">
        <v>216</v>
      </c>
      <c r="B417" s="13">
        <v>43838</v>
      </c>
      <c r="C417" s="14">
        <v>5</v>
      </c>
      <c r="D417" s="309" t="s">
        <v>217</v>
      </c>
      <c r="E417" s="309" t="s">
        <v>299</v>
      </c>
      <c r="F417" s="309" t="s">
        <v>219</v>
      </c>
      <c r="G417" s="15">
        <v>0.4632919328703704</v>
      </c>
      <c r="H417" s="7">
        <v>4178</v>
      </c>
      <c r="I417" s="309" t="s">
        <v>227</v>
      </c>
      <c r="J417" s="7">
        <v>35</v>
      </c>
      <c r="K417" s="309" t="s">
        <v>228</v>
      </c>
      <c r="L417" s="309" t="s">
        <v>124</v>
      </c>
      <c r="M417" s="309" t="s">
        <v>239</v>
      </c>
      <c r="N417" s="309" t="s">
        <v>163</v>
      </c>
      <c r="O417" s="309" t="s">
        <v>230</v>
      </c>
      <c r="P417" s="309" t="s">
        <v>25</v>
      </c>
      <c r="AM417" s="16">
        <v>43913</v>
      </c>
      <c r="AN417" s="309" t="s">
        <v>222</v>
      </c>
      <c r="AP417">
        <v>2334</v>
      </c>
      <c r="AQ417">
        <v>832</v>
      </c>
    </row>
    <row r="418" hidden="true" x14ac:dyDescent="0.25">
      <c r="A418" s="309" t="s">
        <v>216</v>
      </c>
      <c r="B418" s="13">
        <v>43838</v>
      </c>
      <c r="C418" s="14">
        <v>5</v>
      </c>
      <c r="D418" s="309" t="s">
        <v>217</v>
      </c>
      <c r="E418" s="309" t="s">
        <v>299</v>
      </c>
      <c r="F418" s="309" t="s">
        <v>219</v>
      </c>
      <c r="G418" s="15">
        <v>0.46350164351851847</v>
      </c>
      <c r="H418" s="7">
        <v>4296</v>
      </c>
      <c r="I418" s="309" t="s">
        <v>227</v>
      </c>
      <c r="J418" s="7">
        <v>36</v>
      </c>
      <c r="K418" s="309" t="s">
        <v>228</v>
      </c>
      <c r="L418" s="309" t="s">
        <v>63</v>
      </c>
      <c r="M418" s="309" t="s">
        <v>230</v>
      </c>
      <c r="N418" s="309" t="s">
        <v>174</v>
      </c>
      <c r="O418" s="309" t="s">
        <v>230</v>
      </c>
      <c r="P418" s="309" t="s">
        <v>25</v>
      </c>
      <c r="AM418" s="16">
        <v>43913</v>
      </c>
      <c r="AN418" s="309" t="s">
        <v>222</v>
      </c>
      <c r="AP418">
        <v>1208</v>
      </c>
      <c r="AQ418">
        <v>1205</v>
      </c>
    </row>
    <row r="419" hidden="true" x14ac:dyDescent="0.25">
      <c r="A419" s="309" t="s">
        <v>216</v>
      </c>
      <c r="B419" s="13">
        <v>43838</v>
      </c>
      <c r="C419" s="14">
        <v>5</v>
      </c>
      <c r="D419" s="309" t="s">
        <v>217</v>
      </c>
      <c r="E419" s="309" t="s">
        <v>299</v>
      </c>
      <c r="F419" s="309" t="s">
        <v>223</v>
      </c>
      <c r="G419" s="15">
        <v>0.46386420596445277</v>
      </c>
      <c r="H419" s="7">
        <v>4501</v>
      </c>
      <c r="I419" s="309" t="s">
        <v>224</v>
      </c>
      <c r="J419" s="309" t="s">
        <v>264</v>
      </c>
      <c r="Q419" s="4">
        <v>1</v>
      </c>
      <c r="AM419" s="16">
        <v>43913</v>
      </c>
      <c r="AN419" s="309" t="s">
        <v>222</v>
      </c>
      <c r="AP419">
        <v>1</v>
      </c>
      <c r="AQ419">
        <v>1</v>
      </c>
    </row>
    <row r="420" hidden="true" x14ac:dyDescent="0.25">
      <c r="A420" s="309" t="s">
        <v>216</v>
      </c>
      <c r="B420" s="13">
        <v>43838</v>
      </c>
      <c r="C420" s="14">
        <v>5</v>
      </c>
      <c r="D420" s="309" t="s">
        <v>217</v>
      </c>
      <c r="E420" s="309" t="s">
        <v>299</v>
      </c>
      <c r="F420" s="309" t="s">
        <v>219</v>
      </c>
      <c r="G420" s="15">
        <v>0.46400637731481481</v>
      </c>
      <c r="H420" s="7">
        <v>4580</v>
      </c>
      <c r="I420" s="309" t="s">
        <v>233</v>
      </c>
      <c r="J420" s="7">
        <v>38</v>
      </c>
      <c r="K420" s="309" t="s">
        <v>211</v>
      </c>
      <c r="L420" s="309" t="s">
        <v>211</v>
      </c>
      <c r="N420" s="309" t="s">
        <v>211</v>
      </c>
      <c r="P420" s="309" t="s">
        <v>234</v>
      </c>
      <c r="AM420" s="16">
        <v>43913</v>
      </c>
      <c r="AN420" s="309" t="s">
        <v>222</v>
      </c>
      <c r="AP420">
        <v>1017</v>
      </c>
      <c r="AQ420">
        <v>1085</v>
      </c>
    </row>
    <row r="421" hidden="true" x14ac:dyDescent="0.25">
      <c r="A421" s="309" t="s">
        <v>216</v>
      </c>
      <c r="B421" s="13">
        <v>43838</v>
      </c>
      <c r="C421" s="14">
        <v>5</v>
      </c>
      <c r="D421" s="309" t="s">
        <v>217</v>
      </c>
      <c r="E421" s="309" t="s">
        <v>309</v>
      </c>
      <c r="F421" s="309" t="s">
        <v>223</v>
      </c>
      <c r="G421" s="15">
        <v>0.46585690972222221</v>
      </c>
      <c r="H421" s="7">
        <v>1</v>
      </c>
      <c r="I421" s="309" t="s">
        <v>224</v>
      </c>
      <c r="J421" s="309" t="s">
        <v>310</v>
      </c>
      <c r="Q421" s="4">
        <v>1</v>
      </c>
      <c r="AM421" s="16">
        <v>43913</v>
      </c>
      <c r="AN421" s="309" t="s">
        <v>222</v>
      </c>
      <c r="AP421">
        <v>1</v>
      </c>
      <c r="AQ421">
        <v>1</v>
      </c>
    </row>
    <row r="422" hidden="true" x14ac:dyDescent="0.25">
      <c r="A422" s="309" t="s">
        <v>216</v>
      </c>
      <c r="B422" s="13">
        <v>43838</v>
      </c>
      <c r="C422" s="14">
        <v>5</v>
      </c>
      <c r="D422" s="309" t="s">
        <v>217</v>
      </c>
      <c r="E422" s="309" t="s">
        <v>309</v>
      </c>
      <c r="F422" s="309" t="s">
        <v>311</v>
      </c>
      <c r="G422" s="15">
        <v>0.46588890046296294</v>
      </c>
      <c r="H422" s="7">
        <v>19</v>
      </c>
      <c r="I422" s="309" t="s">
        <v>220</v>
      </c>
      <c r="J422" s="7">
        <v>2</v>
      </c>
      <c r="K422" s="309" t="s">
        <v>211</v>
      </c>
      <c r="L422" s="309" t="s">
        <v>211</v>
      </c>
      <c r="N422" s="309" t="s">
        <v>211</v>
      </c>
      <c r="P422" s="309" t="s">
        <v>221</v>
      </c>
      <c r="AM422" s="16">
        <v>43913</v>
      </c>
      <c r="AN422" s="309" t="s">
        <v>222</v>
      </c>
      <c r="AP422">
        <v>2877</v>
      </c>
      <c r="AQ422">
        <v>1102</v>
      </c>
    </row>
    <row r="423" hidden="true" x14ac:dyDescent="0.25">
      <c r="A423" s="309" t="s">
        <v>216</v>
      </c>
      <c r="B423" s="13">
        <v>43838</v>
      </c>
      <c r="C423" s="14">
        <v>5</v>
      </c>
      <c r="D423" s="309" t="s">
        <v>217</v>
      </c>
      <c r="E423" s="309" t="s">
        <v>309</v>
      </c>
      <c r="F423" s="309" t="s">
        <v>311</v>
      </c>
      <c r="G423" s="15">
        <v>0.46588890046296294</v>
      </c>
      <c r="H423" s="7">
        <v>19</v>
      </c>
      <c r="I423" s="309" t="s">
        <v>261</v>
      </c>
      <c r="J423" s="7">
        <v>3</v>
      </c>
      <c r="K423" s="309" t="s">
        <v>211</v>
      </c>
      <c r="L423" s="309" t="s">
        <v>211</v>
      </c>
      <c r="N423" s="309" t="s">
        <v>211</v>
      </c>
      <c r="AM423" s="16">
        <v>43913</v>
      </c>
      <c r="AN423" s="309" t="s">
        <v>222</v>
      </c>
      <c r="AP423">
        <v>2805</v>
      </c>
      <c r="AQ423">
        <v>1092</v>
      </c>
    </row>
    <row r="424" hidden="true" x14ac:dyDescent="0.25">
      <c r="A424" s="309" t="s">
        <v>216</v>
      </c>
      <c r="B424" s="13">
        <v>43838</v>
      </c>
      <c r="C424" s="14">
        <v>5</v>
      </c>
      <c r="D424" s="309" t="s">
        <v>217</v>
      </c>
      <c r="E424" s="309" t="s">
        <v>309</v>
      </c>
      <c r="F424" s="309" t="s">
        <v>311</v>
      </c>
      <c r="G424" s="15">
        <v>0.46610037037037039</v>
      </c>
      <c r="H424" s="7">
        <v>138</v>
      </c>
      <c r="I424" s="309" t="s">
        <v>227</v>
      </c>
      <c r="J424" s="7">
        <v>4</v>
      </c>
      <c r="K424" s="309" t="s">
        <v>228</v>
      </c>
      <c r="L424" s="309" t="s">
        <v>56</v>
      </c>
      <c r="M424" s="309" t="s">
        <v>230</v>
      </c>
      <c r="N424" s="309" t="s">
        <v>176</v>
      </c>
      <c r="O424" s="309" t="s">
        <v>230</v>
      </c>
      <c r="P424" s="309" t="s">
        <v>25</v>
      </c>
      <c r="AH424" s="309" t="s">
        <v>232</v>
      </c>
      <c r="AI424" s="309" t="s">
        <v>232</v>
      </c>
      <c r="AM424" s="16">
        <v>43913</v>
      </c>
      <c r="AN424" s="309" t="s">
        <v>222</v>
      </c>
      <c r="AP424">
        <v>1863</v>
      </c>
      <c r="AQ424">
        <v>924</v>
      </c>
    </row>
    <row r="425" hidden="true" x14ac:dyDescent="0.25">
      <c r="A425" s="309" t="s">
        <v>216</v>
      </c>
      <c r="B425" s="13">
        <v>43838</v>
      </c>
      <c r="C425" s="14">
        <v>5</v>
      </c>
      <c r="D425" s="309" t="s">
        <v>217</v>
      </c>
      <c r="E425" s="309" t="s">
        <v>309</v>
      </c>
      <c r="F425" s="309" t="s">
        <v>311</v>
      </c>
      <c r="G425" s="15">
        <v>0.46610037037037039</v>
      </c>
      <c r="H425" s="7">
        <v>138</v>
      </c>
      <c r="I425" s="309" t="s">
        <v>227</v>
      </c>
      <c r="J425" s="7">
        <v>5</v>
      </c>
      <c r="K425" s="309" t="s">
        <v>228</v>
      </c>
      <c r="L425" s="309" t="s">
        <v>56</v>
      </c>
      <c r="M425" s="309" t="s">
        <v>230</v>
      </c>
      <c r="N425" s="309" t="s">
        <v>176</v>
      </c>
      <c r="O425" s="309" t="s">
        <v>230</v>
      </c>
      <c r="P425" s="309" t="s">
        <v>25</v>
      </c>
      <c r="AH425" s="309" t="s">
        <v>232</v>
      </c>
      <c r="AI425" s="309" t="s">
        <v>232</v>
      </c>
      <c r="AM425" s="16">
        <v>43913</v>
      </c>
      <c r="AN425" s="309" t="s">
        <v>222</v>
      </c>
      <c r="AP425">
        <v>1868</v>
      </c>
      <c r="AQ425">
        <v>992</v>
      </c>
    </row>
    <row r="426" hidden="true" x14ac:dyDescent="0.25">
      <c r="A426" s="309" t="s">
        <v>216</v>
      </c>
      <c r="B426" s="13">
        <v>43838</v>
      </c>
      <c r="C426" s="14">
        <v>5</v>
      </c>
      <c r="D426" s="309" t="s">
        <v>217</v>
      </c>
      <c r="E426" s="309" t="s">
        <v>309</v>
      </c>
      <c r="F426" s="309" t="s">
        <v>311</v>
      </c>
      <c r="G426" s="15">
        <v>0.46610037037037039</v>
      </c>
      <c r="H426" s="7">
        <v>138</v>
      </c>
      <c r="I426" s="309" t="s">
        <v>227</v>
      </c>
      <c r="J426" s="7">
        <v>6</v>
      </c>
      <c r="K426" s="309" t="s">
        <v>228</v>
      </c>
      <c r="L426" s="309" t="s">
        <v>56</v>
      </c>
      <c r="M426" s="309" t="s">
        <v>230</v>
      </c>
      <c r="N426" s="309" t="s">
        <v>176</v>
      </c>
      <c r="O426" s="309" t="s">
        <v>230</v>
      </c>
      <c r="P426" s="309" t="s">
        <v>25</v>
      </c>
      <c r="AH426" s="309" t="s">
        <v>232</v>
      </c>
      <c r="AI426" s="309" t="s">
        <v>232</v>
      </c>
      <c r="AM426" s="16">
        <v>43913</v>
      </c>
      <c r="AN426" s="309" t="s">
        <v>222</v>
      </c>
      <c r="AP426">
        <v>1835</v>
      </c>
      <c r="AQ426">
        <v>973</v>
      </c>
    </row>
    <row r="427" hidden="true" x14ac:dyDescent="0.25">
      <c r="A427" s="309" t="s">
        <v>216</v>
      </c>
      <c r="B427" s="13">
        <v>43838</v>
      </c>
      <c r="C427" s="14">
        <v>5</v>
      </c>
      <c r="D427" s="309" t="s">
        <v>217</v>
      </c>
      <c r="E427" s="309" t="s">
        <v>309</v>
      </c>
      <c r="F427" s="309" t="s">
        <v>311</v>
      </c>
      <c r="G427" s="15">
        <v>0.46610037037037039</v>
      </c>
      <c r="H427" s="7">
        <v>138</v>
      </c>
      <c r="I427" s="309" t="s">
        <v>227</v>
      </c>
      <c r="J427" s="7">
        <v>7</v>
      </c>
      <c r="K427" s="309" t="s">
        <v>228</v>
      </c>
      <c r="L427" s="309" t="s">
        <v>56</v>
      </c>
      <c r="M427" s="309" t="s">
        <v>230</v>
      </c>
      <c r="N427" s="309" t="s">
        <v>176</v>
      </c>
      <c r="O427" s="309" t="s">
        <v>230</v>
      </c>
      <c r="P427" s="309" t="s">
        <v>25</v>
      </c>
      <c r="AH427" s="309" t="s">
        <v>232</v>
      </c>
      <c r="AI427" s="309" t="s">
        <v>232</v>
      </c>
      <c r="AM427" s="16">
        <v>43913</v>
      </c>
      <c r="AN427" s="309" t="s">
        <v>222</v>
      </c>
      <c r="AP427">
        <v>1792</v>
      </c>
      <c r="AQ427">
        <v>1031</v>
      </c>
    </row>
    <row r="428" x14ac:dyDescent="0.25">
      <c r="A428" s="309" t="s">
        <v>216</v>
      </c>
      <c r="B428" s="13">
        <v>43838</v>
      </c>
      <c r="C428" s="14">
        <v>5</v>
      </c>
      <c r="D428" s="309" t="s">
        <v>217</v>
      </c>
      <c r="E428" s="309" t="s">
        <v>309</v>
      </c>
      <c r="F428" s="309" t="s">
        <v>311</v>
      </c>
      <c r="G428" s="15">
        <v>0.46616255787037036</v>
      </c>
      <c r="H428" s="7">
        <v>173</v>
      </c>
      <c r="I428" s="309" t="s">
        <v>227</v>
      </c>
      <c r="J428" s="7">
        <v>8</v>
      </c>
      <c r="K428" s="309" t="s">
        <v>241</v>
      </c>
      <c r="L428" s="309" t="s">
        <v>117</v>
      </c>
      <c r="M428" s="309" t="s">
        <v>230</v>
      </c>
      <c r="N428" s="309" t="s">
        <v>168</v>
      </c>
      <c r="O428" s="309" t="s">
        <v>230</v>
      </c>
      <c r="P428" s="309" t="s">
        <v>25</v>
      </c>
      <c r="R428" s="309" t="s">
        <v>152</v>
      </c>
      <c r="S428" s="21">
        <v>520</v>
      </c>
      <c r="T428" s="37">
        <v>2.0600000000000001</v>
      </c>
      <c r="U428" s="38">
        <v>33.200000000000003</v>
      </c>
      <c r="V428" s="38">
        <v>33.200000000000003</v>
      </c>
      <c r="W428" s="38">
        <v>34</v>
      </c>
      <c r="AE428" s="309" t="s">
        <v>242</v>
      </c>
      <c r="AF428" s="309" t="s">
        <v>242</v>
      </c>
      <c r="AH428" s="309" t="s">
        <v>250</v>
      </c>
      <c r="AI428" s="309" t="s">
        <v>232</v>
      </c>
      <c r="AM428" s="16">
        <v>43913</v>
      </c>
      <c r="AN428" s="309" t="s">
        <v>222</v>
      </c>
      <c r="AP428">
        <v>2313</v>
      </c>
      <c r="AQ428">
        <v>1421</v>
      </c>
    </row>
    <row r="429" hidden="true" x14ac:dyDescent="0.25">
      <c r="A429" s="309" t="s">
        <v>216</v>
      </c>
      <c r="B429" s="13">
        <v>43838</v>
      </c>
      <c r="C429" s="14">
        <v>5</v>
      </c>
      <c r="D429" s="309" t="s">
        <v>217</v>
      </c>
      <c r="E429" s="309" t="s">
        <v>309</v>
      </c>
      <c r="F429" s="309" t="s">
        <v>311</v>
      </c>
      <c r="G429" s="15">
        <v>0.4661981018518519</v>
      </c>
      <c r="H429" s="7">
        <v>193</v>
      </c>
      <c r="I429" s="309" t="s">
        <v>227</v>
      </c>
      <c r="J429" s="7">
        <v>9</v>
      </c>
      <c r="K429" s="309" t="s">
        <v>228</v>
      </c>
      <c r="L429" s="309" t="s">
        <v>56</v>
      </c>
      <c r="M429" s="309" t="s">
        <v>230</v>
      </c>
      <c r="N429" s="309" t="s">
        <v>176</v>
      </c>
      <c r="O429" s="309" t="s">
        <v>230</v>
      </c>
      <c r="P429" s="309" t="s">
        <v>25</v>
      </c>
      <c r="AH429" s="309" t="s">
        <v>232</v>
      </c>
      <c r="AI429" s="309" t="s">
        <v>232</v>
      </c>
      <c r="AM429" s="16">
        <v>43913</v>
      </c>
      <c r="AN429" s="309" t="s">
        <v>222</v>
      </c>
      <c r="AP429">
        <v>1486</v>
      </c>
      <c r="AQ429">
        <v>991</v>
      </c>
    </row>
    <row r="430" hidden="true" x14ac:dyDescent="0.25">
      <c r="A430" s="309" t="s">
        <v>216</v>
      </c>
      <c r="B430" s="13">
        <v>43838</v>
      </c>
      <c r="C430" s="14">
        <v>5</v>
      </c>
      <c r="D430" s="309" t="s">
        <v>217</v>
      </c>
      <c r="E430" s="309" t="s">
        <v>309</v>
      </c>
      <c r="F430" s="309" t="s">
        <v>311</v>
      </c>
      <c r="G430" s="15">
        <v>0.4661981018518519</v>
      </c>
      <c r="H430" s="7">
        <v>193</v>
      </c>
      <c r="I430" s="309" t="s">
        <v>227</v>
      </c>
      <c r="J430" s="7">
        <v>10</v>
      </c>
      <c r="K430" s="309" t="s">
        <v>228</v>
      </c>
      <c r="L430" s="309" t="s">
        <v>56</v>
      </c>
      <c r="M430" s="309" t="s">
        <v>230</v>
      </c>
      <c r="N430" s="309" t="s">
        <v>176</v>
      </c>
      <c r="O430" s="309" t="s">
        <v>230</v>
      </c>
      <c r="P430" s="309" t="s">
        <v>25</v>
      </c>
      <c r="AH430" s="309" t="s">
        <v>232</v>
      </c>
      <c r="AI430" s="309" t="s">
        <v>232</v>
      </c>
      <c r="AM430" s="16">
        <v>43913</v>
      </c>
      <c r="AN430" s="309" t="s">
        <v>222</v>
      </c>
      <c r="AP430">
        <v>1493</v>
      </c>
      <c r="AQ430">
        <v>961</v>
      </c>
    </row>
    <row r="431" hidden="true" x14ac:dyDescent="0.25">
      <c r="A431" s="309" t="s">
        <v>216</v>
      </c>
      <c r="B431" s="13">
        <v>43838</v>
      </c>
      <c r="C431" s="14">
        <v>5</v>
      </c>
      <c r="D431" s="309" t="s">
        <v>217</v>
      </c>
      <c r="E431" s="309" t="s">
        <v>309</v>
      </c>
      <c r="F431" s="309" t="s">
        <v>311</v>
      </c>
      <c r="G431" s="15">
        <v>0.4661981018518519</v>
      </c>
      <c r="H431" s="7">
        <v>193</v>
      </c>
      <c r="I431" s="309" t="s">
        <v>227</v>
      </c>
      <c r="J431" s="7">
        <v>11</v>
      </c>
      <c r="K431" s="309" t="s">
        <v>228</v>
      </c>
      <c r="L431" s="309" t="s">
        <v>56</v>
      </c>
      <c r="M431" s="309" t="s">
        <v>230</v>
      </c>
      <c r="N431" s="309" t="s">
        <v>176</v>
      </c>
      <c r="O431" s="309" t="s">
        <v>230</v>
      </c>
      <c r="P431" s="309" t="s">
        <v>25</v>
      </c>
      <c r="AH431" s="309" t="s">
        <v>232</v>
      </c>
      <c r="AI431" s="309" t="s">
        <v>232</v>
      </c>
      <c r="AM431" s="16">
        <v>43913</v>
      </c>
      <c r="AN431" s="309" t="s">
        <v>222</v>
      </c>
      <c r="AP431">
        <v>1545</v>
      </c>
      <c r="AQ431">
        <v>964</v>
      </c>
    </row>
    <row r="432" hidden="true" x14ac:dyDescent="0.25">
      <c r="A432" s="309" t="s">
        <v>216</v>
      </c>
      <c r="B432" s="13">
        <v>43838</v>
      </c>
      <c r="C432" s="14">
        <v>5</v>
      </c>
      <c r="D432" s="309" t="s">
        <v>217</v>
      </c>
      <c r="E432" s="309" t="s">
        <v>309</v>
      </c>
      <c r="F432" s="309" t="s">
        <v>311</v>
      </c>
      <c r="G432" s="15">
        <v>0.4661981018518519</v>
      </c>
      <c r="H432" s="7">
        <v>193</v>
      </c>
      <c r="I432" s="309" t="s">
        <v>227</v>
      </c>
      <c r="J432" s="7">
        <v>12</v>
      </c>
      <c r="K432" s="309" t="s">
        <v>228</v>
      </c>
      <c r="L432" s="309" t="s">
        <v>56</v>
      </c>
      <c r="M432" s="309" t="s">
        <v>230</v>
      </c>
      <c r="N432" s="309" t="s">
        <v>176</v>
      </c>
      <c r="O432" s="309" t="s">
        <v>230</v>
      </c>
      <c r="P432" s="309" t="s">
        <v>25</v>
      </c>
      <c r="AH432" s="309" t="s">
        <v>232</v>
      </c>
      <c r="AI432" s="309" t="s">
        <v>232</v>
      </c>
      <c r="AM432" s="16">
        <v>43913</v>
      </c>
      <c r="AN432" s="309" t="s">
        <v>222</v>
      </c>
      <c r="AP432">
        <v>1563</v>
      </c>
      <c r="AQ432">
        <v>955</v>
      </c>
    </row>
    <row r="433" hidden="true" x14ac:dyDescent="0.25">
      <c r="A433" s="309" t="s">
        <v>216</v>
      </c>
      <c r="B433" s="13">
        <v>43838</v>
      </c>
      <c r="C433" s="14">
        <v>5</v>
      </c>
      <c r="D433" s="309" t="s">
        <v>217</v>
      </c>
      <c r="E433" s="309" t="s">
        <v>309</v>
      </c>
      <c r="F433" s="309" t="s">
        <v>311</v>
      </c>
      <c r="G433" s="15">
        <v>0.4661981018518519</v>
      </c>
      <c r="H433" s="7">
        <v>193</v>
      </c>
      <c r="I433" s="309" t="s">
        <v>227</v>
      </c>
      <c r="J433" s="7">
        <v>13</v>
      </c>
      <c r="K433" s="309" t="s">
        <v>228</v>
      </c>
      <c r="L433" s="309" t="s">
        <v>56</v>
      </c>
      <c r="M433" s="309" t="s">
        <v>230</v>
      </c>
      <c r="N433" s="309" t="s">
        <v>176</v>
      </c>
      <c r="O433" s="309" t="s">
        <v>230</v>
      </c>
      <c r="P433" s="309" t="s">
        <v>25</v>
      </c>
      <c r="AH433" s="309" t="s">
        <v>232</v>
      </c>
      <c r="AI433" s="309" t="s">
        <v>232</v>
      </c>
      <c r="AM433" s="16">
        <v>43913</v>
      </c>
      <c r="AN433" s="309" t="s">
        <v>222</v>
      </c>
      <c r="AP433">
        <v>1624</v>
      </c>
      <c r="AQ433">
        <v>822</v>
      </c>
    </row>
    <row r="434" hidden="true" x14ac:dyDescent="0.25">
      <c r="A434" s="309" t="s">
        <v>216</v>
      </c>
      <c r="B434" s="13">
        <v>43838</v>
      </c>
      <c r="C434" s="14">
        <v>5</v>
      </c>
      <c r="D434" s="309" t="s">
        <v>217</v>
      </c>
      <c r="E434" s="309" t="s">
        <v>309</v>
      </c>
      <c r="F434" s="309" t="s">
        <v>311</v>
      </c>
      <c r="G434" s="15">
        <v>0.46619988425925923</v>
      </c>
      <c r="H434" s="7">
        <v>194</v>
      </c>
      <c r="I434" s="309" t="s">
        <v>227</v>
      </c>
      <c r="J434" s="7">
        <v>14</v>
      </c>
      <c r="K434" s="309" t="s">
        <v>312</v>
      </c>
      <c r="L434" s="309" t="s">
        <v>56</v>
      </c>
      <c r="M434" s="309" t="s">
        <v>230</v>
      </c>
      <c r="N434" s="309" t="s">
        <v>176</v>
      </c>
      <c r="O434" s="309" t="s">
        <v>230</v>
      </c>
      <c r="P434" s="309" t="s">
        <v>25</v>
      </c>
      <c r="AH434" s="309" t="s">
        <v>232</v>
      </c>
      <c r="AI434" s="309" t="s">
        <v>232</v>
      </c>
      <c r="AM434" s="16">
        <v>43913</v>
      </c>
      <c r="AN434" s="309" t="s">
        <v>222</v>
      </c>
      <c r="AP434">
        <v>1934</v>
      </c>
      <c r="AQ434">
        <v>1078</v>
      </c>
    </row>
    <row r="435" hidden="true" x14ac:dyDescent="0.25">
      <c r="A435" s="309" t="s">
        <v>216</v>
      </c>
      <c r="B435" s="13">
        <v>43838</v>
      </c>
      <c r="C435" s="14">
        <v>5</v>
      </c>
      <c r="D435" s="309" t="s">
        <v>217</v>
      </c>
      <c r="E435" s="309" t="s">
        <v>309</v>
      </c>
      <c r="F435" s="309" t="s">
        <v>311</v>
      </c>
      <c r="G435" s="15">
        <v>0.46620343749999998</v>
      </c>
      <c r="H435" s="7">
        <v>196</v>
      </c>
      <c r="I435" s="309" t="s">
        <v>227</v>
      </c>
      <c r="J435" s="7">
        <v>15</v>
      </c>
      <c r="K435" s="309" t="s">
        <v>228</v>
      </c>
      <c r="L435" s="309" t="s">
        <v>56</v>
      </c>
      <c r="M435" s="309" t="s">
        <v>230</v>
      </c>
      <c r="N435" s="309" t="s">
        <v>176</v>
      </c>
      <c r="O435" s="309" t="s">
        <v>230</v>
      </c>
      <c r="P435" s="309" t="s">
        <v>25</v>
      </c>
      <c r="AH435" s="309" t="s">
        <v>232</v>
      </c>
      <c r="AI435" s="309" t="s">
        <v>232</v>
      </c>
      <c r="AM435" s="16">
        <v>43913</v>
      </c>
      <c r="AN435" s="309" t="s">
        <v>222</v>
      </c>
      <c r="AP435">
        <v>2041</v>
      </c>
      <c r="AQ435">
        <v>1357</v>
      </c>
    </row>
    <row r="436" hidden="true" x14ac:dyDescent="0.25">
      <c r="A436" s="309" t="s">
        <v>216</v>
      </c>
      <c r="B436" s="13">
        <v>43838</v>
      </c>
      <c r="C436" s="14">
        <v>5</v>
      </c>
      <c r="D436" s="309" t="s">
        <v>217</v>
      </c>
      <c r="E436" s="309" t="s">
        <v>309</v>
      </c>
      <c r="F436" s="309" t="s">
        <v>311</v>
      </c>
      <c r="G436" s="15">
        <v>0.46620343749999998</v>
      </c>
      <c r="H436" s="7">
        <v>196</v>
      </c>
      <c r="I436" s="309" t="s">
        <v>227</v>
      </c>
      <c r="J436" s="7">
        <v>16</v>
      </c>
      <c r="K436" s="309" t="s">
        <v>228</v>
      </c>
      <c r="L436" s="309" t="s">
        <v>56</v>
      </c>
      <c r="M436" s="309" t="s">
        <v>230</v>
      </c>
      <c r="N436" s="309" t="s">
        <v>176</v>
      </c>
      <c r="O436" s="309" t="s">
        <v>230</v>
      </c>
      <c r="P436" s="309" t="s">
        <v>25</v>
      </c>
      <c r="AH436" s="309" t="s">
        <v>232</v>
      </c>
      <c r="AI436" s="309" t="s">
        <v>232</v>
      </c>
      <c r="AM436" s="16">
        <v>43913</v>
      </c>
      <c r="AN436" s="309" t="s">
        <v>222</v>
      </c>
      <c r="AP436">
        <v>2014</v>
      </c>
      <c r="AQ436">
        <v>1311</v>
      </c>
    </row>
    <row r="437" hidden="true" x14ac:dyDescent="0.25">
      <c r="A437" s="309" t="s">
        <v>216</v>
      </c>
      <c r="B437" s="13">
        <v>43838</v>
      </c>
      <c r="C437" s="14">
        <v>5</v>
      </c>
      <c r="D437" s="309" t="s">
        <v>217</v>
      </c>
      <c r="E437" s="309" t="s">
        <v>309</v>
      </c>
      <c r="F437" s="309" t="s">
        <v>311</v>
      </c>
      <c r="G437" s="15">
        <v>0.46620343749999998</v>
      </c>
      <c r="H437" s="7">
        <v>196</v>
      </c>
      <c r="I437" s="309" t="s">
        <v>227</v>
      </c>
      <c r="J437" s="7">
        <v>17</v>
      </c>
      <c r="K437" s="309" t="s">
        <v>228</v>
      </c>
      <c r="L437" s="309" t="s">
        <v>56</v>
      </c>
      <c r="M437" s="309" t="s">
        <v>230</v>
      </c>
      <c r="N437" s="309" t="s">
        <v>176</v>
      </c>
      <c r="O437" s="309" t="s">
        <v>230</v>
      </c>
      <c r="P437" s="309" t="s">
        <v>25</v>
      </c>
      <c r="AH437" s="309" t="s">
        <v>232</v>
      </c>
      <c r="AI437" s="309" t="s">
        <v>232</v>
      </c>
      <c r="AM437" s="16">
        <v>43913</v>
      </c>
      <c r="AN437" s="309" t="s">
        <v>222</v>
      </c>
      <c r="AP437">
        <v>2025</v>
      </c>
      <c r="AQ437">
        <v>1226</v>
      </c>
    </row>
    <row r="438" hidden="true" x14ac:dyDescent="0.25">
      <c r="A438" s="309" t="s">
        <v>216</v>
      </c>
      <c r="B438" s="13">
        <v>43838</v>
      </c>
      <c r="C438" s="14">
        <v>5</v>
      </c>
      <c r="D438" s="309" t="s">
        <v>217</v>
      </c>
      <c r="E438" s="309" t="s">
        <v>309</v>
      </c>
      <c r="F438" s="309" t="s">
        <v>311</v>
      </c>
      <c r="G438" s="15">
        <v>0.46620343749999998</v>
      </c>
      <c r="H438" s="7">
        <v>196</v>
      </c>
      <c r="I438" s="309" t="s">
        <v>227</v>
      </c>
      <c r="J438" s="7">
        <v>18</v>
      </c>
      <c r="K438" s="309" t="s">
        <v>228</v>
      </c>
      <c r="L438" s="309" t="s">
        <v>56</v>
      </c>
      <c r="M438" s="309" t="s">
        <v>230</v>
      </c>
      <c r="N438" s="309" t="s">
        <v>176</v>
      </c>
      <c r="O438" s="309" t="s">
        <v>230</v>
      </c>
      <c r="P438" s="309" t="s">
        <v>25</v>
      </c>
      <c r="AH438" s="309" t="s">
        <v>232</v>
      </c>
      <c r="AI438" s="309" t="s">
        <v>232</v>
      </c>
      <c r="AM438" s="16">
        <v>43913</v>
      </c>
      <c r="AN438" s="309" t="s">
        <v>222</v>
      </c>
      <c r="AP438">
        <v>1874</v>
      </c>
      <c r="AQ438">
        <v>1151</v>
      </c>
    </row>
    <row r="439" hidden="true" x14ac:dyDescent="0.25">
      <c r="A439" s="309" t="s">
        <v>216</v>
      </c>
      <c r="B439" s="13">
        <v>43838</v>
      </c>
      <c r="C439" s="14">
        <v>5</v>
      </c>
      <c r="D439" s="309" t="s">
        <v>217</v>
      </c>
      <c r="E439" s="309" t="s">
        <v>309</v>
      </c>
      <c r="F439" s="309" t="s">
        <v>311</v>
      </c>
      <c r="G439" s="15">
        <v>0.46620343749999998</v>
      </c>
      <c r="H439" s="7">
        <v>196</v>
      </c>
      <c r="I439" s="309" t="s">
        <v>227</v>
      </c>
      <c r="J439" s="7">
        <v>19</v>
      </c>
      <c r="K439" s="309" t="s">
        <v>228</v>
      </c>
      <c r="L439" s="309" t="s">
        <v>56</v>
      </c>
      <c r="M439" s="309" t="s">
        <v>230</v>
      </c>
      <c r="N439" s="309" t="s">
        <v>176</v>
      </c>
      <c r="O439" s="309" t="s">
        <v>230</v>
      </c>
      <c r="P439" s="309" t="s">
        <v>25</v>
      </c>
      <c r="AH439" s="309" t="s">
        <v>232</v>
      </c>
      <c r="AI439" s="309" t="s">
        <v>232</v>
      </c>
      <c r="AM439" s="16">
        <v>43913</v>
      </c>
      <c r="AN439" s="309" t="s">
        <v>222</v>
      </c>
      <c r="AP439">
        <v>1847</v>
      </c>
      <c r="AQ439">
        <v>1112</v>
      </c>
    </row>
    <row r="440" hidden="true" x14ac:dyDescent="0.25">
      <c r="A440" s="309" t="s">
        <v>216</v>
      </c>
      <c r="B440" s="13">
        <v>43838</v>
      </c>
      <c r="C440" s="14">
        <v>5</v>
      </c>
      <c r="D440" s="309" t="s">
        <v>217</v>
      </c>
      <c r="E440" s="309" t="s">
        <v>309</v>
      </c>
      <c r="F440" s="309" t="s">
        <v>311</v>
      </c>
      <c r="G440" s="15">
        <v>0.46620343749999998</v>
      </c>
      <c r="H440" s="7">
        <v>196</v>
      </c>
      <c r="I440" s="309" t="s">
        <v>227</v>
      </c>
      <c r="J440" s="7">
        <v>20</v>
      </c>
      <c r="K440" s="309" t="s">
        <v>228</v>
      </c>
      <c r="L440" s="309" t="s">
        <v>56</v>
      </c>
      <c r="M440" s="309" t="s">
        <v>230</v>
      </c>
      <c r="N440" s="309" t="s">
        <v>176</v>
      </c>
      <c r="O440" s="309" t="s">
        <v>230</v>
      </c>
      <c r="P440" s="309" t="s">
        <v>25</v>
      </c>
      <c r="AH440" s="309" t="s">
        <v>232</v>
      </c>
      <c r="AI440" s="309" t="s">
        <v>232</v>
      </c>
      <c r="AM440" s="16">
        <v>43913</v>
      </c>
      <c r="AN440" s="309" t="s">
        <v>222</v>
      </c>
      <c r="AP440">
        <v>1795</v>
      </c>
      <c r="AQ440">
        <v>1145</v>
      </c>
    </row>
    <row r="441" hidden="true" x14ac:dyDescent="0.25">
      <c r="A441" s="309" t="s">
        <v>216</v>
      </c>
      <c r="B441" s="13">
        <v>43838</v>
      </c>
      <c r="C441" s="14">
        <v>5</v>
      </c>
      <c r="D441" s="309" t="s">
        <v>217</v>
      </c>
      <c r="E441" s="309" t="s">
        <v>309</v>
      </c>
      <c r="F441" s="309" t="s">
        <v>311</v>
      </c>
      <c r="G441" s="15">
        <v>0.46620343749999998</v>
      </c>
      <c r="H441" s="7">
        <v>196</v>
      </c>
      <c r="I441" s="309" t="s">
        <v>227</v>
      </c>
      <c r="J441" s="7">
        <v>21</v>
      </c>
      <c r="K441" s="309" t="s">
        <v>247</v>
      </c>
      <c r="L441" s="309" t="s">
        <v>56</v>
      </c>
      <c r="M441" s="309" t="s">
        <v>230</v>
      </c>
      <c r="N441" s="309" t="s">
        <v>176</v>
      </c>
      <c r="O441" s="309" t="s">
        <v>230</v>
      </c>
      <c r="P441" s="309" t="s">
        <v>25</v>
      </c>
      <c r="R441" s="309" t="s">
        <v>152</v>
      </c>
      <c r="AE441" s="309" t="s">
        <v>242</v>
      </c>
      <c r="AF441" s="309" t="s">
        <v>242</v>
      </c>
      <c r="AH441" s="309" t="s">
        <v>232</v>
      </c>
      <c r="AI441" s="309" t="s">
        <v>232</v>
      </c>
      <c r="AM441" s="16">
        <v>43913</v>
      </c>
      <c r="AN441" s="309" t="s">
        <v>222</v>
      </c>
      <c r="AP441">
        <v>1461</v>
      </c>
      <c r="AQ441">
        <v>1091</v>
      </c>
    </row>
    <row r="442" hidden="true" x14ac:dyDescent="0.25">
      <c r="A442" s="309" t="s">
        <v>216</v>
      </c>
      <c r="B442" s="13">
        <v>43838</v>
      </c>
      <c r="C442" s="14">
        <v>5</v>
      </c>
      <c r="D442" s="309" t="s">
        <v>217</v>
      </c>
      <c r="E442" s="309" t="s">
        <v>309</v>
      </c>
      <c r="F442" s="309" t="s">
        <v>311</v>
      </c>
      <c r="G442" s="15">
        <v>0.46620343749999998</v>
      </c>
      <c r="H442" s="7">
        <v>196</v>
      </c>
      <c r="I442" s="309" t="s">
        <v>227</v>
      </c>
      <c r="J442" s="7">
        <v>22</v>
      </c>
      <c r="K442" s="309" t="s">
        <v>247</v>
      </c>
      <c r="L442" s="309" t="s">
        <v>56</v>
      </c>
      <c r="M442" s="309" t="s">
        <v>230</v>
      </c>
      <c r="N442" s="309" t="s">
        <v>176</v>
      </c>
      <c r="O442" s="309" t="s">
        <v>230</v>
      </c>
      <c r="P442" s="309" t="s">
        <v>25</v>
      </c>
      <c r="R442" s="309" t="s">
        <v>152</v>
      </c>
      <c r="AE442" s="309" t="s">
        <v>242</v>
      </c>
      <c r="AF442" s="309" t="s">
        <v>242</v>
      </c>
      <c r="AH442" s="309" t="s">
        <v>232</v>
      </c>
      <c r="AI442" s="309" t="s">
        <v>232</v>
      </c>
      <c r="AM442" s="16">
        <v>43913</v>
      </c>
      <c r="AN442" s="309" t="s">
        <v>222</v>
      </c>
      <c r="AP442">
        <v>1302</v>
      </c>
      <c r="AQ442">
        <v>977</v>
      </c>
    </row>
    <row r="443" hidden="true" x14ac:dyDescent="0.25">
      <c r="A443" s="309" t="s">
        <v>216</v>
      </c>
      <c r="B443" s="13">
        <v>43838</v>
      </c>
      <c r="C443" s="14">
        <v>5</v>
      </c>
      <c r="D443" s="309" t="s">
        <v>217</v>
      </c>
      <c r="E443" s="309" t="s">
        <v>309</v>
      </c>
      <c r="F443" s="309" t="s">
        <v>311</v>
      </c>
      <c r="G443" s="15">
        <v>0.46620343749999998</v>
      </c>
      <c r="H443" s="7">
        <v>196</v>
      </c>
      <c r="I443" s="309" t="s">
        <v>227</v>
      </c>
      <c r="J443" s="7">
        <v>23</v>
      </c>
      <c r="K443" s="309" t="s">
        <v>247</v>
      </c>
      <c r="L443" s="309" t="s">
        <v>56</v>
      </c>
      <c r="M443" s="309" t="s">
        <v>230</v>
      </c>
      <c r="N443" s="309" t="s">
        <v>176</v>
      </c>
      <c r="O443" s="309" t="s">
        <v>230</v>
      </c>
      <c r="P443" s="309" t="s">
        <v>25</v>
      </c>
      <c r="R443" s="309" t="s">
        <v>152</v>
      </c>
      <c r="AE443" s="309" t="s">
        <v>242</v>
      </c>
      <c r="AF443" s="309" t="s">
        <v>242</v>
      </c>
      <c r="AH443" s="309" t="s">
        <v>232</v>
      </c>
      <c r="AI443" s="309" t="s">
        <v>232</v>
      </c>
      <c r="AM443" s="16">
        <v>43913</v>
      </c>
      <c r="AN443" s="309" t="s">
        <v>222</v>
      </c>
      <c r="AP443">
        <v>1633</v>
      </c>
      <c r="AQ443">
        <v>905</v>
      </c>
    </row>
    <row r="444" hidden="true" x14ac:dyDescent="0.25">
      <c r="A444" s="309" t="s">
        <v>216</v>
      </c>
      <c r="B444" s="13">
        <v>43838</v>
      </c>
      <c r="C444" s="14">
        <v>5</v>
      </c>
      <c r="D444" s="309" t="s">
        <v>217</v>
      </c>
      <c r="E444" s="309" t="s">
        <v>309</v>
      </c>
      <c r="F444" s="309" t="s">
        <v>311</v>
      </c>
      <c r="G444" s="15">
        <v>0.46620343749999998</v>
      </c>
      <c r="H444" s="7">
        <v>196</v>
      </c>
      <c r="I444" s="309" t="s">
        <v>227</v>
      </c>
      <c r="J444" s="7">
        <v>24</v>
      </c>
      <c r="K444" s="309" t="s">
        <v>247</v>
      </c>
      <c r="L444" s="309" t="s">
        <v>56</v>
      </c>
      <c r="M444" s="309" t="s">
        <v>230</v>
      </c>
      <c r="N444" s="309" t="s">
        <v>176</v>
      </c>
      <c r="O444" s="309" t="s">
        <v>230</v>
      </c>
      <c r="P444" s="309" t="s">
        <v>25</v>
      </c>
      <c r="R444" s="309" t="s">
        <v>152</v>
      </c>
      <c r="AE444" s="309" t="s">
        <v>242</v>
      </c>
      <c r="AF444" s="309" t="s">
        <v>242</v>
      </c>
      <c r="AH444" s="309" t="s">
        <v>232</v>
      </c>
      <c r="AI444" s="309" t="s">
        <v>232</v>
      </c>
      <c r="AM444" s="16">
        <v>43913</v>
      </c>
      <c r="AN444" s="309" t="s">
        <v>222</v>
      </c>
      <c r="AP444">
        <v>1769</v>
      </c>
      <c r="AQ444">
        <v>765</v>
      </c>
    </row>
    <row r="445" hidden="true" x14ac:dyDescent="0.25">
      <c r="A445" s="309" t="s">
        <v>216</v>
      </c>
      <c r="B445" s="13">
        <v>43838</v>
      </c>
      <c r="C445" s="14">
        <v>5</v>
      </c>
      <c r="D445" s="309" t="s">
        <v>217</v>
      </c>
      <c r="E445" s="309" t="s">
        <v>309</v>
      </c>
      <c r="F445" s="309" t="s">
        <v>311</v>
      </c>
      <c r="G445" s="15">
        <v>0.46620877314814813</v>
      </c>
      <c r="H445" s="7">
        <v>199</v>
      </c>
      <c r="I445" s="309" t="s">
        <v>227</v>
      </c>
      <c r="J445" s="7">
        <v>25</v>
      </c>
      <c r="K445" s="309" t="s">
        <v>228</v>
      </c>
      <c r="L445" s="309" t="s">
        <v>56</v>
      </c>
      <c r="M445" s="309" t="s">
        <v>230</v>
      </c>
      <c r="N445" s="309" t="s">
        <v>176</v>
      </c>
      <c r="O445" s="309" t="s">
        <v>230</v>
      </c>
      <c r="P445" s="309" t="s">
        <v>25</v>
      </c>
      <c r="AH445" s="309" t="s">
        <v>232</v>
      </c>
      <c r="AI445" s="309" t="s">
        <v>232</v>
      </c>
      <c r="AM445" s="16">
        <v>43913</v>
      </c>
      <c r="AN445" s="309" t="s">
        <v>222</v>
      </c>
      <c r="AP445">
        <v>1988</v>
      </c>
      <c r="AQ445">
        <v>931</v>
      </c>
    </row>
    <row r="446" hidden="true" x14ac:dyDescent="0.25">
      <c r="A446" s="309" t="s">
        <v>216</v>
      </c>
      <c r="B446" s="13">
        <v>43838</v>
      </c>
      <c r="C446" s="14">
        <v>5</v>
      </c>
      <c r="D446" s="309" t="s">
        <v>217</v>
      </c>
      <c r="E446" s="309" t="s">
        <v>309</v>
      </c>
      <c r="F446" s="309" t="s">
        <v>311</v>
      </c>
      <c r="G446" s="15">
        <v>0.46632961805555556</v>
      </c>
      <c r="H446" s="7">
        <v>267</v>
      </c>
      <c r="I446" s="309" t="s">
        <v>227</v>
      </c>
      <c r="J446" s="7">
        <v>26</v>
      </c>
      <c r="K446" s="309" t="s">
        <v>228</v>
      </c>
      <c r="L446" s="309" t="s">
        <v>56</v>
      </c>
      <c r="M446" s="309" t="s">
        <v>230</v>
      </c>
      <c r="N446" s="309" t="s">
        <v>176</v>
      </c>
      <c r="O446" s="309" t="s">
        <v>230</v>
      </c>
      <c r="P446" s="309" t="s">
        <v>25</v>
      </c>
      <c r="AH446" s="309" t="s">
        <v>232</v>
      </c>
      <c r="AI446" s="309" t="s">
        <v>232</v>
      </c>
      <c r="AM446" s="16">
        <v>43913</v>
      </c>
      <c r="AN446" s="309" t="s">
        <v>222</v>
      </c>
      <c r="AP446">
        <v>2238</v>
      </c>
      <c r="AQ446">
        <v>1178</v>
      </c>
    </row>
    <row r="447" hidden="true" x14ac:dyDescent="0.25">
      <c r="A447" s="309" t="s">
        <v>216</v>
      </c>
      <c r="B447" s="13">
        <v>43838</v>
      </c>
      <c r="C447" s="14">
        <v>5</v>
      </c>
      <c r="D447" s="309" t="s">
        <v>217</v>
      </c>
      <c r="E447" s="309" t="s">
        <v>309</v>
      </c>
      <c r="F447" s="309" t="s">
        <v>311</v>
      </c>
      <c r="G447" s="15">
        <v>0.46633137731481483</v>
      </c>
      <c r="H447" s="7">
        <v>268</v>
      </c>
      <c r="I447" s="309" t="s">
        <v>227</v>
      </c>
      <c r="J447" s="7">
        <v>27</v>
      </c>
      <c r="K447" s="309" t="s">
        <v>228</v>
      </c>
      <c r="L447" s="309" t="s">
        <v>56</v>
      </c>
      <c r="M447" s="309" t="s">
        <v>230</v>
      </c>
      <c r="N447" s="309" t="s">
        <v>176</v>
      </c>
      <c r="O447" s="309" t="s">
        <v>230</v>
      </c>
      <c r="P447" s="309" t="s">
        <v>25</v>
      </c>
      <c r="AH447" s="309" t="s">
        <v>232</v>
      </c>
      <c r="AI447" s="309" t="s">
        <v>232</v>
      </c>
      <c r="AM447" s="16">
        <v>43913</v>
      </c>
      <c r="AN447" s="309" t="s">
        <v>222</v>
      </c>
      <c r="AP447">
        <v>1097</v>
      </c>
      <c r="AQ447">
        <v>1187</v>
      </c>
    </row>
    <row r="448" hidden="true" x14ac:dyDescent="0.25">
      <c r="A448" s="309" t="s">
        <v>216</v>
      </c>
      <c r="B448" s="13">
        <v>43838</v>
      </c>
      <c r="C448" s="14">
        <v>5</v>
      </c>
      <c r="D448" s="309" t="s">
        <v>217</v>
      </c>
      <c r="E448" s="309" t="s">
        <v>309</v>
      </c>
      <c r="F448" s="309" t="s">
        <v>311</v>
      </c>
      <c r="G448" s="15">
        <v>0.46633137731481483</v>
      </c>
      <c r="H448" s="7">
        <v>268</v>
      </c>
      <c r="I448" s="309" t="s">
        <v>227</v>
      </c>
      <c r="J448" s="7">
        <v>28</v>
      </c>
      <c r="K448" s="309" t="s">
        <v>228</v>
      </c>
      <c r="L448" s="309" t="s">
        <v>56</v>
      </c>
      <c r="M448" s="309" t="s">
        <v>230</v>
      </c>
      <c r="N448" s="309" t="s">
        <v>176</v>
      </c>
      <c r="O448" s="309" t="s">
        <v>230</v>
      </c>
      <c r="P448" s="309" t="s">
        <v>25</v>
      </c>
      <c r="AH448" s="309" t="s">
        <v>232</v>
      </c>
      <c r="AI448" s="309" t="s">
        <v>232</v>
      </c>
      <c r="AM448" s="16">
        <v>43913</v>
      </c>
      <c r="AN448" s="309" t="s">
        <v>222</v>
      </c>
      <c r="AP448">
        <v>1097</v>
      </c>
      <c r="AQ448">
        <v>1153</v>
      </c>
    </row>
    <row r="449" hidden="true" x14ac:dyDescent="0.25">
      <c r="A449" s="309" t="s">
        <v>216</v>
      </c>
      <c r="B449" s="13">
        <v>43838</v>
      </c>
      <c r="C449" s="14">
        <v>5</v>
      </c>
      <c r="D449" s="309" t="s">
        <v>217</v>
      </c>
      <c r="E449" s="309" t="s">
        <v>309</v>
      </c>
      <c r="F449" s="309" t="s">
        <v>223</v>
      </c>
      <c r="G449" s="15">
        <v>0.4667454895876253</v>
      </c>
      <c r="H449" s="7">
        <v>501</v>
      </c>
      <c r="I449" s="309" t="s">
        <v>224</v>
      </c>
      <c r="J449" s="309" t="s">
        <v>313</v>
      </c>
      <c r="Q449" s="4">
        <v>1</v>
      </c>
      <c r="AM449" s="16">
        <v>43913</v>
      </c>
      <c r="AN449" s="309" t="s">
        <v>222</v>
      </c>
      <c r="AP449">
        <v>1</v>
      </c>
      <c r="AQ449">
        <v>1</v>
      </c>
    </row>
    <row r="450" hidden="true" x14ac:dyDescent="0.25">
      <c r="A450" s="309" t="s">
        <v>216</v>
      </c>
      <c r="B450" s="13">
        <v>43838</v>
      </c>
      <c r="C450" s="14">
        <v>5</v>
      </c>
      <c r="D450" s="309" t="s">
        <v>217</v>
      </c>
      <c r="E450" s="309" t="s">
        <v>309</v>
      </c>
      <c r="F450" s="309" t="s">
        <v>223</v>
      </c>
      <c r="G450" s="15">
        <v>0.46763406945302843</v>
      </c>
      <c r="H450" s="7">
        <v>1001</v>
      </c>
      <c r="I450" s="309" t="s">
        <v>224</v>
      </c>
      <c r="J450" s="309" t="s">
        <v>314</v>
      </c>
      <c r="Q450" s="4">
        <v>1</v>
      </c>
      <c r="AM450" s="16">
        <v>43913</v>
      </c>
      <c r="AN450" s="309" t="s">
        <v>222</v>
      </c>
      <c r="AP450">
        <v>1</v>
      </c>
      <c r="AQ450">
        <v>1</v>
      </c>
    </row>
    <row r="451" hidden="true" x14ac:dyDescent="0.25">
      <c r="A451" s="309" t="s">
        <v>216</v>
      </c>
      <c r="B451" s="13">
        <v>43838</v>
      </c>
      <c r="C451" s="14">
        <v>5</v>
      </c>
      <c r="D451" s="309" t="s">
        <v>217</v>
      </c>
      <c r="E451" s="309" t="s">
        <v>309</v>
      </c>
      <c r="F451" s="309" t="s">
        <v>311</v>
      </c>
      <c r="G451" s="15">
        <v>0.46781703703703709</v>
      </c>
      <c r="H451" s="7">
        <v>1104</v>
      </c>
      <c r="I451" s="309" t="s">
        <v>227</v>
      </c>
      <c r="J451" s="7">
        <v>30</v>
      </c>
      <c r="K451" s="309" t="s">
        <v>228</v>
      </c>
      <c r="L451" s="309" t="s">
        <v>56</v>
      </c>
      <c r="M451" s="309" t="s">
        <v>230</v>
      </c>
      <c r="N451" s="309" t="s">
        <v>176</v>
      </c>
      <c r="O451" s="309" t="s">
        <v>230</v>
      </c>
      <c r="P451" s="309" t="s">
        <v>25</v>
      </c>
      <c r="AH451" s="309" t="s">
        <v>232</v>
      </c>
      <c r="AI451" s="309" t="s">
        <v>232</v>
      </c>
      <c r="AM451" s="16">
        <v>43913</v>
      </c>
      <c r="AN451" s="309" t="s">
        <v>222</v>
      </c>
      <c r="AP451">
        <v>1223</v>
      </c>
      <c r="AQ451">
        <v>982</v>
      </c>
    </row>
    <row r="452" hidden="true" x14ac:dyDescent="0.25">
      <c r="A452" s="309" t="s">
        <v>216</v>
      </c>
      <c r="B452" s="13">
        <v>43838</v>
      </c>
      <c r="C452" s="14">
        <v>5</v>
      </c>
      <c r="D452" s="309" t="s">
        <v>217</v>
      </c>
      <c r="E452" s="309" t="s">
        <v>309</v>
      </c>
      <c r="F452" s="309" t="s">
        <v>311</v>
      </c>
      <c r="G452" s="15">
        <v>0.46796631944444439</v>
      </c>
      <c r="H452" s="7">
        <v>1188</v>
      </c>
      <c r="I452" s="309" t="s">
        <v>227</v>
      </c>
      <c r="J452" s="7">
        <v>31</v>
      </c>
      <c r="K452" s="309" t="s">
        <v>228</v>
      </c>
      <c r="L452" s="309" t="s">
        <v>125</v>
      </c>
      <c r="M452" s="309" t="s">
        <v>239</v>
      </c>
      <c r="N452" s="309" t="s">
        <v>163</v>
      </c>
      <c r="O452" s="309" t="s">
        <v>230</v>
      </c>
      <c r="P452" s="309" t="s">
        <v>25</v>
      </c>
      <c r="AH452" s="309" t="s">
        <v>232</v>
      </c>
      <c r="AI452" s="309" t="s">
        <v>232</v>
      </c>
      <c r="AM452" s="16">
        <v>43913</v>
      </c>
      <c r="AN452" s="309" t="s">
        <v>222</v>
      </c>
      <c r="AP452">
        <v>457</v>
      </c>
      <c r="AQ452">
        <v>1011</v>
      </c>
    </row>
    <row r="453" hidden="true" x14ac:dyDescent="0.25">
      <c r="A453" s="309" t="s">
        <v>216</v>
      </c>
      <c r="B453" s="13">
        <v>43838</v>
      </c>
      <c r="C453" s="14">
        <v>5</v>
      </c>
      <c r="D453" s="309" t="s">
        <v>217</v>
      </c>
      <c r="E453" s="309" t="s">
        <v>309</v>
      </c>
      <c r="F453" s="309" t="s">
        <v>223</v>
      </c>
      <c r="G453" s="15">
        <v>0.46852264931843152</v>
      </c>
      <c r="H453" s="7">
        <v>1501</v>
      </c>
      <c r="I453" s="309" t="s">
        <v>224</v>
      </c>
      <c r="J453" s="309" t="s">
        <v>315</v>
      </c>
      <c r="Q453" s="4">
        <v>1</v>
      </c>
      <c r="AM453" s="16">
        <v>43913</v>
      </c>
      <c r="AN453" s="309" t="s">
        <v>222</v>
      </c>
      <c r="AP453">
        <v>1</v>
      </c>
      <c r="AQ453">
        <v>1</v>
      </c>
    </row>
    <row r="454" hidden="true" x14ac:dyDescent="0.25">
      <c r="A454" s="309" t="s">
        <v>216</v>
      </c>
      <c r="B454" s="13">
        <v>43838</v>
      </c>
      <c r="C454" s="14">
        <v>5</v>
      </c>
      <c r="D454" s="309" t="s">
        <v>217</v>
      </c>
      <c r="E454" s="309" t="s">
        <v>309</v>
      </c>
      <c r="F454" s="309" t="s">
        <v>311</v>
      </c>
      <c r="G454" s="15">
        <v>0.46859385416666671</v>
      </c>
      <c r="H454" s="7">
        <v>1541</v>
      </c>
      <c r="I454" s="309" t="s">
        <v>227</v>
      </c>
      <c r="J454" s="7">
        <v>32</v>
      </c>
      <c r="K454" s="309" t="s">
        <v>228</v>
      </c>
      <c r="L454" s="309" t="s">
        <v>125</v>
      </c>
      <c r="M454" s="309" t="s">
        <v>239</v>
      </c>
      <c r="N454" s="309" t="s">
        <v>163</v>
      </c>
      <c r="O454" s="309" t="s">
        <v>230</v>
      </c>
      <c r="P454" s="309" t="s">
        <v>25</v>
      </c>
      <c r="AM454" s="16">
        <v>43913</v>
      </c>
      <c r="AN454" s="309" t="s">
        <v>222</v>
      </c>
      <c r="AP454">
        <v>525</v>
      </c>
      <c r="AQ454">
        <v>1239</v>
      </c>
    </row>
    <row r="455" hidden="true" x14ac:dyDescent="0.25">
      <c r="A455" s="309" t="s">
        <v>216</v>
      </c>
      <c r="B455" s="13">
        <v>43838</v>
      </c>
      <c r="C455" s="14">
        <v>5</v>
      </c>
      <c r="D455" s="309" t="s">
        <v>217</v>
      </c>
      <c r="E455" s="309" t="s">
        <v>309</v>
      </c>
      <c r="F455" s="309" t="s">
        <v>311</v>
      </c>
      <c r="G455" s="15">
        <v>0.4690027430555555</v>
      </c>
      <c r="H455" s="7">
        <v>1771</v>
      </c>
      <c r="I455" s="309" t="s">
        <v>227</v>
      </c>
      <c r="J455" s="7">
        <v>33</v>
      </c>
      <c r="K455" s="309" t="s">
        <v>228</v>
      </c>
      <c r="L455" s="309" t="s">
        <v>124</v>
      </c>
      <c r="M455" s="309" t="s">
        <v>239</v>
      </c>
      <c r="N455" s="309" t="s">
        <v>163</v>
      </c>
      <c r="O455" s="309" t="s">
        <v>230</v>
      </c>
      <c r="P455" s="309" t="s">
        <v>25</v>
      </c>
      <c r="AM455" s="16">
        <v>43913</v>
      </c>
      <c r="AN455" s="309" t="s">
        <v>222</v>
      </c>
      <c r="AP455">
        <v>1729</v>
      </c>
      <c r="AQ455">
        <v>875</v>
      </c>
    </row>
    <row r="456" hidden="true" x14ac:dyDescent="0.25">
      <c r="A456" s="309" t="s">
        <v>216</v>
      </c>
      <c r="B456" s="13">
        <v>43838</v>
      </c>
      <c r="C456" s="14">
        <v>5</v>
      </c>
      <c r="D456" s="309" t="s">
        <v>217</v>
      </c>
      <c r="E456" s="309" t="s">
        <v>309</v>
      </c>
      <c r="F456" s="309" t="s">
        <v>311</v>
      </c>
      <c r="G456" s="15">
        <v>0.4690027430555555</v>
      </c>
      <c r="H456" s="7">
        <v>1771</v>
      </c>
      <c r="I456" s="309" t="s">
        <v>227</v>
      </c>
      <c r="J456" s="7">
        <v>34</v>
      </c>
      <c r="K456" s="309" t="s">
        <v>228</v>
      </c>
      <c r="L456" s="309" t="s">
        <v>124</v>
      </c>
      <c r="M456" s="309" t="s">
        <v>239</v>
      </c>
      <c r="N456" s="309" t="s">
        <v>163</v>
      </c>
      <c r="O456" s="309" t="s">
        <v>230</v>
      </c>
      <c r="P456" s="309" t="s">
        <v>25</v>
      </c>
      <c r="AM456" s="16">
        <v>43913</v>
      </c>
      <c r="AN456" s="309" t="s">
        <v>222</v>
      </c>
      <c r="AP456">
        <v>1673</v>
      </c>
      <c r="AQ456">
        <v>935</v>
      </c>
    </row>
    <row r="457" hidden="true" x14ac:dyDescent="0.25">
      <c r="A457" s="309" t="s">
        <v>216</v>
      </c>
      <c r="B457" s="13">
        <v>43838</v>
      </c>
      <c r="C457" s="14">
        <v>5</v>
      </c>
      <c r="D457" s="309" t="s">
        <v>217</v>
      </c>
      <c r="E457" s="309" t="s">
        <v>309</v>
      </c>
      <c r="F457" s="309" t="s">
        <v>311</v>
      </c>
      <c r="G457" s="15">
        <v>0.46929430555555557</v>
      </c>
      <c r="H457" s="7">
        <v>1935</v>
      </c>
      <c r="I457" s="309" t="s">
        <v>227</v>
      </c>
      <c r="J457" s="7">
        <v>35</v>
      </c>
      <c r="K457" s="309" t="s">
        <v>228</v>
      </c>
      <c r="L457" s="309" t="s">
        <v>124</v>
      </c>
      <c r="M457" s="309" t="s">
        <v>239</v>
      </c>
      <c r="N457" s="309" t="s">
        <v>163</v>
      </c>
      <c r="O457" s="309" t="s">
        <v>230</v>
      </c>
      <c r="P457" s="309" t="s">
        <v>25</v>
      </c>
      <c r="AM457" s="16">
        <v>43913</v>
      </c>
      <c r="AN457" s="309" t="s">
        <v>222</v>
      </c>
      <c r="AP457">
        <v>987</v>
      </c>
      <c r="AQ457">
        <v>920</v>
      </c>
    </row>
    <row r="458" hidden="true" x14ac:dyDescent="0.25">
      <c r="A458" s="309" t="s">
        <v>216</v>
      </c>
      <c r="B458" s="13">
        <v>43838</v>
      </c>
      <c r="C458" s="14">
        <v>5</v>
      </c>
      <c r="D458" s="309" t="s">
        <v>217</v>
      </c>
      <c r="E458" s="309" t="s">
        <v>309</v>
      </c>
      <c r="F458" s="309" t="s">
        <v>223</v>
      </c>
      <c r="G458" s="15">
        <v>0.46941122918383466</v>
      </c>
      <c r="H458" s="7">
        <v>2001</v>
      </c>
      <c r="I458" s="309" t="s">
        <v>224</v>
      </c>
      <c r="J458" s="309" t="s">
        <v>316</v>
      </c>
      <c r="Q458" s="4">
        <v>1</v>
      </c>
      <c r="AM458" s="16">
        <v>43913</v>
      </c>
      <c r="AN458" s="309" t="s">
        <v>222</v>
      </c>
      <c r="AP458">
        <v>1</v>
      </c>
      <c r="AQ458">
        <v>1</v>
      </c>
    </row>
    <row r="459" hidden="true" x14ac:dyDescent="0.25">
      <c r="A459" s="309" t="s">
        <v>216</v>
      </c>
      <c r="B459" s="13">
        <v>43838</v>
      </c>
      <c r="C459" s="14">
        <v>5</v>
      </c>
      <c r="D459" s="309" t="s">
        <v>217</v>
      </c>
      <c r="E459" s="309" t="s">
        <v>309</v>
      </c>
      <c r="F459" s="309" t="s">
        <v>311</v>
      </c>
      <c r="G459" s="15">
        <v>0.46944542824074076</v>
      </c>
      <c r="H459" s="7">
        <v>2020</v>
      </c>
      <c r="I459" s="309" t="s">
        <v>227</v>
      </c>
      <c r="J459" s="7">
        <v>36</v>
      </c>
      <c r="K459" s="309" t="s">
        <v>228</v>
      </c>
      <c r="L459" s="309" t="s">
        <v>124</v>
      </c>
      <c r="M459" s="309" t="s">
        <v>239</v>
      </c>
      <c r="N459" s="309" t="s">
        <v>163</v>
      </c>
      <c r="O459" s="309" t="s">
        <v>230</v>
      </c>
      <c r="P459" s="309" t="s">
        <v>25</v>
      </c>
      <c r="AM459" s="16">
        <v>43913</v>
      </c>
      <c r="AN459" s="309" t="s">
        <v>222</v>
      </c>
      <c r="AP459">
        <v>1529</v>
      </c>
      <c r="AQ459">
        <v>1216</v>
      </c>
    </row>
    <row r="460" hidden="true" x14ac:dyDescent="0.25">
      <c r="A460" s="309" t="s">
        <v>216</v>
      </c>
      <c r="B460" s="13">
        <v>43838</v>
      </c>
      <c r="C460" s="14">
        <v>5</v>
      </c>
      <c r="D460" s="309" t="s">
        <v>217</v>
      </c>
      <c r="E460" s="309" t="s">
        <v>309</v>
      </c>
      <c r="F460" s="309" t="s">
        <v>311</v>
      </c>
      <c r="G460" s="15">
        <v>0.46974409722222221</v>
      </c>
      <c r="H460" s="7">
        <v>2188</v>
      </c>
      <c r="I460" s="309" t="s">
        <v>227</v>
      </c>
      <c r="J460" s="7">
        <v>37</v>
      </c>
      <c r="K460" s="309" t="s">
        <v>228</v>
      </c>
      <c r="L460" s="309" t="s">
        <v>124</v>
      </c>
      <c r="M460" s="309" t="s">
        <v>239</v>
      </c>
      <c r="N460" s="309" t="s">
        <v>163</v>
      </c>
      <c r="O460" s="309" t="s">
        <v>230</v>
      </c>
      <c r="P460" s="309" t="s">
        <v>25</v>
      </c>
      <c r="AM460" s="16">
        <v>43913</v>
      </c>
      <c r="AN460" s="309" t="s">
        <v>222</v>
      </c>
      <c r="AP460">
        <v>1384</v>
      </c>
      <c r="AQ460">
        <v>983</v>
      </c>
    </row>
    <row r="461" hidden="true" x14ac:dyDescent="0.25">
      <c r="A461" s="309" t="s">
        <v>216</v>
      </c>
      <c r="B461" s="13">
        <v>43838</v>
      </c>
      <c r="C461" s="14">
        <v>5</v>
      </c>
      <c r="D461" s="309" t="s">
        <v>217</v>
      </c>
      <c r="E461" s="309" t="s">
        <v>309</v>
      </c>
      <c r="F461" s="309" t="s">
        <v>311</v>
      </c>
      <c r="G461" s="15">
        <v>0.46977788194444448</v>
      </c>
      <c r="H461" s="7">
        <v>2207</v>
      </c>
      <c r="I461" s="309" t="s">
        <v>227</v>
      </c>
      <c r="J461" s="7">
        <v>38</v>
      </c>
      <c r="K461" s="309" t="s">
        <v>228</v>
      </c>
      <c r="L461" s="309" t="s">
        <v>124</v>
      </c>
      <c r="M461" s="309" t="s">
        <v>239</v>
      </c>
      <c r="N461" s="309" t="s">
        <v>163</v>
      </c>
      <c r="O461" s="309" t="s">
        <v>230</v>
      </c>
      <c r="P461" s="309" t="s">
        <v>25</v>
      </c>
      <c r="AM461" s="16">
        <v>43913</v>
      </c>
      <c r="AN461" s="309" t="s">
        <v>222</v>
      </c>
      <c r="AP461">
        <v>1540</v>
      </c>
      <c r="AQ461">
        <v>1103</v>
      </c>
    </row>
    <row r="462" hidden="true" x14ac:dyDescent="0.25">
      <c r="A462" s="309" t="s">
        <v>216</v>
      </c>
      <c r="B462" s="13">
        <v>43838</v>
      </c>
      <c r="C462" s="14">
        <v>5</v>
      </c>
      <c r="D462" s="309" t="s">
        <v>217</v>
      </c>
      <c r="E462" s="309" t="s">
        <v>309</v>
      </c>
      <c r="F462" s="309" t="s">
        <v>311</v>
      </c>
      <c r="G462" s="15">
        <v>0.46977965277777778</v>
      </c>
      <c r="H462" s="7">
        <v>2208</v>
      </c>
      <c r="I462" s="309" t="s">
        <v>227</v>
      </c>
      <c r="J462" s="7">
        <v>39</v>
      </c>
      <c r="K462" s="309" t="s">
        <v>228</v>
      </c>
      <c r="L462" s="309" t="s">
        <v>124</v>
      </c>
      <c r="M462" s="309" t="s">
        <v>239</v>
      </c>
      <c r="N462" s="309" t="s">
        <v>163</v>
      </c>
      <c r="O462" s="309" t="s">
        <v>230</v>
      </c>
      <c r="P462" s="309" t="s">
        <v>25</v>
      </c>
      <c r="AM462" s="16">
        <v>43913</v>
      </c>
      <c r="AN462" s="309" t="s">
        <v>222</v>
      </c>
      <c r="AP462">
        <v>1373</v>
      </c>
      <c r="AQ462">
        <v>1264</v>
      </c>
    </row>
    <row r="463" hidden="true" x14ac:dyDescent="0.25">
      <c r="A463" s="309" t="s">
        <v>216</v>
      </c>
      <c r="B463" s="13">
        <v>43838</v>
      </c>
      <c r="C463" s="14">
        <v>5</v>
      </c>
      <c r="D463" s="309" t="s">
        <v>217</v>
      </c>
      <c r="E463" s="309" t="s">
        <v>309</v>
      </c>
      <c r="F463" s="309" t="s">
        <v>311</v>
      </c>
      <c r="G463" s="15">
        <v>0.47016900462962963</v>
      </c>
      <c r="H463" s="7">
        <v>2427</v>
      </c>
      <c r="I463" s="309" t="s">
        <v>227</v>
      </c>
      <c r="J463" s="7">
        <v>40</v>
      </c>
      <c r="K463" s="309" t="s">
        <v>228</v>
      </c>
      <c r="L463" s="309" t="s">
        <v>124</v>
      </c>
      <c r="M463" s="309" t="s">
        <v>239</v>
      </c>
      <c r="N463" s="309" t="s">
        <v>163</v>
      </c>
      <c r="O463" s="309" t="s">
        <v>230</v>
      </c>
      <c r="P463" s="309" t="s">
        <v>25</v>
      </c>
      <c r="AM463" s="16">
        <v>43913</v>
      </c>
      <c r="AN463" s="309" t="s">
        <v>222</v>
      </c>
      <c r="AP463">
        <v>2141</v>
      </c>
      <c r="AQ463">
        <v>971</v>
      </c>
    </row>
    <row r="464" hidden="true" x14ac:dyDescent="0.25">
      <c r="A464" s="309" t="s">
        <v>216</v>
      </c>
      <c r="B464" s="13">
        <v>43838</v>
      </c>
      <c r="C464" s="14">
        <v>5</v>
      </c>
      <c r="D464" s="309" t="s">
        <v>217</v>
      </c>
      <c r="E464" s="309" t="s">
        <v>309</v>
      </c>
      <c r="F464" s="309" t="s">
        <v>223</v>
      </c>
      <c r="G464" s="15">
        <v>0.47029980904923774</v>
      </c>
      <c r="H464" s="7">
        <v>2501</v>
      </c>
      <c r="I464" s="309" t="s">
        <v>224</v>
      </c>
      <c r="J464" s="309" t="s">
        <v>317</v>
      </c>
      <c r="Q464" s="4">
        <v>1</v>
      </c>
      <c r="AM464" s="16">
        <v>43913</v>
      </c>
      <c r="AN464" s="309" t="s">
        <v>222</v>
      </c>
      <c r="AP464">
        <v>1</v>
      </c>
      <c r="AQ464">
        <v>1</v>
      </c>
    </row>
    <row r="465" x14ac:dyDescent="0.25">
      <c r="A465" s="309" t="s">
        <v>216</v>
      </c>
      <c r="B465" s="13">
        <v>43838</v>
      </c>
      <c r="C465" s="14">
        <v>5</v>
      </c>
      <c r="D465" s="309" t="s">
        <v>217</v>
      </c>
      <c r="E465" s="309" t="s">
        <v>309</v>
      </c>
      <c r="F465" s="309" t="s">
        <v>311</v>
      </c>
      <c r="G465" s="15">
        <v>0.47049077546296297</v>
      </c>
      <c r="H465" s="7">
        <v>2608</v>
      </c>
      <c r="I465" s="309" t="s">
        <v>227</v>
      </c>
      <c r="J465" s="7">
        <v>41</v>
      </c>
      <c r="K465" s="309" t="s">
        <v>247</v>
      </c>
      <c r="L465" s="309" t="s">
        <v>112</v>
      </c>
      <c r="M465" s="309" t="s">
        <v>257</v>
      </c>
      <c r="N465" s="309" t="s">
        <v>167</v>
      </c>
      <c r="O465" s="309" t="s">
        <v>230</v>
      </c>
      <c r="P465" s="309" t="s">
        <v>25</v>
      </c>
      <c r="R465" s="309" t="s">
        <v>152</v>
      </c>
      <c r="S465" s="21">
        <v>520</v>
      </c>
      <c r="T465" s="37">
        <v>2.0600000000000001</v>
      </c>
      <c r="U465" s="38">
        <v>34.100000000000001</v>
      </c>
      <c r="V465" s="38">
        <v>34</v>
      </c>
      <c r="W465" s="38">
        <v>34.5</v>
      </c>
      <c r="X465" s="38">
        <v>34</v>
      </c>
      <c r="AE465" s="309" t="s">
        <v>242</v>
      </c>
      <c r="AF465" s="309" t="s">
        <v>242</v>
      </c>
      <c r="AH465" s="309" t="s">
        <v>250</v>
      </c>
      <c r="AI465" s="309" t="s">
        <v>232</v>
      </c>
      <c r="AM465" s="16">
        <v>43913</v>
      </c>
      <c r="AN465" s="309" t="s">
        <v>222</v>
      </c>
      <c r="AP465">
        <v>1033</v>
      </c>
      <c r="AQ465">
        <v>997</v>
      </c>
      <c r="AR465" s="309" t="s">
        <v>665</v>
      </c>
      <c r="AS465" s="309" t="s">
        <v>666</v>
      </c>
      <c r="AT465" s="309" t="s">
        <v>667</v>
      </c>
      <c r="AU465" s="309" t="s">
        <v>668</v>
      </c>
      <c r="AV465" s="309" t="s">
        <v>669</v>
      </c>
      <c r="AW465" s="309" t="s">
        <v>670</v>
      </c>
      <c r="AX465" s="309" t="s">
        <v>671</v>
      </c>
      <c r="AY465" s="309" t="s">
        <v>672</v>
      </c>
      <c r="AZ465" s="309" t="s">
        <v>673</v>
      </c>
      <c r="BA465" s="309" t="s">
        <v>674</v>
      </c>
      <c r="BB465" s="309" t="s">
        <v>675</v>
      </c>
      <c r="BC465" s="309" t="s">
        <v>676</v>
      </c>
    </row>
    <row r="466" hidden="true" x14ac:dyDescent="0.25">
      <c r="A466" s="309" t="s">
        <v>216</v>
      </c>
      <c r="B466" s="13">
        <v>43838</v>
      </c>
      <c r="C466" s="14">
        <v>5</v>
      </c>
      <c r="D466" s="309" t="s">
        <v>217</v>
      </c>
      <c r="E466" s="309" t="s">
        <v>309</v>
      </c>
      <c r="F466" s="309" t="s">
        <v>311</v>
      </c>
      <c r="G466" s="15">
        <v>0.47092101851851847</v>
      </c>
      <c r="H466" s="7">
        <v>2850</v>
      </c>
      <c r="I466" s="309" t="s">
        <v>227</v>
      </c>
      <c r="J466" s="7">
        <v>42</v>
      </c>
      <c r="K466" s="309" t="s">
        <v>228</v>
      </c>
      <c r="L466" s="309" t="s">
        <v>124</v>
      </c>
      <c r="M466" s="309" t="s">
        <v>239</v>
      </c>
      <c r="N466" s="309" t="s">
        <v>163</v>
      </c>
      <c r="O466" s="309" t="s">
        <v>230</v>
      </c>
      <c r="P466" s="309" t="s">
        <v>25</v>
      </c>
      <c r="AM466" s="16">
        <v>43913</v>
      </c>
      <c r="AN466" s="309" t="s">
        <v>222</v>
      </c>
      <c r="AP466">
        <v>2487</v>
      </c>
      <c r="AQ466">
        <v>965</v>
      </c>
    </row>
    <row r="467" hidden="true" x14ac:dyDescent="0.25">
      <c r="A467" s="309" t="s">
        <v>216</v>
      </c>
      <c r="B467" s="13">
        <v>43838</v>
      </c>
      <c r="C467" s="14">
        <v>5</v>
      </c>
      <c r="D467" s="309" t="s">
        <v>217</v>
      </c>
      <c r="E467" s="309" t="s">
        <v>309</v>
      </c>
      <c r="F467" s="309" t="s">
        <v>311</v>
      </c>
      <c r="G467" s="15">
        <v>0.47110591435185184</v>
      </c>
      <c r="H467" s="7">
        <v>2954</v>
      </c>
      <c r="I467" s="309" t="s">
        <v>227</v>
      </c>
      <c r="J467" s="7">
        <v>43</v>
      </c>
      <c r="K467" s="309" t="s">
        <v>228</v>
      </c>
      <c r="L467" s="309" t="s">
        <v>124</v>
      </c>
      <c r="M467" s="309" t="s">
        <v>239</v>
      </c>
      <c r="N467" s="309" t="s">
        <v>163</v>
      </c>
      <c r="O467" s="309" t="s">
        <v>230</v>
      </c>
      <c r="P467" s="309" t="s">
        <v>25</v>
      </c>
      <c r="AM467" s="16">
        <v>43913</v>
      </c>
      <c r="AN467" s="309" t="s">
        <v>222</v>
      </c>
      <c r="AP467">
        <v>413</v>
      </c>
      <c r="AQ467">
        <v>944</v>
      </c>
    </row>
    <row r="468" hidden="true" x14ac:dyDescent="0.25">
      <c r="A468" s="309" t="s">
        <v>216</v>
      </c>
      <c r="B468" s="13">
        <v>43838</v>
      </c>
      <c r="C468" s="14">
        <v>5</v>
      </c>
      <c r="D468" s="309" t="s">
        <v>217</v>
      </c>
      <c r="E468" s="309" t="s">
        <v>309</v>
      </c>
      <c r="F468" s="309" t="s">
        <v>223</v>
      </c>
      <c r="G468" s="15">
        <v>0.47118838891464088</v>
      </c>
      <c r="H468" s="7">
        <v>3001</v>
      </c>
      <c r="I468" s="309" t="s">
        <v>224</v>
      </c>
      <c r="J468" s="309" t="s">
        <v>318</v>
      </c>
      <c r="Q468" s="4">
        <v>1</v>
      </c>
      <c r="AM468" s="16">
        <v>43913</v>
      </c>
      <c r="AN468" s="309" t="s">
        <v>222</v>
      </c>
      <c r="AP468">
        <v>1</v>
      </c>
      <c r="AQ468">
        <v>1</v>
      </c>
    </row>
    <row r="469" x14ac:dyDescent="0.25">
      <c r="A469" s="309" t="s">
        <v>216</v>
      </c>
      <c r="B469" s="13">
        <v>43838</v>
      </c>
      <c r="C469" s="14">
        <v>5</v>
      </c>
      <c r="D469" s="309" t="s">
        <v>217</v>
      </c>
      <c r="E469" s="309" t="s">
        <v>309</v>
      </c>
      <c r="F469" s="309" t="s">
        <v>311</v>
      </c>
      <c r="G469" s="15">
        <v>0.47165703703703704</v>
      </c>
      <c r="H469" s="7">
        <v>3264</v>
      </c>
      <c r="I469" s="309" t="s">
        <v>227</v>
      </c>
      <c r="J469" s="7">
        <v>44</v>
      </c>
      <c r="K469" s="309" t="s">
        <v>247</v>
      </c>
      <c r="L469" s="309" t="s">
        <v>112</v>
      </c>
      <c r="M469" s="309" t="s">
        <v>257</v>
      </c>
      <c r="N469" s="309" t="s">
        <v>167</v>
      </c>
      <c r="O469" s="309" t="s">
        <v>230</v>
      </c>
      <c r="P469" s="309" t="s">
        <v>25</v>
      </c>
      <c r="R469" s="309" t="s">
        <v>152</v>
      </c>
      <c r="S469" s="21">
        <v>535</v>
      </c>
      <c r="T469" s="37">
        <v>2.1200000000000001</v>
      </c>
      <c r="U469" s="38">
        <v>34.200000000000003</v>
      </c>
      <c r="V469" s="38">
        <v>36.200000000000003</v>
      </c>
      <c r="W469" s="38">
        <v>35</v>
      </c>
      <c r="X469" s="38">
        <v>35.5</v>
      </c>
      <c r="Y469" s="38">
        <v>35</v>
      </c>
      <c r="AE469" s="309" t="s">
        <v>242</v>
      </c>
      <c r="AF469" s="309" t="s">
        <v>242</v>
      </c>
      <c r="AH469" s="309" t="s">
        <v>250</v>
      </c>
      <c r="AI469" s="309" t="s">
        <v>232</v>
      </c>
      <c r="AM469" s="16">
        <v>43913</v>
      </c>
      <c r="AN469" s="309" t="s">
        <v>222</v>
      </c>
      <c r="AP469">
        <v>1106</v>
      </c>
      <c r="AQ469">
        <v>939</v>
      </c>
      <c r="AR469" s="309" t="s">
        <v>563</v>
      </c>
      <c r="AS469" s="309" t="s">
        <v>564</v>
      </c>
      <c r="AT469" s="309" t="s">
        <v>563</v>
      </c>
      <c r="AU469" s="309" t="s">
        <v>565</v>
      </c>
      <c r="AV469" s="309" t="s">
        <v>566</v>
      </c>
      <c r="AW469" s="309" t="s">
        <v>567</v>
      </c>
      <c r="AX469" s="309" t="s">
        <v>568</v>
      </c>
      <c r="AY469" s="309" t="s">
        <v>569</v>
      </c>
      <c r="AZ469" s="309" t="s">
        <v>569</v>
      </c>
      <c r="BA469" s="309" t="s">
        <v>570</v>
      </c>
      <c r="BB469" s="309" t="s">
        <v>571</v>
      </c>
      <c r="BC469" s="309" t="s">
        <v>572</v>
      </c>
      <c r="BD469" s="309" t="s">
        <v>573</v>
      </c>
      <c r="BE469" s="309" t="s">
        <v>574</v>
      </c>
      <c r="BF469" s="309" t="s">
        <v>575</v>
      </c>
    </row>
    <row r="470" hidden="true" x14ac:dyDescent="0.25">
      <c r="A470" s="309" t="s">
        <v>216</v>
      </c>
      <c r="B470" s="13">
        <v>43838</v>
      </c>
      <c r="C470" s="14">
        <v>5</v>
      </c>
      <c r="D470" s="309" t="s">
        <v>217</v>
      </c>
      <c r="E470" s="309" t="s">
        <v>309</v>
      </c>
      <c r="F470" s="309" t="s">
        <v>311</v>
      </c>
      <c r="G470" s="15">
        <v>0.47171393518518517</v>
      </c>
      <c r="H470" s="7">
        <v>3296</v>
      </c>
      <c r="I470" s="309" t="s">
        <v>227</v>
      </c>
      <c r="J470" s="7">
        <v>45</v>
      </c>
      <c r="K470" s="309" t="s">
        <v>228</v>
      </c>
      <c r="L470" s="309" t="s">
        <v>124</v>
      </c>
      <c r="M470" s="309" t="s">
        <v>239</v>
      </c>
      <c r="N470" s="309" t="s">
        <v>163</v>
      </c>
      <c r="O470" s="309" t="s">
        <v>230</v>
      </c>
      <c r="P470" s="309" t="s">
        <v>25</v>
      </c>
      <c r="AM470" s="16">
        <v>43913</v>
      </c>
      <c r="AN470" s="309" t="s">
        <v>222</v>
      </c>
      <c r="AP470">
        <v>956</v>
      </c>
      <c r="AQ470">
        <v>1068</v>
      </c>
    </row>
    <row r="471" hidden="true" x14ac:dyDescent="0.25">
      <c r="A471" s="309" t="s">
        <v>216</v>
      </c>
      <c r="B471" s="13">
        <v>43838</v>
      </c>
      <c r="C471" s="14">
        <v>5</v>
      </c>
      <c r="D471" s="309" t="s">
        <v>217</v>
      </c>
      <c r="E471" s="309" t="s">
        <v>309</v>
      </c>
      <c r="F471" s="309" t="s">
        <v>311</v>
      </c>
      <c r="G471" s="15">
        <v>0.47171393518518517</v>
      </c>
      <c r="H471" s="7">
        <v>3296</v>
      </c>
      <c r="I471" s="309" t="s">
        <v>227</v>
      </c>
      <c r="J471" s="7">
        <v>46</v>
      </c>
      <c r="K471" s="309" t="s">
        <v>228</v>
      </c>
      <c r="L471" s="309" t="s">
        <v>124</v>
      </c>
      <c r="M471" s="309" t="s">
        <v>239</v>
      </c>
      <c r="N471" s="309" t="s">
        <v>163</v>
      </c>
      <c r="O471" s="309" t="s">
        <v>230</v>
      </c>
      <c r="P471" s="309" t="s">
        <v>25</v>
      </c>
      <c r="AM471" s="16">
        <v>43913</v>
      </c>
      <c r="AN471" s="309" t="s">
        <v>222</v>
      </c>
      <c r="AP471">
        <v>1025</v>
      </c>
      <c r="AQ471">
        <v>930</v>
      </c>
    </row>
    <row r="472" hidden="true" x14ac:dyDescent="0.25">
      <c r="A472" s="309" t="s">
        <v>216</v>
      </c>
      <c r="B472" s="13">
        <v>43838</v>
      </c>
      <c r="C472" s="14">
        <v>5</v>
      </c>
      <c r="D472" s="309" t="s">
        <v>217</v>
      </c>
      <c r="E472" s="309" t="s">
        <v>309</v>
      </c>
      <c r="F472" s="309" t="s">
        <v>311</v>
      </c>
      <c r="G472" s="15">
        <v>0.47171393518518517</v>
      </c>
      <c r="H472" s="7">
        <v>3296</v>
      </c>
      <c r="I472" s="309" t="s">
        <v>227</v>
      </c>
      <c r="J472" s="7">
        <v>47</v>
      </c>
      <c r="K472" s="309" t="s">
        <v>228</v>
      </c>
      <c r="L472" s="309" t="s">
        <v>124</v>
      </c>
      <c r="M472" s="309" t="s">
        <v>239</v>
      </c>
      <c r="N472" s="309" t="s">
        <v>163</v>
      </c>
      <c r="O472" s="309" t="s">
        <v>230</v>
      </c>
      <c r="P472" s="309" t="s">
        <v>25</v>
      </c>
      <c r="AM472" s="16">
        <v>43913</v>
      </c>
      <c r="AN472" s="309" t="s">
        <v>222</v>
      </c>
      <c r="AP472">
        <v>1041</v>
      </c>
      <c r="AQ472">
        <v>863</v>
      </c>
    </row>
    <row r="473" hidden="true" x14ac:dyDescent="0.25">
      <c r="A473" s="309" t="s">
        <v>216</v>
      </c>
      <c r="B473" s="13">
        <v>43838</v>
      </c>
      <c r="C473" s="14">
        <v>5</v>
      </c>
      <c r="D473" s="309" t="s">
        <v>217</v>
      </c>
      <c r="E473" s="309" t="s">
        <v>309</v>
      </c>
      <c r="F473" s="309" t="s">
        <v>311</v>
      </c>
      <c r="G473" s="15">
        <v>0.47171393518518517</v>
      </c>
      <c r="H473" s="7">
        <v>3296</v>
      </c>
      <c r="I473" s="309" t="s">
        <v>227</v>
      </c>
      <c r="J473" s="7">
        <v>48</v>
      </c>
      <c r="K473" s="309" t="s">
        <v>228</v>
      </c>
      <c r="L473" s="309" t="s">
        <v>124</v>
      </c>
      <c r="M473" s="309" t="s">
        <v>239</v>
      </c>
      <c r="N473" s="309" t="s">
        <v>163</v>
      </c>
      <c r="O473" s="309" t="s">
        <v>230</v>
      </c>
      <c r="P473" s="309" t="s">
        <v>25</v>
      </c>
      <c r="AM473" s="16">
        <v>43913</v>
      </c>
      <c r="AN473" s="309" t="s">
        <v>222</v>
      </c>
      <c r="AP473">
        <v>1072</v>
      </c>
      <c r="AQ473">
        <v>789</v>
      </c>
    </row>
    <row r="474" hidden="true" x14ac:dyDescent="0.25">
      <c r="A474" s="309" t="s">
        <v>216</v>
      </c>
      <c r="B474" s="13">
        <v>43838</v>
      </c>
      <c r="C474" s="14">
        <v>5</v>
      </c>
      <c r="D474" s="309" t="s">
        <v>217</v>
      </c>
      <c r="E474" s="309" t="s">
        <v>309</v>
      </c>
      <c r="F474" s="309" t="s">
        <v>311</v>
      </c>
      <c r="G474" s="15">
        <v>0.47171393518518517</v>
      </c>
      <c r="H474" s="7">
        <v>3296</v>
      </c>
      <c r="I474" s="309" t="s">
        <v>227</v>
      </c>
      <c r="J474" s="7">
        <v>49</v>
      </c>
      <c r="K474" s="309" t="s">
        <v>228</v>
      </c>
      <c r="L474" s="309" t="s">
        <v>124</v>
      </c>
      <c r="M474" s="309" t="s">
        <v>239</v>
      </c>
      <c r="N474" s="309" t="s">
        <v>163</v>
      </c>
      <c r="O474" s="309" t="s">
        <v>230</v>
      </c>
      <c r="P474" s="309" t="s">
        <v>25</v>
      </c>
      <c r="AM474" s="16">
        <v>43913</v>
      </c>
      <c r="AN474" s="309" t="s">
        <v>222</v>
      </c>
      <c r="AP474">
        <v>1147</v>
      </c>
      <c r="AQ474">
        <v>734</v>
      </c>
    </row>
    <row r="475" x14ac:dyDescent="0.25">
      <c r="A475" s="309" t="s">
        <v>216</v>
      </c>
      <c r="B475" s="13">
        <v>43838</v>
      </c>
      <c r="C475" s="14">
        <v>5</v>
      </c>
      <c r="D475" s="309" t="s">
        <v>217</v>
      </c>
      <c r="E475" s="309" t="s">
        <v>309</v>
      </c>
      <c r="F475" s="309" t="s">
        <v>311</v>
      </c>
      <c r="G475" s="15">
        <v>0.47173880787037037</v>
      </c>
      <c r="H475" s="7">
        <v>3310</v>
      </c>
      <c r="I475" s="309" t="s">
        <v>227</v>
      </c>
      <c r="J475" s="7">
        <v>50</v>
      </c>
      <c r="K475" s="309" t="s">
        <v>284</v>
      </c>
      <c r="L475" s="309" t="s">
        <v>112</v>
      </c>
      <c r="M475" s="309" t="s">
        <v>257</v>
      </c>
      <c r="N475" s="309" t="s">
        <v>167</v>
      </c>
      <c r="O475" s="309" t="s">
        <v>230</v>
      </c>
      <c r="P475" s="309" t="s">
        <v>25</v>
      </c>
      <c r="R475" s="309" t="s">
        <v>152</v>
      </c>
      <c r="S475" s="21">
        <v>530</v>
      </c>
      <c r="T475" s="37">
        <v>2.1000000000000001</v>
      </c>
      <c r="U475" s="38">
        <v>28.199999999999999</v>
      </c>
      <c r="V475" s="38">
        <v>28.199999999999999</v>
      </c>
      <c r="W475" s="38">
        <v>28.199999999999999</v>
      </c>
      <c r="X475" s="38">
        <v>28.600000000000001</v>
      </c>
      <c r="Y475" s="38">
        <v>30.300000000000001</v>
      </c>
      <c r="AE475" s="309" t="s">
        <v>242</v>
      </c>
      <c r="AF475" s="309" t="s">
        <v>242</v>
      </c>
      <c r="AH475" s="309" t="s">
        <v>250</v>
      </c>
      <c r="AI475" s="309" t="s">
        <v>232</v>
      </c>
      <c r="AM475" s="16">
        <v>43913</v>
      </c>
      <c r="AN475" s="309" t="s">
        <v>222</v>
      </c>
      <c r="AP475">
        <v>192</v>
      </c>
      <c r="AQ475">
        <v>990</v>
      </c>
      <c r="AR475" s="309" t="s">
        <v>576</v>
      </c>
      <c r="AS475" s="309" t="s">
        <v>577</v>
      </c>
      <c r="AT475" s="309" t="s">
        <v>578</v>
      </c>
      <c r="AU475" s="309" t="s">
        <v>579</v>
      </c>
      <c r="AV475" s="309" t="s">
        <v>580</v>
      </c>
      <c r="AW475" s="309" t="s">
        <v>581</v>
      </c>
      <c r="AX475" s="309" t="s">
        <v>582</v>
      </c>
      <c r="AY475" s="309" t="s">
        <v>583</v>
      </c>
      <c r="AZ475" s="309" t="s">
        <v>578</v>
      </c>
      <c r="BA475" s="309" t="s">
        <v>584</v>
      </c>
      <c r="BB475" s="309" t="s">
        <v>585</v>
      </c>
      <c r="BC475" s="309" t="s">
        <v>586</v>
      </c>
      <c r="BD475" s="309" t="s">
        <v>587</v>
      </c>
      <c r="BE475" s="309" t="s">
        <v>588</v>
      </c>
      <c r="BF475" s="309" t="s">
        <v>589</v>
      </c>
    </row>
    <row r="476" x14ac:dyDescent="0.25">
      <c r="A476" s="309" t="s">
        <v>216</v>
      </c>
      <c r="B476" s="13">
        <v>43838</v>
      </c>
      <c r="C476" s="14">
        <v>5</v>
      </c>
      <c r="D476" s="309" t="s">
        <v>217</v>
      </c>
      <c r="E476" s="309" t="s">
        <v>309</v>
      </c>
      <c r="F476" s="309" t="s">
        <v>311</v>
      </c>
      <c r="G476" s="15">
        <v>0.47174237268518521</v>
      </c>
      <c r="H476" s="7">
        <v>3312</v>
      </c>
      <c r="I476" s="309" t="s">
        <v>227</v>
      </c>
      <c r="J476" s="7">
        <v>51</v>
      </c>
      <c r="K476" s="309" t="s">
        <v>247</v>
      </c>
      <c r="L476" s="309" t="s">
        <v>112</v>
      </c>
      <c r="M476" s="309" t="s">
        <v>257</v>
      </c>
      <c r="N476" s="309" t="s">
        <v>167</v>
      </c>
      <c r="O476" s="309" t="s">
        <v>230</v>
      </c>
      <c r="P476" s="309" t="s">
        <v>25</v>
      </c>
      <c r="R476" s="309" t="s">
        <v>152</v>
      </c>
      <c r="S476" s="21">
        <v>530</v>
      </c>
      <c r="T476" s="37">
        <v>2.1000000000000001</v>
      </c>
      <c r="U476" s="38">
        <v>29.399999999999999</v>
      </c>
      <c r="V476" s="38">
        <v>29.399999999999999</v>
      </c>
      <c r="W476" s="38">
        <v>29.5</v>
      </c>
      <c r="X476" s="38">
        <v>33.899999999999999</v>
      </c>
      <c r="Y476" s="38">
        <v>31.600000000000001</v>
      </c>
      <c r="AE476" s="309" t="s">
        <v>242</v>
      </c>
      <c r="AF476" s="309" t="s">
        <v>242</v>
      </c>
      <c r="AH476" s="309" t="s">
        <v>250</v>
      </c>
      <c r="AI476" s="309" t="s">
        <v>232</v>
      </c>
      <c r="AM476" s="16">
        <v>43913</v>
      </c>
      <c r="AN476" s="309" t="s">
        <v>222</v>
      </c>
      <c r="AP476">
        <v>1995</v>
      </c>
      <c r="AQ476">
        <v>1117</v>
      </c>
      <c r="AR476" s="309" t="s">
        <v>1091</v>
      </c>
      <c r="AS476" s="309" t="s">
        <v>1092</v>
      </c>
      <c r="AT476" s="309" t="s">
        <v>1093</v>
      </c>
      <c r="AU476" s="309" t="s">
        <v>561</v>
      </c>
      <c r="AV476" s="309" t="s">
        <v>1094</v>
      </c>
      <c r="AW476" s="309" t="s">
        <v>1095</v>
      </c>
      <c r="AX476" s="309" t="s">
        <v>1096</v>
      </c>
      <c r="AY476" s="309" t="s">
        <v>1097</v>
      </c>
      <c r="AZ476" s="309" t="s">
        <v>1098</v>
      </c>
      <c r="BA476" s="309" t="s">
        <v>1099</v>
      </c>
      <c r="BB476" s="309" t="s">
        <v>1100</v>
      </c>
      <c r="BC476" s="309" t="s">
        <v>1101</v>
      </c>
    </row>
    <row r="477" x14ac:dyDescent="0.25">
      <c r="A477" s="309" t="s">
        <v>216</v>
      </c>
      <c r="B477" s="13">
        <v>43838</v>
      </c>
      <c r="C477" s="14">
        <v>5</v>
      </c>
      <c r="D477" s="309" t="s">
        <v>217</v>
      </c>
      <c r="E477" s="309" t="s">
        <v>309</v>
      </c>
      <c r="F477" s="309" t="s">
        <v>311</v>
      </c>
      <c r="G477" s="15">
        <v>0.47174415509259254</v>
      </c>
      <c r="H477" s="7">
        <v>3313</v>
      </c>
      <c r="I477" s="309" t="s">
        <v>227</v>
      </c>
      <c r="J477" s="7">
        <v>52</v>
      </c>
      <c r="K477" s="309" t="s">
        <v>247</v>
      </c>
      <c r="L477" s="309" t="s">
        <v>112</v>
      </c>
      <c r="M477" s="309" t="s">
        <v>257</v>
      </c>
      <c r="N477" s="309" t="s">
        <v>167</v>
      </c>
      <c r="O477" s="309" t="s">
        <v>230</v>
      </c>
      <c r="P477" s="309" t="s">
        <v>25</v>
      </c>
      <c r="R477" s="309" t="s">
        <v>152</v>
      </c>
      <c r="S477" s="21">
        <v>530</v>
      </c>
      <c r="T477" s="37">
        <v>2.1000000000000001</v>
      </c>
      <c r="U477" s="38">
        <v>31.800000000000001</v>
      </c>
      <c r="V477" s="38">
        <v>33.899999999999999</v>
      </c>
      <c r="W477" s="38">
        <v>33.899999999999999</v>
      </c>
      <c r="X477" s="38">
        <v>33.899999999999999</v>
      </c>
      <c r="Y477" s="38">
        <v>33.899999999999999</v>
      </c>
      <c r="AE477" s="309" t="s">
        <v>242</v>
      </c>
      <c r="AF477" s="309" t="s">
        <v>242</v>
      </c>
      <c r="AH477" s="309" t="s">
        <v>250</v>
      </c>
      <c r="AI477" s="309" t="s">
        <v>232</v>
      </c>
      <c r="AM477" s="16">
        <v>43913</v>
      </c>
      <c r="AN477" s="309" t="s">
        <v>222</v>
      </c>
      <c r="AP477">
        <v>1880</v>
      </c>
      <c r="AQ477">
        <v>1122</v>
      </c>
      <c r="AR477" s="309" t="s">
        <v>677</v>
      </c>
      <c r="AS477" s="309" t="s">
        <v>678</v>
      </c>
      <c r="AT477" s="309" t="s">
        <v>679</v>
      </c>
      <c r="AU477" s="309" t="s">
        <v>680</v>
      </c>
      <c r="AV477" s="309" t="s">
        <v>606</v>
      </c>
      <c r="AW477" s="309" t="s">
        <v>551</v>
      </c>
      <c r="AX477" s="309" t="s">
        <v>605</v>
      </c>
      <c r="AY477" s="309" t="s">
        <v>681</v>
      </c>
      <c r="AZ477" s="309" t="s">
        <v>607</v>
      </c>
      <c r="BA477" s="309" t="s">
        <v>682</v>
      </c>
      <c r="BB477" s="309" t="s">
        <v>681</v>
      </c>
      <c r="BC477" s="309" t="s">
        <v>607</v>
      </c>
      <c r="BD477" s="309" t="s">
        <v>683</v>
      </c>
      <c r="BE477" s="309" t="s">
        <v>551</v>
      </c>
      <c r="BF477" s="309" t="s">
        <v>684</v>
      </c>
    </row>
    <row r="478" x14ac:dyDescent="0.25">
      <c r="A478" s="309" t="s">
        <v>216</v>
      </c>
      <c r="B478" s="13">
        <v>43838</v>
      </c>
      <c r="C478" s="14">
        <v>5</v>
      </c>
      <c r="D478" s="309" t="s">
        <v>217</v>
      </c>
      <c r="E478" s="309" t="s">
        <v>309</v>
      </c>
      <c r="F478" s="309" t="s">
        <v>311</v>
      </c>
      <c r="G478" s="15">
        <v>0.47174592592592596</v>
      </c>
      <c r="H478" s="7">
        <v>3314</v>
      </c>
      <c r="I478" s="309" t="s">
        <v>227</v>
      </c>
      <c r="J478" s="7">
        <v>53</v>
      </c>
      <c r="K478" s="309" t="s">
        <v>247</v>
      </c>
      <c r="L478" s="309" t="s">
        <v>112</v>
      </c>
      <c r="M478" s="309" t="s">
        <v>257</v>
      </c>
      <c r="N478" s="309" t="s">
        <v>167</v>
      </c>
      <c r="O478" s="309" t="s">
        <v>230</v>
      </c>
      <c r="P478" s="309" t="s">
        <v>25</v>
      </c>
      <c r="R478" s="309" t="s">
        <v>152</v>
      </c>
      <c r="S478" s="21">
        <v>530</v>
      </c>
      <c r="T478" s="37">
        <v>2.1000000000000001</v>
      </c>
      <c r="U478" s="38">
        <v>34.200000000000003</v>
      </c>
      <c r="V478" s="38">
        <v>34.200000000000003</v>
      </c>
      <c r="W478" s="38">
        <v>34.600000000000001</v>
      </c>
      <c r="X478" s="38">
        <v>34.600000000000001</v>
      </c>
      <c r="Y478" s="38">
        <v>34.600000000000001</v>
      </c>
      <c r="AE478" s="309" t="s">
        <v>242</v>
      </c>
      <c r="AF478" s="309" t="s">
        <v>242</v>
      </c>
      <c r="AH478" s="309" t="s">
        <v>250</v>
      </c>
      <c r="AI478" s="309" t="s">
        <v>232</v>
      </c>
      <c r="AM478" s="16">
        <v>43913</v>
      </c>
      <c r="AN478" s="309" t="s">
        <v>222</v>
      </c>
      <c r="AP478">
        <v>2367</v>
      </c>
      <c r="AQ478">
        <v>1100</v>
      </c>
      <c r="AR478" s="309" t="s">
        <v>685</v>
      </c>
      <c r="AS478" s="309" t="s">
        <v>686</v>
      </c>
      <c r="AT478" s="309" t="s">
        <v>687</v>
      </c>
      <c r="AU478" s="309" t="s">
        <v>688</v>
      </c>
      <c r="AV478" s="309" t="s">
        <v>689</v>
      </c>
      <c r="AW478" s="309" t="s">
        <v>690</v>
      </c>
      <c r="AX478" s="309" t="s">
        <v>691</v>
      </c>
      <c r="AY478" s="309" t="s">
        <v>637</v>
      </c>
      <c r="AZ478" s="309" t="s">
        <v>692</v>
      </c>
      <c r="BA478" s="309" t="s">
        <v>693</v>
      </c>
      <c r="BB478" s="309" t="s">
        <v>694</v>
      </c>
      <c r="BC478" s="309" t="s">
        <v>695</v>
      </c>
      <c r="BD478" s="309" t="s">
        <v>696</v>
      </c>
      <c r="BE478" s="309" t="s">
        <v>697</v>
      </c>
      <c r="BF478" s="309" t="s">
        <v>698</v>
      </c>
    </row>
    <row r="479" x14ac:dyDescent="0.25">
      <c r="A479" s="309" t="s">
        <v>216</v>
      </c>
      <c r="B479" s="13">
        <v>43838</v>
      </c>
      <c r="C479" s="14">
        <v>5</v>
      </c>
      <c r="D479" s="309" t="s">
        <v>217</v>
      </c>
      <c r="E479" s="309" t="s">
        <v>309</v>
      </c>
      <c r="F479" s="309" t="s">
        <v>311</v>
      </c>
      <c r="G479" s="15">
        <v>0.47174770833333329</v>
      </c>
      <c r="H479" s="7">
        <v>3315</v>
      </c>
      <c r="I479" s="309" t="s">
        <v>227</v>
      </c>
      <c r="J479" s="7">
        <v>54</v>
      </c>
      <c r="K479" s="309" t="s">
        <v>247</v>
      </c>
      <c r="L479" s="309" t="s">
        <v>112</v>
      </c>
      <c r="M479" s="309" t="s">
        <v>257</v>
      </c>
      <c r="N479" s="309" t="s">
        <v>167</v>
      </c>
      <c r="O479" s="309" t="s">
        <v>230</v>
      </c>
      <c r="P479" s="309" t="s">
        <v>25</v>
      </c>
      <c r="R479" s="309" t="s">
        <v>152</v>
      </c>
      <c r="S479" s="21">
        <v>530</v>
      </c>
      <c r="T479" s="37">
        <v>2.1000000000000001</v>
      </c>
      <c r="U479" s="38">
        <v>31.5</v>
      </c>
      <c r="V479" s="38">
        <v>31.199999999999999</v>
      </c>
      <c r="W479" s="38">
        <v>31</v>
      </c>
      <c r="X479" s="38">
        <v>32.100000000000001</v>
      </c>
      <c r="Y479" s="38">
        <v>31</v>
      </c>
      <c r="Z479" s="38">
        <v>32</v>
      </c>
      <c r="AE479" s="309" t="s">
        <v>242</v>
      </c>
      <c r="AF479" s="309" t="s">
        <v>242</v>
      </c>
      <c r="AH479" s="309" t="s">
        <v>250</v>
      </c>
      <c r="AI479" s="309" t="s">
        <v>232</v>
      </c>
      <c r="AM479" s="16">
        <v>43913</v>
      </c>
      <c r="AN479" s="309" t="s">
        <v>222</v>
      </c>
      <c r="AP479">
        <v>2335</v>
      </c>
      <c r="AQ479">
        <v>1232</v>
      </c>
      <c r="AR479" s="309" t="s">
        <v>699</v>
      </c>
      <c r="AS479" s="309" t="s">
        <v>700</v>
      </c>
      <c r="AT479" s="309" t="s">
        <v>701</v>
      </c>
      <c r="AU479" s="309" t="s">
        <v>702</v>
      </c>
      <c r="AV479" s="309" t="s">
        <v>703</v>
      </c>
      <c r="AW479" s="309" t="s">
        <v>704</v>
      </c>
      <c r="AX479" s="309" t="s">
        <v>460</v>
      </c>
      <c r="AY479" s="309" t="s">
        <v>469</v>
      </c>
      <c r="AZ479" s="309" t="s">
        <v>705</v>
      </c>
      <c r="BA479" s="309" t="s">
        <v>706</v>
      </c>
      <c r="BB479" s="309" t="s">
        <v>707</v>
      </c>
      <c r="BC479" s="309" t="s">
        <v>708</v>
      </c>
      <c r="BD479" s="309" t="s">
        <v>709</v>
      </c>
      <c r="BE479" s="309" t="s">
        <v>710</v>
      </c>
      <c r="BF479" s="309" t="s">
        <v>711</v>
      </c>
      <c r="BG479" s="309" t="s">
        <v>713</v>
      </c>
      <c r="BH479" s="309" t="s">
        <v>715</v>
      </c>
      <c r="BI479" s="309" t="s">
        <v>717</v>
      </c>
    </row>
    <row r="480" x14ac:dyDescent="0.25">
      <c r="A480" s="309" t="s">
        <v>216</v>
      </c>
      <c r="B480" s="13">
        <v>43838</v>
      </c>
      <c r="C480" s="14">
        <v>5</v>
      </c>
      <c r="D480" s="309" t="s">
        <v>217</v>
      </c>
      <c r="E480" s="309" t="s">
        <v>309</v>
      </c>
      <c r="F480" s="309" t="s">
        <v>311</v>
      </c>
      <c r="G480" s="15">
        <v>0.47175482638888888</v>
      </c>
      <c r="H480" s="7">
        <v>3319</v>
      </c>
      <c r="I480" s="309" t="s">
        <v>227</v>
      </c>
      <c r="J480" s="7">
        <v>55</v>
      </c>
      <c r="K480" s="309" t="s">
        <v>247</v>
      </c>
      <c r="L480" s="309" t="s">
        <v>112</v>
      </c>
      <c r="M480" s="309" t="s">
        <v>257</v>
      </c>
      <c r="N480" s="309" t="s">
        <v>167</v>
      </c>
      <c r="O480" s="309" t="s">
        <v>230</v>
      </c>
      <c r="P480" s="309" t="s">
        <v>25</v>
      </c>
      <c r="R480" s="309" t="s">
        <v>152</v>
      </c>
      <c r="S480" s="21">
        <v>530</v>
      </c>
      <c r="T480" s="37">
        <v>2.1000000000000001</v>
      </c>
      <c r="U480" s="38">
        <v>33.899999999999999</v>
      </c>
      <c r="V480" s="38">
        <v>33.899999999999999</v>
      </c>
      <c r="W480" s="38">
        <v>33.899999999999999</v>
      </c>
      <c r="X480" s="38">
        <v>33.899999999999999</v>
      </c>
      <c r="Y480" s="38">
        <v>33.899999999999999</v>
      </c>
      <c r="AE480" s="309" t="s">
        <v>242</v>
      </c>
      <c r="AF480" s="309" t="s">
        <v>242</v>
      </c>
      <c r="AH480" s="309" t="s">
        <v>250</v>
      </c>
      <c r="AI480" s="309" t="s">
        <v>232</v>
      </c>
      <c r="AM480" s="16">
        <v>43913</v>
      </c>
      <c r="AN480" s="309" t="s">
        <v>222</v>
      </c>
      <c r="AP480">
        <v>2802</v>
      </c>
      <c r="AQ480">
        <v>1215</v>
      </c>
      <c r="AR480" s="309" t="s">
        <v>607</v>
      </c>
      <c r="AS480" s="309" t="s">
        <v>718</v>
      </c>
      <c r="AT480" s="309" t="s">
        <v>679</v>
      </c>
      <c r="AU480" s="309" t="s">
        <v>607</v>
      </c>
      <c r="AV480" s="309" t="s">
        <v>607</v>
      </c>
      <c r="AW480" s="309" t="s">
        <v>679</v>
      </c>
      <c r="AX480" s="309" t="s">
        <v>719</v>
      </c>
      <c r="AY480" s="309" t="s">
        <v>719</v>
      </c>
      <c r="AZ480" s="309" t="s">
        <v>720</v>
      </c>
      <c r="BA480" s="309" t="s">
        <v>552</v>
      </c>
      <c r="BB480" s="309" t="s">
        <v>721</v>
      </c>
      <c r="BC480" s="309" t="s">
        <v>721</v>
      </c>
      <c r="BD480" s="309" t="s">
        <v>722</v>
      </c>
      <c r="BE480" s="309" t="s">
        <v>723</v>
      </c>
      <c r="BF480" s="309" t="s">
        <v>724</v>
      </c>
    </row>
    <row r="481" x14ac:dyDescent="0.25">
      <c r="A481" s="309" t="s">
        <v>216</v>
      </c>
      <c r="B481" s="13">
        <v>43838</v>
      </c>
      <c r="C481" s="14">
        <v>5</v>
      </c>
      <c r="D481" s="309" t="s">
        <v>217</v>
      </c>
      <c r="E481" s="309" t="s">
        <v>309</v>
      </c>
      <c r="F481" s="309" t="s">
        <v>311</v>
      </c>
      <c r="G481" s="15">
        <v>0.47176015046296293</v>
      </c>
      <c r="H481" s="7">
        <v>3322</v>
      </c>
      <c r="I481" s="309" t="s">
        <v>227</v>
      </c>
      <c r="J481" s="7">
        <v>56</v>
      </c>
      <c r="K481" s="309" t="s">
        <v>247</v>
      </c>
      <c r="L481" s="309" t="s">
        <v>112</v>
      </c>
      <c r="M481" s="309" t="s">
        <v>257</v>
      </c>
      <c r="N481" s="309" t="s">
        <v>167</v>
      </c>
      <c r="O481" s="309" t="s">
        <v>230</v>
      </c>
      <c r="P481" s="309" t="s">
        <v>25</v>
      </c>
      <c r="R481" s="309" t="s">
        <v>152</v>
      </c>
      <c r="S481" s="21">
        <v>530</v>
      </c>
      <c r="T481" s="37">
        <v>2.1000000000000001</v>
      </c>
      <c r="U481" s="38">
        <v>34.600000000000001</v>
      </c>
      <c r="V481" s="38">
        <v>34.600000000000001</v>
      </c>
      <c r="W481" s="38">
        <v>33.899999999999999</v>
      </c>
      <c r="X481" s="38">
        <v>34.799999999999997</v>
      </c>
      <c r="Y481" s="38">
        <v>35</v>
      </c>
      <c r="AE481" s="309" t="s">
        <v>242</v>
      </c>
      <c r="AF481" s="309" t="s">
        <v>242</v>
      </c>
      <c r="AH481" s="309" t="s">
        <v>250</v>
      </c>
      <c r="AI481" s="309" t="s">
        <v>232</v>
      </c>
      <c r="AM481" s="16">
        <v>43913</v>
      </c>
      <c r="AN481" s="309" t="s">
        <v>222</v>
      </c>
      <c r="AP481">
        <v>2733</v>
      </c>
      <c r="AQ481">
        <v>1119</v>
      </c>
    </row>
    <row r="482" hidden="true" x14ac:dyDescent="0.25">
      <c r="A482" s="309" t="s">
        <v>216</v>
      </c>
      <c r="B482" s="13">
        <v>43838</v>
      </c>
      <c r="C482" s="14">
        <v>5</v>
      </c>
      <c r="D482" s="309" t="s">
        <v>217</v>
      </c>
      <c r="E482" s="309" t="s">
        <v>309</v>
      </c>
      <c r="F482" s="309" t="s">
        <v>311</v>
      </c>
      <c r="G482" s="15">
        <v>0.47177260416666672</v>
      </c>
      <c r="H482" s="7">
        <v>3329</v>
      </c>
      <c r="I482" s="309" t="s">
        <v>227</v>
      </c>
      <c r="J482" s="7">
        <v>57</v>
      </c>
      <c r="K482" s="309" t="s">
        <v>228</v>
      </c>
      <c r="L482" s="309" t="s">
        <v>124</v>
      </c>
      <c r="M482" s="309" t="s">
        <v>239</v>
      </c>
      <c r="N482" s="309" t="s">
        <v>163</v>
      </c>
      <c r="O482" s="309" t="s">
        <v>230</v>
      </c>
      <c r="P482" s="309" t="s">
        <v>25</v>
      </c>
      <c r="AM482" s="16">
        <v>43913</v>
      </c>
      <c r="AN482" s="309" t="s">
        <v>222</v>
      </c>
      <c r="AP482">
        <v>1648</v>
      </c>
      <c r="AQ482">
        <v>1163</v>
      </c>
    </row>
    <row r="483" x14ac:dyDescent="0.25">
      <c r="A483" s="309" t="s">
        <v>216</v>
      </c>
      <c r="B483" s="13">
        <v>43838</v>
      </c>
      <c r="C483" s="14">
        <v>5</v>
      </c>
      <c r="D483" s="309" t="s">
        <v>217</v>
      </c>
      <c r="E483" s="309" t="s">
        <v>309</v>
      </c>
      <c r="F483" s="309" t="s">
        <v>311</v>
      </c>
      <c r="G483" s="15">
        <v>0.47178504629629631</v>
      </c>
      <c r="H483" s="7">
        <v>3336</v>
      </c>
      <c r="I483" s="309" t="s">
        <v>227</v>
      </c>
      <c r="J483" s="7">
        <v>58</v>
      </c>
      <c r="K483" s="309" t="s">
        <v>247</v>
      </c>
      <c r="L483" s="309" t="s">
        <v>112</v>
      </c>
      <c r="M483" s="309" t="s">
        <v>257</v>
      </c>
      <c r="N483" s="309" t="s">
        <v>167</v>
      </c>
      <c r="O483" s="309" t="s">
        <v>230</v>
      </c>
      <c r="P483" s="309" t="s">
        <v>25</v>
      </c>
      <c r="R483" s="309" t="s">
        <v>152</v>
      </c>
      <c r="S483" s="21">
        <v>530</v>
      </c>
      <c r="T483" s="37">
        <v>2.1000000000000001</v>
      </c>
      <c r="U483" s="38">
        <v>34.799999999999997</v>
      </c>
      <c r="V483" s="38">
        <v>32.899999999999999</v>
      </c>
      <c r="W483" s="38">
        <v>33.899999999999999</v>
      </c>
      <c r="X483" s="38">
        <v>33.899999999999999</v>
      </c>
      <c r="Y483" s="38">
        <v>33.200000000000003</v>
      </c>
      <c r="AE483" s="309" t="s">
        <v>242</v>
      </c>
      <c r="AF483" s="309" t="s">
        <v>242</v>
      </c>
      <c r="AH483" s="309" t="s">
        <v>250</v>
      </c>
      <c r="AI483" s="309" t="s">
        <v>232</v>
      </c>
      <c r="AM483" s="16">
        <v>43913</v>
      </c>
      <c r="AN483" s="309" t="s">
        <v>222</v>
      </c>
      <c r="AP483">
        <v>1777</v>
      </c>
      <c r="AQ483">
        <v>1147</v>
      </c>
      <c r="AR483" s="309" t="s">
        <v>725</v>
      </c>
      <c r="AS483" s="309" t="s">
        <v>726</v>
      </c>
      <c r="AT483" s="309" t="s">
        <v>726</v>
      </c>
      <c r="AU483" s="309" t="s">
        <v>727</v>
      </c>
      <c r="AV483" s="309" t="s">
        <v>728</v>
      </c>
      <c r="AW483" s="309" t="s">
        <v>603</v>
      </c>
      <c r="AX483" s="309" t="s">
        <v>729</v>
      </c>
      <c r="AY483" s="309" t="s">
        <v>730</v>
      </c>
      <c r="AZ483" s="309" t="s">
        <v>731</v>
      </c>
      <c r="BA483" s="309" t="s">
        <v>732</v>
      </c>
      <c r="BB483" s="309" t="s">
        <v>733</v>
      </c>
      <c r="BC483" s="309" t="s">
        <v>734</v>
      </c>
      <c r="BD483" s="309" t="s">
        <v>734</v>
      </c>
      <c r="BE483" s="309" t="s">
        <v>735</v>
      </c>
      <c r="BF483" s="309" t="s">
        <v>736</v>
      </c>
    </row>
    <row r="484" hidden="true" x14ac:dyDescent="0.25">
      <c r="A484" s="309" t="s">
        <v>216</v>
      </c>
      <c r="B484" s="13">
        <v>43838</v>
      </c>
      <c r="C484" s="14">
        <v>5</v>
      </c>
      <c r="D484" s="309" t="s">
        <v>217</v>
      </c>
      <c r="E484" s="309" t="s">
        <v>309</v>
      </c>
      <c r="F484" s="309" t="s">
        <v>311</v>
      </c>
      <c r="G484" s="15">
        <v>0.471788599537037</v>
      </c>
      <c r="H484" s="7">
        <v>3338</v>
      </c>
      <c r="I484" s="309" t="s">
        <v>227</v>
      </c>
      <c r="J484" s="7">
        <v>59</v>
      </c>
      <c r="K484" s="309" t="s">
        <v>228</v>
      </c>
      <c r="L484" s="309" t="s">
        <v>124</v>
      </c>
      <c r="M484" s="309" t="s">
        <v>239</v>
      </c>
      <c r="N484" s="309" t="s">
        <v>163</v>
      </c>
      <c r="O484" s="309" t="s">
        <v>230</v>
      </c>
      <c r="P484" s="309" t="s">
        <v>25</v>
      </c>
      <c r="AM484" s="16">
        <v>43913</v>
      </c>
      <c r="AN484" s="309" t="s">
        <v>222</v>
      </c>
      <c r="AP484">
        <v>2371</v>
      </c>
      <c r="AQ484">
        <v>1034</v>
      </c>
    </row>
    <row r="485" hidden="true" x14ac:dyDescent="0.25">
      <c r="A485" s="309" t="s">
        <v>216</v>
      </c>
      <c r="B485" s="13">
        <v>43838</v>
      </c>
      <c r="C485" s="14">
        <v>5</v>
      </c>
      <c r="D485" s="309" t="s">
        <v>217</v>
      </c>
      <c r="E485" s="309" t="s">
        <v>309</v>
      </c>
      <c r="F485" s="309" t="s">
        <v>311</v>
      </c>
      <c r="G485" s="15">
        <v>0.471788599537037</v>
      </c>
      <c r="H485" s="7">
        <v>3338</v>
      </c>
      <c r="I485" s="309" t="s">
        <v>227</v>
      </c>
      <c r="J485" s="7">
        <v>60</v>
      </c>
      <c r="K485" s="309" t="s">
        <v>228</v>
      </c>
      <c r="L485" s="309" t="s">
        <v>124</v>
      </c>
      <c r="M485" s="309" t="s">
        <v>239</v>
      </c>
      <c r="N485" s="309" t="s">
        <v>163</v>
      </c>
      <c r="O485" s="309" t="s">
        <v>230</v>
      </c>
      <c r="P485" s="309" t="s">
        <v>25</v>
      </c>
      <c r="AM485" s="16">
        <v>43913</v>
      </c>
      <c r="AN485" s="309" t="s">
        <v>222</v>
      </c>
      <c r="AP485">
        <v>2414</v>
      </c>
      <c r="AQ485">
        <v>1063</v>
      </c>
    </row>
    <row r="486" hidden="true" x14ac:dyDescent="0.25">
      <c r="A486" s="309" t="s">
        <v>216</v>
      </c>
      <c r="B486" s="13">
        <v>43838</v>
      </c>
      <c r="C486" s="14">
        <v>5</v>
      </c>
      <c r="D486" s="309" t="s">
        <v>217</v>
      </c>
      <c r="E486" s="309" t="s">
        <v>309</v>
      </c>
      <c r="F486" s="309" t="s">
        <v>311</v>
      </c>
      <c r="G486" s="15">
        <v>0.471788599537037</v>
      </c>
      <c r="H486" s="7">
        <v>3338</v>
      </c>
      <c r="I486" s="309" t="s">
        <v>227</v>
      </c>
      <c r="J486" s="7">
        <v>61</v>
      </c>
      <c r="K486" s="309" t="s">
        <v>228</v>
      </c>
      <c r="L486" s="309" t="s">
        <v>124</v>
      </c>
      <c r="M486" s="309" t="s">
        <v>239</v>
      </c>
      <c r="N486" s="309" t="s">
        <v>163</v>
      </c>
      <c r="O486" s="309" t="s">
        <v>230</v>
      </c>
      <c r="P486" s="309" t="s">
        <v>25</v>
      </c>
      <c r="AM486" s="16">
        <v>43913</v>
      </c>
      <c r="AN486" s="309" t="s">
        <v>222</v>
      </c>
      <c r="AP486">
        <v>2426</v>
      </c>
      <c r="AQ486">
        <v>1096</v>
      </c>
    </row>
    <row r="487" hidden="true" x14ac:dyDescent="0.25">
      <c r="A487" s="309" t="s">
        <v>216</v>
      </c>
      <c r="B487" s="13">
        <v>43838</v>
      </c>
      <c r="C487" s="14">
        <v>5</v>
      </c>
      <c r="D487" s="309" t="s">
        <v>217</v>
      </c>
      <c r="E487" s="309" t="s">
        <v>309</v>
      </c>
      <c r="F487" s="309" t="s">
        <v>311</v>
      </c>
      <c r="G487" s="15">
        <v>0.47186504629629633</v>
      </c>
      <c r="H487" s="7">
        <v>3381</v>
      </c>
      <c r="I487" s="309" t="s">
        <v>227</v>
      </c>
      <c r="J487" s="7">
        <v>62</v>
      </c>
      <c r="K487" s="309" t="s">
        <v>228</v>
      </c>
      <c r="L487" s="309" t="s">
        <v>124</v>
      </c>
      <c r="M487" s="309" t="s">
        <v>239</v>
      </c>
      <c r="N487" s="309" t="s">
        <v>163</v>
      </c>
      <c r="O487" s="309" t="s">
        <v>230</v>
      </c>
      <c r="P487" s="309" t="s">
        <v>25</v>
      </c>
      <c r="AM487" s="16">
        <v>43913</v>
      </c>
      <c r="AN487" s="309" t="s">
        <v>222</v>
      </c>
      <c r="AP487">
        <v>2695</v>
      </c>
      <c r="AQ487">
        <v>973</v>
      </c>
    </row>
    <row r="488" hidden="true" x14ac:dyDescent="0.25">
      <c r="A488" s="309" t="s">
        <v>216</v>
      </c>
      <c r="B488" s="13">
        <v>43838</v>
      </c>
      <c r="C488" s="14">
        <v>5</v>
      </c>
      <c r="D488" s="309" t="s">
        <v>217</v>
      </c>
      <c r="E488" s="309" t="s">
        <v>309</v>
      </c>
      <c r="F488" s="309" t="s">
        <v>311</v>
      </c>
      <c r="G488" s="15">
        <v>0.47186504629629633</v>
      </c>
      <c r="H488" s="7">
        <v>3381</v>
      </c>
      <c r="I488" s="309" t="s">
        <v>227</v>
      </c>
      <c r="J488" s="7">
        <v>63</v>
      </c>
      <c r="K488" s="309" t="s">
        <v>228</v>
      </c>
      <c r="L488" s="309" t="s">
        <v>124</v>
      </c>
      <c r="M488" s="309" t="s">
        <v>239</v>
      </c>
      <c r="N488" s="309" t="s">
        <v>163</v>
      </c>
      <c r="O488" s="309" t="s">
        <v>230</v>
      </c>
      <c r="P488" s="309" t="s">
        <v>25</v>
      </c>
      <c r="AM488" s="16">
        <v>43913</v>
      </c>
      <c r="AN488" s="309" t="s">
        <v>222</v>
      </c>
      <c r="AP488">
        <v>2658</v>
      </c>
      <c r="AQ488">
        <v>944</v>
      </c>
    </row>
    <row r="489" hidden="true" x14ac:dyDescent="0.25">
      <c r="A489" s="309" t="s">
        <v>216</v>
      </c>
      <c r="B489" s="13">
        <v>43838</v>
      </c>
      <c r="C489" s="14">
        <v>5</v>
      </c>
      <c r="D489" s="309" t="s">
        <v>217</v>
      </c>
      <c r="E489" s="309" t="s">
        <v>309</v>
      </c>
      <c r="F489" s="309" t="s">
        <v>311</v>
      </c>
      <c r="G489" s="15">
        <v>0.47186504629629633</v>
      </c>
      <c r="H489" s="7">
        <v>3381</v>
      </c>
      <c r="I489" s="309" t="s">
        <v>227</v>
      </c>
      <c r="J489" s="7">
        <v>64</v>
      </c>
      <c r="K489" s="309" t="s">
        <v>228</v>
      </c>
      <c r="L489" s="309" t="s">
        <v>124</v>
      </c>
      <c r="M489" s="309" t="s">
        <v>239</v>
      </c>
      <c r="N489" s="309" t="s">
        <v>163</v>
      </c>
      <c r="O489" s="309" t="s">
        <v>230</v>
      </c>
      <c r="P489" s="309" t="s">
        <v>25</v>
      </c>
      <c r="AM489" s="16">
        <v>43913</v>
      </c>
      <c r="AN489" s="309" t="s">
        <v>222</v>
      </c>
      <c r="AP489">
        <v>2618</v>
      </c>
      <c r="AQ489">
        <v>928</v>
      </c>
    </row>
    <row r="490" hidden="true" x14ac:dyDescent="0.25">
      <c r="A490" s="309" t="s">
        <v>216</v>
      </c>
      <c r="B490" s="13">
        <v>43838</v>
      </c>
      <c r="C490" s="14">
        <v>5</v>
      </c>
      <c r="D490" s="309" t="s">
        <v>217</v>
      </c>
      <c r="E490" s="309" t="s">
        <v>309</v>
      </c>
      <c r="F490" s="309" t="s">
        <v>311</v>
      </c>
      <c r="G490" s="15">
        <v>0.47186504629629633</v>
      </c>
      <c r="H490" s="7">
        <v>3381</v>
      </c>
      <c r="I490" s="309" t="s">
        <v>227</v>
      </c>
      <c r="J490" s="7">
        <v>65</v>
      </c>
      <c r="K490" s="309" t="s">
        <v>228</v>
      </c>
      <c r="L490" s="309" t="s">
        <v>124</v>
      </c>
      <c r="M490" s="309" t="s">
        <v>239</v>
      </c>
      <c r="N490" s="309" t="s">
        <v>163</v>
      </c>
      <c r="O490" s="309" t="s">
        <v>230</v>
      </c>
      <c r="P490" s="309" t="s">
        <v>25</v>
      </c>
      <c r="AM490" s="16">
        <v>43913</v>
      </c>
      <c r="AN490" s="309" t="s">
        <v>222</v>
      </c>
      <c r="AP490">
        <v>2598</v>
      </c>
      <c r="AQ490">
        <v>913</v>
      </c>
    </row>
    <row r="491" hidden="true" x14ac:dyDescent="0.25">
      <c r="A491" s="309" t="s">
        <v>216</v>
      </c>
      <c r="B491" s="13">
        <v>43838</v>
      </c>
      <c r="C491" s="14">
        <v>5</v>
      </c>
      <c r="D491" s="309" t="s">
        <v>217</v>
      </c>
      <c r="E491" s="309" t="s">
        <v>309</v>
      </c>
      <c r="F491" s="309" t="s">
        <v>311</v>
      </c>
      <c r="G491" s="15">
        <v>0.47186504629629633</v>
      </c>
      <c r="H491" s="7">
        <v>3381</v>
      </c>
      <c r="I491" s="309" t="s">
        <v>227</v>
      </c>
      <c r="J491" s="7">
        <v>66</v>
      </c>
      <c r="K491" s="309" t="s">
        <v>228</v>
      </c>
      <c r="L491" s="309" t="s">
        <v>124</v>
      </c>
      <c r="M491" s="309" t="s">
        <v>239</v>
      </c>
      <c r="N491" s="309" t="s">
        <v>163</v>
      </c>
      <c r="O491" s="309" t="s">
        <v>230</v>
      </c>
      <c r="P491" s="309" t="s">
        <v>25</v>
      </c>
      <c r="AM491" s="16">
        <v>43913</v>
      </c>
      <c r="AN491" s="309" t="s">
        <v>222</v>
      </c>
      <c r="AP491">
        <v>2554</v>
      </c>
      <c r="AQ491">
        <v>900</v>
      </c>
    </row>
    <row r="492" hidden="true" x14ac:dyDescent="0.25">
      <c r="A492" s="309" t="s">
        <v>216</v>
      </c>
      <c r="B492" s="13">
        <v>43838</v>
      </c>
      <c r="C492" s="14">
        <v>5</v>
      </c>
      <c r="D492" s="309" t="s">
        <v>217</v>
      </c>
      <c r="E492" s="309" t="s">
        <v>309</v>
      </c>
      <c r="F492" s="309" t="s">
        <v>311</v>
      </c>
      <c r="G492" s="15">
        <v>0.4718934953703704</v>
      </c>
      <c r="H492" s="7">
        <v>3397</v>
      </c>
      <c r="I492" s="309" t="s">
        <v>227</v>
      </c>
      <c r="J492" s="7">
        <v>67</v>
      </c>
      <c r="K492" s="309" t="s">
        <v>228</v>
      </c>
      <c r="L492" s="309" t="s">
        <v>124</v>
      </c>
      <c r="M492" s="309" t="s">
        <v>239</v>
      </c>
      <c r="N492" s="309" t="s">
        <v>163</v>
      </c>
      <c r="O492" s="309" t="s">
        <v>230</v>
      </c>
      <c r="P492" s="309" t="s">
        <v>25</v>
      </c>
      <c r="AM492" s="16">
        <v>43913</v>
      </c>
      <c r="AN492" s="309" t="s">
        <v>222</v>
      </c>
      <c r="AP492">
        <v>2596</v>
      </c>
      <c r="AQ492">
        <v>968</v>
      </c>
    </row>
    <row r="493" hidden="true" x14ac:dyDescent="0.25">
      <c r="A493" s="309" t="s">
        <v>216</v>
      </c>
      <c r="B493" s="13">
        <v>43838</v>
      </c>
      <c r="C493" s="14">
        <v>5</v>
      </c>
      <c r="D493" s="309" t="s">
        <v>217</v>
      </c>
      <c r="E493" s="309" t="s">
        <v>309</v>
      </c>
      <c r="F493" s="309" t="s">
        <v>311</v>
      </c>
      <c r="G493" s="15">
        <v>0.4718934953703704</v>
      </c>
      <c r="H493" s="7">
        <v>3397</v>
      </c>
      <c r="I493" s="309" t="s">
        <v>227</v>
      </c>
      <c r="J493" s="7">
        <v>68</v>
      </c>
      <c r="K493" s="309" t="s">
        <v>228</v>
      </c>
      <c r="L493" s="309" t="s">
        <v>124</v>
      </c>
      <c r="M493" s="309" t="s">
        <v>239</v>
      </c>
      <c r="N493" s="309" t="s">
        <v>163</v>
      </c>
      <c r="O493" s="309" t="s">
        <v>230</v>
      </c>
      <c r="P493" s="309" t="s">
        <v>25</v>
      </c>
      <c r="AM493" s="16">
        <v>43913</v>
      </c>
      <c r="AN493" s="309" t="s">
        <v>222</v>
      </c>
      <c r="AP493">
        <v>2669</v>
      </c>
      <c r="AQ493">
        <v>879</v>
      </c>
    </row>
    <row r="494" hidden="true" x14ac:dyDescent="0.25">
      <c r="A494" s="309" t="s">
        <v>216</v>
      </c>
      <c r="B494" s="13">
        <v>43838</v>
      </c>
      <c r="C494" s="14">
        <v>5</v>
      </c>
      <c r="D494" s="309" t="s">
        <v>217</v>
      </c>
      <c r="E494" s="309" t="s">
        <v>309</v>
      </c>
      <c r="F494" s="309" t="s">
        <v>311</v>
      </c>
      <c r="G494" s="15">
        <v>0.4718934953703704</v>
      </c>
      <c r="H494" s="7">
        <v>3397</v>
      </c>
      <c r="I494" s="309" t="s">
        <v>227</v>
      </c>
      <c r="J494" s="7">
        <v>69</v>
      </c>
      <c r="K494" s="309" t="s">
        <v>228</v>
      </c>
      <c r="L494" s="309" t="s">
        <v>124</v>
      </c>
      <c r="M494" s="309" t="s">
        <v>239</v>
      </c>
      <c r="N494" s="309" t="s">
        <v>163</v>
      </c>
      <c r="O494" s="309" t="s">
        <v>230</v>
      </c>
      <c r="P494" s="309" t="s">
        <v>25</v>
      </c>
      <c r="AM494" s="16">
        <v>43913</v>
      </c>
      <c r="AN494" s="309" t="s">
        <v>222</v>
      </c>
      <c r="AP494">
        <v>2592</v>
      </c>
      <c r="AQ494">
        <v>768</v>
      </c>
    </row>
    <row r="495" hidden="true" x14ac:dyDescent="0.25">
      <c r="A495" s="309" t="s">
        <v>216</v>
      </c>
      <c r="B495" s="13">
        <v>43838</v>
      </c>
      <c r="C495" s="14">
        <v>5</v>
      </c>
      <c r="D495" s="309" t="s">
        <v>217</v>
      </c>
      <c r="E495" s="309" t="s">
        <v>309</v>
      </c>
      <c r="F495" s="309" t="s">
        <v>311</v>
      </c>
      <c r="G495" s="15">
        <v>0.47191837962962963</v>
      </c>
      <c r="H495" s="7">
        <v>3411</v>
      </c>
      <c r="I495" s="309" t="s">
        <v>227</v>
      </c>
      <c r="J495" s="7">
        <v>70</v>
      </c>
      <c r="K495" s="309" t="s">
        <v>228</v>
      </c>
      <c r="L495" s="309" t="s">
        <v>124</v>
      </c>
      <c r="M495" s="309" t="s">
        <v>239</v>
      </c>
      <c r="N495" s="309" t="s">
        <v>163</v>
      </c>
      <c r="O495" s="309" t="s">
        <v>230</v>
      </c>
      <c r="P495" s="309" t="s">
        <v>25</v>
      </c>
      <c r="AM495" s="16">
        <v>43913</v>
      </c>
      <c r="AN495" s="309" t="s">
        <v>222</v>
      </c>
      <c r="AP495">
        <v>2501</v>
      </c>
      <c r="AQ495">
        <v>966</v>
      </c>
    </row>
    <row r="496" hidden="true" x14ac:dyDescent="0.25">
      <c r="A496" s="309" t="s">
        <v>216</v>
      </c>
      <c r="B496" s="13">
        <v>43838</v>
      </c>
      <c r="C496" s="14">
        <v>5</v>
      </c>
      <c r="D496" s="309" t="s">
        <v>217</v>
      </c>
      <c r="E496" s="309" t="s">
        <v>309</v>
      </c>
      <c r="F496" s="309" t="s">
        <v>311</v>
      </c>
      <c r="G496" s="15">
        <v>0.47191837962962963</v>
      </c>
      <c r="H496" s="7">
        <v>3411</v>
      </c>
      <c r="I496" s="309" t="s">
        <v>227</v>
      </c>
      <c r="J496" s="7">
        <v>71</v>
      </c>
      <c r="K496" s="309" t="s">
        <v>228</v>
      </c>
      <c r="L496" s="309" t="s">
        <v>124</v>
      </c>
      <c r="M496" s="309" t="s">
        <v>239</v>
      </c>
      <c r="N496" s="309" t="s">
        <v>163</v>
      </c>
      <c r="O496" s="309" t="s">
        <v>230</v>
      </c>
      <c r="P496" s="309" t="s">
        <v>25</v>
      </c>
      <c r="AM496" s="16">
        <v>43913</v>
      </c>
      <c r="AN496" s="309" t="s">
        <v>222</v>
      </c>
      <c r="AP496">
        <v>2564</v>
      </c>
      <c r="AQ496">
        <v>935</v>
      </c>
    </row>
    <row r="497" hidden="true" x14ac:dyDescent="0.25">
      <c r="A497" s="309" t="s">
        <v>216</v>
      </c>
      <c r="B497" s="13">
        <v>43838</v>
      </c>
      <c r="C497" s="14">
        <v>5</v>
      </c>
      <c r="D497" s="309" t="s">
        <v>217</v>
      </c>
      <c r="E497" s="309" t="s">
        <v>309</v>
      </c>
      <c r="F497" s="309" t="s">
        <v>311</v>
      </c>
      <c r="G497" s="15">
        <v>0.47191837962962963</v>
      </c>
      <c r="H497" s="7">
        <v>3411</v>
      </c>
      <c r="I497" s="309" t="s">
        <v>227</v>
      </c>
      <c r="J497" s="7">
        <v>72</v>
      </c>
      <c r="K497" s="309" t="s">
        <v>228</v>
      </c>
      <c r="L497" s="309" t="s">
        <v>124</v>
      </c>
      <c r="M497" s="309" t="s">
        <v>239</v>
      </c>
      <c r="N497" s="309" t="s">
        <v>163</v>
      </c>
      <c r="O497" s="309" t="s">
        <v>230</v>
      </c>
      <c r="P497" s="309" t="s">
        <v>25</v>
      </c>
      <c r="AM497" s="16">
        <v>43913</v>
      </c>
      <c r="AN497" s="309" t="s">
        <v>222</v>
      </c>
      <c r="AP497">
        <v>2737</v>
      </c>
      <c r="AQ497">
        <v>1092</v>
      </c>
    </row>
    <row r="498" hidden="true" x14ac:dyDescent="0.25">
      <c r="A498" s="309" t="s">
        <v>216</v>
      </c>
      <c r="B498" s="13">
        <v>43838</v>
      </c>
      <c r="C498" s="14">
        <v>5</v>
      </c>
      <c r="D498" s="309" t="s">
        <v>217</v>
      </c>
      <c r="E498" s="309" t="s">
        <v>309</v>
      </c>
      <c r="F498" s="309" t="s">
        <v>311</v>
      </c>
      <c r="G498" s="15">
        <v>0.47203748842592591</v>
      </c>
      <c r="H498" s="7">
        <v>3478</v>
      </c>
      <c r="I498" s="309" t="s">
        <v>227</v>
      </c>
      <c r="J498" s="7">
        <v>73</v>
      </c>
      <c r="K498" s="309" t="s">
        <v>228</v>
      </c>
      <c r="L498" s="309" t="s">
        <v>124</v>
      </c>
      <c r="M498" s="309" t="s">
        <v>239</v>
      </c>
      <c r="N498" s="309" t="s">
        <v>163</v>
      </c>
      <c r="O498" s="309" t="s">
        <v>230</v>
      </c>
      <c r="P498" s="309" t="s">
        <v>25</v>
      </c>
      <c r="AM498" s="16">
        <v>43913</v>
      </c>
      <c r="AN498" s="309" t="s">
        <v>222</v>
      </c>
      <c r="AP498">
        <v>2910</v>
      </c>
      <c r="AQ498">
        <v>956</v>
      </c>
    </row>
    <row r="499" hidden="true" x14ac:dyDescent="0.25">
      <c r="A499" s="309" t="s">
        <v>216</v>
      </c>
      <c r="B499" s="13">
        <v>43838</v>
      </c>
      <c r="C499" s="14">
        <v>5</v>
      </c>
      <c r="D499" s="309" t="s">
        <v>217</v>
      </c>
      <c r="E499" s="309" t="s">
        <v>309</v>
      </c>
      <c r="F499" s="309" t="s">
        <v>223</v>
      </c>
      <c r="G499" s="15">
        <v>0.47207696878004396</v>
      </c>
      <c r="H499" s="7">
        <v>3501</v>
      </c>
      <c r="I499" s="309" t="s">
        <v>224</v>
      </c>
      <c r="J499" s="309" t="s">
        <v>319</v>
      </c>
      <c r="Q499" s="4">
        <v>1</v>
      </c>
      <c r="AM499" s="16">
        <v>43913</v>
      </c>
      <c r="AN499" s="309" t="s">
        <v>222</v>
      </c>
      <c r="AP499">
        <v>1</v>
      </c>
      <c r="AQ499">
        <v>1</v>
      </c>
    </row>
    <row r="500" x14ac:dyDescent="0.25">
      <c r="A500" s="309" t="s">
        <v>216</v>
      </c>
      <c r="B500" s="13">
        <v>43838</v>
      </c>
      <c r="C500" s="14">
        <v>5</v>
      </c>
      <c r="D500" s="309" t="s">
        <v>217</v>
      </c>
      <c r="E500" s="309" t="s">
        <v>309</v>
      </c>
      <c r="F500" s="309" t="s">
        <v>311</v>
      </c>
      <c r="G500" s="15">
        <v>0.47211571759259258</v>
      </c>
      <c r="H500" s="7">
        <v>3522</v>
      </c>
      <c r="I500" s="309" t="s">
        <v>227</v>
      </c>
      <c r="J500" s="7">
        <v>74</v>
      </c>
      <c r="K500" s="309" t="s">
        <v>241</v>
      </c>
      <c r="L500" s="309" t="s">
        <v>112</v>
      </c>
      <c r="M500" s="309" t="s">
        <v>257</v>
      </c>
      <c r="N500" s="309" t="s">
        <v>167</v>
      </c>
      <c r="O500" s="309" t="s">
        <v>230</v>
      </c>
      <c r="P500" s="309" t="s">
        <v>25</v>
      </c>
      <c r="R500" s="309" t="s">
        <v>152</v>
      </c>
      <c r="S500" s="21">
        <v>520</v>
      </c>
      <c r="T500" s="37">
        <v>2.0600000000000001</v>
      </c>
      <c r="U500" s="38">
        <v>31.399999999999999</v>
      </c>
      <c r="V500" s="38">
        <v>30.899999999999999</v>
      </c>
      <c r="W500" s="38">
        <v>30.899999999999999</v>
      </c>
      <c r="X500" s="38">
        <v>30.899999999999999</v>
      </c>
      <c r="Y500" s="38">
        <v>31.399999999999999</v>
      </c>
      <c r="AE500" s="309" t="s">
        <v>242</v>
      </c>
      <c r="AF500" s="309" t="s">
        <v>242</v>
      </c>
      <c r="AH500" s="309" t="s">
        <v>250</v>
      </c>
      <c r="AI500" s="309" t="s">
        <v>232</v>
      </c>
      <c r="AM500" s="16">
        <v>43913</v>
      </c>
      <c r="AN500" s="309" t="s">
        <v>222</v>
      </c>
      <c r="AP500">
        <v>1804</v>
      </c>
      <c r="AQ500">
        <v>1001</v>
      </c>
      <c r="AR500" s="309" t="s">
        <v>737</v>
      </c>
      <c r="AS500" s="309" t="s">
        <v>738</v>
      </c>
      <c r="AT500" s="309" t="s">
        <v>739</v>
      </c>
      <c r="AU500" s="309" t="s">
        <v>740</v>
      </c>
      <c r="AV500" s="309" t="s">
        <v>740</v>
      </c>
      <c r="AW500" s="309" t="s">
        <v>741</v>
      </c>
      <c r="AX500" s="309" t="s">
        <v>737</v>
      </c>
      <c r="AY500" s="309" t="s">
        <v>739</v>
      </c>
      <c r="AZ500" s="309" t="s">
        <v>739</v>
      </c>
      <c r="BA500" s="309" t="s">
        <v>742</v>
      </c>
      <c r="BB500" s="309" t="s">
        <v>743</v>
      </c>
      <c r="BC500" s="309" t="s">
        <v>744</v>
      </c>
      <c r="BD500" s="309" t="s">
        <v>745</v>
      </c>
      <c r="BE500" s="309" t="s">
        <v>745</v>
      </c>
      <c r="BF500" s="309" t="s">
        <v>746</v>
      </c>
    </row>
    <row r="501" hidden="true" x14ac:dyDescent="0.25">
      <c r="A501" s="309" t="s">
        <v>216</v>
      </c>
      <c r="B501" s="13">
        <v>43838</v>
      </c>
      <c r="C501" s="14">
        <v>5</v>
      </c>
      <c r="D501" s="309" t="s">
        <v>217</v>
      </c>
      <c r="E501" s="309" t="s">
        <v>309</v>
      </c>
      <c r="F501" s="309" t="s">
        <v>311</v>
      </c>
      <c r="G501" s="15">
        <v>0.47214593749999995</v>
      </c>
      <c r="H501" s="7">
        <v>3539</v>
      </c>
      <c r="I501" s="309" t="s">
        <v>227</v>
      </c>
      <c r="J501" s="7">
        <v>75</v>
      </c>
      <c r="K501" s="309" t="s">
        <v>228</v>
      </c>
      <c r="L501" s="309" t="s">
        <v>125</v>
      </c>
      <c r="M501" s="309" t="s">
        <v>239</v>
      </c>
      <c r="N501" s="309" t="s">
        <v>163</v>
      </c>
      <c r="O501" s="309" t="s">
        <v>230</v>
      </c>
      <c r="P501" s="309" t="s">
        <v>25</v>
      </c>
      <c r="AM501" s="16">
        <v>43913</v>
      </c>
      <c r="AN501" s="309" t="s">
        <v>222</v>
      </c>
      <c r="AP501">
        <v>239</v>
      </c>
      <c r="AQ501">
        <v>901</v>
      </c>
    </row>
    <row r="502" x14ac:dyDescent="0.25">
      <c r="A502" s="309" t="s">
        <v>216</v>
      </c>
      <c r="B502" s="13">
        <v>43838</v>
      </c>
      <c r="C502" s="14">
        <v>5</v>
      </c>
      <c r="D502" s="309" t="s">
        <v>217</v>
      </c>
      <c r="E502" s="309" t="s">
        <v>309</v>
      </c>
      <c r="F502" s="309" t="s">
        <v>311</v>
      </c>
      <c r="G502" s="15">
        <v>0.47220994212962958</v>
      </c>
      <c r="H502" s="7">
        <v>3575</v>
      </c>
      <c r="I502" s="309" t="s">
        <v>227</v>
      </c>
      <c r="J502" s="7">
        <v>76</v>
      </c>
      <c r="K502" s="309" t="s">
        <v>284</v>
      </c>
      <c r="L502" s="309" t="s">
        <v>112</v>
      </c>
      <c r="M502" s="309" t="s">
        <v>257</v>
      </c>
      <c r="N502" s="309" t="s">
        <v>167</v>
      </c>
      <c r="O502" s="309" t="s">
        <v>230</v>
      </c>
      <c r="P502" s="309" t="s">
        <v>25</v>
      </c>
      <c r="R502" s="309" t="s">
        <v>152</v>
      </c>
      <c r="S502" s="21">
        <v>525</v>
      </c>
      <c r="T502" s="37">
        <v>2.0800000000000001</v>
      </c>
      <c r="U502" s="38">
        <v>31.300000000000001</v>
      </c>
      <c r="V502" s="38">
        <v>31.300000000000001</v>
      </c>
      <c r="W502" s="38">
        <v>31.800000000000001</v>
      </c>
      <c r="X502" s="38">
        <v>31.800000000000001</v>
      </c>
      <c r="AE502" s="309" t="s">
        <v>242</v>
      </c>
      <c r="AF502" s="309" t="s">
        <v>242</v>
      </c>
      <c r="AH502" s="309" t="s">
        <v>250</v>
      </c>
      <c r="AI502" s="309" t="s">
        <v>232</v>
      </c>
      <c r="AM502" s="16">
        <v>43913</v>
      </c>
      <c r="AN502" s="309" t="s">
        <v>222</v>
      </c>
      <c r="AP502">
        <v>2609</v>
      </c>
      <c r="AQ502">
        <v>1183</v>
      </c>
      <c r="AR502" s="309" t="s">
        <v>1102</v>
      </c>
      <c r="AS502" s="309" t="s">
        <v>1103</v>
      </c>
      <c r="AT502" s="309" t="s">
        <v>1104</v>
      </c>
      <c r="AU502" s="309" t="s">
        <v>1105</v>
      </c>
      <c r="AV502" s="309" t="s">
        <v>1106</v>
      </c>
      <c r="AW502" s="309" t="s">
        <v>1105</v>
      </c>
      <c r="AX502" s="309" t="s">
        <v>1107</v>
      </c>
      <c r="AY502" s="309" t="s">
        <v>1108</v>
      </c>
      <c r="AZ502" s="309" t="s">
        <v>1109</v>
      </c>
      <c r="BA502" s="309" t="s">
        <v>1110</v>
      </c>
      <c r="BB502" s="309" t="s">
        <v>1111</v>
      </c>
      <c r="BC502" s="309" t="s">
        <v>1112</v>
      </c>
    </row>
    <row r="503" hidden="true" x14ac:dyDescent="0.25">
      <c r="A503" s="309" t="s">
        <v>216</v>
      </c>
      <c r="B503" s="13">
        <v>43838</v>
      </c>
      <c r="C503" s="14">
        <v>5</v>
      </c>
      <c r="D503" s="309" t="s">
        <v>217</v>
      </c>
      <c r="E503" s="309" t="s">
        <v>309</v>
      </c>
      <c r="F503" s="309" t="s">
        <v>311</v>
      </c>
      <c r="G503" s="15">
        <v>0.47221349537037033</v>
      </c>
      <c r="H503" s="7">
        <v>3577</v>
      </c>
      <c r="I503" s="309" t="s">
        <v>227</v>
      </c>
      <c r="J503" s="7">
        <v>77</v>
      </c>
      <c r="K503" s="309" t="s">
        <v>228</v>
      </c>
      <c r="L503" s="309" t="s">
        <v>124</v>
      </c>
      <c r="M503" s="309" t="s">
        <v>239</v>
      </c>
      <c r="N503" s="309" t="s">
        <v>163</v>
      </c>
      <c r="O503" s="309" t="s">
        <v>230</v>
      </c>
      <c r="P503" s="309" t="s">
        <v>25</v>
      </c>
      <c r="AM503" s="16">
        <v>43913</v>
      </c>
      <c r="AN503" s="309" t="s">
        <v>222</v>
      </c>
      <c r="AP503">
        <v>42</v>
      </c>
      <c r="AQ503">
        <v>1074</v>
      </c>
    </row>
    <row r="504" hidden="true" x14ac:dyDescent="0.25">
      <c r="A504" s="309" t="s">
        <v>216</v>
      </c>
      <c r="B504" s="13">
        <v>43838</v>
      </c>
      <c r="C504" s="14">
        <v>5</v>
      </c>
      <c r="D504" s="309" t="s">
        <v>217</v>
      </c>
      <c r="E504" s="309" t="s">
        <v>309</v>
      </c>
      <c r="F504" s="309" t="s">
        <v>311</v>
      </c>
      <c r="G504" s="15">
        <v>0.47238417824074075</v>
      </c>
      <c r="H504" s="7">
        <v>3673</v>
      </c>
      <c r="I504" s="309" t="s">
        <v>227</v>
      </c>
      <c r="J504" s="7">
        <v>79</v>
      </c>
      <c r="K504" s="309" t="s">
        <v>228</v>
      </c>
      <c r="L504" s="309" t="s">
        <v>124</v>
      </c>
      <c r="M504" s="309" t="s">
        <v>239</v>
      </c>
      <c r="N504" s="309" t="s">
        <v>163</v>
      </c>
      <c r="O504" s="309" t="s">
        <v>230</v>
      </c>
      <c r="P504" s="309" t="s">
        <v>25</v>
      </c>
      <c r="AM504" s="16">
        <v>43913</v>
      </c>
      <c r="AN504" s="309" t="s">
        <v>222</v>
      </c>
      <c r="AP504">
        <v>1585</v>
      </c>
      <c r="AQ504">
        <v>1011</v>
      </c>
    </row>
    <row r="505" x14ac:dyDescent="0.25">
      <c r="A505" s="309" t="s">
        <v>216</v>
      </c>
      <c r="B505" s="13">
        <v>43838</v>
      </c>
      <c r="C505" s="14">
        <v>5</v>
      </c>
      <c r="D505" s="309" t="s">
        <v>217</v>
      </c>
      <c r="E505" s="309" t="s">
        <v>309</v>
      </c>
      <c r="F505" s="309" t="s">
        <v>311</v>
      </c>
      <c r="G505" s="15">
        <v>0.47268106481481481</v>
      </c>
      <c r="H505" s="7">
        <v>3840</v>
      </c>
      <c r="I505" s="309" t="s">
        <v>227</v>
      </c>
      <c r="J505" s="7">
        <v>80</v>
      </c>
      <c r="K505" s="309" t="s">
        <v>247</v>
      </c>
      <c r="L505" s="309" t="s">
        <v>112</v>
      </c>
      <c r="M505" s="309" t="s">
        <v>257</v>
      </c>
      <c r="N505" s="309" t="s">
        <v>167</v>
      </c>
      <c r="O505" s="309" t="s">
        <v>230</v>
      </c>
      <c r="P505" s="309" t="s">
        <v>25</v>
      </c>
      <c r="R505" s="309" t="s">
        <v>152</v>
      </c>
      <c r="S505" s="21">
        <v>515</v>
      </c>
      <c r="T505" s="37">
        <v>2.04</v>
      </c>
      <c r="U505" s="38">
        <v>28.600000000000001</v>
      </c>
      <c r="V505" s="38">
        <v>28.800000000000001</v>
      </c>
      <c r="W505" s="38">
        <v>30.600000000000001</v>
      </c>
      <c r="X505" s="38">
        <v>28.600000000000001</v>
      </c>
      <c r="AD505" s="309" t="s">
        <v>392</v>
      </c>
      <c r="AE505" s="309" t="s">
        <v>242</v>
      </c>
      <c r="AF505" s="309" t="s">
        <v>242</v>
      </c>
      <c r="AH505" s="309" t="s">
        <v>250</v>
      </c>
      <c r="AI505" s="309" t="s">
        <v>232</v>
      </c>
      <c r="AM505" s="16">
        <v>43913</v>
      </c>
      <c r="AN505" s="309" t="s">
        <v>222</v>
      </c>
      <c r="AP505">
        <v>426</v>
      </c>
      <c r="AQ505">
        <v>1136</v>
      </c>
      <c r="AR505" s="309" t="s">
        <v>1113</v>
      </c>
      <c r="AS505" s="309" t="s">
        <v>1114</v>
      </c>
      <c r="AT505" s="309" t="s">
        <v>1115</v>
      </c>
      <c r="AU505" s="309" t="s">
        <v>1116</v>
      </c>
      <c r="AV505" s="309" t="s">
        <v>1117</v>
      </c>
      <c r="AW505" s="309" t="s">
        <v>1118</v>
      </c>
      <c r="AX505" s="309" t="s">
        <v>1119</v>
      </c>
      <c r="AY505" s="309" t="s">
        <v>1120</v>
      </c>
      <c r="AZ505" s="309" t="s">
        <v>1121</v>
      </c>
      <c r="BA505" s="309" t="s">
        <v>1122</v>
      </c>
      <c r="BB505" s="309" t="s">
        <v>1123</v>
      </c>
      <c r="BC505" s="309" t="s">
        <v>1124</v>
      </c>
    </row>
    <row r="506" hidden="true" x14ac:dyDescent="0.25">
      <c r="A506" s="309" t="s">
        <v>216</v>
      </c>
      <c r="B506" s="13">
        <v>43838</v>
      </c>
      <c r="C506" s="14">
        <v>5</v>
      </c>
      <c r="D506" s="309" t="s">
        <v>217</v>
      </c>
      <c r="E506" s="309" t="s">
        <v>309</v>
      </c>
      <c r="F506" s="309" t="s">
        <v>223</v>
      </c>
      <c r="G506" s="15">
        <v>0.47296554864544704</v>
      </c>
      <c r="H506" s="7">
        <v>4001</v>
      </c>
      <c r="I506" s="309" t="s">
        <v>224</v>
      </c>
      <c r="J506" s="309" t="s">
        <v>320</v>
      </c>
      <c r="Q506" s="4">
        <v>1</v>
      </c>
      <c r="AM506" s="16">
        <v>43913</v>
      </c>
      <c r="AN506" s="309" t="s">
        <v>222</v>
      </c>
      <c r="AP506">
        <v>1</v>
      </c>
      <c r="AQ506">
        <v>1</v>
      </c>
    </row>
    <row r="507" hidden="true" x14ac:dyDescent="0.25">
      <c r="A507" s="309" t="s">
        <v>216</v>
      </c>
      <c r="B507" s="13">
        <v>43838</v>
      </c>
      <c r="C507" s="14">
        <v>5</v>
      </c>
      <c r="D507" s="309" t="s">
        <v>217</v>
      </c>
      <c r="E507" s="309" t="s">
        <v>309</v>
      </c>
      <c r="F507" s="309" t="s">
        <v>311</v>
      </c>
      <c r="G507" s="15">
        <v>0.47304552083333334</v>
      </c>
      <c r="H507" s="7">
        <v>4045</v>
      </c>
      <c r="I507" s="309" t="s">
        <v>233</v>
      </c>
      <c r="J507" s="7">
        <v>81</v>
      </c>
      <c r="K507" s="309" t="s">
        <v>211</v>
      </c>
      <c r="L507" s="309" t="s">
        <v>211</v>
      </c>
      <c r="N507" s="309" t="s">
        <v>211</v>
      </c>
      <c r="P507" s="309" t="s">
        <v>234</v>
      </c>
      <c r="AM507" s="16">
        <v>43913</v>
      </c>
      <c r="AN507" s="309" t="s">
        <v>222</v>
      </c>
      <c r="AP507">
        <v>2757</v>
      </c>
      <c r="AQ507">
        <v>1090</v>
      </c>
    </row>
    <row r="508" hidden="true" x14ac:dyDescent="0.25">
      <c r="A508" s="309" t="s">
        <v>216</v>
      </c>
      <c r="B508" s="13">
        <v>43838</v>
      </c>
      <c r="C508" s="14">
        <v>5</v>
      </c>
      <c r="D508" s="309" t="s">
        <v>217</v>
      </c>
      <c r="E508" s="309" t="s">
        <v>321</v>
      </c>
      <c r="F508" s="309" t="s">
        <v>322</v>
      </c>
      <c r="G508" s="15">
        <v>0.47505086805555558</v>
      </c>
      <c r="H508" s="7">
        <v>1</v>
      </c>
      <c r="I508" s="309" t="s">
        <v>220</v>
      </c>
      <c r="J508" s="7">
        <v>227</v>
      </c>
      <c r="K508" s="309" t="s">
        <v>211</v>
      </c>
      <c r="L508" s="309" t="s">
        <v>211</v>
      </c>
      <c r="N508" s="309" t="s">
        <v>211</v>
      </c>
      <c r="P508" s="309" t="s">
        <v>221</v>
      </c>
      <c r="AM508" s="16">
        <v>43913</v>
      </c>
      <c r="AN508" s="309" t="s">
        <v>222</v>
      </c>
      <c r="AP508">
        <v>1807</v>
      </c>
      <c r="AQ508">
        <v>1095</v>
      </c>
    </row>
    <row r="509" hidden="true" x14ac:dyDescent="0.25">
      <c r="A509" s="309" t="s">
        <v>216</v>
      </c>
      <c r="B509" s="13">
        <v>43838</v>
      </c>
      <c r="C509" s="14">
        <v>5</v>
      </c>
      <c r="D509" s="309" t="s">
        <v>217</v>
      </c>
      <c r="E509" s="309" t="s">
        <v>321</v>
      </c>
      <c r="F509" s="309" t="s">
        <v>223</v>
      </c>
      <c r="G509" s="15">
        <v>0.47505086805555558</v>
      </c>
      <c r="H509" s="7">
        <v>1</v>
      </c>
      <c r="I509" s="309" t="s">
        <v>224</v>
      </c>
      <c r="J509" s="309" t="s">
        <v>315</v>
      </c>
      <c r="Q509" s="4">
        <v>1</v>
      </c>
      <c r="AM509" s="16">
        <v>43913</v>
      </c>
      <c r="AN509" s="309" t="s">
        <v>222</v>
      </c>
      <c r="AP509">
        <v>1</v>
      </c>
      <c r="AQ509">
        <v>1</v>
      </c>
    </row>
    <row r="510" x14ac:dyDescent="0.25">
      <c r="A510" s="309" t="s">
        <v>216</v>
      </c>
      <c r="B510" s="13">
        <v>43838</v>
      </c>
      <c r="C510" s="14">
        <v>5</v>
      </c>
      <c r="D510" s="309" t="s">
        <v>217</v>
      </c>
      <c r="E510" s="309" t="s">
        <v>321</v>
      </c>
      <c r="F510" s="309" t="s">
        <v>322</v>
      </c>
      <c r="G510" s="15">
        <v>0.47575666666666666</v>
      </c>
      <c r="H510" s="7">
        <v>398</v>
      </c>
      <c r="I510" s="309" t="s">
        <v>227</v>
      </c>
      <c r="J510" s="7">
        <v>228</v>
      </c>
      <c r="K510" s="309" t="s">
        <v>241</v>
      </c>
      <c r="L510" s="309" t="s">
        <v>112</v>
      </c>
      <c r="M510" s="309" t="s">
        <v>257</v>
      </c>
      <c r="N510" s="309" t="s">
        <v>167</v>
      </c>
      <c r="O510" s="309" t="s">
        <v>230</v>
      </c>
      <c r="P510" s="309" t="s">
        <v>25</v>
      </c>
      <c r="R510" s="309" t="s">
        <v>152</v>
      </c>
      <c r="S510" s="21">
        <v>505</v>
      </c>
      <c r="T510" s="37">
        <v>2</v>
      </c>
      <c r="U510" s="38">
        <v>42</v>
      </c>
      <c r="V510" s="38">
        <v>42.200000000000003</v>
      </c>
      <c r="W510" s="38">
        <v>42.5</v>
      </c>
      <c r="X510" s="38">
        <v>41.200000000000003</v>
      </c>
      <c r="AE510" s="309" t="s">
        <v>242</v>
      </c>
      <c r="AF510" s="309" t="s">
        <v>242</v>
      </c>
      <c r="AH510" s="309" t="s">
        <v>250</v>
      </c>
      <c r="AI510" s="309" t="s">
        <v>232</v>
      </c>
      <c r="AM510" s="16">
        <v>43913</v>
      </c>
      <c r="AN510" s="309" t="s">
        <v>222</v>
      </c>
      <c r="AP510">
        <v>1745</v>
      </c>
      <c r="AQ510">
        <v>1105</v>
      </c>
      <c r="AR510" s="309" t="s">
        <v>747</v>
      </c>
      <c r="AS510" s="309" t="s">
        <v>748</v>
      </c>
      <c r="AT510" s="309" t="s">
        <v>748</v>
      </c>
      <c r="AU510" s="309" t="s">
        <v>749</v>
      </c>
      <c r="AV510" s="309" t="s">
        <v>750</v>
      </c>
      <c r="AW510" s="309" t="s">
        <v>751</v>
      </c>
      <c r="AX510" s="309" t="s">
        <v>752</v>
      </c>
      <c r="AY510" s="309" t="s">
        <v>752</v>
      </c>
      <c r="AZ510" s="309" t="s">
        <v>752</v>
      </c>
      <c r="BA510" s="309" t="s">
        <v>753</v>
      </c>
      <c r="BB510" s="309" t="s">
        <v>754</v>
      </c>
      <c r="BC510" s="309" t="s">
        <v>754</v>
      </c>
    </row>
    <row r="511" hidden="true" x14ac:dyDescent="0.25">
      <c r="A511" s="309" t="s">
        <v>216</v>
      </c>
      <c r="B511" s="13">
        <v>43838</v>
      </c>
      <c r="C511" s="14">
        <v>5</v>
      </c>
      <c r="D511" s="309" t="s">
        <v>217</v>
      </c>
      <c r="E511" s="309" t="s">
        <v>321</v>
      </c>
      <c r="F511" s="309" t="s">
        <v>322</v>
      </c>
      <c r="G511" s="15">
        <v>0.4757620023148148</v>
      </c>
      <c r="H511" s="7">
        <v>401</v>
      </c>
      <c r="I511" s="309" t="s">
        <v>227</v>
      </c>
      <c r="J511" s="7">
        <v>229</v>
      </c>
      <c r="K511" s="309" t="s">
        <v>241</v>
      </c>
      <c r="L511" s="309" t="s">
        <v>54</v>
      </c>
      <c r="M511" s="309" t="s">
        <v>257</v>
      </c>
      <c r="N511" s="309" t="s">
        <v>176</v>
      </c>
      <c r="O511" s="309" t="s">
        <v>230</v>
      </c>
      <c r="P511" s="309" t="s">
        <v>25</v>
      </c>
      <c r="R511" s="309" t="s">
        <v>152</v>
      </c>
      <c r="AE511" s="309" t="s">
        <v>242</v>
      </c>
      <c r="AF511" s="309" t="s">
        <v>242</v>
      </c>
      <c r="AH511" s="309" t="s">
        <v>232</v>
      </c>
      <c r="AI511" s="309" t="s">
        <v>232</v>
      </c>
      <c r="AM511" s="16">
        <v>43913</v>
      </c>
      <c r="AN511" s="309" t="s">
        <v>222</v>
      </c>
      <c r="AP511">
        <v>2479</v>
      </c>
      <c r="AQ511">
        <v>949</v>
      </c>
    </row>
    <row r="512" hidden="true" x14ac:dyDescent="0.25">
      <c r="A512" s="309" t="s">
        <v>216</v>
      </c>
      <c r="B512" s="13">
        <v>43838</v>
      </c>
      <c r="C512" s="14">
        <v>5</v>
      </c>
      <c r="D512" s="309" t="s">
        <v>217</v>
      </c>
      <c r="E512" s="309" t="s">
        <v>321</v>
      </c>
      <c r="F512" s="309" t="s">
        <v>322</v>
      </c>
      <c r="G512" s="15">
        <v>0.4757620023148148</v>
      </c>
      <c r="H512" s="7">
        <v>401</v>
      </c>
      <c r="I512" s="309" t="s">
        <v>227</v>
      </c>
      <c r="J512" s="7">
        <v>230</v>
      </c>
      <c r="K512" s="309" t="s">
        <v>241</v>
      </c>
      <c r="L512" s="309" t="s">
        <v>54</v>
      </c>
      <c r="M512" s="309" t="s">
        <v>257</v>
      </c>
      <c r="N512" s="309" t="s">
        <v>176</v>
      </c>
      <c r="O512" s="309" t="s">
        <v>230</v>
      </c>
      <c r="P512" s="309" t="s">
        <v>25</v>
      </c>
      <c r="R512" s="309" t="s">
        <v>152</v>
      </c>
      <c r="AE512" s="309" t="s">
        <v>242</v>
      </c>
      <c r="AF512" s="309" t="s">
        <v>242</v>
      </c>
      <c r="AH512" s="309" t="s">
        <v>232</v>
      </c>
      <c r="AI512" s="309" t="s">
        <v>232</v>
      </c>
      <c r="AM512" s="16">
        <v>43913</v>
      </c>
      <c r="AN512" s="309" t="s">
        <v>222</v>
      </c>
      <c r="AP512">
        <v>2434</v>
      </c>
      <c r="AQ512">
        <v>948</v>
      </c>
    </row>
    <row r="513" hidden="true" x14ac:dyDescent="0.25">
      <c r="A513" s="309" t="s">
        <v>216</v>
      </c>
      <c r="B513" s="13">
        <v>43838</v>
      </c>
      <c r="C513" s="14">
        <v>5</v>
      </c>
      <c r="D513" s="309" t="s">
        <v>217</v>
      </c>
      <c r="E513" s="309" t="s">
        <v>321</v>
      </c>
      <c r="F513" s="309" t="s">
        <v>223</v>
      </c>
      <c r="G513" s="15">
        <v>0.47593981749877307</v>
      </c>
      <c r="H513" s="7">
        <v>501</v>
      </c>
      <c r="I513" s="309" t="s">
        <v>224</v>
      </c>
      <c r="J513" s="309" t="s">
        <v>316</v>
      </c>
      <c r="Q513" s="4">
        <v>1</v>
      </c>
      <c r="AM513" s="16">
        <v>43913</v>
      </c>
      <c r="AN513" s="309" t="s">
        <v>222</v>
      </c>
      <c r="AP513">
        <v>1</v>
      </c>
      <c r="AQ513">
        <v>1</v>
      </c>
    </row>
    <row r="514" hidden="true" x14ac:dyDescent="0.25">
      <c r="A514" s="309" t="s">
        <v>216</v>
      </c>
      <c r="B514" s="13">
        <v>43838</v>
      </c>
      <c r="C514" s="14">
        <v>5</v>
      </c>
      <c r="D514" s="309" t="s">
        <v>217</v>
      </c>
      <c r="E514" s="309" t="s">
        <v>321</v>
      </c>
      <c r="F514" s="309" t="s">
        <v>322</v>
      </c>
      <c r="G514" s="15">
        <v>0.47608197916666667</v>
      </c>
      <c r="H514" s="7">
        <v>581</v>
      </c>
      <c r="I514" s="309" t="s">
        <v>227</v>
      </c>
      <c r="J514" s="7">
        <v>231</v>
      </c>
      <c r="K514" s="309" t="s">
        <v>228</v>
      </c>
      <c r="L514" s="309" t="s">
        <v>124</v>
      </c>
      <c r="M514" s="309" t="s">
        <v>239</v>
      </c>
      <c r="N514" s="309" t="s">
        <v>163</v>
      </c>
      <c r="O514" s="309" t="s">
        <v>230</v>
      </c>
      <c r="P514" s="309" t="s">
        <v>25</v>
      </c>
      <c r="AM514" s="16">
        <v>43913</v>
      </c>
      <c r="AN514" s="309" t="s">
        <v>222</v>
      </c>
      <c r="AP514">
        <v>1921</v>
      </c>
      <c r="AQ514">
        <v>1102</v>
      </c>
    </row>
    <row r="515" hidden="true" x14ac:dyDescent="0.25">
      <c r="A515" s="309" t="s">
        <v>216</v>
      </c>
      <c r="B515" s="13">
        <v>43838</v>
      </c>
      <c r="C515" s="14">
        <v>5</v>
      </c>
      <c r="D515" s="309" t="s">
        <v>217</v>
      </c>
      <c r="E515" s="309" t="s">
        <v>321</v>
      </c>
      <c r="F515" s="309" t="s">
        <v>322</v>
      </c>
      <c r="G515" s="15">
        <v>0.47617798611111112</v>
      </c>
      <c r="H515" s="7">
        <v>635</v>
      </c>
      <c r="I515" s="309" t="s">
        <v>227</v>
      </c>
      <c r="J515" s="7">
        <v>232</v>
      </c>
      <c r="K515" s="309" t="s">
        <v>228</v>
      </c>
      <c r="L515" s="309" t="s">
        <v>124</v>
      </c>
      <c r="M515" s="309" t="s">
        <v>239</v>
      </c>
      <c r="N515" s="309" t="s">
        <v>163</v>
      </c>
      <c r="O515" s="309" t="s">
        <v>230</v>
      </c>
      <c r="P515" s="309" t="s">
        <v>25</v>
      </c>
      <c r="AM515" s="16">
        <v>43913</v>
      </c>
      <c r="AN515" s="309" t="s">
        <v>222</v>
      </c>
      <c r="AP515">
        <v>1409</v>
      </c>
      <c r="AQ515">
        <v>1243</v>
      </c>
    </row>
    <row r="516" hidden="true" x14ac:dyDescent="0.25">
      <c r="A516" s="309" t="s">
        <v>216</v>
      </c>
      <c r="B516" s="13">
        <v>43838</v>
      </c>
      <c r="C516" s="14">
        <v>5</v>
      </c>
      <c r="D516" s="309" t="s">
        <v>217</v>
      </c>
      <c r="E516" s="309" t="s">
        <v>321</v>
      </c>
      <c r="F516" s="309" t="s">
        <v>322</v>
      </c>
      <c r="G516" s="15">
        <v>0.47617798611111112</v>
      </c>
      <c r="H516" s="7">
        <v>635</v>
      </c>
      <c r="I516" s="309" t="s">
        <v>227</v>
      </c>
      <c r="J516" s="7">
        <v>233</v>
      </c>
      <c r="K516" s="309" t="s">
        <v>228</v>
      </c>
      <c r="L516" s="309" t="s">
        <v>124</v>
      </c>
      <c r="M516" s="309" t="s">
        <v>239</v>
      </c>
      <c r="N516" s="309" t="s">
        <v>163</v>
      </c>
      <c r="O516" s="309" t="s">
        <v>230</v>
      </c>
      <c r="P516" s="309" t="s">
        <v>25</v>
      </c>
      <c r="AM516" s="16">
        <v>43913</v>
      </c>
      <c r="AN516" s="309" t="s">
        <v>222</v>
      </c>
      <c r="AP516">
        <v>1421</v>
      </c>
      <c r="AQ516">
        <v>1124</v>
      </c>
    </row>
    <row r="517" hidden="true" x14ac:dyDescent="0.25">
      <c r="A517" s="309" t="s">
        <v>216</v>
      </c>
      <c r="B517" s="13">
        <v>43838</v>
      </c>
      <c r="C517" s="14">
        <v>5</v>
      </c>
      <c r="D517" s="309" t="s">
        <v>217</v>
      </c>
      <c r="E517" s="309" t="s">
        <v>321</v>
      </c>
      <c r="F517" s="309" t="s">
        <v>322</v>
      </c>
      <c r="G517" s="15">
        <v>0.47617798611111112</v>
      </c>
      <c r="H517" s="7">
        <v>635</v>
      </c>
      <c r="I517" s="309" t="s">
        <v>227</v>
      </c>
      <c r="J517" s="7">
        <v>234</v>
      </c>
      <c r="K517" s="309" t="s">
        <v>228</v>
      </c>
      <c r="L517" s="309" t="s">
        <v>124</v>
      </c>
      <c r="M517" s="309" t="s">
        <v>239</v>
      </c>
      <c r="N517" s="309" t="s">
        <v>163</v>
      </c>
      <c r="O517" s="309" t="s">
        <v>230</v>
      </c>
      <c r="P517" s="309" t="s">
        <v>25</v>
      </c>
      <c r="AM517" s="16">
        <v>43913</v>
      </c>
      <c r="AN517" s="309" t="s">
        <v>222</v>
      </c>
      <c r="AP517">
        <v>1416</v>
      </c>
      <c r="AQ517">
        <v>1068</v>
      </c>
    </row>
    <row r="518" hidden="true" x14ac:dyDescent="0.25">
      <c r="A518" s="309" t="s">
        <v>216</v>
      </c>
      <c r="B518" s="13">
        <v>43838</v>
      </c>
      <c r="C518" s="14">
        <v>5</v>
      </c>
      <c r="D518" s="309" t="s">
        <v>217</v>
      </c>
      <c r="E518" s="309" t="s">
        <v>321</v>
      </c>
      <c r="F518" s="309" t="s">
        <v>322</v>
      </c>
      <c r="G518" s="15">
        <v>0.47617798611111112</v>
      </c>
      <c r="H518" s="7">
        <v>635</v>
      </c>
      <c r="I518" s="309" t="s">
        <v>227</v>
      </c>
      <c r="J518" s="7">
        <v>235</v>
      </c>
      <c r="K518" s="309" t="s">
        <v>228</v>
      </c>
      <c r="L518" s="309" t="s">
        <v>124</v>
      </c>
      <c r="M518" s="309" t="s">
        <v>239</v>
      </c>
      <c r="N518" s="309" t="s">
        <v>163</v>
      </c>
      <c r="O518" s="309" t="s">
        <v>230</v>
      </c>
      <c r="P518" s="309" t="s">
        <v>25</v>
      </c>
      <c r="AM518" s="16">
        <v>43913</v>
      </c>
      <c r="AN518" s="309" t="s">
        <v>222</v>
      </c>
      <c r="AP518">
        <v>1335</v>
      </c>
      <c r="AQ518">
        <v>1080</v>
      </c>
    </row>
    <row r="519" hidden="true" x14ac:dyDescent="0.25">
      <c r="A519" s="309" t="s">
        <v>216</v>
      </c>
      <c r="B519" s="13">
        <v>43838</v>
      </c>
      <c r="C519" s="14">
        <v>5</v>
      </c>
      <c r="D519" s="309" t="s">
        <v>217</v>
      </c>
      <c r="E519" s="309" t="s">
        <v>321</v>
      </c>
      <c r="F519" s="309" t="s">
        <v>322</v>
      </c>
      <c r="G519" s="15">
        <v>0.47617798611111112</v>
      </c>
      <c r="H519" s="7">
        <v>635</v>
      </c>
      <c r="I519" s="309" t="s">
        <v>227</v>
      </c>
      <c r="J519" s="7">
        <v>236</v>
      </c>
      <c r="K519" s="309" t="s">
        <v>228</v>
      </c>
      <c r="L519" s="309" t="s">
        <v>124</v>
      </c>
      <c r="M519" s="309" t="s">
        <v>239</v>
      </c>
      <c r="N519" s="309" t="s">
        <v>163</v>
      </c>
      <c r="O519" s="309" t="s">
        <v>230</v>
      </c>
      <c r="P519" s="309" t="s">
        <v>25</v>
      </c>
      <c r="AM519" s="16">
        <v>43913</v>
      </c>
      <c r="AN519" s="309" t="s">
        <v>222</v>
      </c>
      <c r="AP519">
        <v>1243</v>
      </c>
      <c r="AQ519">
        <v>1088</v>
      </c>
    </row>
    <row r="520" hidden="true" x14ac:dyDescent="0.25">
      <c r="A520" s="309" t="s">
        <v>216</v>
      </c>
      <c r="B520" s="13">
        <v>43838</v>
      </c>
      <c r="C520" s="14">
        <v>5</v>
      </c>
      <c r="D520" s="309" t="s">
        <v>217</v>
      </c>
      <c r="E520" s="309" t="s">
        <v>321</v>
      </c>
      <c r="F520" s="309" t="s">
        <v>322</v>
      </c>
      <c r="G520" s="15">
        <v>0.47617798611111112</v>
      </c>
      <c r="H520" s="7">
        <v>635</v>
      </c>
      <c r="I520" s="309" t="s">
        <v>227</v>
      </c>
      <c r="J520" s="7">
        <v>237</v>
      </c>
      <c r="K520" s="309" t="s">
        <v>228</v>
      </c>
      <c r="L520" s="309" t="s">
        <v>124</v>
      </c>
      <c r="M520" s="309" t="s">
        <v>239</v>
      </c>
      <c r="N520" s="309" t="s">
        <v>163</v>
      </c>
      <c r="O520" s="309" t="s">
        <v>230</v>
      </c>
      <c r="P520" s="309" t="s">
        <v>25</v>
      </c>
      <c r="AM520" s="16">
        <v>43913</v>
      </c>
      <c r="AN520" s="309" t="s">
        <v>222</v>
      </c>
      <c r="AP520">
        <v>1139</v>
      </c>
      <c r="AQ520">
        <v>1032</v>
      </c>
    </row>
    <row r="521" hidden="true" x14ac:dyDescent="0.25">
      <c r="A521" s="309" t="s">
        <v>216</v>
      </c>
      <c r="B521" s="13">
        <v>43838</v>
      </c>
      <c r="C521" s="14">
        <v>5</v>
      </c>
      <c r="D521" s="309" t="s">
        <v>217</v>
      </c>
      <c r="E521" s="309" t="s">
        <v>321</v>
      </c>
      <c r="F521" s="309" t="s">
        <v>322</v>
      </c>
      <c r="G521" s="15">
        <v>0.47617798611111112</v>
      </c>
      <c r="H521" s="7">
        <v>635</v>
      </c>
      <c r="I521" s="309" t="s">
        <v>227</v>
      </c>
      <c r="J521" s="7">
        <v>238</v>
      </c>
      <c r="K521" s="309" t="s">
        <v>228</v>
      </c>
      <c r="L521" s="309" t="s">
        <v>124</v>
      </c>
      <c r="M521" s="309" t="s">
        <v>239</v>
      </c>
      <c r="N521" s="309" t="s">
        <v>163</v>
      </c>
      <c r="O521" s="309" t="s">
        <v>230</v>
      </c>
      <c r="P521" s="309" t="s">
        <v>25</v>
      </c>
      <c r="AM521" s="16">
        <v>43913</v>
      </c>
      <c r="AN521" s="309" t="s">
        <v>222</v>
      </c>
      <c r="AP521">
        <v>1112</v>
      </c>
      <c r="AQ521">
        <v>1018</v>
      </c>
    </row>
    <row r="522" hidden="true" x14ac:dyDescent="0.25">
      <c r="A522" s="309" t="s">
        <v>216</v>
      </c>
      <c r="B522" s="13">
        <v>43838</v>
      </c>
      <c r="C522" s="14">
        <v>5</v>
      </c>
      <c r="D522" s="309" t="s">
        <v>217</v>
      </c>
      <c r="E522" s="309" t="s">
        <v>321</v>
      </c>
      <c r="F522" s="309" t="s">
        <v>322</v>
      </c>
      <c r="G522" s="15">
        <v>0.47617798611111112</v>
      </c>
      <c r="H522" s="7">
        <v>635</v>
      </c>
      <c r="I522" s="309" t="s">
        <v>227</v>
      </c>
      <c r="J522" s="7">
        <v>239</v>
      </c>
      <c r="K522" s="309" t="s">
        <v>228</v>
      </c>
      <c r="L522" s="309" t="s">
        <v>124</v>
      </c>
      <c r="M522" s="309" t="s">
        <v>239</v>
      </c>
      <c r="N522" s="309" t="s">
        <v>163</v>
      </c>
      <c r="O522" s="309" t="s">
        <v>230</v>
      </c>
      <c r="P522" s="309" t="s">
        <v>25</v>
      </c>
      <c r="AM522" s="16">
        <v>43913</v>
      </c>
      <c r="AN522" s="309" t="s">
        <v>222</v>
      </c>
      <c r="AP522">
        <v>1072</v>
      </c>
      <c r="AQ522">
        <v>1000</v>
      </c>
    </row>
    <row r="523" hidden="true" x14ac:dyDescent="0.25">
      <c r="A523" s="309" t="s">
        <v>216</v>
      </c>
      <c r="B523" s="13">
        <v>43838</v>
      </c>
      <c r="C523" s="14">
        <v>5</v>
      </c>
      <c r="D523" s="309" t="s">
        <v>217</v>
      </c>
      <c r="E523" s="309" t="s">
        <v>321</v>
      </c>
      <c r="F523" s="309" t="s">
        <v>322</v>
      </c>
      <c r="G523" s="15">
        <v>0.47617798611111112</v>
      </c>
      <c r="H523" s="7">
        <v>635</v>
      </c>
      <c r="I523" s="309" t="s">
        <v>227</v>
      </c>
      <c r="J523" s="7">
        <v>240</v>
      </c>
      <c r="K523" s="309" t="s">
        <v>228</v>
      </c>
      <c r="L523" s="309" t="s">
        <v>124</v>
      </c>
      <c r="M523" s="309" t="s">
        <v>239</v>
      </c>
      <c r="N523" s="309" t="s">
        <v>163</v>
      </c>
      <c r="O523" s="309" t="s">
        <v>230</v>
      </c>
      <c r="P523" s="309" t="s">
        <v>25</v>
      </c>
      <c r="AM523" s="16">
        <v>43913</v>
      </c>
      <c r="AN523" s="309" t="s">
        <v>222</v>
      </c>
      <c r="AP523">
        <v>993</v>
      </c>
      <c r="AQ523">
        <v>1019</v>
      </c>
    </row>
    <row r="524" hidden="true" x14ac:dyDescent="0.25">
      <c r="A524" s="309" t="s">
        <v>216</v>
      </c>
      <c r="B524" s="13">
        <v>43838</v>
      </c>
      <c r="C524" s="14">
        <v>5</v>
      </c>
      <c r="D524" s="309" t="s">
        <v>217</v>
      </c>
      <c r="E524" s="309" t="s">
        <v>321</v>
      </c>
      <c r="F524" s="309" t="s">
        <v>322</v>
      </c>
      <c r="G524" s="15">
        <v>0.47617798611111112</v>
      </c>
      <c r="H524" s="7">
        <v>635</v>
      </c>
      <c r="I524" s="309" t="s">
        <v>227</v>
      </c>
      <c r="J524" s="7">
        <v>241</v>
      </c>
      <c r="K524" s="309" t="s">
        <v>228</v>
      </c>
      <c r="L524" s="309" t="s">
        <v>124</v>
      </c>
      <c r="M524" s="309" t="s">
        <v>239</v>
      </c>
      <c r="N524" s="309" t="s">
        <v>163</v>
      </c>
      <c r="O524" s="309" t="s">
        <v>230</v>
      </c>
      <c r="P524" s="309" t="s">
        <v>25</v>
      </c>
      <c r="AM524" s="16">
        <v>43913</v>
      </c>
      <c r="AN524" s="309" t="s">
        <v>222</v>
      </c>
      <c r="AP524">
        <v>895</v>
      </c>
      <c r="AQ524">
        <v>990</v>
      </c>
    </row>
    <row r="525" hidden="true" x14ac:dyDescent="0.25">
      <c r="A525" s="309" t="s">
        <v>216</v>
      </c>
      <c r="B525" s="13">
        <v>43838</v>
      </c>
      <c r="C525" s="14">
        <v>5</v>
      </c>
      <c r="D525" s="309" t="s">
        <v>217</v>
      </c>
      <c r="E525" s="309" t="s">
        <v>321</v>
      </c>
      <c r="F525" s="309" t="s">
        <v>322</v>
      </c>
      <c r="G525" s="15">
        <v>0.47617798611111112</v>
      </c>
      <c r="H525" s="7">
        <v>635</v>
      </c>
      <c r="I525" s="309" t="s">
        <v>227</v>
      </c>
      <c r="J525" s="7">
        <v>242</v>
      </c>
      <c r="K525" s="309" t="s">
        <v>228</v>
      </c>
      <c r="L525" s="309" t="s">
        <v>124</v>
      </c>
      <c r="M525" s="309" t="s">
        <v>239</v>
      </c>
      <c r="N525" s="309" t="s">
        <v>163</v>
      </c>
      <c r="O525" s="309" t="s">
        <v>230</v>
      </c>
      <c r="P525" s="309" t="s">
        <v>25</v>
      </c>
      <c r="AM525" s="16">
        <v>43913</v>
      </c>
      <c r="AN525" s="309" t="s">
        <v>222</v>
      </c>
      <c r="AP525">
        <v>797</v>
      </c>
      <c r="AQ525">
        <v>1031</v>
      </c>
    </row>
    <row r="526" hidden="true" x14ac:dyDescent="0.25">
      <c r="A526" s="309" t="s">
        <v>216</v>
      </c>
      <c r="B526" s="13">
        <v>43838</v>
      </c>
      <c r="C526" s="14">
        <v>5</v>
      </c>
      <c r="D526" s="309" t="s">
        <v>217</v>
      </c>
      <c r="E526" s="309" t="s">
        <v>321</v>
      </c>
      <c r="F526" s="309" t="s">
        <v>322</v>
      </c>
      <c r="G526" s="15">
        <v>0.47617798611111112</v>
      </c>
      <c r="H526" s="7">
        <v>635</v>
      </c>
      <c r="I526" s="309" t="s">
        <v>227</v>
      </c>
      <c r="J526" s="7">
        <v>243</v>
      </c>
      <c r="K526" s="309" t="s">
        <v>228</v>
      </c>
      <c r="L526" s="309" t="s">
        <v>124</v>
      </c>
      <c r="M526" s="309" t="s">
        <v>239</v>
      </c>
      <c r="N526" s="309" t="s">
        <v>163</v>
      </c>
      <c r="O526" s="309" t="s">
        <v>230</v>
      </c>
      <c r="P526" s="309" t="s">
        <v>25</v>
      </c>
      <c r="AM526" s="16">
        <v>43913</v>
      </c>
      <c r="AN526" s="309" t="s">
        <v>222</v>
      </c>
      <c r="AP526">
        <v>727</v>
      </c>
      <c r="AQ526">
        <v>1051</v>
      </c>
    </row>
    <row r="527" hidden="true" x14ac:dyDescent="0.25">
      <c r="A527" s="309" t="s">
        <v>216</v>
      </c>
      <c r="B527" s="13">
        <v>43838</v>
      </c>
      <c r="C527" s="14">
        <v>5</v>
      </c>
      <c r="D527" s="309" t="s">
        <v>217</v>
      </c>
      <c r="E527" s="309" t="s">
        <v>321</v>
      </c>
      <c r="F527" s="309" t="s">
        <v>322</v>
      </c>
      <c r="G527" s="15">
        <v>0.47617798611111112</v>
      </c>
      <c r="H527" s="7">
        <v>635</v>
      </c>
      <c r="I527" s="309" t="s">
        <v>227</v>
      </c>
      <c r="J527" s="7">
        <v>244</v>
      </c>
      <c r="K527" s="309" t="s">
        <v>228</v>
      </c>
      <c r="L527" s="309" t="s">
        <v>124</v>
      </c>
      <c r="M527" s="309" t="s">
        <v>239</v>
      </c>
      <c r="N527" s="309" t="s">
        <v>163</v>
      </c>
      <c r="O527" s="309" t="s">
        <v>230</v>
      </c>
      <c r="P527" s="309" t="s">
        <v>25</v>
      </c>
      <c r="AM527" s="16">
        <v>43913</v>
      </c>
      <c r="AN527" s="309" t="s">
        <v>222</v>
      </c>
      <c r="AP527">
        <v>679</v>
      </c>
      <c r="AQ527">
        <v>1067</v>
      </c>
    </row>
    <row r="528" hidden="true" x14ac:dyDescent="0.25">
      <c r="A528" s="309" t="s">
        <v>216</v>
      </c>
      <c r="B528" s="13">
        <v>43838</v>
      </c>
      <c r="C528" s="14">
        <v>5</v>
      </c>
      <c r="D528" s="309" t="s">
        <v>217</v>
      </c>
      <c r="E528" s="309" t="s">
        <v>321</v>
      </c>
      <c r="F528" s="309" t="s">
        <v>322</v>
      </c>
      <c r="G528" s="15">
        <v>0.47617798611111112</v>
      </c>
      <c r="H528" s="7">
        <v>635</v>
      </c>
      <c r="I528" s="309" t="s">
        <v>227</v>
      </c>
      <c r="J528" s="7">
        <v>245</v>
      </c>
      <c r="K528" s="309" t="s">
        <v>228</v>
      </c>
      <c r="L528" s="309" t="s">
        <v>124</v>
      </c>
      <c r="M528" s="309" t="s">
        <v>239</v>
      </c>
      <c r="N528" s="309" t="s">
        <v>163</v>
      </c>
      <c r="O528" s="309" t="s">
        <v>230</v>
      </c>
      <c r="P528" s="309" t="s">
        <v>25</v>
      </c>
      <c r="AM528" s="16">
        <v>43913</v>
      </c>
      <c r="AN528" s="309" t="s">
        <v>222</v>
      </c>
      <c r="AP528">
        <v>653</v>
      </c>
      <c r="AQ528">
        <v>1088</v>
      </c>
    </row>
    <row r="529" hidden="true" x14ac:dyDescent="0.25">
      <c r="A529" s="309" t="s">
        <v>216</v>
      </c>
      <c r="B529" s="13">
        <v>43838</v>
      </c>
      <c r="C529" s="14">
        <v>5</v>
      </c>
      <c r="D529" s="309" t="s">
        <v>217</v>
      </c>
      <c r="E529" s="309" t="s">
        <v>321</v>
      </c>
      <c r="F529" s="309" t="s">
        <v>322</v>
      </c>
      <c r="G529" s="15">
        <v>0.47630775462962965</v>
      </c>
      <c r="H529" s="7">
        <v>706</v>
      </c>
      <c r="I529" s="309" t="s">
        <v>227</v>
      </c>
      <c r="J529" s="7">
        <v>246</v>
      </c>
      <c r="K529" s="309" t="s">
        <v>228</v>
      </c>
      <c r="L529" s="309" t="s">
        <v>124</v>
      </c>
      <c r="M529" s="309" t="s">
        <v>239</v>
      </c>
      <c r="N529" s="309" t="s">
        <v>163</v>
      </c>
      <c r="O529" s="309" t="s">
        <v>230</v>
      </c>
      <c r="P529" s="309" t="s">
        <v>25</v>
      </c>
      <c r="AM529" s="16">
        <v>43913</v>
      </c>
      <c r="AN529" s="309" t="s">
        <v>222</v>
      </c>
      <c r="AP529">
        <v>2894</v>
      </c>
      <c r="AQ529">
        <v>1031</v>
      </c>
    </row>
    <row r="530" hidden="true" x14ac:dyDescent="0.25">
      <c r="A530" s="309" t="s">
        <v>216</v>
      </c>
      <c r="B530" s="13">
        <v>43838</v>
      </c>
      <c r="C530" s="14">
        <v>5</v>
      </c>
      <c r="D530" s="309" t="s">
        <v>217</v>
      </c>
      <c r="E530" s="309" t="s">
        <v>321</v>
      </c>
      <c r="F530" s="309" t="s">
        <v>322</v>
      </c>
      <c r="G530" s="15">
        <v>0.47630775462962965</v>
      </c>
      <c r="H530" s="7">
        <v>706</v>
      </c>
      <c r="I530" s="309" t="s">
        <v>227</v>
      </c>
      <c r="J530" s="7">
        <v>247</v>
      </c>
      <c r="K530" s="309" t="s">
        <v>228</v>
      </c>
      <c r="L530" s="309" t="s">
        <v>124</v>
      </c>
      <c r="M530" s="309" t="s">
        <v>239</v>
      </c>
      <c r="N530" s="309" t="s">
        <v>163</v>
      </c>
      <c r="O530" s="309" t="s">
        <v>230</v>
      </c>
      <c r="P530" s="309" t="s">
        <v>25</v>
      </c>
      <c r="AM530" s="16">
        <v>43913</v>
      </c>
      <c r="AN530" s="309" t="s">
        <v>222</v>
      </c>
      <c r="AP530">
        <v>2835</v>
      </c>
      <c r="AQ530">
        <v>1097</v>
      </c>
    </row>
    <row r="531" hidden="true" x14ac:dyDescent="0.25">
      <c r="A531" s="309" t="s">
        <v>216</v>
      </c>
      <c r="B531" s="13">
        <v>43838</v>
      </c>
      <c r="C531" s="14">
        <v>5</v>
      </c>
      <c r="D531" s="309" t="s">
        <v>217</v>
      </c>
      <c r="E531" s="309" t="s">
        <v>321</v>
      </c>
      <c r="F531" s="309" t="s">
        <v>322</v>
      </c>
      <c r="G531" s="15">
        <v>0.47630775462962965</v>
      </c>
      <c r="H531" s="7">
        <v>706</v>
      </c>
      <c r="I531" s="309" t="s">
        <v>227</v>
      </c>
      <c r="J531" s="7">
        <v>248</v>
      </c>
      <c r="K531" s="309" t="s">
        <v>228</v>
      </c>
      <c r="L531" s="309" t="s">
        <v>124</v>
      </c>
      <c r="M531" s="309" t="s">
        <v>239</v>
      </c>
      <c r="N531" s="309" t="s">
        <v>163</v>
      </c>
      <c r="O531" s="309" t="s">
        <v>230</v>
      </c>
      <c r="P531" s="309" t="s">
        <v>25</v>
      </c>
      <c r="AM531" s="16">
        <v>43913</v>
      </c>
      <c r="AN531" s="309" t="s">
        <v>222</v>
      </c>
      <c r="AP531">
        <v>2635</v>
      </c>
      <c r="AQ531">
        <v>1218</v>
      </c>
    </row>
    <row r="532" hidden="true" x14ac:dyDescent="0.25">
      <c r="A532" s="309" t="s">
        <v>216</v>
      </c>
      <c r="B532" s="13">
        <v>43838</v>
      </c>
      <c r="C532" s="14">
        <v>5</v>
      </c>
      <c r="D532" s="309" t="s">
        <v>217</v>
      </c>
      <c r="E532" s="309" t="s">
        <v>321</v>
      </c>
      <c r="F532" s="309" t="s">
        <v>322</v>
      </c>
      <c r="G532" s="15">
        <v>0.47636819444444445</v>
      </c>
      <c r="H532" s="7">
        <v>740</v>
      </c>
      <c r="I532" s="309" t="s">
        <v>227</v>
      </c>
      <c r="J532" s="7">
        <v>249</v>
      </c>
      <c r="K532" s="309" t="s">
        <v>228</v>
      </c>
      <c r="L532" s="309" t="s">
        <v>124</v>
      </c>
      <c r="M532" s="309" t="s">
        <v>239</v>
      </c>
      <c r="N532" s="309" t="s">
        <v>163</v>
      </c>
      <c r="O532" s="309" t="s">
        <v>230</v>
      </c>
      <c r="P532" s="309" t="s">
        <v>25</v>
      </c>
      <c r="AM532" s="16">
        <v>43913</v>
      </c>
      <c r="AN532" s="309" t="s">
        <v>222</v>
      </c>
      <c r="AP532">
        <v>2650</v>
      </c>
      <c r="AQ532">
        <v>970</v>
      </c>
    </row>
    <row r="533" hidden="true" x14ac:dyDescent="0.25">
      <c r="A533" s="309" t="s">
        <v>216</v>
      </c>
      <c r="B533" s="13">
        <v>43838</v>
      </c>
      <c r="C533" s="14">
        <v>5</v>
      </c>
      <c r="D533" s="309" t="s">
        <v>217</v>
      </c>
      <c r="E533" s="309" t="s">
        <v>321</v>
      </c>
      <c r="F533" s="309" t="s">
        <v>322</v>
      </c>
      <c r="G533" s="15">
        <v>0.47636819444444445</v>
      </c>
      <c r="H533" s="7">
        <v>740</v>
      </c>
      <c r="I533" s="309" t="s">
        <v>227</v>
      </c>
      <c r="J533" s="7">
        <v>250</v>
      </c>
      <c r="K533" s="309" t="s">
        <v>228</v>
      </c>
      <c r="L533" s="309" t="s">
        <v>124</v>
      </c>
      <c r="M533" s="309" t="s">
        <v>239</v>
      </c>
      <c r="N533" s="309" t="s">
        <v>163</v>
      </c>
      <c r="O533" s="309" t="s">
        <v>230</v>
      </c>
      <c r="P533" s="309" t="s">
        <v>25</v>
      </c>
      <c r="AM533" s="16">
        <v>43913</v>
      </c>
      <c r="AN533" s="309" t="s">
        <v>222</v>
      </c>
      <c r="AP533">
        <v>2498</v>
      </c>
      <c r="AQ533">
        <v>1076</v>
      </c>
    </row>
    <row r="534" hidden="true" x14ac:dyDescent="0.25">
      <c r="A534" s="309" t="s">
        <v>216</v>
      </c>
      <c r="B534" s="13">
        <v>43838</v>
      </c>
      <c r="C534" s="14">
        <v>5</v>
      </c>
      <c r="D534" s="309" t="s">
        <v>217</v>
      </c>
      <c r="E534" s="309" t="s">
        <v>321</v>
      </c>
      <c r="F534" s="309" t="s">
        <v>322</v>
      </c>
      <c r="G534" s="15">
        <v>0.47636819444444445</v>
      </c>
      <c r="H534" s="7">
        <v>740</v>
      </c>
      <c r="I534" s="309" t="s">
        <v>227</v>
      </c>
      <c r="J534" s="7">
        <v>251</v>
      </c>
      <c r="K534" s="309" t="s">
        <v>228</v>
      </c>
      <c r="L534" s="309" t="s">
        <v>124</v>
      </c>
      <c r="M534" s="309" t="s">
        <v>239</v>
      </c>
      <c r="N534" s="309" t="s">
        <v>163</v>
      </c>
      <c r="O534" s="309" t="s">
        <v>230</v>
      </c>
      <c r="P534" s="309" t="s">
        <v>25</v>
      </c>
      <c r="AM534" s="16">
        <v>43913</v>
      </c>
      <c r="AN534" s="309" t="s">
        <v>222</v>
      </c>
      <c r="AP534">
        <v>2428</v>
      </c>
      <c r="AQ534">
        <v>1095</v>
      </c>
    </row>
    <row r="535" hidden="true" x14ac:dyDescent="0.25">
      <c r="A535" s="309" t="s">
        <v>216</v>
      </c>
      <c r="B535" s="13">
        <v>43838</v>
      </c>
      <c r="C535" s="14">
        <v>5</v>
      </c>
      <c r="D535" s="309" t="s">
        <v>217</v>
      </c>
      <c r="E535" s="309" t="s">
        <v>321</v>
      </c>
      <c r="F535" s="309" t="s">
        <v>322</v>
      </c>
      <c r="G535" s="15">
        <v>0.47636819444444445</v>
      </c>
      <c r="H535" s="7">
        <v>740</v>
      </c>
      <c r="I535" s="309" t="s">
        <v>227</v>
      </c>
      <c r="J535" s="7">
        <v>252</v>
      </c>
      <c r="K535" s="309" t="s">
        <v>228</v>
      </c>
      <c r="L535" s="309" t="s">
        <v>124</v>
      </c>
      <c r="M535" s="309" t="s">
        <v>239</v>
      </c>
      <c r="N535" s="309" t="s">
        <v>163</v>
      </c>
      <c r="O535" s="309" t="s">
        <v>230</v>
      </c>
      <c r="P535" s="309" t="s">
        <v>25</v>
      </c>
      <c r="AM535" s="16">
        <v>43913</v>
      </c>
      <c r="AN535" s="309" t="s">
        <v>222</v>
      </c>
      <c r="AP535">
        <v>2355</v>
      </c>
      <c r="AQ535">
        <v>1166</v>
      </c>
    </row>
    <row r="536" hidden="true" x14ac:dyDescent="0.25">
      <c r="A536" s="309" t="s">
        <v>216</v>
      </c>
      <c r="B536" s="13">
        <v>43838</v>
      </c>
      <c r="C536" s="14">
        <v>5</v>
      </c>
      <c r="D536" s="309" t="s">
        <v>217</v>
      </c>
      <c r="E536" s="309" t="s">
        <v>321</v>
      </c>
      <c r="F536" s="309" t="s">
        <v>322</v>
      </c>
      <c r="G536" s="15">
        <v>0.47636819444444445</v>
      </c>
      <c r="H536" s="7">
        <v>740</v>
      </c>
      <c r="I536" s="309" t="s">
        <v>227</v>
      </c>
      <c r="J536" s="7">
        <v>254</v>
      </c>
      <c r="K536" s="309" t="s">
        <v>228</v>
      </c>
      <c r="L536" s="309" t="s">
        <v>124</v>
      </c>
      <c r="M536" s="309" t="s">
        <v>239</v>
      </c>
      <c r="N536" s="309" t="s">
        <v>163</v>
      </c>
      <c r="O536" s="309" t="s">
        <v>230</v>
      </c>
      <c r="P536" s="309" t="s">
        <v>25</v>
      </c>
      <c r="AM536" s="16">
        <v>43913</v>
      </c>
      <c r="AN536" s="309" t="s">
        <v>222</v>
      </c>
      <c r="AP536">
        <v>2281</v>
      </c>
      <c r="AQ536">
        <v>1191</v>
      </c>
    </row>
    <row r="537" hidden="true" x14ac:dyDescent="0.25">
      <c r="A537" s="309" t="s">
        <v>216</v>
      </c>
      <c r="B537" s="13">
        <v>43838</v>
      </c>
      <c r="C537" s="14">
        <v>5</v>
      </c>
      <c r="D537" s="309" t="s">
        <v>217</v>
      </c>
      <c r="E537" s="309" t="s">
        <v>321</v>
      </c>
      <c r="F537" s="309" t="s">
        <v>322</v>
      </c>
      <c r="G537" s="15">
        <v>0.47636819444444445</v>
      </c>
      <c r="H537" s="7">
        <v>740</v>
      </c>
      <c r="I537" s="309" t="s">
        <v>227</v>
      </c>
      <c r="J537" s="7">
        <v>255</v>
      </c>
      <c r="K537" s="309" t="s">
        <v>228</v>
      </c>
      <c r="L537" s="309" t="s">
        <v>124</v>
      </c>
      <c r="M537" s="309" t="s">
        <v>239</v>
      </c>
      <c r="N537" s="309" t="s">
        <v>163</v>
      </c>
      <c r="O537" s="309" t="s">
        <v>230</v>
      </c>
      <c r="P537" s="309" t="s">
        <v>25</v>
      </c>
      <c r="AM537" s="16">
        <v>43913</v>
      </c>
      <c r="AN537" s="309" t="s">
        <v>222</v>
      </c>
      <c r="AP537">
        <v>2244</v>
      </c>
      <c r="AQ537">
        <v>1210</v>
      </c>
    </row>
    <row r="538" hidden="true" x14ac:dyDescent="0.25">
      <c r="A538" s="309" t="s">
        <v>216</v>
      </c>
      <c r="B538" s="13">
        <v>43838</v>
      </c>
      <c r="C538" s="14">
        <v>5</v>
      </c>
      <c r="D538" s="309" t="s">
        <v>217</v>
      </c>
      <c r="E538" s="309" t="s">
        <v>321</v>
      </c>
      <c r="F538" s="309" t="s">
        <v>322</v>
      </c>
      <c r="G538" s="15">
        <v>0.47636819444444445</v>
      </c>
      <c r="H538" s="7">
        <v>740</v>
      </c>
      <c r="I538" s="309" t="s">
        <v>227</v>
      </c>
      <c r="J538" s="7">
        <v>256</v>
      </c>
      <c r="K538" s="309" t="s">
        <v>228</v>
      </c>
      <c r="L538" s="309" t="s">
        <v>124</v>
      </c>
      <c r="M538" s="309" t="s">
        <v>239</v>
      </c>
      <c r="N538" s="309" t="s">
        <v>163</v>
      </c>
      <c r="O538" s="309" t="s">
        <v>230</v>
      </c>
      <c r="P538" s="309" t="s">
        <v>25</v>
      </c>
      <c r="AM538" s="16">
        <v>43913</v>
      </c>
      <c r="AN538" s="309" t="s">
        <v>222</v>
      </c>
      <c r="AP538">
        <v>2129</v>
      </c>
      <c r="AQ538">
        <v>1239</v>
      </c>
    </row>
    <row r="539" hidden="true" x14ac:dyDescent="0.25">
      <c r="A539" s="309" t="s">
        <v>216</v>
      </c>
      <c r="B539" s="13">
        <v>43838</v>
      </c>
      <c r="C539" s="14">
        <v>5</v>
      </c>
      <c r="D539" s="309" t="s">
        <v>217</v>
      </c>
      <c r="E539" s="309" t="s">
        <v>321</v>
      </c>
      <c r="F539" s="309" t="s">
        <v>322</v>
      </c>
      <c r="G539" s="15">
        <v>0.47651396990740741</v>
      </c>
      <c r="H539" s="7">
        <v>822</v>
      </c>
      <c r="I539" s="309" t="s">
        <v>227</v>
      </c>
      <c r="J539" s="7">
        <v>257</v>
      </c>
      <c r="K539" s="309" t="s">
        <v>228</v>
      </c>
      <c r="L539" s="309" t="s">
        <v>124</v>
      </c>
      <c r="M539" s="309" t="s">
        <v>239</v>
      </c>
      <c r="N539" s="309" t="s">
        <v>163</v>
      </c>
      <c r="O539" s="309" t="s">
        <v>230</v>
      </c>
      <c r="P539" s="309" t="s">
        <v>25</v>
      </c>
      <c r="AM539" s="16">
        <v>43913</v>
      </c>
      <c r="AN539" s="309" t="s">
        <v>222</v>
      </c>
      <c r="AP539">
        <v>2325</v>
      </c>
      <c r="AQ539">
        <v>842</v>
      </c>
    </row>
    <row r="540" hidden="true" x14ac:dyDescent="0.25">
      <c r="A540" s="309" t="s">
        <v>216</v>
      </c>
      <c r="B540" s="13">
        <v>43838</v>
      </c>
      <c r="C540" s="14">
        <v>5</v>
      </c>
      <c r="D540" s="309" t="s">
        <v>217</v>
      </c>
      <c r="E540" s="309" t="s">
        <v>321</v>
      </c>
      <c r="F540" s="309" t="s">
        <v>322</v>
      </c>
      <c r="G540" s="15">
        <v>0.47652464120370369</v>
      </c>
      <c r="H540" s="7">
        <v>828</v>
      </c>
      <c r="I540" s="309" t="s">
        <v>227</v>
      </c>
      <c r="J540" s="7">
        <v>258</v>
      </c>
      <c r="K540" s="309" t="s">
        <v>228</v>
      </c>
      <c r="L540" s="309" t="s">
        <v>124</v>
      </c>
      <c r="M540" s="309" t="s">
        <v>239</v>
      </c>
      <c r="N540" s="309" t="s">
        <v>163</v>
      </c>
      <c r="O540" s="309" t="s">
        <v>230</v>
      </c>
      <c r="P540" s="309" t="s">
        <v>25</v>
      </c>
      <c r="AM540" s="16">
        <v>43913</v>
      </c>
      <c r="AN540" s="309" t="s">
        <v>222</v>
      </c>
      <c r="AP540">
        <v>1877</v>
      </c>
      <c r="AQ540">
        <v>917</v>
      </c>
    </row>
    <row r="541" hidden="true" x14ac:dyDescent="0.25">
      <c r="A541" s="309" t="s">
        <v>216</v>
      </c>
      <c r="B541" s="13">
        <v>43838</v>
      </c>
      <c r="C541" s="14">
        <v>5</v>
      </c>
      <c r="D541" s="309" t="s">
        <v>217</v>
      </c>
      <c r="E541" s="309" t="s">
        <v>321</v>
      </c>
      <c r="F541" s="309" t="s">
        <v>322</v>
      </c>
      <c r="G541" s="15">
        <v>0.47654241898148147</v>
      </c>
      <c r="H541" s="7">
        <v>838</v>
      </c>
      <c r="I541" s="309" t="s">
        <v>227</v>
      </c>
      <c r="J541" s="7">
        <v>259</v>
      </c>
      <c r="K541" s="309" t="s">
        <v>228</v>
      </c>
      <c r="L541" s="309" t="s">
        <v>124</v>
      </c>
      <c r="M541" s="309" t="s">
        <v>239</v>
      </c>
      <c r="N541" s="309" t="s">
        <v>163</v>
      </c>
      <c r="O541" s="309" t="s">
        <v>230</v>
      </c>
      <c r="P541" s="309" t="s">
        <v>25</v>
      </c>
      <c r="AM541" s="16">
        <v>43913</v>
      </c>
      <c r="AN541" s="309" t="s">
        <v>222</v>
      </c>
      <c r="AP541">
        <v>1032</v>
      </c>
      <c r="AQ541">
        <v>1012</v>
      </c>
    </row>
    <row r="542" hidden="true" x14ac:dyDescent="0.25">
      <c r="A542" s="309" t="s">
        <v>216</v>
      </c>
      <c r="B542" s="13">
        <v>43838</v>
      </c>
      <c r="C542" s="14">
        <v>5</v>
      </c>
      <c r="D542" s="309" t="s">
        <v>217</v>
      </c>
      <c r="E542" s="309" t="s">
        <v>321</v>
      </c>
      <c r="F542" s="309" t="s">
        <v>223</v>
      </c>
      <c r="G542" s="15">
        <v>0.47682876694199056</v>
      </c>
      <c r="H542" s="7">
        <v>1001</v>
      </c>
      <c r="I542" s="309" t="s">
        <v>224</v>
      </c>
      <c r="J542" s="309" t="s">
        <v>317</v>
      </c>
      <c r="Q542" s="4">
        <v>1</v>
      </c>
      <c r="AM542" s="16">
        <v>43913</v>
      </c>
      <c r="AN542" s="309" t="s">
        <v>222</v>
      </c>
      <c r="AP542">
        <v>1</v>
      </c>
      <c r="AQ542">
        <v>1</v>
      </c>
    </row>
    <row r="543" hidden="true" x14ac:dyDescent="0.25">
      <c r="A543" s="309" t="s">
        <v>216</v>
      </c>
      <c r="B543" s="13">
        <v>43838</v>
      </c>
      <c r="C543" s="14">
        <v>5</v>
      </c>
      <c r="D543" s="309" t="s">
        <v>217</v>
      </c>
      <c r="E543" s="309" t="s">
        <v>321</v>
      </c>
      <c r="F543" s="309" t="s">
        <v>322</v>
      </c>
      <c r="G543" s="15">
        <v>0.4770206481481481</v>
      </c>
      <c r="H543" s="7">
        <v>1107</v>
      </c>
      <c r="I543" s="309" t="s">
        <v>227</v>
      </c>
      <c r="J543" s="7">
        <v>261</v>
      </c>
      <c r="K543" s="309" t="s">
        <v>228</v>
      </c>
      <c r="L543" s="309" t="s">
        <v>229</v>
      </c>
      <c r="M543" s="309" t="s">
        <v>230</v>
      </c>
      <c r="N543" s="309" t="s">
        <v>231</v>
      </c>
      <c r="O543" s="309" t="s">
        <v>230</v>
      </c>
      <c r="P543" s="309" t="s">
        <v>25</v>
      </c>
      <c r="AH543" s="309" t="s">
        <v>232</v>
      </c>
      <c r="AI543" s="309" t="s">
        <v>232</v>
      </c>
      <c r="AM543" s="16">
        <v>43913</v>
      </c>
      <c r="AN543" s="309" t="s">
        <v>222</v>
      </c>
      <c r="AP543">
        <v>1562</v>
      </c>
      <c r="AQ543">
        <v>880</v>
      </c>
    </row>
    <row r="544" hidden="true" x14ac:dyDescent="0.25">
      <c r="A544" s="309" t="s">
        <v>216</v>
      </c>
      <c r="B544" s="13">
        <v>43838</v>
      </c>
      <c r="C544" s="14">
        <v>5</v>
      </c>
      <c r="D544" s="309" t="s">
        <v>217</v>
      </c>
      <c r="E544" s="309" t="s">
        <v>321</v>
      </c>
      <c r="F544" s="309" t="s">
        <v>322</v>
      </c>
      <c r="G544" s="15">
        <v>0.47723577546296297</v>
      </c>
      <c r="H544" s="7">
        <v>1228</v>
      </c>
      <c r="I544" s="309" t="s">
        <v>227</v>
      </c>
      <c r="J544" s="7">
        <v>262</v>
      </c>
      <c r="K544" s="309" t="s">
        <v>228</v>
      </c>
      <c r="L544" s="309" t="s">
        <v>124</v>
      </c>
      <c r="M544" s="309" t="s">
        <v>239</v>
      </c>
      <c r="N544" s="309" t="s">
        <v>163</v>
      </c>
      <c r="O544" s="309" t="s">
        <v>230</v>
      </c>
      <c r="P544" s="309" t="s">
        <v>25</v>
      </c>
      <c r="AM544" s="16">
        <v>43913</v>
      </c>
      <c r="AN544" s="309" t="s">
        <v>222</v>
      </c>
      <c r="AP544">
        <v>1839</v>
      </c>
      <c r="AQ544">
        <v>1099</v>
      </c>
    </row>
    <row r="545" hidden="true" x14ac:dyDescent="0.25">
      <c r="A545" s="309" t="s">
        <v>216</v>
      </c>
      <c r="B545" s="13">
        <v>43838</v>
      </c>
      <c r="C545" s="14">
        <v>5</v>
      </c>
      <c r="D545" s="309" t="s">
        <v>217</v>
      </c>
      <c r="E545" s="309" t="s">
        <v>321</v>
      </c>
      <c r="F545" s="309" t="s">
        <v>322</v>
      </c>
      <c r="G545" s="15">
        <v>0.47724998842592598</v>
      </c>
      <c r="H545" s="7">
        <v>1236</v>
      </c>
      <c r="I545" s="309" t="s">
        <v>227</v>
      </c>
      <c r="J545" s="7">
        <v>263</v>
      </c>
      <c r="K545" s="309" t="s">
        <v>228</v>
      </c>
      <c r="L545" s="309" t="s">
        <v>124</v>
      </c>
      <c r="M545" s="309" t="s">
        <v>239</v>
      </c>
      <c r="N545" s="309" t="s">
        <v>163</v>
      </c>
      <c r="O545" s="309" t="s">
        <v>230</v>
      </c>
      <c r="P545" s="309" t="s">
        <v>25</v>
      </c>
      <c r="AM545" s="16">
        <v>43913</v>
      </c>
      <c r="AN545" s="309" t="s">
        <v>222</v>
      </c>
      <c r="AP545">
        <v>1016</v>
      </c>
      <c r="AQ545">
        <v>864</v>
      </c>
    </row>
    <row r="546" hidden="true" x14ac:dyDescent="0.25">
      <c r="A546" s="309" t="s">
        <v>216</v>
      </c>
      <c r="B546" s="13">
        <v>43838</v>
      </c>
      <c r="C546" s="14">
        <v>5</v>
      </c>
      <c r="D546" s="309" t="s">
        <v>217</v>
      </c>
      <c r="E546" s="309" t="s">
        <v>321</v>
      </c>
      <c r="F546" s="309" t="s">
        <v>322</v>
      </c>
      <c r="G546" s="15">
        <v>0.47726598379629631</v>
      </c>
      <c r="H546" s="7">
        <v>1245</v>
      </c>
      <c r="I546" s="309" t="s">
        <v>227</v>
      </c>
      <c r="J546" s="7">
        <v>264</v>
      </c>
      <c r="K546" s="309" t="s">
        <v>228</v>
      </c>
      <c r="L546" s="309" t="s">
        <v>124</v>
      </c>
      <c r="M546" s="309" t="s">
        <v>239</v>
      </c>
      <c r="N546" s="309" t="s">
        <v>163</v>
      </c>
      <c r="O546" s="309" t="s">
        <v>230</v>
      </c>
      <c r="P546" s="309" t="s">
        <v>25</v>
      </c>
      <c r="AM546" s="16">
        <v>43913</v>
      </c>
      <c r="AN546" s="309" t="s">
        <v>222</v>
      </c>
      <c r="AP546">
        <v>2316</v>
      </c>
      <c r="AQ546">
        <v>1292</v>
      </c>
    </row>
    <row r="547" hidden="true" x14ac:dyDescent="0.25">
      <c r="A547" s="309" t="s">
        <v>216</v>
      </c>
      <c r="B547" s="13">
        <v>43838</v>
      </c>
      <c r="C547" s="14">
        <v>5</v>
      </c>
      <c r="D547" s="309" t="s">
        <v>217</v>
      </c>
      <c r="E547" s="309" t="s">
        <v>321</v>
      </c>
      <c r="F547" s="309" t="s">
        <v>322</v>
      </c>
      <c r="G547" s="15">
        <v>0.47731754629629625</v>
      </c>
      <c r="H547" s="7">
        <v>1274</v>
      </c>
      <c r="I547" s="309" t="s">
        <v>227</v>
      </c>
      <c r="J547" s="7">
        <v>265</v>
      </c>
      <c r="K547" s="309" t="s">
        <v>228</v>
      </c>
      <c r="L547" s="309" t="s">
        <v>124</v>
      </c>
      <c r="M547" s="309" t="s">
        <v>239</v>
      </c>
      <c r="N547" s="309" t="s">
        <v>163</v>
      </c>
      <c r="O547" s="309" t="s">
        <v>230</v>
      </c>
      <c r="P547" s="309" t="s">
        <v>25</v>
      </c>
      <c r="AM547" s="16">
        <v>43913</v>
      </c>
      <c r="AN547" s="309" t="s">
        <v>222</v>
      </c>
      <c r="AP547">
        <v>2863</v>
      </c>
      <c r="AQ547">
        <v>1132</v>
      </c>
    </row>
    <row r="548" hidden="true" x14ac:dyDescent="0.25">
      <c r="A548" s="309" t="s">
        <v>216</v>
      </c>
      <c r="B548" s="13">
        <v>43838</v>
      </c>
      <c r="C548" s="14">
        <v>5</v>
      </c>
      <c r="D548" s="309" t="s">
        <v>217</v>
      </c>
      <c r="E548" s="309" t="s">
        <v>321</v>
      </c>
      <c r="F548" s="309" t="s">
        <v>322</v>
      </c>
      <c r="G548" s="15">
        <v>0.47770866898148151</v>
      </c>
      <c r="H548" s="7">
        <v>1494</v>
      </c>
      <c r="I548" s="309" t="s">
        <v>227</v>
      </c>
      <c r="J548" s="7">
        <v>266</v>
      </c>
      <c r="K548" s="309" t="s">
        <v>228</v>
      </c>
      <c r="L548" s="309" t="s">
        <v>124</v>
      </c>
      <c r="M548" s="309" t="s">
        <v>239</v>
      </c>
      <c r="N548" s="309" t="s">
        <v>163</v>
      </c>
      <c r="O548" s="309" t="s">
        <v>230</v>
      </c>
      <c r="P548" s="309" t="s">
        <v>25</v>
      </c>
      <c r="AM548" s="16">
        <v>43913</v>
      </c>
      <c r="AN548" s="309" t="s">
        <v>222</v>
      </c>
      <c r="AP548">
        <v>1901</v>
      </c>
      <c r="AQ548">
        <v>900</v>
      </c>
    </row>
    <row r="549" hidden="true" x14ac:dyDescent="0.25">
      <c r="A549" s="309" t="s">
        <v>216</v>
      </c>
      <c r="B549" s="13">
        <v>43838</v>
      </c>
      <c r="C549" s="14">
        <v>5</v>
      </c>
      <c r="D549" s="309" t="s">
        <v>217</v>
      </c>
      <c r="E549" s="309" t="s">
        <v>321</v>
      </c>
      <c r="F549" s="309" t="s">
        <v>223</v>
      </c>
      <c r="G549" s="15">
        <v>0.47771771638520805</v>
      </c>
      <c r="H549" s="7">
        <v>1501</v>
      </c>
      <c r="I549" s="309" t="s">
        <v>224</v>
      </c>
      <c r="J549" s="309" t="s">
        <v>318</v>
      </c>
      <c r="Q549" s="4">
        <v>1</v>
      </c>
      <c r="AM549" s="16">
        <v>43913</v>
      </c>
      <c r="AN549" s="309" t="s">
        <v>222</v>
      </c>
      <c r="AP549">
        <v>1</v>
      </c>
      <c r="AQ549">
        <v>1</v>
      </c>
    </row>
    <row r="550" hidden="true" x14ac:dyDescent="0.25">
      <c r="A550" s="309" t="s">
        <v>216</v>
      </c>
      <c r="B550" s="13">
        <v>43838</v>
      </c>
      <c r="C550" s="14">
        <v>5</v>
      </c>
      <c r="D550" s="309" t="s">
        <v>217</v>
      </c>
      <c r="E550" s="309" t="s">
        <v>321</v>
      </c>
      <c r="F550" s="309" t="s">
        <v>322</v>
      </c>
      <c r="G550" s="15">
        <v>0.47783311342592594</v>
      </c>
      <c r="H550" s="7">
        <v>1564</v>
      </c>
      <c r="I550" s="309" t="s">
        <v>227</v>
      </c>
      <c r="J550" s="7">
        <v>267</v>
      </c>
      <c r="K550" s="309" t="s">
        <v>228</v>
      </c>
      <c r="L550" s="309" t="s">
        <v>229</v>
      </c>
      <c r="M550" s="309" t="s">
        <v>230</v>
      </c>
      <c r="N550" s="309" t="s">
        <v>231</v>
      </c>
      <c r="O550" s="309" t="s">
        <v>230</v>
      </c>
      <c r="P550" s="309" t="s">
        <v>25</v>
      </c>
      <c r="AH550" s="309" t="s">
        <v>232</v>
      </c>
      <c r="AI550" s="309" t="s">
        <v>232</v>
      </c>
      <c r="AM550" s="16">
        <v>43913</v>
      </c>
      <c r="AN550" s="309" t="s">
        <v>222</v>
      </c>
      <c r="AP550">
        <v>2182</v>
      </c>
      <c r="AQ550">
        <v>965</v>
      </c>
    </row>
    <row r="551" hidden="true" x14ac:dyDescent="0.25">
      <c r="A551" s="309" t="s">
        <v>216</v>
      </c>
      <c r="B551" s="13">
        <v>43838</v>
      </c>
      <c r="C551" s="14">
        <v>5</v>
      </c>
      <c r="D551" s="309" t="s">
        <v>217</v>
      </c>
      <c r="E551" s="309" t="s">
        <v>321</v>
      </c>
      <c r="F551" s="309" t="s">
        <v>322</v>
      </c>
      <c r="G551" s="15">
        <v>0.47797534722222218</v>
      </c>
      <c r="H551" s="7">
        <v>1644</v>
      </c>
      <c r="I551" s="309" t="s">
        <v>227</v>
      </c>
      <c r="J551" s="7">
        <v>268</v>
      </c>
      <c r="K551" s="309" t="s">
        <v>228</v>
      </c>
      <c r="L551" s="309" t="s">
        <v>74</v>
      </c>
      <c r="M551" s="309" t="s">
        <v>230</v>
      </c>
      <c r="N551" s="309" t="s">
        <v>172</v>
      </c>
      <c r="O551" s="309" t="s">
        <v>230</v>
      </c>
      <c r="P551" s="309" t="s">
        <v>25</v>
      </c>
      <c r="AH551" s="309" t="s">
        <v>232</v>
      </c>
      <c r="AI551" s="309" t="s">
        <v>232</v>
      </c>
      <c r="AM551" s="16">
        <v>43913</v>
      </c>
      <c r="AN551" s="309" t="s">
        <v>222</v>
      </c>
      <c r="AP551">
        <v>2139</v>
      </c>
      <c r="AQ551">
        <v>966</v>
      </c>
    </row>
    <row r="552" hidden="true" x14ac:dyDescent="0.25">
      <c r="A552" s="309" t="s">
        <v>216</v>
      </c>
      <c r="B552" s="13">
        <v>43838</v>
      </c>
      <c r="C552" s="14">
        <v>5</v>
      </c>
      <c r="D552" s="309" t="s">
        <v>217</v>
      </c>
      <c r="E552" s="309" t="s">
        <v>321</v>
      </c>
      <c r="F552" s="309" t="s">
        <v>322</v>
      </c>
      <c r="G552" s="15">
        <v>0.4780553472222222</v>
      </c>
      <c r="H552" s="7">
        <v>1689</v>
      </c>
      <c r="I552" s="309" t="s">
        <v>227</v>
      </c>
      <c r="J552" s="7">
        <v>269</v>
      </c>
      <c r="K552" s="309" t="s">
        <v>228</v>
      </c>
      <c r="L552" s="309" t="s">
        <v>74</v>
      </c>
      <c r="M552" s="309" t="s">
        <v>230</v>
      </c>
      <c r="N552" s="309" t="s">
        <v>172</v>
      </c>
      <c r="O552" s="309" t="s">
        <v>230</v>
      </c>
      <c r="P552" s="309" t="s">
        <v>25</v>
      </c>
      <c r="AH552" s="309" t="s">
        <v>232</v>
      </c>
      <c r="AI552" s="309" t="s">
        <v>232</v>
      </c>
      <c r="AM552" s="16">
        <v>43913</v>
      </c>
      <c r="AN552" s="309" t="s">
        <v>222</v>
      </c>
      <c r="AP552">
        <v>2310</v>
      </c>
      <c r="AQ552">
        <v>1185</v>
      </c>
    </row>
    <row r="553" hidden="true" x14ac:dyDescent="0.25">
      <c r="A553" s="309" t="s">
        <v>216</v>
      </c>
      <c r="B553" s="13">
        <v>43838</v>
      </c>
      <c r="C553" s="14">
        <v>5</v>
      </c>
      <c r="D553" s="309" t="s">
        <v>217</v>
      </c>
      <c r="E553" s="309" t="s">
        <v>321</v>
      </c>
      <c r="F553" s="309" t="s">
        <v>322</v>
      </c>
      <c r="G553" s="15">
        <v>0.47813356481481484</v>
      </c>
      <c r="H553" s="7">
        <v>1733</v>
      </c>
      <c r="I553" s="309" t="s">
        <v>227</v>
      </c>
      <c r="J553" s="7">
        <v>270</v>
      </c>
      <c r="K553" s="309" t="s">
        <v>228</v>
      </c>
      <c r="L553" s="309" t="s">
        <v>74</v>
      </c>
      <c r="M553" s="309" t="s">
        <v>230</v>
      </c>
      <c r="N553" s="309" t="s">
        <v>172</v>
      </c>
      <c r="O553" s="309" t="s">
        <v>230</v>
      </c>
      <c r="P553" s="309" t="s">
        <v>25</v>
      </c>
      <c r="AH553" s="309" t="s">
        <v>248</v>
      </c>
      <c r="AI553" s="309" t="s">
        <v>232</v>
      </c>
      <c r="AM553" s="16">
        <v>43913</v>
      </c>
      <c r="AN553" s="309" t="s">
        <v>222</v>
      </c>
      <c r="AP553">
        <v>1670</v>
      </c>
      <c r="AQ553">
        <v>1050</v>
      </c>
    </row>
    <row r="554" hidden="true" x14ac:dyDescent="0.25">
      <c r="A554" s="309" t="s">
        <v>216</v>
      </c>
      <c r="B554" s="13">
        <v>43838</v>
      </c>
      <c r="C554" s="14">
        <v>5</v>
      </c>
      <c r="D554" s="309" t="s">
        <v>217</v>
      </c>
      <c r="E554" s="309" t="s">
        <v>321</v>
      </c>
      <c r="F554" s="309" t="s">
        <v>223</v>
      </c>
      <c r="G554" s="15">
        <v>0.47860666582842554</v>
      </c>
      <c r="H554" s="7">
        <v>2001</v>
      </c>
      <c r="I554" s="309" t="s">
        <v>224</v>
      </c>
      <c r="J554" s="309" t="s">
        <v>319</v>
      </c>
      <c r="Q554" s="4">
        <v>1</v>
      </c>
      <c r="AM554" s="16">
        <v>43913</v>
      </c>
      <c r="AN554" s="309" t="s">
        <v>222</v>
      </c>
      <c r="AP554">
        <v>1</v>
      </c>
      <c r="AQ554">
        <v>1</v>
      </c>
    </row>
    <row r="555" hidden="true" x14ac:dyDescent="0.25">
      <c r="A555" s="309" t="s">
        <v>216</v>
      </c>
      <c r="B555" s="13">
        <v>43838</v>
      </c>
      <c r="C555" s="14">
        <v>5</v>
      </c>
      <c r="D555" s="309" t="s">
        <v>217</v>
      </c>
      <c r="E555" s="309" t="s">
        <v>321</v>
      </c>
      <c r="F555" s="309" t="s">
        <v>322</v>
      </c>
      <c r="G555" s="15">
        <v>0.4792926388888889</v>
      </c>
      <c r="H555" s="7">
        <v>2385</v>
      </c>
      <c r="I555" s="309" t="s">
        <v>227</v>
      </c>
      <c r="J555" s="7">
        <v>271</v>
      </c>
      <c r="K555" s="309" t="s">
        <v>228</v>
      </c>
      <c r="L555" s="309" t="s">
        <v>124</v>
      </c>
      <c r="M555" s="309" t="s">
        <v>239</v>
      </c>
      <c r="N555" s="309" t="s">
        <v>163</v>
      </c>
      <c r="O555" s="309" t="s">
        <v>230</v>
      </c>
      <c r="P555" s="309" t="s">
        <v>25</v>
      </c>
      <c r="AM555" s="16">
        <v>43913</v>
      </c>
      <c r="AN555" s="309" t="s">
        <v>222</v>
      </c>
      <c r="AP555">
        <v>2322</v>
      </c>
      <c r="AQ555">
        <v>973</v>
      </c>
    </row>
    <row r="556" hidden="true" x14ac:dyDescent="0.25">
      <c r="A556" s="309" t="s">
        <v>216</v>
      </c>
      <c r="B556" s="13">
        <v>43838</v>
      </c>
      <c r="C556" s="14">
        <v>5</v>
      </c>
      <c r="D556" s="309" t="s">
        <v>217</v>
      </c>
      <c r="E556" s="309" t="s">
        <v>321</v>
      </c>
      <c r="F556" s="309" t="s">
        <v>223</v>
      </c>
      <c r="G556" s="15">
        <v>0.47949561527164303</v>
      </c>
      <c r="H556" s="7">
        <v>2501</v>
      </c>
      <c r="I556" s="309" t="s">
        <v>224</v>
      </c>
      <c r="J556" s="309" t="s">
        <v>320</v>
      </c>
      <c r="Q556" s="4">
        <v>1</v>
      </c>
      <c r="AM556" s="16">
        <v>43913</v>
      </c>
      <c r="AN556" s="309" t="s">
        <v>222</v>
      </c>
      <c r="AP556">
        <v>1</v>
      </c>
      <c r="AQ556">
        <v>1</v>
      </c>
    </row>
    <row r="557" hidden="true" x14ac:dyDescent="0.25">
      <c r="A557" s="309" t="s">
        <v>216</v>
      </c>
      <c r="B557" s="13">
        <v>43838</v>
      </c>
      <c r="C557" s="14">
        <v>5</v>
      </c>
      <c r="D557" s="309" t="s">
        <v>217</v>
      </c>
      <c r="E557" s="309" t="s">
        <v>321</v>
      </c>
      <c r="F557" s="309" t="s">
        <v>322</v>
      </c>
      <c r="G557" s="15">
        <v>0.47955752314814815</v>
      </c>
      <c r="H557" s="7">
        <v>2534</v>
      </c>
      <c r="I557" s="309" t="s">
        <v>227</v>
      </c>
      <c r="J557" s="7">
        <v>272</v>
      </c>
      <c r="K557" s="309" t="s">
        <v>228</v>
      </c>
      <c r="L557" s="309" t="s">
        <v>125</v>
      </c>
      <c r="M557" s="309" t="s">
        <v>239</v>
      </c>
      <c r="N557" s="309" t="s">
        <v>163</v>
      </c>
      <c r="O557" s="309" t="s">
        <v>230</v>
      </c>
      <c r="P557" s="309" t="s">
        <v>25</v>
      </c>
      <c r="AM557" s="16">
        <v>43913</v>
      </c>
      <c r="AN557" s="309" t="s">
        <v>222</v>
      </c>
      <c r="AP557">
        <v>2046</v>
      </c>
      <c r="AQ557">
        <v>1060</v>
      </c>
    </row>
    <row r="558" hidden="true" x14ac:dyDescent="0.25">
      <c r="A558" s="309" t="s">
        <v>216</v>
      </c>
      <c r="B558" s="13">
        <v>43838</v>
      </c>
      <c r="C558" s="14">
        <v>5</v>
      </c>
      <c r="D558" s="309" t="s">
        <v>217</v>
      </c>
      <c r="E558" s="309" t="s">
        <v>321</v>
      </c>
      <c r="F558" s="309" t="s">
        <v>322</v>
      </c>
      <c r="G558" s="15">
        <v>0.48000359953703703</v>
      </c>
      <c r="H558" s="7">
        <v>2785</v>
      </c>
      <c r="I558" s="309" t="s">
        <v>227</v>
      </c>
      <c r="J558" s="7">
        <v>273</v>
      </c>
      <c r="K558" s="309" t="s">
        <v>228</v>
      </c>
      <c r="L558" s="309" t="s">
        <v>125</v>
      </c>
      <c r="M558" s="309" t="s">
        <v>239</v>
      </c>
      <c r="N558" s="309" t="s">
        <v>163</v>
      </c>
      <c r="O558" s="309" t="s">
        <v>230</v>
      </c>
      <c r="P558" s="309" t="s">
        <v>25</v>
      </c>
      <c r="AM558" s="16">
        <v>43913</v>
      </c>
      <c r="AN558" s="309" t="s">
        <v>222</v>
      </c>
      <c r="AP558">
        <v>1786</v>
      </c>
      <c r="AQ558">
        <v>952</v>
      </c>
    </row>
    <row r="559" hidden="true" x14ac:dyDescent="0.25">
      <c r="A559" s="309" t="s">
        <v>216</v>
      </c>
      <c r="B559" s="13">
        <v>43838</v>
      </c>
      <c r="C559" s="14">
        <v>5</v>
      </c>
      <c r="D559" s="309" t="s">
        <v>217</v>
      </c>
      <c r="E559" s="309" t="s">
        <v>321</v>
      </c>
      <c r="F559" s="309" t="s">
        <v>322</v>
      </c>
      <c r="G559" s="15">
        <v>0.4801866319444445</v>
      </c>
      <c r="H559" s="7">
        <v>2888</v>
      </c>
      <c r="I559" s="309" t="s">
        <v>227</v>
      </c>
      <c r="J559" s="7">
        <v>274</v>
      </c>
      <c r="K559" s="309" t="s">
        <v>228</v>
      </c>
      <c r="L559" s="309" t="s">
        <v>124</v>
      </c>
      <c r="M559" s="309" t="s">
        <v>239</v>
      </c>
      <c r="N559" s="309" t="s">
        <v>163</v>
      </c>
      <c r="O559" s="309" t="s">
        <v>230</v>
      </c>
      <c r="P559" s="309" t="s">
        <v>25</v>
      </c>
      <c r="AM559" s="16">
        <v>43913</v>
      </c>
      <c r="AN559" s="309" t="s">
        <v>222</v>
      </c>
      <c r="AP559">
        <v>1038</v>
      </c>
      <c r="AQ559">
        <v>977</v>
      </c>
    </row>
    <row r="560" hidden="true" x14ac:dyDescent="0.25">
      <c r="A560" s="309" t="s">
        <v>216</v>
      </c>
      <c r="B560" s="13">
        <v>43838</v>
      </c>
      <c r="C560" s="14">
        <v>5</v>
      </c>
      <c r="D560" s="309" t="s">
        <v>217</v>
      </c>
      <c r="E560" s="309" t="s">
        <v>321</v>
      </c>
      <c r="F560" s="309" t="s">
        <v>223</v>
      </c>
      <c r="G560" s="15">
        <v>0.48038456471486052</v>
      </c>
      <c r="H560" s="7">
        <v>3001</v>
      </c>
      <c r="I560" s="309" t="s">
        <v>224</v>
      </c>
      <c r="J560" s="309" t="s">
        <v>323</v>
      </c>
      <c r="Q560" s="4">
        <v>1</v>
      </c>
      <c r="AM560" s="16">
        <v>43913</v>
      </c>
      <c r="AN560" s="309" t="s">
        <v>222</v>
      </c>
      <c r="AP560">
        <v>1</v>
      </c>
      <c r="AQ560">
        <v>1</v>
      </c>
    </row>
    <row r="561" x14ac:dyDescent="0.25">
      <c r="A561" s="309" t="s">
        <v>216</v>
      </c>
      <c r="B561" s="13">
        <v>43838</v>
      </c>
      <c r="C561" s="14">
        <v>5</v>
      </c>
      <c r="D561" s="309" t="s">
        <v>217</v>
      </c>
      <c r="E561" s="309" t="s">
        <v>321</v>
      </c>
      <c r="F561" s="309" t="s">
        <v>322</v>
      </c>
      <c r="G561" s="15">
        <v>0.48094900462962964</v>
      </c>
      <c r="H561" s="7">
        <v>3317</v>
      </c>
      <c r="I561" s="309" t="s">
        <v>227</v>
      </c>
      <c r="J561" s="7">
        <v>275</v>
      </c>
      <c r="K561" s="309" t="s">
        <v>241</v>
      </c>
      <c r="L561" s="309" t="s">
        <v>112</v>
      </c>
      <c r="M561" s="309" t="s">
        <v>257</v>
      </c>
      <c r="N561" s="309" t="s">
        <v>167</v>
      </c>
      <c r="O561" s="309" t="s">
        <v>230</v>
      </c>
      <c r="P561" s="309" t="s">
        <v>25</v>
      </c>
      <c r="R561" s="309" t="s">
        <v>152</v>
      </c>
      <c r="S561" s="21">
        <v>525</v>
      </c>
      <c r="T561" s="37">
        <v>2.0800000000000001</v>
      </c>
      <c r="U561" s="38">
        <v>36.299999999999997</v>
      </c>
      <c r="V561" s="38">
        <v>35.399999999999999</v>
      </c>
      <c r="W561" s="38">
        <v>35.5</v>
      </c>
      <c r="X561" s="38">
        <v>33.899999999999999</v>
      </c>
      <c r="AE561" s="309" t="s">
        <v>242</v>
      </c>
      <c r="AF561" s="309" t="s">
        <v>242</v>
      </c>
      <c r="AH561" s="309" t="s">
        <v>250</v>
      </c>
      <c r="AI561" s="309" t="s">
        <v>232</v>
      </c>
      <c r="AM561" s="16">
        <v>43913</v>
      </c>
      <c r="AN561" s="309" t="s">
        <v>222</v>
      </c>
      <c r="AP561">
        <v>2286</v>
      </c>
      <c r="AQ561">
        <v>1353</v>
      </c>
      <c r="AR561" s="309" t="s">
        <v>755</v>
      </c>
      <c r="AS561" s="309" t="s">
        <v>756</v>
      </c>
      <c r="AT561" s="309" t="s">
        <v>757</v>
      </c>
      <c r="AU561" s="309" t="s">
        <v>758</v>
      </c>
      <c r="AV561" s="309" t="s">
        <v>759</v>
      </c>
      <c r="AW561" s="309" t="s">
        <v>760</v>
      </c>
      <c r="AX561" s="309" t="s">
        <v>761</v>
      </c>
      <c r="AY561" s="309" t="s">
        <v>762</v>
      </c>
      <c r="AZ561" s="309" t="s">
        <v>763</v>
      </c>
      <c r="BA561" s="309" t="s">
        <v>764</v>
      </c>
      <c r="BB561" s="309" t="s">
        <v>765</v>
      </c>
      <c r="BC561" s="309" t="s">
        <v>766</v>
      </c>
    </row>
    <row r="562" hidden="true" x14ac:dyDescent="0.25">
      <c r="A562" s="309" t="s">
        <v>216</v>
      </c>
      <c r="B562" s="13">
        <v>43838</v>
      </c>
      <c r="C562" s="14">
        <v>5</v>
      </c>
      <c r="D562" s="309" t="s">
        <v>217</v>
      </c>
      <c r="E562" s="309" t="s">
        <v>321</v>
      </c>
      <c r="F562" s="309" t="s">
        <v>322</v>
      </c>
      <c r="G562" s="15">
        <v>0.48094900462962964</v>
      </c>
      <c r="H562" s="7">
        <v>3317</v>
      </c>
      <c r="I562" s="309" t="s">
        <v>227</v>
      </c>
      <c r="J562" s="7">
        <v>276</v>
      </c>
      <c r="K562" s="309" t="s">
        <v>228</v>
      </c>
      <c r="L562" s="309" t="s">
        <v>125</v>
      </c>
      <c r="M562" s="309" t="s">
        <v>239</v>
      </c>
      <c r="N562" s="309" t="s">
        <v>163</v>
      </c>
      <c r="O562" s="309" t="s">
        <v>230</v>
      </c>
      <c r="P562" s="309" t="s">
        <v>25</v>
      </c>
      <c r="AM562" s="16">
        <v>43913</v>
      </c>
      <c r="AN562" s="309" t="s">
        <v>222</v>
      </c>
      <c r="AP562">
        <v>2581</v>
      </c>
      <c r="AQ562">
        <v>1250</v>
      </c>
    </row>
    <row r="563" hidden="true" x14ac:dyDescent="0.25">
      <c r="A563" s="309" t="s">
        <v>216</v>
      </c>
      <c r="B563" s="13">
        <v>43838</v>
      </c>
      <c r="C563" s="14">
        <v>5</v>
      </c>
      <c r="D563" s="309" t="s">
        <v>217</v>
      </c>
      <c r="E563" s="309" t="s">
        <v>321</v>
      </c>
      <c r="F563" s="309" t="s">
        <v>322</v>
      </c>
      <c r="G563" s="15">
        <v>0.48094900462962964</v>
      </c>
      <c r="H563" s="7">
        <v>3317</v>
      </c>
      <c r="I563" s="309" t="s">
        <v>227</v>
      </c>
      <c r="J563" s="7">
        <v>277</v>
      </c>
      <c r="K563" s="309" t="s">
        <v>228</v>
      </c>
      <c r="L563" s="309" t="s">
        <v>125</v>
      </c>
      <c r="M563" s="309" t="s">
        <v>239</v>
      </c>
      <c r="N563" s="309" t="s">
        <v>163</v>
      </c>
      <c r="O563" s="309" t="s">
        <v>230</v>
      </c>
      <c r="P563" s="309" t="s">
        <v>25</v>
      </c>
      <c r="AM563" s="16">
        <v>43913</v>
      </c>
      <c r="AN563" s="309" t="s">
        <v>222</v>
      </c>
      <c r="AP563">
        <v>2588</v>
      </c>
      <c r="AQ563">
        <v>1134</v>
      </c>
    </row>
    <row r="564" hidden="true" x14ac:dyDescent="0.25">
      <c r="A564" s="309" t="s">
        <v>216</v>
      </c>
      <c r="B564" s="13">
        <v>43838</v>
      </c>
      <c r="C564" s="14">
        <v>5</v>
      </c>
      <c r="D564" s="309" t="s">
        <v>217</v>
      </c>
      <c r="E564" s="309" t="s">
        <v>321</v>
      </c>
      <c r="F564" s="309" t="s">
        <v>322</v>
      </c>
      <c r="G564" s="15">
        <v>0.48094900462962964</v>
      </c>
      <c r="H564" s="7">
        <v>3317</v>
      </c>
      <c r="I564" s="309" t="s">
        <v>227</v>
      </c>
      <c r="J564" s="7">
        <v>278</v>
      </c>
      <c r="K564" s="309" t="s">
        <v>228</v>
      </c>
      <c r="L564" s="309" t="s">
        <v>125</v>
      </c>
      <c r="M564" s="309" t="s">
        <v>239</v>
      </c>
      <c r="N564" s="309" t="s">
        <v>163</v>
      </c>
      <c r="O564" s="309" t="s">
        <v>230</v>
      </c>
      <c r="P564" s="309" t="s">
        <v>25</v>
      </c>
      <c r="AM564" s="16">
        <v>43913</v>
      </c>
      <c r="AN564" s="309" t="s">
        <v>222</v>
      </c>
      <c r="AP564">
        <v>2596</v>
      </c>
      <c r="AQ564">
        <v>1067</v>
      </c>
    </row>
    <row r="565" hidden="true" x14ac:dyDescent="0.25">
      <c r="A565" s="309" t="s">
        <v>216</v>
      </c>
      <c r="B565" s="13">
        <v>43838</v>
      </c>
      <c r="C565" s="14">
        <v>5</v>
      </c>
      <c r="D565" s="309" t="s">
        <v>217</v>
      </c>
      <c r="E565" s="309" t="s">
        <v>321</v>
      </c>
      <c r="F565" s="309" t="s">
        <v>322</v>
      </c>
      <c r="G565" s="15">
        <v>0.48094900462962964</v>
      </c>
      <c r="H565" s="7">
        <v>3317</v>
      </c>
      <c r="I565" s="309" t="s">
        <v>227</v>
      </c>
      <c r="J565" s="7">
        <v>279</v>
      </c>
      <c r="K565" s="309" t="s">
        <v>228</v>
      </c>
      <c r="L565" s="309" t="s">
        <v>125</v>
      </c>
      <c r="M565" s="309" t="s">
        <v>239</v>
      </c>
      <c r="N565" s="309" t="s">
        <v>163</v>
      </c>
      <c r="O565" s="309" t="s">
        <v>230</v>
      </c>
      <c r="P565" s="309" t="s">
        <v>25</v>
      </c>
      <c r="AM565" s="16">
        <v>43913</v>
      </c>
      <c r="AN565" s="309" t="s">
        <v>222</v>
      </c>
      <c r="AP565">
        <v>2564</v>
      </c>
      <c r="AQ565">
        <v>1014</v>
      </c>
    </row>
    <row r="566" hidden="true" x14ac:dyDescent="0.25">
      <c r="A566" s="309" t="s">
        <v>216</v>
      </c>
      <c r="B566" s="13">
        <v>43838</v>
      </c>
      <c r="C566" s="14">
        <v>5</v>
      </c>
      <c r="D566" s="309" t="s">
        <v>217</v>
      </c>
      <c r="E566" s="309" t="s">
        <v>321</v>
      </c>
      <c r="F566" s="309" t="s">
        <v>322</v>
      </c>
      <c r="G566" s="15">
        <v>0.48094900462962964</v>
      </c>
      <c r="H566" s="7">
        <v>3317</v>
      </c>
      <c r="I566" s="309" t="s">
        <v>227</v>
      </c>
      <c r="J566" s="7">
        <v>280</v>
      </c>
      <c r="K566" s="309" t="s">
        <v>228</v>
      </c>
      <c r="L566" s="309" t="s">
        <v>125</v>
      </c>
      <c r="M566" s="309" t="s">
        <v>239</v>
      </c>
      <c r="N566" s="309" t="s">
        <v>163</v>
      </c>
      <c r="O566" s="309" t="s">
        <v>230</v>
      </c>
      <c r="P566" s="309" t="s">
        <v>25</v>
      </c>
      <c r="AM566" s="16">
        <v>43913</v>
      </c>
      <c r="AN566" s="309" t="s">
        <v>222</v>
      </c>
      <c r="AP566">
        <v>2531</v>
      </c>
      <c r="AQ566">
        <v>979</v>
      </c>
    </row>
    <row r="567" hidden="true" x14ac:dyDescent="0.25">
      <c r="A567" s="309" t="s">
        <v>216</v>
      </c>
      <c r="B567" s="13">
        <v>43838</v>
      </c>
      <c r="C567" s="14">
        <v>5</v>
      </c>
      <c r="D567" s="309" t="s">
        <v>217</v>
      </c>
      <c r="E567" s="309" t="s">
        <v>321</v>
      </c>
      <c r="F567" s="309" t="s">
        <v>223</v>
      </c>
      <c r="G567" s="15">
        <v>0.48127351415807801</v>
      </c>
      <c r="H567" s="7">
        <v>3501</v>
      </c>
      <c r="I567" s="309" t="s">
        <v>224</v>
      </c>
      <c r="J567" s="309" t="s">
        <v>324</v>
      </c>
      <c r="Q567" s="4">
        <v>1</v>
      </c>
      <c r="AM567" s="16">
        <v>43913</v>
      </c>
      <c r="AN567" s="309" t="s">
        <v>222</v>
      </c>
      <c r="AP567">
        <v>1</v>
      </c>
      <c r="AQ567">
        <v>1</v>
      </c>
    </row>
    <row r="568" hidden="true" x14ac:dyDescent="0.25">
      <c r="A568" s="309" t="s">
        <v>216</v>
      </c>
      <c r="B568" s="13">
        <v>43838</v>
      </c>
      <c r="C568" s="14">
        <v>5</v>
      </c>
      <c r="D568" s="309" t="s">
        <v>217</v>
      </c>
      <c r="E568" s="309" t="s">
        <v>321</v>
      </c>
      <c r="F568" s="309" t="s">
        <v>322</v>
      </c>
      <c r="G568" s="15">
        <v>0.48135417824074073</v>
      </c>
      <c r="H568" s="7">
        <v>3545</v>
      </c>
      <c r="I568" s="309" t="s">
        <v>227</v>
      </c>
      <c r="J568" s="7">
        <v>281</v>
      </c>
      <c r="K568" s="309" t="s">
        <v>228</v>
      </c>
      <c r="L568" s="309" t="s">
        <v>124</v>
      </c>
      <c r="M568" s="309" t="s">
        <v>239</v>
      </c>
      <c r="N568" s="309" t="s">
        <v>163</v>
      </c>
      <c r="O568" s="309" t="s">
        <v>230</v>
      </c>
      <c r="P568" s="309" t="s">
        <v>25</v>
      </c>
      <c r="AM568" s="16">
        <v>43913</v>
      </c>
      <c r="AN568" s="309" t="s">
        <v>222</v>
      </c>
      <c r="AP568">
        <v>1223</v>
      </c>
      <c r="AQ568">
        <v>974</v>
      </c>
    </row>
    <row r="569" hidden="true" x14ac:dyDescent="0.25">
      <c r="A569" s="309" t="s">
        <v>216</v>
      </c>
      <c r="B569" s="13">
        <v>43838</v>
      </c>
      <c r="C569" s="14">
        <v>5</v>
      </c>
      <c r="D569" s="309" t="s">
        <v>217</v>
      </c>
      <c r="E569" s="309" t="s">
        <v>321</v>
      </c>
      <c r="F569" s="309" t="s">
        <v>322</v>
      </c>
      <c r="G569" s="15">
        <v>0.48213787037037042</v>
      </c>
      <c r="H569" s="7">
        <v>3986</v>
      </c>
      <c r="I569" s="309" t="s">
        <v>227</v>
      </c>
      <c r="J569" s="7">
        <v>282</v>
      </c>
      <c r="K569" s="309" t="s">
        <v>228</v>
      </c>
      <c r="L569" s="309" t="s">
        <v>56</v>
      </c>
      <c r="M569" s="309" t="s">
        <v>230</v>
      </c>
      <c r="N569" s="309" t="s">
        <v>176</v>
      </c>
      <c r="O569" s="309" t="s">
        <v>230</v>
      </c>
      <c r="P569" s="309" t="s">
        <v>25</v>
      </c>
      <c r="AH569" s="309" t="s">
        <v>232</v>
      </c>
      <c r="AI569" s="309" t="s">
        <v>232</v>
      </c>
      <c r="AM569" s="16">
        <v>43913</v>
      </c>
      <c r="AN569" s="309" t="s">
        <v>222</v>
      </c>
      <c r="AP569">
        <v>1905</v>
      </c>
      <c r="AQ569">
        <v>961</v>
      </c>
    </row>
    <row r="570" hidden="true" x14ac:dyDescent="0.25">
      <c r="A570" s="309" t="s">
        <v>216</v>
      </c>
      <c r="B570" s="13">
        <v>43838</v>
      </c>
      <c r="C570" s="14">
        <v>5</v>
      </c>
      <c r="D570" s="309" t="s">
        <v>217</v>
      </c>
      <c r="E570" s="309" t="s">
        <v>321</v>
      </c>
      <c r="F570" s="309" t="s">
        <v>322</v>
      </c>
      <c r="G570" s="15">
        <v>0.48213787037037042</v>
      </c>
      <c r="H570" s="7">
        <v>3986</v>
      </c>
      <c r="I570" s="309" t="s">
        <v>227</v>
      </c>
      <c r="J570" s="7">
        <v>283</v>
      </c>
      <c r="K570" s="309" t="s">
        <v>228</v>
      </c>
      <c r="L570" s="309" t="s">
        <v>56</v>
      </c>
      <c r="M570" s="309" t="s">
        <v>230</v>
      </c>
      <c r="N570" s="309" t="s">
        <v>176</v>
      </c>
      <c r="O570" s="309" t="s">
        <v>230</v>
      </c>
      <c r="P570" s="309" t="s">
        <v>25</v>
      </c>
      <c r="AH570" s="309" t="s">
        <v>232</v>
      </c>
      <c r="AI570" s="309" t="s">
        <v>232</v>
      </c>
      <c r="AM570" s="16">
        <v>43913</v>
      </c>
      <c r="AN570" s="309" t="s">
        <v>222</v>
      </c>
      <c r="AP570">
        <v>1707</v>
      </c>
      <c r="AQ570">
        <v>1021</v>
      </c>
    </row>
    <row r="571" hidden="true" x14ac:dyDescent="0.25">
      <c r="A571" s="309" t="s">
        <v>216</v>
      </c>
      <c r="B571" s="13">
        <v>43838</v>
      </c>
      <c r="C571" s="14">
        <v>5</v>
      </c>
      <c r="D571" s="309" t="s">
        <v>217</v>
      </c>
      <c r="E571" s="309" t="s">
        <v>321</v>
      </c>
      <c r="F571" s="309" t="s">
        <v>223</v>
      </c>
      <c r="G571" s="15">
        <v>0.4821624636012955</v>
      </c>
      <c r="H571" s="7">
        <v>4001</v>
      </c>
      <c r="I571" s="309" t="s">
        <v>224</v>
      </c>
      <c r="J571" s="309" t="s">
        <v>325</v>
      </c>
      <c r="Q571" s="4">
        <v>1</v>
      </c>
      <c r="AM571" s="16">
        <v>43913</v>
      </c>
      <c r="AN571" s="309" t="s">
        <v>222</v>
      </c>
      <c r="AP571">
        <v>1</v>
      </c>
      <c r="AQ571">
        <v>1</v>
      </c>
    </row>
    <row r="572" hidden="true" x14ac:dyDescent="0.25">
      <c r="A572" s="309" t="s">
        <v>216</v>
      </c>
      <c r="B572" s="13">
        <v>43838</v>
      </c>
      <c r="C572" s="14">
        <v>5</v>
      </c>
      <c r="D572" s="309" t="s">
        <v>217</v>
      </c>
      <c r="E572" s="309" t="s">
        <v>321</v>
      </c>
      <c r="F572" s="309" t="s">
        <v>322</v>
      </c>
      <c r="G572" s="15">
        <v>0.48222317129629633</v>
      </c>
      <c r="H572" s="7">
        <v>4034</v>
      </c>
      <c r="I572" s="309" t="s">
        <v>227</v>
      </c>
      <c r="J572" s="7">
        <v>284</v>
      </c>
      <c r="K572" s="309" t="s">
        <v>228</v>
      </c>
      <c r="L572" s="309" t="s">
        <v>56</v>
      </c>
      <c r="M572" s="309" t="s">
        <v>230</v>
      </c>
      <c r="N572" s="309" t="s">
        <v>176</v>
      </c>
      <c r="O572" s="309" t="s">
        <v>230</v>
      </c>
      <c r="P572" s="309" t="s">
        <v>25</v>
      </c>
      <c r="AH572" s="309" t="s">
        <v>232</v>
      </c>
      <c r="AI572" s="309" t="s">
        <v>232</v>
      </c>
      <c r="AM572" s="16">
        <v>43913</v>
      </c>
      <c r="AN572" s="309" t="s">
        <v>222</v>
      </c>
      <c r="AP572">
        <v>2149</v>
      </c>
      <c r="AQ572">
        <v>933</v>
      </c>
    </row>
    <row r="573" hidden="true" x14ac:dyDescent="0.25">
      <c r="A573" s="309" t="s">
        <v>216</v>
      </c>
      <c r="B573" s="13">
        <v>43838</v>
      </c>
      <c r="C573" s="14">
        <v>5</v>
      </c>
      <c r="D573" s="309" t="s">
        <v>217</v>
      </c>
      <c r="E573" s="309" t="s">
        <v>321</v>
      </c>
      <c r="F573" s="309" t="s">
        <v>322</v>
      </c>
      <c r="G573" s="15">
        <v>0.48222317129629633</v>
      </c>
      <c r="H573" s="7">
        <v>4034</v>
      </c>
      <c r="I573" s="309" t="s">
        <v>227</v>
      </c>
      <c r="J573" s="7">
        <v>285</v>
      </c>
      <c r="K573" s="309" t="s">
        <v>228</v>
      </c>
      <c r="L573" s="309" t="s">
        <v>56</v>
      </c>
      <c r="M573" s="309" t="s">
        <v>230</v>
      </c>
      <c r="N573" s="309" t="s">
        <v>176</v>
      </c>
      <c r="O573" s="309" t="s">
        <v>230</v>
      </c>
      <c r="P573" s="309" t="s">
        <v>25</v>
      </c>
      <c r="AH573" s="309" t="s">
        <v>232</v>
      </c>
      <c r="AI573" s="309" t="s">
        <v>232</v>
      </c>
      <c r="AM573" s="16">
        <v>43913</v>
      </c>
      <c r="AN573" s="309" t="s">
        <v>222</v>
      </c>
      <c r="AP573">
        <v>2110</v>
      </c>
      <c r="AQ573">
        <v>977</v>
      </c>
    </row>
    <row r="574" hidden="true" x14ac:dyDescent="0.25">
      <c r="A574" s="309" t="s">
        <v>216</v>
      </c>
      <c r="B574" s="13">
        <v>43838</v>
      </c>
      <c r="C574" s="14">
        <v>5</v>
      </c>
      <c r="D574" s="309" t="s">
        <v>217</v>
      </c>
      <c r="E574" s="309" t="s">
        <v>321</v>
      </c>
      <c r="F574" s="309" t="s">
        <v>322</v>
      </c>
      <c r="G574" s="15">
        <v>0.48222317129629633</v>
      </c>
      <c r="H574" s="7">
        <v>4034</v>
      </c>
      <c r="I574" s="309" t="s">
        <v>227</v>
      </c>
      <c r="J574" s="7">
        <v>286</v>
      </c>
      <c r="K574" s="309" t="s">
        <v>228</v>
      </c>
      <c r="L574" s="309" t="s">
        <v>56</v>
      </c>
      <c r="M574" s="309" t="s">
        <v>230</v>
      </c>
      <c r="N574" s="309" t="s">
        <v>176</v>
      </c>
      <c r="O574" s="309" t="s">
        <v>230</v>
      </c>
      <c r="P574" s="309" t="s">
        <v>25</v>
      </c>
      <c r="AH574" s="309" t="s">
        <v>232</v>
      </c>
      <c r="AI574" s="309" t="s">
        <v>232</v>
      </c>
      <c r="AM574" s="16">
        <v>43913</v>
      </c>
      <c r="AN574" s="309" t="s">
        <v>222</v>
      </c>
      <c r="AP574">
        <v>2086</v>
      </c>
      <c r="AQ574">
        <v>965</v>
      </c>
    </row>
    <row r="575" hidden="true" x14ac:dyDescent="0.25">
      <c r="A575" s="309" t="s">
        <v>216</v>
      </c>
      <c r="B575" s="13">
        <v>43838</v>
      </c>
      <c r="C575" s="14">
        <v>5</v>
      </c>
      <c r="D575" s="309" t="s">
        <v>217</v>
      </c>
      <c r="E575" s="309" t="s">
        <v>321</v>
      </c>
      <c r="F575" s="309" t="s">
        <v>322</v>
      </c>
      <c r="G575" s="15">
        <v>0.48222317129629633</v>
      </c>
      <c r="H575" s="7">
        <v>4034</v>
      </c>
      <c r="I575" s="309" t="s">
        <v>227</v>
      </c>
      <c r="J575" s="7">
        <v>287</v>
      </c>
      <c r="K575" s="309" t="s">
        <v>228</v>
      </c>
      <c r="L575" s="309" t="s">
        <v>56</v>
      </c>
      <c r="M575" s="309" t="s">
        <v>230</v>
      </c>
      <c r="N575" s="309" t="s">
        <v>176</v>
      </c>
      <c r="O575" s="309" t="s">
        <v>230</v>
      </c>
      <c r="P575" s="309" t="s">
        <v>25</v>
      </c>
      <c r="AH575" s="309" t="s">
        <v>232</v>
      </c>
      <c r="AI575" s="309" t="s">
        <v>232</v>
      </c>
      <c r="AM575" s="16">
        <v>43913</v>
      </c>
      <c r="AN575" s="309" t="s">
        <v>222</v>
      </c>
      <c r="AP575">
        <v>2078</v>
      </c>
      <c r="AQ575">
        <v>1017</v>
      </c>
    </row>
    <row r="576" hidden="true" x14ac:dyDescent="0.25">
      <c r="A576" s="309" t="s">
        <v>216</v>
      </c>
      <c r="B576" s="13">
        <v>43838</v>
      </c>
      <c r="C576" s="14">
        <v>5</v>
      </c>
      <c r="D576" s="309" t="s">
        <v>217</v>
      </c>
      <c r="E576" s="309" t="s">
        <v>321</v>
      </c>
      <c r="F576" s="309" t="s">
        <v>322</v>
      </c>
      <c r="G576" s="15">
        <v>0.48222317129629633</v>
      </c>
      <c r="H576" s="7">
        <v>4034</v>
      </c>
      <c r="I576" s="309" t="s">
        <v>227</v>
      </c>
      <c r="J576" s="7">
        <v>288</v>
      </c>
      <c r="K576" s="309" t="s">
        <v>228</v>
      </c>
      <c r="L576" s="309" t="s">
        <v>56</v>
      </c>
      <c r="M576" s="309" t="s">
        <v>230</v>
      </c>
      <c r="N576" s="309" t="s">
        <v>176</v>
      </c>
      <c r="O576" s="309" t="s">
        <v>230</v>
      </c>
      <c r="P576" s="309" t="s">
        <v>25</v>
      </c>
      <c r="AH576" s="309" t="s">
        <v>232</v>
      </c>
      <c r="AI576" s="309" t="s">
        <v>232</v>
      </c>
      <c r="AM576" s="16">
        <v>43913</v>
      </c>
      <c r="AN576" s="309" t="s">
        <v>222</v>
      </c>
      <c r="AP576">
        <v>2116</v>
      </c>
      <c r="AQ576">
        <v>1007</v>
      </c>
    </row>
    <row r="577" hidden="true" x14ac:dyDescent="0.25">
      <c r="A577" s="309" t="s">
        <v>216</v>
      </c>
      <c r="B577" s="13">
        <v>43838</v>
      </c>
      <c r="C577" s="14">
        <v>5</v>
      </c>
      <c r="D577" s="309" t="s">
        <v>217</v>
      </c>
      <c r="E577" s="309" t="s">
        <v>321</v>
      </c>
      <c r="F577" s="309" t="s">
        <v>322</v>
      </c>
      <c r="G577" s="15">
        <v>0.48222317129629633</v>
      </c>
      <c r="H577" s="7">
        <v>4034</v>
      </c>
      <c r="I577" s="309" t="s">
        <v>227</v>
      </c>
      <c r="J577" s="7">
        <v>289</v>
      </c>
      <c r="K577" s="309" t="s">
        <v>228</v>
      </c>
      <c r="L577" s="309" t="s">
        <v>56</v>
      </c>
      <c r="M577" s="309" t="s">
        <v>230</v>
      </c>
      <c r="N577" s="309" t="s">
        <v>176</v>
      </c>
      <c r="O577" s="309" t="s">
        <v>230</v>
      </c>
      <c r="P577" s="309" t="s">
        <v>25</v>
      </c>
      <c r="AH577" s="309" t="s">
        <v>232</v>
      </c>
      <c r="AI577" s="309" t="s">
        <v>232</v>
      </c>
      <c r="AM577" s="16">
        <v>43913</v>
      </c>
      <c r="AN577" s="309" t="s">
        <v>222</v>
      </c>
      <c r="AP577">
        <v>2082</v>
      </c>
      <c r="AQ577">
        <v>1051</v>
      </c>
    </row>
    <row r="578" hidden="true" x14ac:dyDescent="0.25">
      <c r="A578" s="309" t="s">
        <v>216</v>
      </c>
      <c r="B578" s="13">
        <v>43838</v>
      </c>
      <c r="C578" s="14">
        <v>5</v>
      </c>
      <c r="D578" s="309" t="s">
        <v>217</v>
      </c>
      <c r="E578" s="309" t="s">
        <v>321</v>
      </c>
      <c r="F578" s="309" t="s">
        <v>322</v>
      </c>
      <c r="G578" s="15">
        <v>0.48222317129629633</v>
      </c>
      <c r="H578" s="7">
        <v>4034</v>
      </c>
      <c r="I578" s="309" t="s">
        <v>227</v>
      </c>
      <c r="J578" s="7">
        <v>290</v>
      </c>
      <c r="K578" s="309" t="s">
        <v>228</v>
      </c>
      <c r="L578" s="309" t="s">
        <v>56</v>
      </c>
      <c r="M578" s="309" t="s">
        <v>230</v>
      </c>
      <c r="N578" s="309" t="s">
        <v>176</v>
      </c>
      <c r="O578" s="309" t="s">
        <v>230</v>
      </c>
      <c r="P578" s="309" t="s">
        <v>25</v>
      </c>
      <c r="AH578" s="309" t="s">
        <v>232</v>
      </c>
      <c r="AI578" s="309" t="s">
        <v>232</v>
      </c>
      <c r="AM578" s="16">
        <v>43913</v>
      </c>
      <c r="AN578" s="309" t="s">
        <v>222</v>
      </c>
      <c r="AP578">
        <v>2129</v>
      </c>
      <c r="AQ578">
        <v>1038</v>
      </c>
    </row>
    <row r="579" hidden="true" x14ac:dyDescent="0.25">
      <c r="A579" s="309" t="s">
        <v>216</v>
      </c>
      <c r="B579" s="13">
        <v>43838</v>
      </c>
      <c r="C579" s="14">
        <v>5</v>
      </c>
      <c r="D579" s="309" t="s">
        <v>217</v>
      </c>
      <c r="E579" s="309" t="s">
        <v>321</v>
      </c>
      <c r="F579" s="309" t="s">
        <v>322</v>
      </c>
      <c r="G579" s="15">
        <v>0.48222317129629633</v>
      </c>
      <c r="H579" s="7">
        <v>4034</v>
      </c>
      <c r="I579" s="309" t="s">
        <v>227</v>
      </c>
      <c r="J579" s="7">
        <v>291</v>
      </c>
      <c r="K579" s="309" t="s">
        <v>228</v>
      </c>
      <c r="L579" s="309" t="s">
        <v>56</v>
      </c>
      <c r="M579" s="309" t="s">
        <v>230</v>
      </c>
      <c r="N579" s="309" t="s">
        <v>176</v>
      </c>
      <c r="O579" s="309" t="s">
        <v>230</v>
      </c>
      <c r="P579" s="309" t="s">
        <v>25</v>
      </c>
      <c r="AH579" s="309" t="s">
        <v>232</v>
      </c>
      <c r="AI579" s="309" t="s">
        <v>232</v>
      </c>
      <c r="AM579" s="16">
        <v>43913</v>
      </c>
      <c r="AN579" s="309" t="s">
        <v>222</v>
      </c>
      <c r="AP579">
        <v>2057</v>
      </c>
      <c r="AQ579">
        <v>1080</v>
      </c>
    </row>
    <row r="580" hidden="true" x14ac:dyDescent="0.25">
      <c r="A580" s="309" t="s">
        <v>216</v>
      </c>
      <c r="B580" s="13">
        <v>43838</v>
      </c>
      <c r="C580" s="14">
        <v>5</v>
      </c>
      <c r="D580" s="309" t="s">
        <v>217</v>
      </c>
      <c r="E580" s="309" t="s">
        <v>321</v>
      </c>
      <c r="F580" s="309" t="s">
        <v>322</v>
      </c>
      <c r="G580" s="15">
        <v>0.48222317129629633</v>
      </c>
      <c r="H580" s="7">
        <v>4034</v>
      </c>
      <c r="I580" s="309" t="s">
        <v>227</v>
      </c>
      <c r="J580" s="7">
        <v>292</v>
      </c>
      <c r="K580" s="309" t="s">
        <v>228</v>
      </c>
      <c r="L580" s="309" t="s">
        <v>56</v>
      </c>
      <c r="M580" s="309" t="s">
        <v>230</v>
      </c>
      <c r="N580" s="309" t="s">
        <v>176</v>
      </c>
      <c r="O580" s="309" t="s">
        <v>230</v>
      </c>
      <c r="P580" s="309" t="s">
        <v>25</v>
      </c>
      <c r="AH580" s="309" t="s">
        <v>232</v>
      </c>
      <c r="AI580" s="309" t="s">
        <v>232</v>
      </c>
      <c r="AM580" s="16">
        <v>43913</v>
      </c>
      <c r="AN580" s="309" t="s">
        <v>222</v>
      </c>
      <c r="AP580">
        <v>2093</v>
      </c>
      <c r="AQ580">
        <v>1174</v>
      </c>
    </row>
    <row r="581" hidden="true" x14ac:dyDescent="0.25">
      <c r="A581" s="309" t="s">
        <v>216</v>
      </c>
      <c r="B581" s="13">
        <v>43838</v>
      </c>
      <c r="C581" s="14">
        <v>5</v>
      </c>
      <c r="D581" s="309" t="s">
        <v>217</v>
      </c>
      <c r="E581" s="309" t="s">
        <v>321</v>
      </c>
      <c r="F581" s="309" t="s">
        <v>322</v>
      </c>
      <c r="G581" s="15">
        <v>0.48222495370370372</v>
      </c>
      <c r="H581" s="7">
        <v>4035</v>
      </c>
      <c r="I581" s="309" t="s">
        <v>227</v>
      </c>
      <c r="J581" s="7">
        <v>293</v>
      </c>
      <c r="K581" s="309" t="s">
        <v>228</v>
      </c>
      <c r="L581" s="309" t="s">
        <v>56</v>
      </c>
      <c r="M581" s="309" t="s">
        <v>230</v>
      </c>
      <c r="N581" s="309" t="s">
        <v>176</v>
      </c>
      <c r="O581" s="309" t="s">
        <v>230</v>
      </c>
      <c r="P581" s="309" t="s">
        <v>25</v>
      </c>
      <c r="AH581" s="309" t="s">
        <v>232</v>
      </c>
      <c r="AI581" s="309" t="s">
        <v>232</v>
      </c>
      <c r="AM581" s="16">
        <v>43913</v>
      </c>
      <c r="AN581" s="309" t="s">
        <v>222</v>
      </c>
      <c r="AP581">
        <v>2113</v>
      </c>
      <c r="AQ581">
        <v>1097</v>
      </c>
    </row>
    <row r="582" hidden="true" x14ac:dyDescent="0.25">
      <c r="A582" s="309" t="s">
        <v>216</v>
      </c>
      <c r="B582" s="13">
        <v>43838</v>
      </c>
      <c r="C582" s="14">
        <v>5</v>
      </c>
      <c r="D582" s="309" t="s">
        <v>217</v>
      </c>
      <c r="E582" s="309" t="s">
        <v>321</v>
      </c>
      <c r="F582" s="309" t="s">
        <v>322</v>
      </c>
      <c r="G582" s="15">
        <v>0.48224805555555555</v>
      </c>
      <c r="H582" s="7">
        <v>4048</v>
      </c>
      <c r="I582" s="309" t="s">
        <v>227</v>
      </c>
      <c r="J582" s="7">
        <v>294</v>
      </c>
      <c r="K582" s="309" t="s">
        <v>241</v>
      </c>
      <c r="L582" s="309" t="s">
        <v>56</v>
      </c>
      <c r="M582" s="309" t="s">
        <v>230</v>
      </c>
      <c r="N582" s="309" t="s">
        <v>176</v>
      </c>
      <c r="O582" s="309" t="s">
        <v>230</v>
      </c>
      <c r="P582" s="309" t="s">
        <v>25</v>
      </c>
      <c r="R582" s="309" t="s">
        <v>152</v>
      </c>
      <c r="AE582" s="309" t="s">
        <v>242</v>
      </c>
      <c r="AF582" s="309" t="s">
        <v>242</v>
      </c>
      <c r="AH582" s="309" t="s">
        <v>232</v>
      </c>
      <c r="AI582" s="309" t="s">
        <v>289</v>
      </c>
      <c r="AM582" s="16">
        <v>43913</v>
      </c>
      <c r="AN582" s="309" t="s">
        <v>222</v>
      </c>
      <c r="AP582">
        <v>199</v>
      </c>
      <c r="AQ582">
        <v>1195</v>
      </c>
    </row>
    <row r="583" hidden="true" x14ac:dyDescent="0.25">
      <c r="A583" s="309" t="s">
        <v>216</v>
      </c>
      <c r="B583" s="13">
        <v>43838</v>
      </c>
      <c r="C583" s="14">
        <v>5</v>
      </c>
      <c r="D583" s="309" t="s">
        <v>217</v>
      </c>
      <c r="E583" s="309" t="s">
        <v>321</v>
      </c>
      <c r="F583" s="309" t="s">
        <v>322</v>
      </c>
      <c r="G583" s="15">
        <v>0.48224805555555555</v>
      </c>
      <c r="H583" s="7">
        <v>4048</v>
      </c>
      <c r="I583" s="309" t="s">
        <v>227</v>
      </c>
      <c r="J583" s="7">
        <v>295</v>
      </c>
      <c r="K583" s="309" t="s">
        <v>241</v>
      </c>
      <c r="L583" s="309" t="s">
        <v>56</v>
      </c>
      <c r="M583" s="309" t="s">
        <v>230</v>
      </c>
      <c r="N583" s="309" t="s">
        <v>176</v>
      </c>
      <c r="O583" s="309" t="s">
        <v>230</v>
      </c>
      <c r="P583" s="309" t="s">
        <v>25</v>
      </c>
      <c r="R583" s="309" t="s">
        <v>152</v>
      </c>
      <c r="AE583" s="309" t="s">
        <v>242</v>
      </c>
      <c r="AF583" s="309" t="s">
        <v>242</v>
      </c>
      <c r="AH583" s="309" t="s">
        <v>232</v>
      </c>
      <c r="AI583" s="309" t="s">
        <v>326</v>
      </c>
      <c r="AM583" s="16">
        <v>43913</v>
      </c>
      <c r="AN583" s="309" t="s">
        <v>222</v>
      </c>
      <c r="AP583">
        <v>64</v>
      </c>
      <c r="AQ583">
        <v>1190</v>
      </c>
    </row>
    <row r="584" hidden="true" x14ac:dyDescent="0.25">
      <c r="A584" s="309" t="s">
        <v>216</v>
      </c>
      <c r="B584" s="13">
        <v>43838</v>
      </c>
      <c r="C584" s="14">
        <v>5</v>
      </c>
      <c r="D584" s="309" t="s">
        <v>217</v>
      </c>
      <c r="E584" s="309" t="s">
        <v>321</v>
      </c>
      <c r="F584" s="309" t="s">
        <v>322</v>
      </c>
      <c r="G584" s="15">
        <v>0.48224805555555555</v>
      </c>
      <c r="H584" s="7">
        <v>4048</v>
      </c>
      <c r="I584" s="309" t="s">
        <v>227</v>
      </c>
      <c r="J584" s="7">
        <v>296</v>
      </c>
      <c r="K584" s="309" t="s">
        <v>241</v>
      </c>
      <c r="L584" s="309" t="s">
        <v>56</v>
      </c>
      <c r="M584" s="309" t="s">
        <v>230</v>
      </c>
      <c r="N584" s="309" t="s">
        <v>176</v>
      </c>
      <c r="O584" s="309" t="s">
        <v>230</v>
      </c>
      <c r="P584" s="309" t="s">
        <v>25</v>
      </c>
      <c r="R584" s="309" t="s">
        <v>152</v>
      </c>
      <c r="AE584" s="309" t="s">
        <v>242</v>
      </c>
      <c r="AF584" s="309" t="s">
        <v>242</v>
      </c>
      <c r="AH584" s="309" t="s">
        <v>232</v>
      </c>
      <c r="AI584" s="309" t="s">
        <v>289</v>
      </c>
      <c r="AM584" s="16">
        <v>43913</v>
      </c>
      <c r="AN584" s="309" t="s">
        <v>222</v>
      </c>
      <c r="AP584">
        <v>45</v>
      </c>
      <c r="AQ584">
        <v>878</v>
      </c>
    </row>
    <row r="585" hidden="true" x14ac:dyDescent="0.25">
      <c r="A585" s="309" t="s">
        <v>216</v>
      </c>
      <c r="B585" s="13">
        <v>43838</v>
      </c>
      <c r="C585" s="14">
        <v>5</v>
      </c>
      <c r="D585" s="309" t="s">
        <v>217</v>
      </c>
      <c r="E585" s="309" t="s">
        <v>321</v>
      </c>
      <c r="F585" s="309" t="s">
        <v>322</v>
      </c>
      <c r="G585" s="15">
        <v>0.4822516087962963</v>
      </c>
      <c r="H585" s="7">
        <v>4050</v>
      </c>
      <c r="I585" s="309" t="s">
        <v>227</v>
      </c>
      <c r="J585" s="7">
        <v>297</v>
      </c>
      <c r="K585" s="309" t="s">
        <v>228</v>
      </c>
      <c r="L585" s="309" t="s">
        <v>56</v>
      </c>
      <c r="M585" s="309" t="s">
        <v>230</v>
      </c>
      <c r="N585" s="309" t="s">
        <v>176</v>
      </c>
      <c r="O585" s="309" t="s">
        <v>230</v>
      </c>
      <c r="P585" s="309" t="s">
        <v>25</v>
      </c>
      <c r="AH585" s="309" t="s">
        <v>232</v>
      </c>
      <c r="AI585" s="309" t="s">
        <v>326</v>
      </c>
      <c r="AM585" s="16">
        <v>43913</v>
      </c>
      <c r="AN585" s="309" t="s">
        <v>222</v>
      </c>
      <c r="AP585">
        <v>839</v>
      </c>
      <c r="AQ585">
        <v>1004</v>
      </c>
    </row>
    <row r="586" hidden="true" x14ac:dyDescent="0.25">
      <c r="A586" s="309" t="s">
        <v>216</v>
      </c>
      <c r="B586" s="13">
        <v>43838</v>
      </c>
      <c r="C586" s="14">
        <v>5</v>
      </c>
      <c r="D586" s="309" t="s">
        <v>217</v>
      </c>
      <c r="E586" s="309" t="s">
        <v>321</v>
      </c>
      <c r="F586" s="309" t="s">
        <v>322</v>
      </c>
      <c r="G586" s="15">
        <v>0.4822516087962963</v>
      </c>
      <c r="H586" s="7">
        <v>4050</v>
      </c>
      <c r="I586" s="309" t="s">
        <v>227</v>
      </c>
      <c r="J586" s="7">
        <v>298</v>
      </c>
      <c r="K586" s="309" t="s">
        <v>228</v>
      </c>
      <c r="L586" s="309" t="s">
        <v>56</v>
      </c>
      <c r="M586" s="309" t="s">
        <v>230</v>
      </c>
      <c r="N586" s="309" t="s">
        <v>176</v>
      </c>
      <c r="O586" s="309" t="s">
        <v>230</v>
      </c>
      <c r="P586" s="309" t="s">
        <v>25</v>
      </c>
      <c r="AH586" s="309" t="s">
        <v>232</v>
      </c>
      <c r="AI586" s="309" t="s">
        <v>289</v>
      </c>
      <c r="AM586" s="16">
        <v>43913</v>
      </c>
      <c r="AN586" s="309" t="s">
        <v>222</v>
      </c>
      <c r="AP586">
        <v>814</v>
      </c>
      <c r="AQ586">
        <v>1052</v>
      </c>
    </row>
    <row r="587" hidden="true" x14ac:dyDescent="0.25">
      <c r="A587" s="309" t="s">
        <v>216</v>
      </c>
      <c r="B587" s="13">
        <v>43838</v>
      </c>
      <c r="C587" s="14">
        <v>5</v>
      </c>
      <c r="D587" s="309" t="s">
        <v>217</v>
      </c>
      <c r="E587" s="309" t="s">
        <v>321</v>
      </c>
      <c r="F587" s="309" t="s">
        <v>322</v>
      </c>
      <c r="G587" s="15">
        <v>0.48230670138888887</v>
      </c>
      <c r="H587" s="7">
        <v>4081</v>
      </c>
      <c r="I587" s="309" t="s">
        <v>227</v>
      </c>
      <c r="J587" s="7">
        <v>299</v>
      </c>
      <c r="K587" s="309" t="s">
        <v>288</v>
      </c>
      <c r="L587" s="309" t="s">
        <v>56</v>
      </c>
      <c r="M587" s="309" t="s">
        <v>230</v>
      </c>
      <c r="N587" s="309" t="s">
        <v>176</v>
      </c>
      <c r="O587" s="309" t="s">
        <v>230</v>
      </c>
      <c r="P587" s="309" t="s">
        <v>25</v>
      </c>
      <c r="R587" s="309" t="s">
        <v>152</v>
      </c>
      <c r="AE587" s="309" t="s">
        <v>242</v>
      </c>
      <c r="AF587" s="309" t="s">
        <v>242</v>
      </c>
      <c r="AH587" s="309" t="s">
        <v>232</v>
      </c>
      <c r="AI587" s="309" t="s">
        <v>326</v>
      </c>
      <c r="AM587" s="16">
        <v>43913</v>
      </c>
      <c r="AN587" s="309" t="s">
        <v>222</v>
      </c>
      <c r="AP587">
        <v>2183</v>
      </c>
      <c r="AQ587">
        <v>942</v>
      </c>
    </row>
    <row r="588" hidden="true" x14ac:dyDescent="0.25">
      <c r="A588" s="309" t="s">
        <v>216</v>
      </c>
      <c r="B588" s="13">
        <v>43838</v>
      </c>
      <c r="C588" s="14">
        <v>5</v>
      </c>
      <c r="D588" s="309" t="s">
        <v>217</v>
      </c>
      <c r="E588" s="309" t="s">
        <v>321</v>
      </c>
      <c r="F588" s="309" t="s">
        <v>322</v>
      </c>
      <c r="G588" s="15">
        <v>0.48230670138888887</v>
      </c>
      <c r="H588" s="7">
        <v>4081</v>
      </c>
      <c r="I588" s="309" t="s">
        <v>227</v>
      </c>
      <c r="J588" s="7">
        <v>300</v>
      </c>
      <c r="K588" s="309" t="s">
        <v>288</v>
      </c>
      <c r="L588" s="309" t="s">
        <v>56</v>
      </c>
      <c r="M588" s="309" t="s">
        <v>230</v>
      </c>
      <c r="N588" s="309" t="s">
        <v>176</v>
      </c>
      <c r="O588" s="309" t="s">
        <v>230</v>
      </c>
      <c r="P588" s="309" t="s">
        <v>25</v>
      </c>
      <c r="R588" s="309" t="s">
        <v>152</v>
      </c>
      <c r="AE588" s="309" t="s">
        <v>242</v>
      </c>
      <c r="AF588" s="309" t="s">
        <v>242</v>
      </c>
      <c r="AH588" s="309" t="s">
        <v>232</v>
      </c>
      <c r="AI588" s="309" t="s">
        <v>326</v>
      </c>
      <c r="AM588" s="16">
        <v>43913</v>
      </c>
      <c r="AN588" s="309" t="s">
        <v>222</v>
      </c>
      <c r="AP588">
        <v>2144</v>
      </c>
      <c r="AQ588">
        <v>916</v>
      </c>
    </row>
    <row r="589" hidden="true" x14ac:dyDescent="0.25">
      <c r="A589" s="309" t="s">
        <v>216</v>
      </c>
      <c r="B589" s="13">
        <v>43838</v>
      </c>
      <c r="C589" s="14">
        <v>5</v>
      </c>
      <c r="D589" s="309" t="s">
        <v>217</v>
      </c>
      <c r="E589" s="309" t="s">
        <v>321</v>
      </c>
      <c r="F589" s="309" t="s">
        <v>322</v>
      </c>
      <c r="G589" s="15">
        <v>0.48230670138888887</v>
      </c>
      <c r="H589" s="7">
        <v>4081</v>
      </c>
      <c r="I589" s="309" t="s">
        <v>227</v>
      </c>
      <c r="J589" s="7">
        <v>301</v>
      </c>
      <c r="K589" s="309" t="s">
        <v>288</v>
      </c>
      <c r="L589" s="309" t="s">
        <v>56</v>
      </c>
      <c r="M589" s="309" t="s">
        <v>230</v>
      </c>
      <c r="N589" s="309" t="s">
        <v>176</v>
      </c>
      <c r="O589" s="309" t="s">
        <v>230</v>
      </c>
      <c r="P589" s="309" t="s">
        <v>25</v>
      </c>
      <c r="R589" s="309" t="s">
        <v>152</v>
      </c>
      <c r="AE589" s="309" t="s">
        <v>242</v>
      </c>
      <c r="AF589" s="309" t="s">
        <v>242</v>
      </c>
      <c r="AH589" s="309" t="s">
        <v>232</v>
      </c>
      <c r="AI589" s="309" t="s">
        <v>326</v>
      </c>
      <c r="AM589" s="16">
        <v>43913</v>
      </c>
      <c r="AN589" s="309" t="s">
        <v>222</v>
      </c>
      <c r="AP589">
        <v>2180</v>
      </c>
      <c r="AQ589">
        <v>879</v>
      </c>
    </row>
    <row r="590" hidden="true" x14ac:dyDescent="0.25">
      <c r="A590" s="309" t="s">
        <v>216</v>
      </c>
      <c r="B590" s="13">
        <v>43838</v>
      </c>
      <c r="C590" s="14">
        <v>5</v>
      </c>
      <c r="D590" s="309" t="s">
        <v>217</v>
      </c>
      <c r="E590" s="309" t="s">
        <v>321</v>
      </c>
      <c r="F590" s="309" t="s">
        <v>322</v>
      </c>
      <c r="G590" s="15">
        <v>0.48257858796296293</v>
      </c>
      <c r="H590" s="7">
        <v>4234</v>
      </c>
      <c r="I590" s="309" t="s">
        <v>227</v>
      </c>
      <c r="J590" s="7">
        <v>302</v>
      </c>
      <c r="K590" s="309" t="s">
        <v>290</v>
      </c>
      <c r="L590" s="309" t="s">
        <v>56</v>
      </c>
      <c r="M590" s="309" t="s">
        <v>230</v>
      </c>
      <c r="N590" s="309" t="s">
        <v>176</v>
      </c>
      <c r="O590" s="309" t="s">
        <v>230</v>
      </c>
      <c r="P590" s="309" t="s">
        <v>25</v>
      </c>
      <c r="R590" s="309" t="s">
        <v>152</v>
      </c>
      <c r="AE590" s="309" t="s">
        <v>242</v>
      </c>
      <c r="AF590" s="309" t="s">
        <v>242</v>
      </c>
      <c r="AH590" s="309" t="s">
        <v>232</v>
      </c>
      <c r="AI590" s="309" t="s">
        <v>232</v>
      </c>
      <c r="AM590" s="16">
        <v>43913</v>
      </c>
      <c r="AN590" s="309" t="s">
        <v>222</v>
      </c>
      <c r="AP590">
        <v>2469</v>
      </c>
      <c r="AQ590">
        <v>718</v>
      </c>
    </row>
    <row r="591" hidden="true" x14ac:dyDescent="0.25">
      <c r="A591" s="309" t="s">
        <v>216</v>
      </c>
      <c r="B591" s="13">
        <v>43838</v>
      </c>
      <c r="C591" s="14">
        <v>5</v>
      </c>
      <c r="D591" s="309" t="s">
        <v>217</v>
      </c>
      <c r="E591" s="309" t="s">
        <v>321</v>
      </c>
      <c r="F591" s="309" t="s">
        <v>322</v>
      </c>
      <c r="G591" s="15">
        <v>0.48257858796296293</v>
      </c>
      <c r="H591" s="7">
        <v>4234</v>
      </c>
      <c r="I591" s="309" t="s">
        <v>227</v>
      </c>
      <c r="J591" s="7">
        <v>303</v>
      </c>
      <c r="K591" s="309" t="s">
        <v>290</v>
      </c>
      <c r="L591" s="309" t="s">
        <v>56</v>
      </c>
      <c r="M591" s="309" t="s">
        <v>230</v>
      </c>
      <c r="N591" s="309" t="s">
        <v>176</v>
      </c>
      <c r="O591" s="309" t="s">
        <v>230</v>
      </c>
      <c r="P591" s="309" t="s">
        <v>25</v>
      </c>
      <c r="R591" s="309" t="s">
        <v>152</v>
      </c>
      <c r="AE591" s="309" t="s">
        <v>242</v>
      </c>
      <c r="AF591" s="309" t="s">
        <v>242</v>
      </c>
      <c r="AH591" s="309" t="s">
        <v>232</v>
      </c>
      <c r="AI591" s="309" t="s">
        <v>232</v>
      </c>
      <c r="AM591" s="16">
        <v>43913</v>
      </c>
      <c r="AN591" s="309" t="s">
        <v>222</v>
      </c>
      <c r="AP591">
        <v>2456</v>
      </c>
      <c r="AQ591">
        <v>854</v>
      </c>
    </row>
    <row r="592" hidden="true" x14ac:dyDescent="0.25">
      <c r="A592" s="309" t="s">
        <v>216</v>
      </c>
      <c r="B592" s="13">
        <v>43838</v>
      </c>
      <c r="C592" s="14">
        <v>5</v>
      </c>
      <c r="D592" s="309" t="s">
        <v>217</v>
      </c>
      <c r="E592" s="309" t="s">
        <v>321</v>
      </c>
      <c r="F592" s="309" t="s">
        <v>322</v>
      </c>
      <c r="G592" s="15">
        <v>0.48257858796296293</v>
      </c>
      <c r="H592" s="7">
        <v>4234</v>
      </c>
      <c r="I592" s="309" t="s">
        <v>227</v>
      </c>
      <c r="J592" s="7">
        <v>304</v>
      </c>
      <c r="K592" s="309" t="s">
        <v>290</v>
      </c>
      <c r="L592" s="309" t="s">
        <v>56</v>
      </c>
      <c r="M592" s="309" t="s">
        <v>230</v>
      </c>
      <c r="N592" s="309" t="s">
        <v>176</v>
      </c>
      <c r="O592" s="309" t="s">
        <v>230</v>
      </c>
      <c r="P592" s="309" t="s">
        <v>25</v>
      </c>
      <c r="R592" s="309" t="s">
        <v>152</v>
      </c>
      <c r="AE592" s="309" t="s">
        <v>242</v>
      </c>
      <c r="AF592" s="309" t="s">
        <v>242</v>
      </c>
      <c r="AH592" s="309" t="s">
        <v>232</v>
      </c>
      <c r="AI592" s="309" t="s">
        <v>232</v>
      </c>
      <c r="AM592" s="16">
        <v>43913</v>
      </c>
      <c r="AN592" s="309" t="s">
        <v>222</v>
      </c>
      <c r="AP592">
        <v>2464</v>
      </c>
      <c r="AQ592">
        <v>891</v>
      </c>
    </row>
    <row r="593" hidden="true" x14ac:dyDescent="0.25">
      <c r="A593" s="309" t="s">
        <v>216</v>
      </c>
      <c r="B593" s="13">
        <v>43838</v>
      </c>
      <c r="C593" s="14">
        <v>5</v>
      </c>
      <c r="D593" s="309" t="s">
        <v>217</v>
      </c>
      <c r="E593" s="309" t="s">
        <v>321</v>
      </c>
      <c r="F593" s="309" t="s">
        <v>322</v>
      </c>
      <c r="G593" s="15">
        <v>0.48257858796296293</v>
      </c>
      <c r="H593" s="7">
        <v>4234</v>
      </c>
      <c r="I593" s="309" t="s">
        <v>227</v>
      </c>
      <c r="J593" s="7">
        <v>305</v>
      </c>
      <c r="K593" s="309" t="s">
        <v>290</v>
      </c>
      <c r="L593" s="309" t="s">
        <v>56</v>
      </c>
      <c r="M593" s="309" t="s">
        <v>230</v>
      </c>
      <c r="N593" s="309" t="s">
        <v>176</v>
      </c>
      <c r="O593" s="309" t="s">
        <v>230</v>
      </c>
      <c r="P593" s="309" t="s">
        <v>25</v>
      </c>
      <c r="R593" s="309" t="s">
        <v>152</v>
      </c>
      <c r="AE593" s="309" t="s">
        <v>242</v>
      </c>
      <c r="AF593" s="309" t="s">
        <v>242</v>
      </c>
      <c r="AH593" s="309" t="s">
        <v>232</v>
      </c>
      <c r="AI593" s="309" t="s">
        <v>232</v>
      </c>
      <c r="AM593" s="16">
        <v>43913</v>
      </c>
      <c r="AN593" s="309" t="s">
        <v>222</v>
      </c>
      <c r="AP593">
        <v>2379</v>
      </c>
      <c r="AQ593">
        <v>903</v>
      </c>
    </row>
    <row r="594" hidden="true" x14ac:dyDescent="0.25">
      <c r="A594" s="309" t="s">
        <v>216</v>
      </c>
      <c r="B594" s="13">
        <v>43838</v>
      </c>
      <c r="C594" s="14">
        <v>5</v>
      </c>
      <c r="D594" s="309" t="s">
        <v>217</v>
      </c>
      <c r="E594" s="309" t="s">
        <v>321</v>
      </c>
      <c r="F594" s="309" t="s">
        <v>322</v>
      </c>
      <c r="G594" s="15">
        <v>0.48257858796296293</v>
      </c>
      <c r="H594" s="7">
        <v>4234</v>
      </c>
      <c r="I594" s="309" t="s">
        <v>227</v>
      </c>
      <c r="J594" s="7">
        <v>307</v>
      </c>
      <c r="K594" s="309" t="s">
        <v>290</v>
      </c>
      <c r="L594" s="309" t="s">
        <v>56</v>
      </c>
      <c r="M594" s="309" t="s">
        <v>230</v>
      </c>
      <c r="N594" s="309" t="s">
        <v>176</v>
      </c>
      <c r="O594" s="309" t="s">
        <v>230</v>
      </c>
      <c r="P594" s="309" t="s">
        <v>25</v>
      </c>
      <c r="R594" s="309" t="s">
        <v>152</v>
      </c>
      <c r="AE594" s="309" t="s">
        <v>242</v>
      </c>
      <c r="AF594" s="309" t="s">
        <v>242</v>
      </c>
      <c r="AH594" s="309" t="s">
        <v>232</v>
      </c>
      <c r="AI594" s="309" t="s">
        <v>232</v>
      </c>
      <c r="AM594" s="16">
        <v>43913</v>
      </c>
      <c r="AN594" s="309" t="s">
        <v>222</v>
      </c>
      <c r="AP594">
        <v>2468</v>
      </c>
      <c r="AQ594">
        <v>947</v>
      </c>
    </row>
    <row r="595" hidden="true" x14ac:dyDescent="0.25">
      <c r="A595" s="309" t="s">
        <v>216</v>
      </c>
      <c r="B595" s="13">
        <v>43838</v>
      </c>
      <c r="C595" s="14">
        <v>5</v>
      </c>
      <c r="D595" s="309" t="s">
        <v>217</v>
      </c>
      <c r="E595" s="309" t="s">
        <v>321</v>
      </c>
      <c r="F595" s="309" t="s">
        <v>322</v>
      </c>
      <c r="G595" s="15">
        <v>0.48258035879629629</v>
      </c>
      <c r="H595" s="7">
        <v>4235</v>
      </c>
      <c r="I595" s="309" t="s">
        <v>227</v>
      </c>
      <c r="J595" s="7">
        <v>308</v>
      </c>
      <c r="K595" s="309" t="s">
        <v>290</v>
      </c>
      <c r="L595" s="309" t="s">
        <v>56</v>
      </c>
      <c r="M595" s="309" t="s">
        <v>230</v>
      </c>
      <c r="N595" s="309" t="s">
        <v>176</v>
      </c>
      <c r="O595" s="309" t="s">
        <v>230</v>
      </c>
      <c r="P595" s="309" t="s">
        <v>25</v>
      </c>
      <c r="R595" s="309" t="s">
        <v>152</v>
      </c>
      <c r="AE595" s="309" t="s">
        <v>242</v>
      </c>
      <c r="AF595" s="309" t="s">
        <v>242</v>
      </c>
      <c r="AH595" s="309" t="s">
        <v>232</v>
      </c>
      <c r="AI595" s="309" t="s">
        <v>326</v>
      </c>
      <c r="AM595" s="16">
        <v>43913</v>
      </c>
      <c r="AN595" s="309" t="s">
        <v>222</v>
      </c>
      <c r="AP595">
        <v>2410</v>
      </c>
      <c r="AQ595">
        <v>769</v>
      </c>
    </row>
    <row r="596" hidden="true" x14ac:dyDescent="0.25">
      <c r="A596" s="309" t="s">
        <v>216</v>
      </c>
      <c r="B596" s="13">
        <v>43838</v>
      </c>
      <c r="C596" s="14">
        <v>5</v>
      </c>
      <c r="D596" s="309" t="s">
        <v>217</v>
      </c>
      <c r="E596" s="309" t="s">
        <v>321</v>
      </c>
      <c r="F596" s="309" t="s">
        <v>322</v>
      </c>
      <c r="G596" s="15">
        <v>0.48258035879629629</v>
      </c>
      <c r="H596" s="7">
        <v>4235</v>
      </c>
      <c r="I596" s="309" t="s">
        <v>227</v>
      </c>
      <c r="J596" s="7">
        <v>309</v>
      </c>
      <c r="K596" s="309" t="s">
        <v>228</v>
      </c>
      <c r="L596" s="309" t="s">
        <v>56</v>
      </c>
      <c r="M596" s="309" t="s">
        <v>230</v>
      </c>
      <c r="N596" s="309" t="s">
        <v>176</v>
      </c>
      <c r="O596" s="309" t="s">
        <v>230</v>
      </c>
      <c r="P596" s="309" t="s">
        <v>25</v>
      </c>
      <c r="AH596" s="309" t="s">
        <v>232</v>
      </c>
      <c r="AI596" s="309" t="s">
        <v>232</v>
      </c>
      <c r="AM596" s="16">
        <v>43913</v>
      </c>
      <c r="AN596" s="309" t="s">
        <v>222</v>
      </c>
      <c r="AP596">
        <v>2346</v>
      </c>
      <c r="AQ596">
        <v>1066</v>
      </c>
    </row>
    <row r="597" hidden="true" x14ac:dyDescent="0.25">
      <c r="A597" s="309" t="s">
        <v>216</v>
      </c>
      <c r="B597" s="13">
        <v>43838</v>
      </c>
      <c r="C597" s="14">
        <v>5</v>
      </c>
      <c r="D597" s="309" t="s">
        <v>217</v>
      </c>
      <c r="E597" s="309" t="s">
        <v>321</v>
      </c>
      <c r="F597" s="309" t="s">
        <v>322</v>
      </c>
      <c r="G597" s="15">
        <v>0.482655</v>
      </c>
      <c r="H597" s="7">
        <v>4277</v>
      </c>
      <c r="I597" s="309" t="s">
        <v>227</v>
      </c>
      <c r="J597" s="7">
        <v>310</v>
      </c>
      <c r="K597" s="309" t="s">
        <v>265</v>
      </c>
      <c r="L597" s="309" t="s">
        <v>115</v>
      </c>
      <c r="M597" s="309" t="s">
        <v>239</v>
      </c>
      <c r="N597" s="309" t="s">
        <v>167</v>
      </c>
      <c r="O597" s="309" t="s">
        <v>239</v>
      </c>
      <c r="P597" s="309" t="s">
        <v>25</v>
      </c>
      <c r="R597" s="309" t="s">
        <v>152</v>
      </c>
      <c r="AE597" s="309" t="s">
        <v>242</v>
      </c>
      <c r="AF597" s="309" t="s">
        <v>242</v>
      </c>
      <c r="AM597" s="16">
        <v>43893</v>
      </c>
      <c r="AN597" s="309" t="s">
        <v>254</v>
      </c>
      <c r="AP597">
        <v>130</v>
      </c>
      <c r="AQ597">
        <v>1114</v>
      </c>
    </row>
    <row r="598" hidden="true" x14ac:dyDescent="0.25">
      <c r="A598" s="309" t="s">
        <v>216</v>
      </c>
      <c r="B598" s="13">
        <v>43838</v>
      </c>
      <c r="C598" s="14">
        <v>5</v>
      </c>
      <c r="D598" s="309" t="s">
        <v>217</v>
      </c>
      <c r="E598" s="309" t="s">
        <v>321</v>
      </c>
      <c r="F598" s="309" t="s">
        <v>322</v>
      </c>
      <c r="G598" s="15">
        <v>0.48278118055555552</v>
      </c>
      <c r="H598" s="7">
        <v>4348</v>
      </c>
      <c r="I598" s="309" t="s">
        <v>233</v>
      </c>
      <c r="J598" s="7">
        <v>311</v>
      </c>
      <c r="K598" s="309" t="s">
        <v>211</v>
      </c>
      <c r="L598" s="309" t="s">
        <v>211</v>
      </c>
      <c r="N598" s="309" t="s">
        <v>211</v>
      </c>
      <c r="P598" s="309" t="s">
        <v>234</v>
      </c>
      <c r="AM598" s="16">
        <v>43913</v>
      </c>
      <c r="AN598" s="309" t="s">
        <v>222</v>
      </c>
      <c r="AP598">
        <v>95</v>
      </c>
      <c r="AQ598">
        <v>1100</v>
      </c>
    </row>
    <row r="599" hidden="true" x14ac:dyDescent="0.25">
      <c r="A599" s="309" t="s">
        <v>216</v>
      </c>
      <c r="B599" s="13">
        <v>43838</v>
      </c>
      <c r="C599" s="14">
        <v>5</v>
      </c>
      <c r="D599" s="309" t="s">
        <v>217</v>
      </c>
      <c r="E599" s="309" t="s">
        <v>327</v>
      </c>
      <c r="F599" s="309" t="s">
        <v>223</v>
      </c>
      <c r="G599" s="15">
        <v>0.48434163194444446</v>
      </c>
      <c r="H599" s="7">
        <v>1</v>
      </c>
      <c r="I599" s="309" t="s">
        <v>224</v>
      </c>
      <c r="J599" s="309" t="s">
        <v>328</v>
      </c>
      <c r="Q599" s="4">
        <v>1</v>
      </c>
      <c r="AM599" s="16">
        <v>43913</v>
      </c>
      <c r="AN599" s="309" t="s">
        <v>222</v>
      </c>
      <c r="AP599">
        <v>1</v>
      </c>
      <c r="AQ599">
        <v>1</v>
      </c>
    </row>
    <row r="600" hidden="true" x14ac:dyDescent="0.25">
      <c r="A600" s="309" t="s">
        <v>216</v>
      </c>
      <c r="B600" s="13">
        <v>43838</v>
      </c>
      <c r="C600" s="14">
        <v>5</v>
      </c>
      <c r="D600" s="309" t="s">
        <v>217</v>
      </c>
      <c r="E600" s="309" t="s">
        <v>327</v>
      </c>
      <c r="F600" s="309" t="s">
        <v>237</v>
      </c>
      <c r="G600" s="15">
        <v>0.48435763888888889</v>
      </c>
      <c r="H600" s="7">
        <v>10</v>
      </c>
      <c r="I600" s="309" t="s">
        <v>220</v>
      </c>
      <c r="J600" s="7">
        <v>581</v>
      </c>
      <c r="K600" s="309" t="s">
        <v>211</v>
      </c>
      <c r="L600" s="309" t="s">
        <v>211</v>
      </c>
      <c r="N600" s="309" t="s">
        <v>211</v>
      </c>
      <c r="P600" s="309" t="s">
        <v>221</v>
      </c>
      <c r="AM600" s="16">
        <v>43913</v>
      </c>
      <c r="AN600" s="309" t="s">
        <v>222</v>
      </c>
      <c r="AP600">
        <v>1647</v>
      </c>
      <c r="AQ600">
        <v>1092</v>
      </c>
    </row>
    <row r="601" hidden="true" x14ac:dyDescent="0.25">
      <c r="A601" s="309" t="s">
        <v>216</v>
      </c>
      <c r="B601" s="13">
        <v>43838</v>
      </c>
      <c r="C601" s="14">
        <v>5</v>
      </c>
      <c r="D601" s="309" t="s">
        <v>217</v>
      </c>
      <c r="E601" s="309" t="s">
        <v>327</v>
      </c>
      <c r="F601" s="309" t="s">
        <v>237</v>
      </c>
      <c r="G601" s="15">
        <v>0.4846401851851852</v>
      </c>
      <c r="H601" s="7">
        <v>169</v>
      </c>
      <c r="I601" s="309" t="s">
        <v>227</v>
      </c>
      <c r="J601" s="7">
        <v>582</v>
      </c>
      <c r="K601" s="309" t="s">
        <v>228</v>
      </c>
      <c r="L601" s="309" t="s">
        <v>56</v>
      </c>
      <c r="M601" s="309" t="s">
        <v>230</v>
      </c>
      <c r="N601" s="309" t="s">
        <v>176</v>
      </c>
      <c r="O601" s="309" t="s">
        <v>230</v>
      </c>
      <c r="P601" s="309" t="s">
        <v>25</v>
      </c>
      <c r="AH601" s="309" t="s">
        <v>232</v>
      </c>
      <c r="AI601" s="309" t="s">
        <v>289</v>
      </c>
      <c r="AM601" s="16">
        <v>43913</v>
      </c>
      <c r="AN601" s="309" t="s">
        <v>222</v>
      </c>
      <c r="AP601">
        <v>2393</v>
      </c>
      <c r="AQ601">
        <v>1326</v>
      </c>
    </row>
    <row r="602" hidden="true" x14ac:dyDescent="0.25">
      <c r="A602" s="309" t="s">
        <v>216</v>
      </c>
      <c r="B602" s="13">
        <v>43838</v>
      </c>
      <c r="C602" s="14">
        <v>5</v>
      </c>
      <c r="D602" s="309" t="s">
        <v>217</v>
      </c>
      <c r="E602" s="309" t="s">
        <v>327</v>
      </c>
      <c r="F602" s="309" t="s">
        <v>237</v>
      </c>
      <c r="G602" s="15">
        <v>0.4846401851851852</v>
      </c>
      <c r="H602" s="7">
        <v>169</v>
      </c>
      <c r="I602" s="309" t="s">
        <v>227</v>
      </c>
      <c r="J602" s="7">
        <v>583</v>
      </c>
      <c r="K602" s="309" t="s">
        <v>228</v>
      </c>
      <c r="L602" s="309" t="s">
        <v>56</v>
      </c>
      <c r="M602" s="309" t="s">
        <v>230</v>
      </c>
      <c r="N602" s="309" t="s">
        <v>176</v>
      </c>
      <c r="O602" s="309" t="s">
        <v>230</v>
      </c>
      <c r="P602" s="309" t="s">
        <v>25</v>
      </c>
      <c r="AH602" s="309" t="s">
        <v>232</v>
      </c>
      <c r="AI602" s="309" t="s">
        <v>289</v>
      </c>
      <c r="AM602" s="16">
        <v>43913</v>
      </c>
      <c r="AN602" s="309" t="s">
        <v>222</v>
      </c>
      <c r="AP602">
        <v>2474</v>
      </c>
      <c r="AQ602">
        <v>1043</v>
      </c>
    </row>
    <row r="603" hidden="true" x14ac:dyDescent="0.25">
      <c r="A603" s="309" t="s">
        <v>216</v>
      </c>
      <c r="B603" s="13">
        <v>43838</v>
      </c>
      <c r="C603" s="14">
        <v>5</v>
      </c>
      <c r="D603" s="309" t="s">
        <v>217</v>
      </c>
      <c r="E603" s="309" t="s">
        <v>327</v>
      </c>
      <c r="F603" s="309" t="s">
        <v>237</v>
      </c>
      <c r="G603" s="15">
        <v>0.4846401851851852</v>
      </c>
      <c r="H603" s="7">
        <v>169</v>
      </c>
      <c r="I603" s="309" t="s">
        <v>227</v>
      </c>
      <c r="J603" s="7">
        <v>584</v>
      </c>
      <c r="K603" s="309" t="s">
        <v>228</v>
      </c>
      <c r="L603" s="309" t="s">
        <v>56</v>
      </c>
      <c r="M603" s="309" t="s">
        <v>230</v>
      </c>
      <c r="N603" s="309" t="s">
        <v>176</v>
      </c>
      <c r="O603" s="309" t="s">
        <v>230</v>
      </c>
      <c r="P603" s="309" t="s">
        <v>25</v>
      </c>
      <c r="AH603" s="309" t="s">
        <v>232</v>
      </c>
      <c r="AI603" s="309" t="s">
        <v>289</v>
      </c>
      <c r="AM603" s="16">
        <v>43913</v>
      </c>
      <c r="AN603" s="309" t="s">
        <v>222</v>
      </c>
      <c r="AP603">
        <v>2353</v>
      </c>
      <c r="AQ603">
        <v>934</v>
      </c>
    </row>
    <row r="604" hidden="true" x14ac:dyDescent="0.25">
      <c r="A604" s="309" t="s">
        <v>216</v>
      </c>
      <c r="B604" s="13">
        <v>43838</v>
      </c>
      <c r="C604" s="14">
        <v>5</v>
      </c>
      <c r="D604" s="309" t="s">
        <v>217</v>
      </c>
      <c r="E604" s="309" t="s">
        <v>327</v>
      </c>
      <c r="F604" s="309" t="s">
        <v>237</v>
      </c>
      <c r="G604" s="15">
        <v>0.48464907407407409</v>
      </c>
      <c r="H604" s="7">
        <v>174</v>
      </c>
      <c r="I604" s="309" t="s">
        <v>227</v>
      </c>
      <c r="J604" s="7">
        <v>585</v>
      </c>
      <c r="K604" s="309" t="s">
        <v>228</v>
      </c>
      <c r="L604" s="309" t="s">
        <v>56</v>
      </c>
      <c r="M604" s="309" t="s">
        <v>230</v>
      </c>
      <c r="N604" s="309" t="s">
        <v>176</v>
      </c>
      <c r="O604" s="309" t="s">
        <v>230</v>
      </c>
      <c r="P604" s="309" t="s">
        <v>25</v>
      </c>
      <c r="AH604" s="309" t="s">
        <v>232</v>
      </c>
      <c r="AI604" s="309" t="s">
        <v>289</v>
      </c>
      <c r="AM604" s="16">
        <v>43913</v>
      </c>
      <c r="AN604" s="309" t="s">
        <v>222</v>
      </c>
      <c r="AP604">
        <v>1260</v>
      </c>
      <c r="AQ604">
        <v>1244</v>
      </c>
    </row>
    <row r="605" hidden="true" x14ac:dyDescent="0.25">
      <c r="A605" s="309" t="s">
        <v>216</v>
      </c>
      <c r="B605" s="13">
        <v>43838</v>
      </c>
      <c r="C605" s="14">
        <v>5</v>
      </c>
      <c r="D605" s="309" t="s">
        <v>217</v>
      </c>
      <c r="E605" s="309" t="s">
        <v>327</v>
      </c>
      <c r="F605" s="309" t="s">
        <v>237</v>
      </c>
      <c r="G605" s="15">
        <v>0.48465618055555554</v>
      </c>
      <c r="H605" s="7">
        <v>178</v>
      </c>
      <c r="I605" s="309" t="s">
        <v>227</v>
      </c>
      <c r="J605" s="7">
        <v>586</v>
      </c>
      <c r="K605" s="309" t="s">
        <v>228</v>
      </c>
      <c r="L605" s="309" t="s">
        <v>56</v>
      </c>
      <c r="M605" s="309" t="s">
        <v>230</v>
      </c>
      <c r="N605" s="309" t="s">
        <v>176</v>
      </c>
      <c r="O605" s="309" t="s">
        <v>230</v>
      </c>
      <c r="P605" s="309" t="s">
        <v>25</v>
      </c>
      <c r="AH605" s="309" t="s">
        <v>232</v>
      </c>
      <c r="AI605" s="309" t="s">
        <v>326</v>
      </c>
      <c r="AM605" s="16">
        <v>43913</v>
      </c>
      <c r="AN605" s="309" t="s">
        <v>222</v>
      </c>
      <c r="AP605">
        <v>1551</v>
      </c>
      <c r="AQ605">
        <v>1121</v>
      </c>
    </row>
    <row r="606" hidden="true" x14ac:dyDescent="0.25">
      <c r="A606" s="309" t="s">
        <v>216</v>
      </c>
      <c r="B606" s="13">
        <v>43838</v>
      </c>
      <c r="C606" s="14">
        <v>5</v>
      </c>
      <c r="D606" s="309" t="s">
        <v>217</v>
      </c>
      <c r="E606" s="309" t="s">
        <v>327</v>
      </c>
      <c r="F606" s="309" t="s">
        <v>237</v>
      </c>
      <c r="G606" s="15">
        <v>0.48465618055555554</v>
      </c>
      <c r="H606" s="7">
        <v>178</v>
      </c>
      <c r="I606" s="309" t="s">
        <v>227</v>
      </c>
      <c r="J606" s="7">
        <v>587</v>
      </c>
      <c r="K606" s="309" t="s">
        <v>228</v>
      </c>
      <c r="L606" s="309" t="s">
        <v>56</v>
      </c>
      <c r="M606" s="309" t="s">
        <v>230</v>
      </c>
      <c r="N606" s="309" t="s">
        <v>176</v>
      </c>
      <c r="O606" s="309" t="s">
        <v>230</v>
      </c>
      <c r="P606" s="309" t="s">
        <v>25</v>
      </c>
      <c r="AH606" s="309" t="s">
        <v>232</v>
      </c>
      <c r="AI606" s="309" t="s">
        <v>289</v>
      </c>
      <c r="AM606" s="16">
        <v>43913</v>
      </c>
      <c r="AN606" s="309" t="s">
        <v>222</v>
      </c>
      <c r="AP606">
        <v>1515</v>
      </c>
      <c r="AQ606">
        <v>1092</v>
      </c>
    </row>
    <row r="607" hidden="true" x14ac:dyDescent="0.25">
      <c r="A607" s="309" t="s">
        <v>216</v>
      </c>
      <c r="B607" s="13">
        <v>43838</v>
      </c>
      <c r="C607" s="14">
        <v>5</v>
      </c>
      <c r="D607" s="309" t="s">
        <v>217</v>
      </c>
      <c r="E607" s="309" t="s">
        <v>327</v>
      </c>
      <c r="F607" s="309" t="s">
        <v>237</v>
      </c>
      <c r="G607" s="15">
        <v>0.48465618055555554</v>
      </c>
      <c r="H607" s="7">
        <v>178</v>
      </c>
      <c r="I607" s="309" t="s">
        <v>227</v>
      </c>
      <c r="J607" s="7">
        <v>588</v>
      </c>
      <c r="K607" s="309" t="s">
        <v>228</v>
      </c>
      <c r="L607" s="309" t="s">
        <v>56</v>
      </c>
      <c r="M607" s="309" t="s">
        <v>230</v>
      </c>
      <c r="N607" s="309" t="s">
        <v>176</v>
      </c>
      <c r="O607" s="309" t="s">
        <v>230</v>
      </c>
      <c r="P607" s="309" t="s">
        <v>25</v>
      </c>
      <c r="AH607" s="309" t="s">
        <v>232</v>
      </c>
      <c r="AI607" s="309" t="s">
        <v>289</v>
      </c>
      <c r="AM607" s="16">
        <v>43913</v>
      </c>
      <c r="AN607" s="309" t="s">
        <v>222</v>
      </c>
      <c r="AP607">
        <v>1478</v>
      </c>
      <c r="AQ607">
        <v>1079</v>
      </c>
    </row>
    <row r="608" hidden="true" x14ac:dyDescent="0.25">
      <c r="A608" s="309" t="s">
        <v>216</v>
      </c>
      <c r="B608" s="13">
        <v>43838</v>
      </c>
      <c r="C608" s="14">
        <v>5</v>
      </c>
      <c r="D608" s="309" t="s">
        <v>217</v>
      </c>
      <c r="E608" s="309" t="s">
        <v>327</v>
      </c>
      <c r="F608" s="309" t="s">
        <v>237</v>
      </c>
      <c r="G608" s="15">
        <v>0.48465618055555554</v>
      </c>
      <c r="H608" s="7">
        <v>178</v>
      </c>
      <c r="I608" s="309" t="s">
        <v>227</v>
      </c>
      <c r="J608" s="7">
        <v>589</v>
      </c>
      <c r="K608" s="309" t="s">
        <v>228</v>
      </c>
      <c r="L608" s="309" t="s">
        <v>56</v>
      </c>
      <c r="M608" s="309" t="s">
        <v>230</v>
      </c>
      <c r="N608" s="309" t="s">
        <v>176</v>
      </c>
      <c r="O608" s="309" t="s">
        <v>230</v>
      </c>
      <c r="P608" s="309" t="s">
        <v>25</v>
      </c>
      <c r="AH608" s="309" t="s">
        <v>232</v>
      </c>
      <c r="AI608" s="309" t="s">
        <v>289</v>
      </c>
      <c r="AM608" s="16">
        <v>43913</v>
      </c>
      <c r="AN608" s="309" t="s">
        <v>222</v>
      </c>
      <c r="AP608">
        <v>1421</v>
      </c>
      <c r="AQ608">
        <v>1087</v>
      </c>
    </row>
    <row r="609" hidden="true" x14ac:dyDescent="0.25">
      <c r="A609" s="309" t="s">
        <v>216</v>
      </c>
      <c r="B609" s="13">
        <v>43838</v>
      </c>
      <c r="C609" s="14">
        <v>5</v>
      </c>
      <c r="D609" s="309" t="s">
        <v>217</v>
      </c>
      <c r="E609" s="309" t="s">
        <v>327</v>
      </c>
      <c r="F609" s="309" t="s">
        <v>237</v>
      </c>
      <c r="G609" s="15">
        <v>0.48465618055555554</v>
      </c>
      <c r="H609" s="7">
        <v>178</v>
      </c>
      <c r="I609" s="309" t="s">
        <v>227</v>
      </c>
      <c r="J609" s="7">
        <v>590</v>
      </c>
      <c r="K609" s="309" t="s">
        <v>228</v>
      </c>
      <c r="L609" s="309" t="s">
        <v>56</v>
      </c>
      <c r="M609" s="309" t="s">
        <v>230</v>
      </c>
      <c r="N609" s="309" t="s">
        <v>176</v>
      </c>
      <c r="O609" s="309" t="s">
        <v>230</v>
      </c>
      <c r="P609" s="309" t="s">
        <v>25</v>
      </c>
      <c r="AH609" s="309" t="s">
        <v>232</v>
      </c>
      <c r="AI609" s="309" t="s">
        <v>289</v>
      </c>
      <c r="AM609" s="16">
        <v>43913</v>
      </c>
      <c r="AN609" s="309" t="s">
        <v>222</v>
      </c>
      <c r="AP609">
        <v>1523</v>
      </c>
      <c r="AQ609">
        <v>967</v>
      </c>
    </row>
    <row r="610" hidden="true" x14ac:dyDescent="0.25">
      <c r="A610" s="309" t="s">
        <v>216</v>
      </c>
      <c r="B610" s="13">
        <v>43838</v>
      </c>
      <c r="C610" s="14">
        <v>5</v>
      </c>
      <c r="D610" s="309" t="s">
        <v>217</v>
      </c>
      <c r="E610" s="309" t="s">
        <v>327</v>
      </c>
      <c r="F610" s="309" t="s">
        <v>237</v>
      </c>
      <c r="G610" s="15">
        <v>0.48465618055555554</v>
      </c>
      <c r="H610" s="7">
        <v>178</v>
      </c>
      <c r="I610" s="309" t="s">
        <v>227</v>
      </c>
      <c r="J610" s="7">
        <v>591</v>
      </c>
      <c r="K610" s="309" t="s">
        <v>228</v>
      </c>
      <c r="L610" s="309" t="s">
        <v>56</v>
      </c>
      <c r="M610" s="309" t="s">
        <v>230</v>
      </c>
      <c r="N610" s="309" t="s">
        <v>176</v>
      </c>
      <c r="O610" s="309" t="s">
        <v>230</v>
      </c>
      <c r="P610" s="309" t="s">
        <v>25</v>
      </c>
      <c r="AH610" s="309" t="s">
        <v>232</v>
      </c>
      <c r="AI610" s="309" t="s">
        <v>289</v>
      </c>
      <c r="AM610" s="16">
        <v>43913</v>
      </c>
      <c r="AN610" s="309" t="s">
        <v>222</v>
      </c>
      <c r="AP610">
        <v>1361</v>
      </c>
      <c r="AQ610">
        <v>932</v>
      </c>
    </row>
    <row r="611" hidden="true" x14ac:dyDescent="0.25">
      <c r="A611" s="309" t="s">
        <v>216</v>
      </c>
      <c r="B611" s="13">
        <v>43838</v>
      </c>
      <c r="C611" s="14">
        <v>5</v>
      </c>
      <c r="D611" s="309" t="s">
        <v>217</v>
      </c>
      <c r="E611" s="309" t="s">
        <v>327</v>
      </c>
      <c r="F611" s="309" t="s">
        <v>237</v>
      </c>
      <c r="G611" s="15">
        <v>0.48465796296296298</v>
      </c>
      <c r="H611" s="7">
        <v>179</v>
      </c>
      <c r="I611" s="309" t="s">
        <v>227</v>
      </c>
      <c r="J611" s="7">
        <v>592</v>
      </c>
      <c r="K611" s="309" t="s">
        <v>228</v>
      </c>
      <c r="L611" s="309" t="s">
        <v>56</v>
      </c>
      <c r="M611" s="309" t="s">
        <v>230</v>
      </c>
      <c r="N611" s="309" t="s">
        <v>176</v>
      </c>
      <c r="O611" s="309" t="s">
        <v>230</v>
      </c>
      <c r="P611" s="309" t="s">
        <v>25</v>
      </c>
      <c r="AH611" s="309" t="s">
        <v>232</v>
      </c>
      <c r="AI611" s="309" t="s">
        <v>326</v>
      </c>
      <c r="AM611" s="16">
        <v>43913</v>
      </c>
      <c r="AN611" s="309" t="s">
        <v>222</v>
      </c>
      <c r="AP611">
        <v>946</v>
      </c>
      <c r="AQ611">
        <v>1233</v>
      </c>
    </row>
    <row r="612" hidden="true" x14ac:dyDescent="0.25">
      <c r="A612" s="309" t="s">
        <v>216</v>
      </c>
      <c r="B612" s="13">
        <v>43838</v>
      </c>
      <c r="C612" s="14">
        <v>5</v>
      </c>
      <c r="D612" s="309" t="s">
        <v>217</v>
      </c>
      <c r="E612" s="309" t="s">
        <v>327</v>
      </c>
      <c r="F612" s="309" t="s">
        <v>237</v>
      </c>
      <c r="G612" s="15">
        <v>0.48465796296296298</v>
      </c>
      <c r="H612" s="7">
        <v>179</v>
      </c>
      <c r="I612" s="309" t="s">
        <v>227</v>
      </c>
      <c r="J612" s="7">
        <v>593</v>
      </c>
      <c r="K612" s="309" t="s">
        <v>228</v>
      </c>
      <c r="L612" s="309" t="s">
        <v>56</v>
      </c>
      <c r="M612" s="309" t="s">
        <v>230</v>
      </c>
      <c r="N612" s="309" t="s">
        <v>176</v>
      </c>
      <c r="O612" s="309" t="s">
        <v>230</v>
      </c>
      <c r="P612" s="309" t="s">
        <v>25</v>
      </c>
      <c r="AH612" s="309" t="s">
        <v>232</v>
      </c>
      <c r="AI612" s="309" t="s">
        <v>326</v>
      </c>
      <c r="AM612" s="16">
        <v>43913</v>
      </c>
      <c r="AN612" s="309" t="s">
        <v>222</v>
      </c>
      <c r="AP612">
        <v>914</v>
      </c>
      <c r="AQ612">
        <v>1229</v>
      </c>
    </row>
    <row r="613" hidden="true" x14ac:dyDescent="0.25">
      <c r="A613" s="309" t="s">
        <v>216</v>
      </c>
      <c r="B613" s="13">
        <v>43838</v>
      </c>
      <c r="C613" s="14">
        <v>5</v>
      </c>
      <c r="D613" s="309" t="s">
        <v>217</v>
      </c>
      <c r="E613" s="309" t="s">
        <v>327</v>
      </c>
      <c r="F613" s="309" t="s">
        <v>237</v>
      </c>
      <c r="G613" s="15">
        <v>0.48465796296296298</v>
      </c>
      <c r="H613" s="7">
        <v>179</v>
      </c>
      <c r="I613" s="309" t="s">
        <v>227</v>
      </c>
      <c r="J613" s="7">
        <v>594</v>
      </c>
      <c r="K613" s="309" t="s">
        <v>228</v>
      </c>
      <c r="L613" s="309" t="s">
        <v>56</v>
      </c>
      <c r="M613" s="309" t="s">
        <v>230</v>
      </c>
      <c r="N613" s="309" t="s">
        <v>176</v>
      </c>
      <c r="O613" s="309" t="s">
        <v>230</v>
      </c>
      <c r="P613" s="309" t="s">
        <v>25</v>
      </c>
      <c r="AH613" s="309" t="s">
        <v>232</v>
      </c>
      <c r="AI613" s="309" t="s">
        <v>289</v>
      </c>
      <c r="AM613" s="16">
        <v>43913</v>
      </c>
      <c r="AN613" s="309" t="s">
        <v>222</v>
      </c>
      <c r="AP613">
        <v>849</v>
      </c>
      <c r="AQ613">
        <v>1144</v>
      </c>
    </row>
    <row r="614" hidden="true" x14ac:dyDescent="0.25">
      <c r="A614" s="309" t="s">
        <v>216</v>
      </c>
      <c r="B614" s="13">
        <v>43838</v>
      </c>
      <c r="C614" s="14">
        <v>5</v>
      </c>
      <c r="D614" s="309" t="s">
        <v>217</v>
      </c>
      <c r="E614" s="309" t="s">
        <v>327</v>
      </c>
      <c r="F614" s="309" t="s">
        <v>237</v>
      </c>
      <c r="G614" s="15">
        <v>0.48465796296296298</v>
      </c>
      <c r="H614" s="7">
        <v>179</v>
      </c>
      <c r="I614" s="309" t="s">
        <v>227</v>
      </c>
      <c r="J614" s="7">
        <v>595</v>
      </c>
      <c r="K614" s="309" t="s">
        <v>228</v>
      </c>
      <c r="L614" s="309" t="s">
        <v>56</v>
      </c>
      <c r="M614" s="309" t="s">
        <v>230</v>
      </c>
      <c r="N614" s="309" t="s">
        <v>176</v>
      </c>
      <c r="O614" s="309" t="s">
        <v>230</v>
      </c>
      <c r="P614" s="309" t="s">
        <v>25</v>
      </c>
      <c r="AH614" s="309" t="s">
        <v>232</v>
      </c>
      <c r="AI614" s="309" t="s">
        <v>289</v>
      </c>
      <c r="AM614" s="16">
        <v>43913</v>
      </c>
      <c r="AN614" s="309" t="s">
        <v>222</v>
      </c>
      <c r="AP614">
        <v>804</v>
      </c>
      <c r="AQ614">
        <v>1111</v>
      </c>
    </row>
    <row r="615" x14ac:dyDescent="0.25">
      <c r="A615" s="309" t="s">
        <v>216</v>
      </c>
      <c r="B615" s="13">
        <v>43838</v>
      </c>
      <c r="C615" s="14">
        <v>5</v>
      </c>
      <c r="D615" s="309" t="s">
        <v>217</v>
      </c>
      <c r="E615" s="309" t="s">
        <v>327</v>
      </c>
      <c r="F615" s="309" t="s">
        <v>237</v>
      </c>
      <c r="G615" s="15">
        <v>0.48494230324074072</v>
      </c>
      <c r="H615" s="7">
        <v>339</v>
      </c>
      <c r="I615" s="309" t="s">
        <v>227</v>
      </c>
      <c r="J615" s="7">
        <v>596</v>
      </c>
      <c r="K615" s="309" t="s">
        <v>241</v>
      </c>
      <c r="L615" s="309" t="s">
        <v>117</v>
      </c>
      <c r="M615" s="309" t="s">
        <v>230</v>
      </c>
      <c r="N615" s="309" t="s">
        <v>168</v>
      </c>
      <c r="O615" s="309" t="s">
        <v>230</v>
      </c>
      <c r="P615" s="309" t="s">
        <v>25</v>
      </c>
      <c r="R615" s="309" t="s">
        <v>152</v>
      </c>
      <c r="S615" s="21">
        <v>530</v>
      </c>
      <c r="T615" s="37">
        <v>2.1000000000000001</v>
      </c>
      <c r="U615" s="38">
        <v>38.600000000000001</v>
      </c>
      <c r="V615" s="38">
        <v>38.600000000000001</v>
      </c>
      <c r="W615" s="38">
        <v>38.600000000000001</v>
      </c>
      <c r="X615" s="38">
        <v>39.600000000000001</v>
      </c>
      <c r="Y615" s="38">
        <v>40.399999999999999</v>
      </c>
      <c r="AE615" s="309" t="s">
        <v>242</v>
      </c>
      <c r="AF615" s="309" t="s">
        <v>242</v>
      </c>
      <c r="AH615" s="309" t="s">
        <v>232</v>
      </c>
      <c r="AI615" s="309" t="s">
        <v>232</v>
      </c>
      <c r="AM615" s="16">
        <v>43913</v>
      </c>
      <c r="AN615" s="309" t="s">
        <v>222</v>
      </c>
      <c r="AP615">
        <v>912</v>
      </c>
      <c r="AQ615">
        <v>1152</v>
      </c>
      <c r="AR615" s="309" t="s">
        <v>767</v>
      </c>
      <c r="AS615" s="309" t="s">
        <v>768</v>
      </c>
      <c r="AT615" s="309" t="s">
        <v>767</v>
      </c>
      <c r="AU615" s="309" t="s">
        <v>769</v>
      </c>
      <c r="AV615" s="309" t="s">
        <v>770</v>
      </c>
      <c r="AW615" s="309" t="s">
        <v>771</v>
      </c>
      <c r="AX615" s="309" t="s">
        <v>772</v>
      </c>
      <c r="AY615" s="309" t="s">
        <v>773</v>
      </c>
      <c r="AZ615" s="309" t="s">
        <v>774</v>
      </c>
      <c r="BA615" s="309" t="s">
        <v>775</v>
      </c>
      <c r="BB615" s="309" t="s">
        <v>776</v>
      </c>
      <c r="BC615" s="309" t="s">
        <v>777</v>
      </c>
      <c r="BD615" s="309" t="s">
        <v>778</v>
      </c>
      <c r="BE615" s="309" t="s">
        <v>767</v>
      </c>
      <c r="BF615" s="309" t="s">
        <v>779</v>
      </c>
    </row>
    <row r="616" hidden="true" x14ac:dyDescent="0.25">
      <c r="A616" s="309" t="s">
        <v>216</v>
      </c>
      <c r="B616" s="13">
        <v>43838</v>
      </c>
      <c r="C616" s="14">
        <v>5</v>
      </c>
      <c r="D616" s="309" t="s">
        <v>217</v>
      </c>
      <c r="E616" s="309" t="s">
        <v>327</v>
      </c>
      <c r="F616" s="309" t="s">
        <v>223</v>
      </c>
      <c r="G616" s="15">
        <v>0.48522993181546986</v>
      </c>
      <c r="H616" s="7">
        <v>501</v>
      </c>
      <c r="I616" s="309" t="s">
        <v>224</v>
      </c>
      <c r="J616" s="309" t="s">
        <v>329</v>
      </c>
      <c r="Q616" s="4">
        <v>1</v>
      </c>
      <c r="AM616" s="16">
        <v>43913</v>
      </c>
      <c r="AN616" s="309" t="s">
        <v>222</v>
      </c>
      <c r="AP616">
        <v>1</v>
      </c>
      <c r="AQ616">
        <v>1</v>
      </c>
    </row>
    <row r="617" hidden="true" x14ac:dyDescent="0.25">
      <c r="A617" s="309" t="s">
        <v>216</v>
      </c>
      <c r="B617" s="13">
        <v>43838</v>
      </c>
      <c r="C617" s="14">
        <v>5</v>
      </c>
      <c r="D617" s="309" t="s">
        <v>217</v>
      </c>
      <c r="E617" s="309" t="s">
        <v>327</v>
      </c>
      <c r="F617" s="309" t="s">
        <v>237</v>
      </c>
      <c r="G617" s="15">
        <v>0.4854949652777778</v>
      </c>
      <c r="H617" s="7">
        <v>650</v>
      </c>
      <c r="I617" s="309" t="s">
        <v>227</v>
      </c>
      <c r="J617" s="7">
        <v>597</v>
      </c>
      <c r="K617" s="309" t="s">
        <v>228</v>
      </c>
      <c r="L617" s="309" t="s">
        <v>65</v>
      </c>
      <c r="M617" s="309" t="s">
        <v>230</v>
      </c>
      <c r="N617" s="309" t="s">
        <v>174</v>
      </c>
      <c r="O617" s="309" t="s">
        <v>230</v>
      </c>
      <c r="P617" s="309" t="s">
        <v>25</v>
      </c>
      <c r="AM617" s="16">
        <v>43913</v>
      </c>
      <c r="AN617" s="309" t="s">
        <v>222</v>
      </c>
      <c r="AP617">
        <v>1845</v>
      </c>
      <c r="AQ617">
        <v>1254</v>
      </c>
    </row>
    <row r="618" hidden="true" x14ac:dyDescent="0.25">
      <c r="A618" s="309" t="s">
        <v>216</v>
      </c>
      <c r="B618" s="13">
        <v>43838</v>
      </c>
      <c r="C618" s="14">
        <v>5</v>
      </c>
      <c r="D618" s="309" t="s">
        <v>217</v>
      </c>
      <c r="E618" s="309" t="s">
        <v>327</v>
      </c>
      <c r="F618" s="309" t="s">
        <v>237</v>
      </c>
      <c r="G618" s="15">
        <v>0.48552873842592592</v>
      </c>
      <c r="H618" s="7">
        <v>669</v>
      </c>
      <c r="I618" s="309" t="s">
        <v>227</v>
      </c>
      <c r="J618" s="7">
        <v>598</v>
      </c>
      <c r="K618" s="309" t="s">
        <v>228</v>
      </c>
      <c r="L618" s="309" t="s">
        <v>63</v>
      </c>
      <c r="M618" s="309" t="s">
        <v>257</v>
      </c>
      <c r="N618" s="309" t="s">
        <v>174</v>
      </c>
      <c r="O618" s="309" t="s">
        <v>239</v>
      </c>
      <c r="P618" s="309" t="s">
        <v>25</v>
      </c>
      <c r="AM618" s="16">
        <v>43893</v>
      </c>
      <c r="AN618" s="309" t="s">
        <v>254</v>
      </c>
      <c r="AP618">
        <v>2375</v>
      </c>
      <c r="AQ618">
        <v>1052</v>
      </c>
    </row>
    <row r="619" hidden="true" x14ac:dyDescent="0.25">
      <c r="A619" s="309" t="s">
        <v>216</v>
      </c>
      <c r="B619" s="13">
        <v>43838</v>
      </c>
      <c r="C619" s="14">
        <v>5</v>
      </c>
      <c r="D619" s="309" t="s">
        <v>217</v>
      </c>
      <c r="E619" s="309" t="s">
        <v>327</v>
      </c>
      <c r="F619" s="309" t="s">
        <v>237</v>
      </c>
      <c r="G619" s="15">
        <v>0.4856886689814815</v>
      </c>
      <c r="H619" s="7">
        <v>759</v>
      </c>
      <c r="I619" s="309" t="s">
        <v>227</v>
      </c>
      <c r="J619" s="7">
        <v>599</v>
      </c>
      <c r="K619" s="309" t="s">
        <v>228</v>
      </c>
      <c r="L619" s="309" t="s">
        <v>125</v>
      </c>
      <c r="M619" s="309" t="s">
        <v>239</v>
      </c>
      <c r="N619" s="309" t="s">
        <v>163</v>
      </c>
      <c r="O619" s="309" t="s">
        <v>230</v>
      </c>
      <c r="P619" s="309" t="s">
        <v>25</v>
      </c>
      <c r="AM619" s="16">
        <v>43913</v>
      </c>
      <c r="AN619" s="309" t="s">
        <v>222</v>
      </c>
      <c r="AP619">
        <v>1216</v>
      </c>
      <c r="AQ619">
        <v>1058</v>
      </c>
    </row>
    <row r="620" hidden="true" x14ac:dyDescent="0.25">
      <c r="A620" s="309" t="s">
        <v>216</v>
      </c>
      <c r="B620" s="13">
        <v>43838</v>
      </c>
      <c r="C620" s="14">
        <v>5</v>
      </c>
      <c r="D620" s="309" t="s">
        <v>217</v>
      </c>
      <c r="E620" s="309" t="s">
        <v>327</v>
      </c>
      <c r="F620" s="309" t="s">
        <v>237</v>
      </c>
      <c r="G620" s="15">
        <v>0.48603519675925927</v>
      </c>
      <c r="H620" s="7">
        <v>954</v>
      </c>
      <c r="I620" s="309" t="s">
        <v>227</v>
      </c>
      <c r="J620" s="7">
        <v>600</v>
      </c>
      <c r="K620" s="309" t="s">
        <v>228</v>
      </c>
      <c r="L620" s="309" t="s">
        <v>65</v>
      </c>
      <c r="M620" s="309" t="s">
        <v>230</v>
      </c>
      <c r="N620" s="309" t="s">
        <v>174</v>
      </c>
      <c r="O620" s="309" t="s">
        <v>230</v>
      </c>
      <c r="P620" s="309" t="s">
        <v>25</v>
      </c>
      <c r="AM620" s="16">
        <v>43913</v>
      </c>
      <c r="AN620" s="309" t="s">
        <v>222</v>
      </c>
      <c r="AP620">
        <v>2880</v>
      </c>
      <c r="AQ620">
        <v>1130</v>
      </c>
    </row>
    <row r="621" hidden="true" x14ac:dyDescent="0.25">
      <c r="A621" s="309" t="s">
        <v>216</v>
      </c>
      <c r="B621" s="13">
        <v>43838</v>
      </c>
      <c r="C621" s="14">
        <v>5</v>
      </c>
      <c r="D621" s="309" t="s">
        <v>217</v>
      </c>
      <c r="E621" s="309" t="s">
        <v>327</v>
      </c>
      <c r="F621" s="309" t="s">
        <v>223</v>
      </c>
      <c r="G621" s="15">
        <v>0.48611823168649526</v>
      </c>
      <c r="H621" s="7">
        <v>1001</v>
      </c>
      <c r="I621" s="309" t="s">
        <v>224</v>
      </c>
      <c r="J621" s="309" t="s">
        <v>330</v>
      </c>
      <c r="Q621" s="4">
        <v>1</v>
      </c>
      <c r="AM621" s="16">
        <v>43913</v>
      </c>
      <c r="AN621" s="309" t="s">
        <v>222</v>
      </c>
      <c r="AP621">
        <v>1</v>
      </c>
      <c r="AQ621">
        <v>1</v>
      </c>
    </row>
    <row r="622" hidden="true" x14ac:dyDescent="0.25">
      <c r="A622" s="309" t="s">
        <v>216</v>
      </c>
      <c r="B622" s="13">
        <v>43838</v>
      </c>
      <c r="C622" s="14">
        <v>5</v>
      </c>
      <c r="D622" s="309" t="s">
        <v>217</v>
      </c>
      <c r="E622" s="309" t="s">
        <v>327</v>
      </c>
      <c r="F622" s="309" t="s">
        <v>237</v>
      </c>
      <c r="G622" s="15">
        <v>0.48612760416666667</v>
      </c>
      <c r="H622" s="7">
        <v>1006</v>
      </c>
      <c r="I622" s="309" t="s">
        <v>227</v>
      </c>
      <c r="J622" s="7">
        <v>601</v>
      </c>
      <c r="K622" s="309" t="s">
        <v>228</v>
      </c>
      <c r="L622" s="309" t="s">
        <v>125</v>
      </c>
      <c r="M622" s="309" t="s">
        <v>239</v>
      </c>
      <c r="N622" s="309" t="s">
        <v>163</v>
      </c>
      <c r="O622" s="309" t="s">
        <v>230</v>
      </c>
      <c r="P622" s="309" t="s">
        <v>25</v>
      </c>
      <c r="AM622" s="16">
        <v>43913</v>
      </c>
      <c r="AN622" s="309" t="s">
        <v>222</v>
      </c>
      <c r="AP622">
        <v>1913</v>
      </c>
      <c r="AQ622">
        <v>1175</v>
      </c>
    </row>
    <row r="623" hidden="true" x14ac:dyDescent="0.25">
      <c r="A623" s="309" t="s">
        <v>216</v>
      </c>
      <c r="B623" s="13">
        <v>43838</v>
      </c>
      <c r="C623" s="14">
        <v>5</v>
      </c>
      <c r="D623" s="309" t="s">
        <v>217</v>
      </c>
      <c r="E623" s="309" t="s">
        <v>327</v>
      </c>
      <c r="F623" s="309" t="s">
        <v>223</v>
      </c>
      <c r="G623" s="15">
        <v>0.48700653155752066</v>
      </c>
      <c r="H623" s="7">
        <v>1501</v>
      </c>
      <c r="I623" s="309" t="s">
        <v>224</v>
      </c>
      <c r="J623" s="309" t="s">
        <v>331</v>
      </c>
      <c r="Q623" s="4">
        <v>1</v>
      </c>
      <c r="AM623" s="16">
        <v>43913</v>
      </c>
      <c r="AN623" s="309" t="s">
        <v>222</v>
      </c>
      <c r="AP623">
        <v>1</v>
      </c>
      <c r="AQ623">
        <v>1</v>
      </c>
    </row>
    <row r="624" hidden="true" x14ac:dyDescent="0.25">
      <c r="A624" s="309" t="s">
        <v>216</v>
      </c>
      <c r="B624" s="13">
        <v>43838</v>
      </c>
      <c r="C624" s="14">
        <v>5</v>
      </c>
      <c r="D624" s="309" t="s">
        <v>217</v>
      </c>
      <c r="E624" s="309" t="s">
        <v>327</v>
      </c>
      <c r="F624" s="309" t="s">
        <v>237</v>
      </c>
      <c r="G624" s="15">
        <v>0.48731825231481479</v>
      </c>
      <c r="H624" s="7">
        <v>1676</v>
      </c>
      <c r="I624" s="309" t="s">
        <v>227</v>
      </c>
      <c r="J624" s="7">
        <v>602</v>
      </c>
      <c r="K624" s="309" t="s">
        <v>228</v>
      </c>
      <c r="L624" s="309" t="s">
        <v>124</v>
      </c>
      <c r="M624" s="309" t="s">
        <v>239</v>
      </c>
      <c r="N624" s="309" t="s">
        <v>163</v>
      </c>
      <c r="O624" s="309" t="s">
        <v>230</v>
      </c>
      <c r="P624" s="309" t="s">
        <v>25</v>
      </c>
      <c r="AM624" s="16">
        <v>43913</v>
      </c>
      <c r="AN624" s="309" t="s">
        <v>222</v>
      </c>
      <c r="AP624">
        <v>1388</v>
      </c>
      <c r="AQ624">
        <v>1014</v>
      </c>
    </row>
    <row r="625" hidden="true" x14ac:dyDescent="0.25">
      <c r="A625" s="309" t="s">
        <v>216</v>
      </c>
      <c r="B625" s="13">
        <v>43838</v>
      </c>
      <c r="C625" s="14">
        <v>5</v>
      </c>
      <c r="D625" s="309" t="s">
        <v>217</v>
      </c>
      <c r="E625" s="309" t="s">
        <v>327</v>
      </c>
      <c r="F625" s="309" t="s">
        <v>237</v>
      </c>
      <c r="G625" s="15">
        <v>0.4874053356481482</v>
      </c>
      <c r="H625" s="7">
        <v>1725</v>
      </c>
      <c r="I625" s="309" t="s">
        <v>227</v>
      </c>
      <c r="J625" s="7">
        <v>603</v>
      </c>
      <c r="K625" s="309" t="s">
        <v>228</v>
      </c>
      <c r="L625" s="309" t="s">
        <v>124</v>
      </c>
      <c r="M625" s="309" t="s">
        <v>239</v>
      </c>
      <c r="N625" s="309" t="s">
        <v>163</v>
      </c>
      <c r="O625" s="309" t="s">
        <v>230</v>
      </c>
      <c r="P625" s="309" t="s">
        <v>25</v>
      </c>
      <c r="AM625" s="16">
        <v>43913</v>
      </c>
      <c r="AN625" s="309" t="s">
        <v>222</v>
      </c>
      <c r="AP625">
        <v>2070</v>
      </c>
      <c r="AQ625">
        <v>1060</v>
      </c>
    </row>
    <row r="626" hidden="true" x14ac:dyDescent="0.25">
      <c r="A626" s="309" t="s">
        <v>216</v>
      </c>
      <c r="B626" s="13">
        <v>43838</v>
      </c>
      <c r="C626" s="14">
        <v>5</v>
      </c>
      <c r="D626" s="309" t="s">
        <v>217</v>
      </c>
      <c r="E626" s="309" t="s">
        <v>327</v>
      </c>
      <c r="F626" s="309" t="s">
        <v>237</v>
      </c>
      <c r="G626" s="15">
        <v>0.48753684027777777</v>
      </c>
      <c r="H626" s="7">
        <v>1799</v>
      </c>
      <c r="I626" s="309" t="s">
        <v>227</v>
      </c>
      <c r="J626" s="7">
        <v>604</v>
      </c>
      <c r="K626" s="309" t="s">
        <v>228</v>
      </c>
      <c r="L626" s="309" t="s">
        <v>125</v>
      </c>
      <c r="M626" s="309" t="s">
        <v>239</v>
      </c>
      <c r="N626" s="309" t="s">
        <v>163</v>
      </c>
      <c r="O626" s="309" t="s">
        <v>230</v>
      </c>
      <c r="P626" s="309" t="s">
        <v>25</v>
      </c>
      <c r="AM626" s="16">
        <v>43913</v>
      </c>
      <c r="AN626" s="309" t="s">
        <v>222</v>
      </c>
      <c r="AP626">
        <v>162</v>
      </c>
      <c r="AQ626">
        <v>1131</v>
      </c>
    </row>
    <row r="627" hidden="true" x14ac:dyDescent="0.25">
      <c r="A627" s="309" t="s">
        <v>216</v>
      </c>
      <c r="B627" s="13">
        <v>43838</v>
      </c>
      <c r="C627" s="14">
        <v>5</v>
      </c>
      <c r="D627" s="309" t="s">
        <v>217</v>
      </c>
      <c r="E627" s="309" t="s">
        <v>327</v>
      </c>
      <c r="F627" s="309" t="s">
        <v>237</v>
      </c>
      <c r="G627" s="15">
        <v>0.4876932175925926</v>
      </c>
      <c r="H627" s="7">
        <v>1887</v>
      </c>
      <c r="I627" s="309" t="s">
        <v>227</v>
      </c>
      <c r="J627" s="7">
        <v>605</v>
      </c>
      <c r="K627" s="309" t="s">
        <v>228</v>
      </c>
      <c r="L627" s="309" t="s">
        <v>124</v>
      </c>
      <c r="M627" s="309" t="s">
        <v>239</v>
      </c>
      <c r="N627" s="309" t="s">
        <v>163</v>
      </c>
      <c r="O627" s="309" t="s">
        <v>230</v>
      </c>
      <c r="P627" s="309" t="s">
        <v>25</v>
      </c>
      <c r="AM627" s="16">
        <v>43913</v>
      </c>
      <c r="AN627" s="309" t="s">
        <v>222</v>
      </c>
      <c r="AP627">
        <v>462</v>
      </c>
      <c r="AQ627">
        <v>1052</v>
      </c>
    </row>
    <row r="628" hidden="true" x14ac:dyDescent="0.25">
      <c r="A628" s="309" t="s">
        <v>216</v>
      </c>
      <c r="B628" s="13">
        <v>43838</v>
      </c>
      <c r="C628" s="14">
        <v>5</v>
      </c>
      <c r="D628" s="309" t="s">
        <v>217</v>
      </c>
      <c r="E628" s="309" t="s">
        <v>327</v>
      </c>
      <c r="F628" s="309" t="s">
        <v>223</v>
      </c>
      <c r="G628" s="15">
        <v>0.48789483142854606</v>
      </c>
      <c r="H628" s="7">
        <v>2001</v>
      </c>
      <c r="I628" s="309" t="s">
        <v>224</v>
      </c>
      <c r="J628" s="309" t="s">
        <v>332</v>
      </c>
      <c r="Q628" s="4">
        <v>1</v>
      </c>
      <c r="AM628" s="16">
        <v>43913</v>
      </c>
      <c r="AN628" s="309" t="s">
        <v>222</v>
      </c>
      <c r="AP628">
        <v>1</v>
      </c>
      <c r="AQ628">
        <v>1</v>
      </c>
    </row>
    <row r="629" hidden="true" x14ac:dyDescent="0.25">
      <c r="A629" s="309" t="s">
        <v>216</v>
      </c>
      <c r="B629" s="13">
        <v>43838</v>
      </c>
      <c r="C629" s="14">
        <v>5</v>
      </c>
      <c r="D629" s="309" t="s">
        <v>217</v>
      </c>
      <c r="E629" s="309" t="s">
        <v>327</v>
      </c>
      <c r="F629" s="309" t="s">
        <v>237</v>
      </c>
      <c r="G629" s="15">
        <v>0.48797400462962964</v>
      </c>
      <c r="H629" s="7">
        <v>2045</v>
      </c>
      <c r="I629" s="309" t="s">
        <v>269</v>
      </c>
      <c r="J629" s="7">
        <v>606</v>
      </c>
      <c r="K629" s="309" t="s">
        <v>301</v>
      </c>
      <c r="L629" s="309" t="s">
        <v>141</v>
      </c>
      <c r="M629" s="309" t="s">
        <v>230</v>
      </c>
      <c r="N629" s="309" t="s">
        <v>194</v>
      </c>
      <c r="O629" s="309" t="s">
        <v>230</v>
      </c>
      <c r="P629" s="309" t="s">
        <v>271</v>
      </c>
      <c r="AG629" s="309" t="s">
        <v>277</v>
      </c>
      <c r="AM629" s="16">
        <v>43913</v>
      </c>
      <c r="AN629" s="309" t="s">
        <v>222</v>
      </c>
      <c r="AP629">
        <v>2111</v>
      </c>
      <c r="AQ629">
        <v>1183</v>
      </c>
    </row>
    <row r="630" hidden="true" x14ac:dyDescent="0.25">
      <c r="A630" s="309" t="s">
        <v>216</v>
      </c>
      <c r="B630" s="13">
        <v>43838</v>
      </c>
      <c r="C630" s="14">
        <v>5</v>
      </c>
      <c r="D630" s="309" t="s">
        <v>217</v>
      </c>
      <c r="E630" s="309" t="s">
        <v>327</v>
      </c>
      <c r="F630" s="309" t="s">
        <v>237</v>
      </c>
      <c r="G630" s="15">
        <v>0.48797754629629631</v>
      </c>
      <c r="H630" s="7">
        <v>2047</v>
      </c>
      <c r="I630" s="309" t="s">
        <v>269</v>
      </c>
      <c r="J630" s="7">
        <v>607</v>
      </c>
      <c r="K630" s="309" t="s">
        <v>333</v>
      </c>
      <c r="L630" s="309" t="s">
        <v>141</v>
      </c>
      <c r="M630" s="309" t="s">
        <v>230</v>
      </c>
      <c r="N630" s="309" t="s">
        <v>194</v>
      </c>
      <c r="O630" s="309" t="s">
        <v>230</v>
      </c>
      <c r="P630" s="309" t="s">
        <v>271</v>
      </c>
      <c r="AG630" s="309" t="s">
        <v>277</v>
      </c>
      <c r="AM630" s="16">
        <v>43913</v>
      </c>
      <c r="AN630" s="309" t="s">
        <v>222</v>
      </c>
      <c r="AP630">
        <v>554</v>
      </c>
      <c r="AQ630">
        <v>1165</v>
      </c>
    </row>
    <row r="631" x14ac:dyDescent="0.25">
      <c r="A631" s="309" t="s">
        <v>216</v>
      </c>
      <c r="B631" s="13">
        <v>43838</v>
      </c>
      <c r="C631" s="14">
        <v>5</v>
      </c>
      <c r="D631" s="309" t="s">
        <v>217</v>
      </c>
      <c r="E631" s="309" t="s">
        <v>327</v>
      </c>
      <c r="F631" s="309" t="s">
        <v>237</v>
      </c>
      <c r="G631" s="15">
        <v>0.48811438657407408</v>
      </c>
      <c r="H631" s="7">
        <v>2124</v>
      </c>
      <c r="I631" s="309" t="s">
        <v>227</v>
      </c>
      <c r="J631" s="7">
        <v>608</v>
      </c>
      <c r="K631" s="309" t="s">
        <v>247</v>
      </c>
      <c r="L631" s="309" t="s">
        <v>112</v>
      </c>
      <c r="M631" s="309" t="s">
        <v>257</v>
      </c>
      <c r="N631" s="309" t="s">
        <v>167</v>
      </c>
      <c r="O631" s="309" t="s">
        <v>230</v>
      </c>
      <c r="P631" s="309" t="s">
        <v>25</v>
      </c>
      <c r="R631" s="309" t="s">
        <v>152</v>
      </c>
      <c r="S631" s="21">
        <v>530</v>
      </c>
      <c r="T631" s="37">
        <v>2.1000000000000001</v>
      </c>
      <c r="U631" s="38">
        <v>34.600000000000001</v>
      </c>
      <c r="V631" s="38">
        <v>38</v>
      </c>
      <c r="W631" s="38">
        <v>38</v>
      </c>
      <c r="AE631" s="309" t="s">
        <v>242</v>
      </c>
      <c r="AF631" s="309" t="s">
        <v>242</v>
      </c>
      <c r="AH631" s="309" t="s">
        <v>250</v>
      </c>
      <c r="AI631" s="309" t="s">
        <v>232</v>
      </c>
      <c r="AM631" s="16">
        <v>43913</v>
      </c>
      <c r="AN631" s="309" t="s">
        <v>222</v>
      </c>
      <c r="AP631">
        <v>2727</v>
      </c>
      <c r="AQ631">
        <v>1370</v>
      </c>
      <c r="AR631" s="309" t="s">
        <v>780</v>
      </c>
      <c r="AS631" s="309" t="s">
        <v>781</v>
      </c>
      <c r="AT631" s="309" t="s">
        <v>782</v>
      </c>
      <c r="AU631" s="309" t="s">
        <v>783</v>
      </c>
      <c r="AV631" s="309" t="s">
        <v>784</v>
      </c>
      <c r="AW631" s="309" t="s">
        <v>785</v>
      </c>
      <c r="AX631" s="309" t="s">
        <v>786</v>
      </c>
      <c r="AY631" s="309" t="s">
        <v>787</v>
      </c>
      <c r="AZ631" s="309" t="s">
        <v>788</v>
      </c>
    </row>
    <row r="632" x14ac:dyDescent="0.25">
      <c r="A632" s="309" t="s">
        <v>216</v>
      </c>
      <c r="B632" s="13">
        <v>43838</v>
      </c>
      <c r="C632" s="14">
        <v>5</v>
      </c>
      <c r="D632" s="309" t="s">
        <v>217</v>
      </c>
      <c r="E632" s="309" t="s">
        <v>327</v>
      </c>
      <c r="F632" s="309" t="s">
        <v>237</v>
      </c>
      <c r="G632" s="15">
        <v>0.48821923611111112</v>
      </c>
      <c r="H632" s="7">
        <v>2183</v>
      </c>
      <c r="I632" s="309" t="s">
        <v>227</v>
      </c>
      <c r="J632" s="7">
        <v>609</v>
      </c>
      <c r="K632" s="309" t="s">
        <v>241</v>
      </c>
      <c r="L632" s="309" t="s">
        <v>112</v>
      </c>
      <c r="M632" s="309" t="s">
        <v>257</v>
      </c>
      <c r="N632" s="309" t="s">
        <v>167</v>
      </c>
      <c r="O632" s="309" t="s">
        <v>230</v>
      </c>
      <c r="P632" s="309" t="s">
        <v>25</v>
      </c>
      <c r="R632" s="309" t="s">
        <v>152</v>
      </c>
      <c r="S632" s="21">
        <v>535</v>
      </c>
      <c r="T632" s="37">
        <v>2.1200000000000001</v>
      </c>
      <c r="U632" s="38">
        <v>33.100000000000001</v>
      </c>
      <c r="V632" s="38">
        <v>33.5</v>
      </c>
      <c r="W632" s="38">
        <v>33.100000000000001</v>
      </c>
      <c r="X632" s="38">
        <v>31.800000000000001</v>
      </c>
      <c r="AE632" s="309" t="s">
        <v>242</v>
      </c>
      <c r="AF632" s="309" t="s">
        <v>242</v>
      </c>
      <c r="AH632" s="309" t="s">
        <v>250</v>
      </c>
      <c r="AI632" s="309" t="s">
        <v>232</v>
      </c>
      <c r="AM632" s="16">
        <v>43913</v>
      </c>
      <c r="AN632" s="309" t="s">
        <v>222</v>
      </c>
      <c r="AP632">
        <v>2580</v>
      </c>
      <c r="AQ632">
        <v>1332</v>
      </c>
      <c r="AR632" s="309" t="s">
        <v>789</v>
      </c>
      <c r="AS632" s="309" t="s">
        <v>790</v>
      </c>
      <c r="AT632" s="309" t="s">
        <v>791</v>
      </c>
      <c r="AU632" s="309" t="s">
        <v>792</v>
      </c>
      <c r="AV632" s="309" t="s">
        <v>793</v>
      </c>
      <c r="AW632" s="309" t="s">
        <v>794</v>
      </c>
      <c r="AX632" s="309" t="s">
        <v>795</v>
      </c>
      <c r="AY632" s="309" t="s">
        <v>796</v>
      </c>
      <c r="AZ632" s="309" t="s">
        <v>526</v>
      </c>
      <c r="BA632" s="309" t="s">
        <v>789</v>
      </c>
      <c r="BB632" s="309" t="s">
        <v>797</v>
      </c>
      <c r="BC632" s="309" t="s">
        <v>791</v>
      </c>
    </row>
    <row r="633" hidden="true" x14ac:dyDescent="0.25">
      <c r="A633" s="309" t="s">
        <v>216</v>
      </c>
      <c r="B633" s="13">
        <v>43838</v>
      </c>
      <c r="C633" s="14">
        <v>5</v>
      </c>
      <c r="D633" s="309" t="s">
        <v>217</v>
      </c>
      <c r="E633" s="309" t="s">
        <v>327</v>
      </c>
      <c r="F633" s="309" t="s">
        <v>237</v>
      </c>
      <c r="G633" s="15">
        <v>0.48822457175925926</v>
      </c>
      <c r="H633" s="7">
        <v>2186</v>
      </c>
      <c r="I633" s="309" t="s">
        <v>227</v>
      </c>
      <c r="J633" s="7">
        <v>610</v>
      </c>
      <c r="K633" s="309" t="s">
        <v>228</v>
      </c>
      <c r="L633" s="309" t="s">
        <v>229</v>
      </c>
      <c r="M633" s="309" t="s">
        <v>230</v>
      </c>
      <c r="N633" s="309" t="s">
        <v>231</v>
      </c>
      <c r="O633" s="309" t="s">
        <v>230</v>
      </c>
      <c r="P633" s="309" t="s">
        <v>25</v>
      </c>
      <c r="AH633" s="309" t="s">
        <v>232</v>
      </c>
      <c r="AI633" s="309" t="s">
        <v>232</v>
      </c>
      <c r="AM633" s="16">
        <v>43913</v>
      </c>
      <c r="AN633" s="309" t="s">
        <v>222</v>
      </c>
      <c r="AP633">
        <v>1747</v>
      </c>
      <c r="AQ633">
        <v>950</v>
      </c>
    </row>
    <row r="634" hidden="true" x14ac:dyDescent="0.25">
      <c r="A634" s="309" t="s">
        <v>216</v>
      </c>
      <c r="B634" s="13">
        <v>43838</v>
      </c>
      <c r="C634" s="14">
        <v>5</v>
      </c>
      <c r="D634" s="309" t="s">
        <v>217</v>
      </c>
      <c r="E634" s="309" t="s">
        <v>327</v>
      </c>
      <c r="F634" s="309" t="s">
        <v>237</v>
      </c>
      <c r="G634" s="15">
        <v>0.48824589120370371</v>
      </c>
      <c r="H634" s="7">
        <v>2198</v>
      </c>
      <c r="I634" s="309" t="s">
        <v>227</v>
      </c>
      <c r="J634" s="7">
        <v>611</v>
      </c>
      <c r="K634" s="309" t="s">
        <v>247</v>
      </c>
      <c r="L634" s="309" t="s">
        <v>115</v>
      </c>
      <c r="M634" s="309" t="s">
        <v>239</v>
      </c>
      <c r="N634" s="309" t="s">
        <v>167</v>
      </c>
      <c r="O634" s="309" t="s">
        <v>239</v>
      </c>
      <c r="P634" s="309" t="s">
        <v>25</v>
      </c>
      <c r="R634" s="309" t="s">
        <v>152</v>
      </c>
      <c r="AE634" s="309" t="s">
        <v>242</v>
      </c>
      <c r="AF634" s="309" t="s">
        <v>242</v>
      </c>
      <c r="AM634" s="16">
        <v>43893</v>
      </c>
      <c r="AN634" s="309" t="s">
        <v>254</v>
      </c>
      <c r="AP634">
        <v>932</v>
      </c>
      <c r="AQ634">
        <v>1200</v>
      </c>
    </row>
    <row r="635" hidden="true" x14ac:dyDescent="0.25">
      <c r="A635" s="309" t="s">
        <v>216</v>
      </c>
      <c r="B635" s="13">
        <v>43838</v>
      </c>
      <c r="C635" s="14">
        <v>5</v>
      </c>
      <c r="D635" s="309" t="s">
        <v>217</v>
      </c>
      <c r="E635" s="309" t="s">
        <v>327</v>
      </c>
      <c r="F635" s="309" t="s">
        <v>237</v>
      </c>
      <c r="G635" s="15">
        <v>0.4882796527777778</v>
      </c>
      <c r="H635" s="7">
        <v>2217</v>
      </c>
      <c r="I635" s="309" t="s">
        <v>227</v>
      </c>
      <c r="J635" s="7">
        <v>612</v>
      </c>
      <c r="K635" s="309" t="s">
        <v>228</v>
      </c>
      <c r="L635" s="309" t="s">
        <v>229</v>
      </c>
      <c r="M635" s="309" t="s">
        <v>230</v>
      </c>
      <c r="N635" s="309" t="s">
        <v>231</v>
      </c>
      <c r="O635" s="309" t="s">
        <v>230</v>
      </c>
      <c r="P635" s="309" t="s">
        <v>25</v>
      </c>
      <c r="AH635" s="309" t="s">
        <v>232</v>
      </c>
      <c r="AI635" s="309" t="s">
        <v>232</v>
      </c>
      <c r="AM635" s="16">
        <v>43913</v>
      </c>
      <c r="AN635" s="309" t="s">
        <v>222</v>
      </c>
      <c r="AP635">
        <v>2077</v>
      </c>
      <c r="AQ635">
        <v>1175</v>
      </c>
    </row>
    <row r="636" x14ac:dyDescent="0.25">
      <c r="A636" s="309" t="s">
        <v>216</v>
      </c>
      <c r="B636" s="13">
        <v>43838</v>
      </c>
      <c r="C636" s="14">
        <v>5</v>
      </c>
      <c r="D636" s="309" t="s">
        <v>217</v>
      </c>
      <c r="E636" s="309" t="s">
        <v>327</v>
      </c>
      <c r="F636" s="309" t="s">
        <v>237</v>
      </c>
      <c r="G636" s="15">
        <v>0.48830097222222224</v>
      </c>
      <c r="H636" s="7">
        <v>2229</v>
      </c>
      <c r="I636" s="309" t="s">
        <v>227</v>
      </c>
      <c r="J636" s="7">
        <v>613</v>
      </c>
      <c r="K636" s="309" t="s">
        <v>241</v>
      </c>
      <c r="L636" s="309" t="s">
        <v>229</v>
      </c>
      <c r="M636" s="309" t="s">
        <v>230</v>
      </c>
      <c r="N636" s="309" t="s">
        <v>231</v>
      </c>
      <c r="O636" s="309" t="s">
        <v>230</v>
      </c>
      <c r="P636" s="309" t="s">
        <v>25</v>
      </c>
      <c r="R636" s="309" t="s">
        <v>152</v>
      </c>
      <c r="S636" s="21">
        <v>530</v>
      </c>
      <c r="T636" s="37">
        <v>2.1000000000000001</v>
      </c>
      <c r="U636" s="38">
        <v>55.399999999999999</v>
      </c>
      <c r="V636" s="38">
        <v>55.399999999999999</v>
      </c>
      <c r="W636" s="38">
        <v>56.299999999999997</v>
      </c>
      <c r="X636" s="38">
        <v>56.299999999999997</v>
      </c>
      <c r="AE636" s="309" t="s">
        <v>242</v>
      </c>
      <c r="AF636" s="309" t="s">
        <v>242</v>
      </c>
      <c r="AH636" s="309" t="s">
        <v>250</v>
      </c>
      <c r="AI636" s="309" t="s">
        <v>232</v>
      </c>
      <c r="AM636" s="16">
        <v>43913</v>
      </c>
      <c r="AN636" s="309" t="s">
        <v>222</v>
      </c>
      <c r="AP636">
        <v>1517</v>
      </c>
      <c r="AQ636">
        <v>1122</v>
      </c>
      <c r="AR636" s="309" t="s">
        <v>798</v>
      </c>
      <c r="AS636" s="309" t="s">
        <v>799</v>
      </c>
      <c r="AT636" s="309" t="s">
        <v>800</v>
      </c>
      <c r="AU636" s="309" t="s">
        <v>801</v>
      </c>
      <c r="AV636" s="309" t="s">
        <v>802</v>
      </c>
      <c r="AW636" s="309" t="s">
        <v>803</v>
      </c>
      <c r="AX636" s="309" t="s">
        <v>804</v>
      </c>
      <c r="AY636" s="309" t="s">
        <v>805</v>
      </c>
      <c r="AZ636" s="309" t="s">
        <v>806</v>
      </c>
      <c r="BA636" s="309" t="s">
        <v>807</v>
      </c>
      <c r="BB636" s="309" t="s">
        <v>808</v>
      </c>
      <c r="BC636" s="309" t="s">
        <v>809</v>
      </c>
    </row>
    <row r="637" hidden="true" x14ac:dyDescent="0.25">
      <c r="A637" s="309" t="s">
        <v>216</v>
      </c>
      <c r="B637" s="13">
        <v>43838</v>
      </c>
      <c r="C637" s="14">
        <v>5</v>
      </c>
      <c r="D637" s="309" t="s">
        <v>217</v>
      </c>
      <c r="E637" s="309" t="s">
        <v>327</v>
      </c>
      <c r="F637" s="309" t="s">
        <v>237</v>
      </c>
      <c r="G637" s="15">
        <v>0.48843604166666665</v>
      </c>
      <c r="H637" s="7">
        <v>2305</v>
      </c>
      <c r="I637" s="309" t="s">
        <v>227</v>
      </c>
      <c r="J637" s="7">
        <v>614</v>
      </c>
      <c r="K637" s="309" t="s">
        <v>228</v>
      </c>
      <c r="L637" s="309" t="s">
        <v>124</v>
      </c>
      <c r="M637" s="309" t="s">
        <v>239</v>
      </c>
      <c r="N637" s="309" t="s">
        <v>163</v>
      </c>
      <c r="O637" s="309" t="s">
        <v>230</v>
      </c>
      <c r="P637" s="309" t="s">
        <v>25</v>
      </c>
      <c r="AM637" s="16">
        <v>43913</v>
      </c>
      <c r="AN637" s="309" t="s">
        <v>222</v>
      </c>
      <c r="AP637">
        <v>2887</v>
      </c>
      <c r="AQ637">
        <v>1225</v>
      </c>
    </row>
    <row r="638" hidden="true" x14ac:dyDescent="0.25">
      <c r="A638" s="309" t="s">
        <v>216</v>
      </c>
      <c r="B638" s="13">
        <v>43838</v>
      </c>
      <c r="C638" s="14">
        <v>5</v>
      </c>
      <c r="D638" s="309" t="s">
        <v>217</v>
      </c>
      <c r="E638" s="309" t="s">
        <v>327</v>
      </c>
      <c r="F638" s="309" t="s">
        <v>223</v>
      </c>
      <c r="G638" s="15">
        <v>0.48878313129957146</v>
      </c>
      <c r="H638" s="7">
        <v>2501</v>
      </c>
      <c r="I638" s="309" t="s">
        <v>224</v>
      </c>
      <c r="J638" s="309" t="s">
        <v>334</v>
      </c>
      <c r="Q638" s="4">
        <v>1</v>
      </c>
      <c r="AM638" s="16">
        <v>43913</v>
      </c>
      <c r="AN638" s="309" t="s">
        <v>222</v>
      </c>
      <c r="AP638">
        <v>1</v>
      </c>
      <c r="AQ638">
        <v>1</v>
      </c>
    </row>
    <row r="639" hidden="true" x14ac:dyDescent="0.25">
      <c r="A639" s="309" t="s">
        <v>216</v>
      </c>
      <c r="B639" s="13">
        <v>43838</v>
      </c>
      <c r="C639" s="14">
        <v>5</v>
      </c>
      <c r="D639" s="309" t="s">
        <v>217</v>
      </c>
      <c r="E639" s="309" t="s">
        <v>327</v>
      </c>
      <c r="F639" s="309" t="s">
        <v>237</v>
      </c>
      <c r="G639" s="15">
        <v>0.48895315972222225</v>
      </c>
      <c r="H639" s="7">
        <v>2596</v>
      </c>
      <c r="I639" s="309" t="s">
        <v>227</v>
      </c>
      <c r="J639" s="7">
        <v>615</v>
      </c>
      <c r="K639" s="309" t="s">
        <v>228</v>
      </c>
      <c r="L639" s="309" t="s">
        <v>124</v>
      </c>
      <c r="M639" s="309" t="s">
        <v>239</v>
      </c>
      <c r="N639" s="309" t="s">
        <v>163</v>
      </c>
      <c r="O639" s="309" t="s">
        <v>230</v>
      </c>
      <c r="P639" s="309" t="s">
        <v>25</v>
      </c>
      <c r="AM639" s="16">
        <v>43913</v>
      </c>
      <c r="AN639" s="309" t="s">
        <v>222</v>
      </c>
      <c r="AP639">
        <v>562</v>
      </c>
      <c r="AQ639">
        <v>937</v>
      </c>
    </row>
    <row r="640" hidden="true" x14ac:dyDescent="0.25">
      <c r="A640" s="309" t="s">
        <v>216</v>
      </c>
      <c r="B640" s="13">
        <v>43838</v>
      </c>
      <c r="C640" s="14">
        <v>5</v>
      </c>
      <c r="D640" s="309" t="s">
        <v>217</v>
      </c>
      <c r="E640" s="309" t="s">
        <v>327</v>
      </c>
      <c r="F640" s="309" t="s">
        <v>237</v>
      </c>
      <c r="G640" s="15">
        <v>0.48902247685185185</v>
      </c>
      <c r="H640" s="7">
        <v>2635</v>
      </c>
      <c r="I640" s="309" t="s">
        <v>227</v>
      </c>
      <c r="J640" s="7">
        <v>616</v>
      </c>
      <c r="K640" s="309" t="s">
        <v>228</v>
      </c>
      <c r="L640" s="309" t="s">
        <v>124</v>
      </c>
      <c r="M640" s="309" t="s">
        <v>239</v>
      </c>
      <c r="N640" s="309" t="s">
        <v>163</v>
      </c>
      <c r="O640" s="309" t="s">
        <v>230</v>
      </c>
      <c r="P640" s="309" t="s">
        <v>25</v>
      </c>
      <c r="AM640" s="16">
        <v>43913</v>
      </c>
      <c r="AN640" s="309" t="s">
        <v>222</v>
      </c>
      <c r="AP640">
        <v>2187</v>
      </c>
      <c r="AQ640">
        <v>1167</v>
      </c>
    </row>
    <row r="641" hidden="true" x14ac:dyDescent="0.25">
      <c r="A641" s="309" t="s">
        <v>216</v>
      </c>
      <c r="B641" s="13">
        <v>43838</v>
      </c>
      <c r="C641" s="14">
        <v>5</v>
      </c>
      <c r="D641" s="309" t="s">
        <v>217</v>
      </c>
      <c r="E641" s="309" t="s">
        <v>327</v>
      </c>
      <c r="F641" s="309" t="s">
        <v>237</v>
      </c>
      <c r="G641" s="15">
        <v>0.48902958333333335</v>
      </c>
      <c r="H641" s="7">
        <v>2639</v>
      </c>
      <c r="I641" s="309" t="s">
        <v>227</v>
      </c>
      <c r="J641" s="7">
        <v>617</v>
      </c>
      <c r="K641" s="309" t="s">
        <v>228</v>
      </c>
      <c r="L641" s="309" t="s">
        <v>124</v>
      </c>
      <c r="M641" s="309" t="s">
        <v>239</v>
      </c>
      <c r="N641" s="309" t="s">
        <v>163</v>
      </c>
      <c r="O641" s="309" t="s">
        <v>230</v>
      </c>
      <c r="P641" s="309" t="s">
        <v>25</v>
      </c>
      <c r="AM641" s="16">
        <v>43913</v>
      </c>
      <c r="AN641" s="309" t="s">
        <v>222</v>
      </c>
      <c r="AP641">
        <v>1460</v>
      </c>
      <c r="AQ641">
        <v>1030</v>
      </c>
    </row>
    <row r="642" hidden="true" x14ac:dyDescent="0.25">
      <c r="A642" s="309" t="s">
        <v>216</v>
      </c>
      <c r="B642" s="13">
        <v>43838</v>
      </c>
      <c r="C642" s="14">
        <v>5</v>
      </c>
      <c r="D642" s="309" t="s">
        <v>217</v>
      </c>
      <c r="E642" s="309" t="s">
        <v>327</v>
      </c>
      <c r="F642" s="309" t="s">
        <v>237</v>
      </c>
      <c r="G642" s="15">
        <v>0.48903135416666665</v>
      </c>
      <c r="H642" s="7">
        <v>2640</v>
      </c>
      <c r="I642" s="309" t="s">
        <v>227</v>
      </c>
      <c r="J642" s="7">
        <v>618</v>
      </c>
      <c r="K642" s="309" t="s">
        <v>228</v>
      </c>
      <c r="L642" s="309" t="s">
        <v>124</v>
      </c>
      <c r="M642" s="309" t="s">
        <v>239</v>
      </c>
      <c r="N642" s="309" t="s">
        <v>163</v>
      </c>
      <c r="O642" s="309" t="s">
        <v>230</v>
      </c>
      <c r="P642" s="309" t="s">
        <v>25</v>
      </c>
      <c r="AM642" s="16">
        <v>43913</v>
      </c>
      <c r="AN642" s="309" t="s">
        <v>222</v>
      </c>
      <c r="AP642">
        <v>1825</v>
      </c>
      <c r="AQ642">
        <v>1345</v>
      </c>
    </row>
    <row r="643" hidden="true" x14ac:dyDescent="0.25">
      <c r="A643" s="309" t="s">
        <v>216</v>
      </c>
      <c r="B643" s="13">
        <v>43838</v>
      </c>
      <c r="C643" s="14">
        <v>5</v>
      </c>
      <c r="D643" s="309" t="s">
        <v>217</v>
      </c>
      <c r="E643" s="309" t="s">
        <v>327</v>
      </c>
      <c r="F643" s="309" t="s">
        <v>237</v>
      </c>
      <c r="G643" s="15">
        <v>0.48903135416666665</v>
      </c>
      <c r="H643" s="7">
        <v>2640</v>
      </c>
      <c r="I643" s="309" t="s">
        <v>227</v>
      </c>
      <c r="J643" s="7">
        <v>619</v>
      </c>
      <c r="K643" s="309" t="s">
        <v>228</v>
      </c>
      <c r="L643" s="309" t="s">
        <v>124</v>
      </c>
      <c r="M643" s="309" t="s">
        <v>239</v>
      </c>
      <c r="N643" s="309" t="s">
        <v>163</v>
      </c>
      <c r="O643" s="309" t="s">
        <v>230</v>
      </c>
      <c r="P643" s="309" t="s">
        <v>25</v>
      </c>
      <c r="AM643" s="16">
        <v>43913</v>
      </c>
      <c r="AN643" s="309" t="s">
        <v>222</v>
      </c>
      <c r="AP643">
        <v>2060</v>
      </c>
      <c r="AQ643">
        <v>1225</v>
      </c>
    </row>
    <row r="644" hidden="true" x14ac:dyDescent="0.25">
      <c r="A644" s="309" t="s">
        <v>216</v>
      </c>
      <c r="B644" s="13">
        <v>43838</v>
      </c>
      <c r="C644" s="14">
        <v>5</v>
      </c>
      <c r="D644" s="309" t="s">
        <v>217</v>
      </c>
      <c r="E644" s="309" t="s">
        <v>327</v>
      </c>
      <c r="F644" s="309" t="s">
        <v>237</v>
      </c>
      <c r="G644" s="15">
        <v>0.48904202546296299</v>
      </c>
      <c r="H644" s="7">
        <v>2646</v>
      </c>
      <c r="I644" s="309" t="s">
        <v>227</v>
      </c>
      <c r="J644" s="7">
        <v>620</v>
      </c>
      <c r="K644" s="309" t="s">
        <v>228</v>
      </c>
      <c r="L644" s="309" t="s">
        <v>74</v>
      </c>
      <c r="M644" s="309" t="s">
        <v>239</v>
      </c>
      <c r="N644" s="309" t="s">
        <v>172</v>
      </c>
      <c r="O644" s="309" t="s">
        <v>239</v>
      </c>
      <c r="P644" s="309" t="s">
        <v>25</v>
      </c>
      <c r="AM644" s="16">
        <v>43916</v>
      </c>
      <c r="AN644" s="309" t="s">
        <v>304</v>
      </c>
      <c r="AP644">
        <v>2227</v>
      </c>
      <c r="AQ644">
        <v>1382</v>
      </c>
    </row>
    <row r="645" x14ac:dyDescent="0.25">
      <c r="A645" s="309" t="s">
        <v>216</v>
      </c>
      <c r="B645" s="13">
        <v>43838</v>
      </c>
      <c r="C645" s="14">
        <v>5</v>
      </c>
      <c r="D645" s="309" t="s">
        <v>217</v>
      </c>
      <c r="E645" s="309" t="s">
        <v>327</v>
      </c>
      <c r="F645" s="309" t="s">
        <v>237</v>
      </c>
      <c r="G645" s="15">
        <v>0.48904202546296299</v>
      </c>
      <c r="H645" s="7">
        <v>2646</v>
      </c>
      <c r="I645" s="309" t="s">
        <v>227</v>
      </c>
      <c r="J645" s="7">
        <v>621</v>
      </c>
      <c r="K645" s="309" t="s">
        <v>284</v>
      </c>
      <c r="L645" s="309" t="s">
        <v>112</v>
      </c>
      <c r="M645" s="309" t="s">
        <v>257</v>
      </c>
      <c r="N645" s="309" t="s">
        <v>167</v>
      </c>
      <c r="O645" s="309" t="s">
        <v>230</v>
      </c>
      <c r="P645" s="309" t="s">
        <v>25</v>
      </c>
      <c r="R645" s="309" t="s">
        <v>152</v>
      </c>
      <c r="S645" s="21">
        <v>520</v>
      </c>
      <c r="T645" s="37">
        <v>2.0600000000000001</v>
      </c>
      <c r="U645" s="38">
        <v>32</v>
      </c>
      <c r="V645" s="38">
        <v>32</v>
      </c>
      <c r="W645" s="38">
        <v>32</v>
      </c>
      <c r="X645" s="38">
        <v>32</v>
      </c>
      <c r="Y645" s="38">
        <v>32.600000000000001</v>
      </c>
      <c r="AE645" s="309" t="s">
        <v>242</v>
      </c>
      <c r="AF645" s="309" t="s">
        <v>242</v>
      </c>
      <c r="AH645" s="309" t="s">
        <v>250</v>
      </c>
      <c r="AI645" s="309" t="s">
        <v>232</v>
      </c>
      <c r="AM645" s="16">
        <v>43913</v>
      </c>
      <c r="AN645" s="309" t="s">
        <v>222</v>
      </c>
      <c r="AP645">
        <v>2802</v>
      </c>
      <c r="AQ645">
        <v>1000</v>
      </c>
      <c r="AR645" s="309" t="s">
        <v>810</v>
      </c>
      <c r="AS645" s="309" t="s">
        <v>811</v>
      </c>
      <c r="AT645" s="309" t="s">
        <v>812</v>
      </c>
      <c r="AU645" s="309" t="s">
        <v>813</v>
      </c>
      <c r="AV645" s="309" t="s">
        <v>811</v>
      </c>
      <c r="AW645" s="309" t="s">
        <v>814</v>
      </c>
      <c r="AX645" s="309" t="s">
        <v>815</v>
      </c>
      <c r="AY645" s="309" t="s">
        <v>816</v>
      </c>
      <c r="AZ645" s="309" t="s">
        <v>817</v>
      </c>
      <c r="BA645" s="309" t="s">
        <v>818</v>
      </c>
      <c r="BB645" s="309" t="s">
        <v>819</v>
      </c>
      <c r="BC645" s="309" t="s">
        <v>820</v>
      </c>
      <c r="BD645" s="309" t="s">
        <v>821</v>
      </c>
      <c r="BE645" s="309" t="s">
        <v>822</v>
      </c>
      <c r="BF645" s="309" t="s">
        <v>823</v>
      </c>
    </row>
    <row r="646" hidden="true" x14ac:dyDescent="0.25">
      <c r="A646" s="309" t="s">
        <v>216</v>
      </c>
      <c r="B646" s="13">
        <v>43838</v>
      </c>
      <c r="C646" s="14">
        <v>5</v>
      </c>
      <c r="D646" s="309" t="s">
        <v>217</v>
      </c>
      <c r="E646" s="309" t="s">
        <v>327</v>
      </c>
      <c r="F646" s="309" t="s">
        <v>237</v>
      </c>
      <c r="G646" s="15">
        <v>0.48905091435185183</v>
      </c>
      <c r="H646" s="7">
        <v>2651</v>
      </c>
      <c r="I646" s="309" t="s">
        <v>227</v>
      </c>
      <c r="J646" s="7">
        <v>622</v>
      </c>
      <c r="K646" s="309" t="s">
        <v>228</v>
      </c>
      <c r="L646" s="309" t="s">
        <v>124</v>
      </c>
      <c r="M646" s="309" t="s">
        <v>239</v>
      </c>
      <c r="N646" s="309" t="s">
        <v>163</v>
      </c>
      <c r="O646" s="309" t="s">
        <v>239</v>
      </c>
      <c r="P646" s="309" t="s">
        <v>25</v>
      </c>
      <c r="AM646" s="16">
        <v>43893</v>
      </c>
      <c r="AN646" s="309" t="s">
        <v>254</v>
      </c>
      <c r="AP646">
        <v>544</v>
      </c>
      <c r="AQ646">
        <v>1361</v>
      </c>
    </row>
    <row r="647" hidden="true" x14ac:dyDescent="0.25">
      <c r="A647" s="309" t="s">
        <v>216</v>
      </c>
      <c r="B647" s="13">
        <v>43838</v>
      </c>
      <c r="C647" s="14">
        <v>5</v>
      </c>
      <c r="D647" s="309" t="s">
        <v>217</v>
      </c>
      <c r="E647" s="309" t="s">
        <v>327</v>
      </c>
      <c r="F647" s="309" t="s">
        <v>237</v>
      </c>
      <c r="G647" s="15">
        <v>0.48905091435185183</v>
      </c>
      <c r="H647" s="7">
        <v>2651</v>
      </c>
      <c r="I647" s="309" t="s">
        <v>227</v>
      </c>
      <c r="J647" s="7">
        <v>623</v>
      </c>
      <c r="K647" s="309" t="s">
        <v>228</v>
      </c>
      <c r="L647" s="309" t="s">
        <v>125</v>
      </c>
      <c r="M647" s="309" t="s">
        <v>239</v>
      </c>
      <c r="N647" s="309" t="s">
        <v>163</v>
      </c>
      <c r="O647" s="309" t="s">
        <v>230</v>
      </c>
      <c r="P647" s="309" t="s">
        <v>25</v>
      </c>
      <c r="AM647" s="16">
        <v>43913</v>
      </c>
      <c r="AN647" s="309" t="s">
        <v>222</v>
      </c>
      <c r="AP647">
        <v>639</v>
      </c>
      <c r="AQ647">
        <v>1341</v>
      </c>
    </row>
    <row r="648" hidden="true" x14ac:dyDescent="0.25">
      <c r="A648" s="309" t="s">
        <v>216</v>
      </c>
      <c r="B648" s="13">
        <v>43838</v>
      </c>
      <c r="C648" s="14">
        <v>5</v>
      </c>
      <c r="D648" s="309" t="s">
        <v>217</v>
      </c>
      <c r="E648" s="309" t="s">
        <v>327</v>
      </c>
      <c r="F648" s="309" t="s">
        <v>237</v>
      </c>
      <c r="G648" s="15">
        <v>0.48905091435185183</v>
      </c>
      <c r="H648" s="7">
        <v>2651</v>
      </c>
      <c r="I648" s="309" t="s">
        <v>227</v>
      </c>
      <c r="J648" s="7">
        <v>624</v>
      </c>
      <c r="K648" s="309" t="s">
        <v>228</v>
      </c>
      <c r="L648" s="309" t="s">
        <v>125</v>
      </c>
      <c r="M648" s="309" t="s">
        <v>239</v>
      </c>
      <c r="N648" s="309" t="s">
        <v>163</v>
      </c>
      <c r="O648" s="309" t="s">
        <v>230</v>
      </c>
      <c r="P648" s="309" t="s">
        <v>25</v>
      </c>
      <c r="AM648" s="16">
        <v>43913</v>
      </c>
      <c r="AN648" s="309" t="s">
        <v>222</v>
      </c>
      <c r="AP648">
        <v>688</v>
      </c>
      <c r="AQ648">
        <v>1305</v>
      </c>
    </row>
    <row r="649" hidden="true" x14ac:dyDescent="0.25">
      <c r="A649" s="309" t="s">
        <v>216</v>
      </c>
      <c r="B649" s="13">
        <v>43838</v>
      </c>
      <c r="C649" s="14">
        <v>5</v>
      </c>
      <c r="D649" s="309" t="s">
        <v>217</v>
      </c>
      <c r="E649" s="309" t="s">
        <v>327</v>
      </c>
      <c r="F649" s="309" t="s">
        <v>237</v>
      </c>
      <c r="G649" s="15">
        <v>0.48905091435185183</v>
      </c>
      <c r="H649" s="7">
        <v>2651</v>
      </c>
      <c r="I649" s="309" t="s">
        <v>227</v>
      </c>
      <c r="J649" s="7">
        <v>625</v>
      </c>
      <c r="K649" s="309" t="s">
        <v>228</v>
      </c>
      <c r="L649" s="309" t="s">
        <v>125</v>
      </c>
      <c r="M649" s="309" t="s">
        <v>239</v>
      </c>
      <c r="N649" s="309" t="s">
        <v>163</v>
      </c>
      <c r="O649" s="309" t="s">
        <v>230</v>
      </c>
      <c r="P649" s="309" t="s">
        <v>25</v>
      </c>
      <c r="AM649" s="16">
        <v>43913</v>
      </c>
      <c r="AN649" s="309" t="s">
        <v>222</v>
      </c>
      <c r="AP649">
        <v>736</v>
      </c>
      <c r="AQ649">
        <v>1254</v>
      </c>
    </row>
    <row r="650" hidden="true" x14ac:dyDescent="0.25">
      <c r="A650" s="309" t="s">
        <v>216</v>
      </c>
      <c r="B650" s="13">
        <v>43838</v>
      </c>
      <c r="C650" s="14">
        <v>5</v>
      </c>
      <c r="D650" s="309" t="s">
        <v>217</v>
      </c>
      <c r="E650" s="309" t="s">
        <v>327</v>
      </c>
      <c r="F650" s="309" t="s">
        <v>237</v>
      </c>
      <c r="G650" s="15">
        <v>0.48905091435185183</v>
      </c>
      <c r="H650" s="7">
        <v>2651</v>
      </c>
      <c r="I650" s="309" t="s">
        <v>227</v>
      </c>
      <c r="J650" s="7">
        <v>626</v>
      </c>
      <c r="K650" s="309" t="s">
        <v>228</v>
      </c>
      <c r="L650" s="309" t="s">
        <v>125</v>
      </c>
      <c r="M650" s="309" t="s">
        <v>239</v>
      </c>
      <c r="N650" s="309" t="s">
        <v>163</v>
      </c>
      <c r="O650" s="309" t="s">
        <v>230</v>
      </c>
      <c r="P650" s="309" t="s">
        <v>25</v>
      </c>
      <c r="AM650" s="16">
        <v>43913</v>
      </c>
      <c r="AN650" s="309" t="s">
        <v>222</v>
      </c>
      <c r="AP650">
        <v>773</v>
      </c>
      <c r="AQ650">
        <v>1215</v>
      </c>
    </row>
    <row r="651" hidden="true" x14ac:dyDescent="0.25">
      <c r="A651" s="309" t="s">
        <v>216</v>
      </c>
      <c r="B651" s="13">
        <v>43838</v>
      </c>
      <c r="C651" s="14">
        <v>5</v>
      </c>
      <c r="D651" s="309" t="s">
        <v>217</v>
      </c>
      <c r="E651" s="309" t="s">
        <v>327</v>
      </c>
      <c r="F651" s="309" t="s">
        <v>237</v>
      </c>
      <c r="G651" s="15">
        <v>0.48905091435185183</v>
      </c>
      <c r="H651" s="7">
        <v>2651</v>
      </c>
      <c r="I651" s="309" t="s">
        <v>227</v>
      </c>
      <c r="J651" s="7">
        <v>627</v>
      </c>
      <c r="K651" s="309" t="s">
        <v>228</v>
      </c>
      <c r="L651" s="309" t="s">
        <v>124</v>
      </c>
      <c r="M651" s="309" t="s">
        <v>239</v>
      </c>
      <c r="N651" s="309" t="s">
        <v>163</v>
      </c>
      <c r="O651" s="309" t="s">
        <v>239</v>
      </c>
      <c r="P651" s="309" t="s">
        <v>25</v>
      </c>
      <c r="AM651" s="16">
        <v>43893</v>
      </c>
      <c r="AN651" s="309" t="s">
        <v>254</v>
      </c>
      <c r="AP651">
        <v>823</v>
      </c>
      <c r="AQ651">
        <v>1167</v>
      </c>
    </row>
    <row r="652" hidden="true" x14ac:dyDescent="0.25">
      <c r="A652" s="309" t="s">
        <v>216</v>
      </c>
      <c r="B652" s="13">
        <v>43838</v>
      </c>
      <c r="C652" s="14">
        <v>5</v>
      </c>
      <c r="D652" s="309" t="s">
        <v>217</v>
      </c>
      <c r="E652" s="309" t="s">
        <v>327</v>
      </c>
      <c r="F652" s="309" t="s">
        <v>237</v>
      </c>
      <c r="G652" s="15">
        <v>0.48905091435185183</v>
      </c>
      <c r="H652" s="7">
        <v>2651</v>
      </c>
      <c r="I652" s="309" t="s">
        <v>227</v>
      </c>
      <c r="J652" s="7">
        <v>628</v>
      </c>
      <c r="K652" s="309" t="s">
        <v>228</v>
      </c>
      <c r="L652" s="309" t="s">
        <v>124</v>
      </c>
      <c r="M652" s="309" t="s">
        <v>239</v>
      </c>
      <c r="N652" s="309" t="s">
        <v>163</v>
      </c>
      <c r="O652" s="309" t="s">
        <v>239</v>
      </c>
      <c r="P652" s="309" t="s">
        <v>25</v>
      </c>
      <c r="AM652" s="16">
        <v>43893</v>
      </c>
      <c r="AN652" s="309" t="s">
        <v>254</v>
      </c>
      <c r="AP652">
        <v>894</v>
      </c>
      <c r="AQ652">
        <v>1133</v>
      </c>
    </row>
    <row r="653" hidden="true" x14ac:dyDescent="0.25">
      <c r="A653" s="309" t="s">
        <v>216</v>
      </c>
      <c r="B653" s="13">
        <v>43838</v>
      </c>
      <c r="C653" s="14">
        <v>5</v>
      </c>
      <c r="D653" s="309" t="s">
        <v>217</v>
      </c>
      <c r="E653" s="309" t="s">
        <v>327</v>
      </c>
      <c r="F653" s="309" t="s">
        <v>237</v>
      </c>
      <c r="G653" s="15">
        <v>0.48906512731481483</v>
      </c>
      <c r="H653" s="7">
        <v>2659</v>
      </c>
      <c r="I653" s="309" t="s">
        <v>227</v>
      </c>
      <c r="J653" s="7">
        <v>629</v>
      </c>
      <c r="K653" s="309" t="s">
        <v>228</v>
      </c>
      <c r="L653" s="309" t="s">
        <v>125</v>
      </c>
      <c r="M653" s="309" t="s">
        <v>239</v>
      </c>
      <c r="N653" s="309" t="s">
        <v>163</v>
      </c>
      <c r="O653" s="309" t="s">
        <v>230</v>
      </c>
      <c r="P653" s="309" t="s">
        <v>25</v>
      </c>
      <c r="AM653" s="16">
        <v>43913</v>
      </c>
      <c r="AN653" s="309" t="s">
        <v>222</v>
      </c>
      <c r="AP653">
        <v>221</v>
      </c>
      <c r="AQ653">
        <v>1149</v>
      </c>
    </row>
    <row r="654" hidden="true" x14ac:dyDescent="0.25">
      <c r="A654" s="309" t="s">
        <v>216</v>
      </c>
      <c r="B654" s="13">
        <v>43838</v>
      </c>
      <c r="C654" s="14">
        <v>5</v>
      </c>
      <c r="D654" s="309" t="s">
        <v>217</v>
      </c>
      <c r="E654" s="309" t="s">
        <v>327</v>
      </c>
      <c r="F654" s="309" t="s">
        <v>237</v>
      </c>
      <c r="G654" s="15">
        <v>0.48906512731481483</v>
      </c>
      <c r="H654" s="7">
        <v>2659</v>
      </c>
      <c r="I654" s="309" t="s">
        <v>227</v>
      </c>
      <c r="J654" s="7">
        <v>630</v>
      </c>
      <c r="K654" s="309" t="s">
        <v>228</v>
      </c>
      <c r="L654" s="309" t="s">
        <v>125</v>
      </c>
      <c r="M654" s="309" t="s">
        <v>239</v>
      </c>
      <c r="N654" s="309" t="s">
        <v>163</v>
      </c>
      <c r="O654" s="309" t="s">
        <v>230</v>
      </c>
      <c r="P654" s="309" t="s">
        <v>25</v>
      </c>
      <c r="AM654" s="16">
        <v>43913</v>
      </c>
      <c r="AN654" s="309" t="s">
        <v>222</v>
      </c>
      <c r="AP654">
        <v>252</v>
      </c>
      <c r="AQ654">
        <v>1115</v>
      </c>
    </row>
    <row r="655" hidden="true" x14ac:dyDescent="0.25">
      <c r="A655" s="309" t="s">
        <v>216</v>
      </c>
      <c r="B655" s="13">
        <v>43838</v>
      </c>
      <c r="C655" s="14">
        <v>5</v>
      </c>
      <c r="D655" s="309" t="s">
        <v>217</v>
      </c>
      <c r="E655" s="309" t="s">
        <v>327</v>
      </c>
      <c r="F655" s="309" t="s">
        <v>237</v>
      </c>
      <c r="G655" s="15">
        <v>0.48906512731481483</v>
      </c>
      <c r="H655" s="7">
        <v>2659</v>
      </c>
      <c r="I655" s="309" t="s">
        <v>227</v>
      </c>
      <c r="J655" s="7">
        <v>631</v>
      </c>
      <c r="K655" s="309" t="s">
        <v>228</v>
      </c>
      <c r="L655" s="309" t="s">
        <v>124</v>
      </c>
      <c r="M655" s="309" t="s">
        <v>239</v>
      </c>
      <c r="N655" s="309" t="s">
        <v>163</v>
      </c>
      <c r="O655" s="309" t="s">
        <v>230</v>
      </c>
      <c r="P655" s="309" t="s">
        <v>25</v>
      </c>
      <c r="AM655" s="16">
        <v>43913</v>
      </c>
      <c r="AN655" s="309" t="s">
        <v>222</v>
      </c>
      <c r="AP655">
        <v>255</v>
      </c>
      <c r="AQ655">
        <v>1078</v>
      </c>
    </row>
    <row r="656" hidden="true" x14ac:dyDescent="0.25">
      <c r="A656" s="309" t="s">
        <v>216</v>
      </c>
      <c r="B656" s="13">
        <v>43838</v>
      </c>
      <c r="C656" s="14">
        <v>5</v>
      </c>
      <c r="D656" s="309" t="s">
        <v>217</v>
      </c>
      <c r="E656" s="309" t="s">
        <v>327</v>
      </c>
      <c r="F656" s="309" t="s">
        <v>237</v>
      </c>
      <c r="G656" s="15">
        <v>0.48906689814814813</v>
      </c>
      <c r="H656" s="7">
        <v>2660</v>
      </c>
      <c r="I656" s="309" t="s">
        <v>227</v>
      </c>
      <c r="J656" s="7">
        <v>632</v>
      </c>
      <c r="K656" s="309" t="s">
        <v>228</v>
      </c>
      <c r="L656" s="309" t="s">
        <v>124</v>
      </c>
      <c r="M656" s="309" t="s">
        <v>239</v>
      </c>
      <c r="N656" s="309" t="s">
        <v>163</v>
      </c>
      <c r="O656" s="309" t="s">
        <v>230</v>
      </c>
      <c r="P656" s="309" t="s">
        <v>25</v>
      </c>
      <c r="AM656" s="16">
        <v>43913</v>
      </c>
      <c r="AN656" s="309" t="s">
        <v>222</v>
      </c>
      <c r="AP656">
        <v>2673</v>
      </c>
      <c r="AQ656">
        <v>1023</v>
      </c>
    </row>
    <row r="657" hidden="true" x14ac:dyDescent="0.25">
      <c r="A657" s="309" t="s">
        <v>216</v>
      </c>
      <c r="B657" s="13">
        <v>43838</v>
      </c>
      <c r="C657" s="14">
        <v>5</v>
      </c>
      <c r="D657" s="309" t="s">
        <v>217</v>
      </c>
      <c r="E657" s="309" t="s">
        <v>327</v>
      </c>
      <c r="F657" s="309" t="s">
        <v>237</v>
      </c>
      <c r="G657" s="15">
        <v>0.48907046296296297</v>
      </c>
      <c r="H657" s="7">
        <v>2662</v>
      </c>
      <c r="I657" s="309" t="s">
        <v>227</v>
      </c>
      <c r="J657" s="7">
        <v>633</v>
      </c>
      <c r="K657" s="309" t="s">
        <v>228</v>
      </c>
      <c r="L657" s="309" t="s">
        <v>124</v>
      </c>
      <c r="M657" s="309" t="s">
        <v>239</v>
      </c>
      <c r="N657" s="309" t="s">
        <v>163</v>
      </c>
      <c r="O657" s="309" t="s">
        <v>230</v>
      </c>
      <c r="P657" s="309" t="s">
        <v>25</v>
      </c>
      <c r="AM657" s="16">
        <v>43913</v>
      </c>
      <c r="AN657" s="309" t="s">
        <v>222</v>
      </c>
      <c r="AP657">
        <v>879</v>
      </c>
      <c r="AQ657">
        <v>1188</v>
      </c>
    </row>
    <row r="658" hidden="true" x14ac:dyDescent="0.25">
      <c r="A658" s="309" t="s">
        <v>216</v>
      </c>
      <c r="B658" s="13">
        <v>43838</v>
      </c>
      <c r="C658" s="14">
        <v>5</v>
      </c>
      <c r="D658" s="309" t="s">
        <v>217</v>
      </c>
      <c r="E658" s="309" t="s">
        <v>327</v>
      </c>
      <c r="F658" s="309" t="s">
        <v>237</v>
      </c>
      <c r="G658" s="15">
        <v>0.48909000000000002</v>
      </c>
      <c r="H658" s="7">
        <v>2673</v>
      </c>
      <c r="I658" s="309" t="s">
        <v>227</v>
      </c>
      <c r="J658" s="7">
        <v>634</v>
      </c>
      <c r="K658" s="309" t="s">
        <v>228</v>
      </c>
      <c r="L658" s="309" t="s">
        <v>124</v>
      </c>
      <c r="M658" s="309" t="s">
        <v>239</v>
      </c>
      <c r="N658" s="309" t="s">
        <v>163</v>
      </c>
      <c r="O658" s="309" t="s">
        <v>230</v>
      </c>
      <c r="P658" s="309" t="s">
        <v>25</v>
      </c>
      <c r="AM658" s="16">
        <v>43913</v>
      </c>
      <c r="AN658" s="309" t="s">
        <v>222</v>
      </c>
      <c r="AP658">
        <v>532</v>
      </c>
      <c r="AQ658">
        <v>1105</v>
      </c>
    </row>
    <row r="659" hidden="true" x14ac:dyDescent="0.25">
      <c r="A659" s="309" t="s">
        <v>216</v>
      </c>
      <c r="B659" s="13">
        <v>43838</v>
      </c>
      <c r="C659" s="14">
        <v>5</v>
      </c>
      <c r="D659" s="309" t="s">
        <v>217</v>
      </c>
      <c r="E659" s="309" t="s">
        <v>327</v>
      </c>
      <c r="F659" s="309" t="s">
        <v>237</v>
      </c>
      <c r="G659" s="15">
        <v>0.48909533564814817</v>
      </c>
      <c r="H659" s="7">
        <v>2676</v>
      </c>
      <c r="I659" s="309" t="s">
        <v>227</v>
      </c>
      <c r="J659" s="7">
        <v>635</v>
      </c>
      <c r="K659" s="309" t="s">
        <v>228</v>
      </c>
      <c r="L659" s="309" t="s">
        <v>125</v>
      </c>
      <c r="M659" s="309" t="s">
        <v>239</v>
      </c>
      <c r="N659" s="309" t="s">
        <v>163</v>
      </c>
      <c r="O659" s="309" t="s">
        <v>230</v>
      </c>
      <c r="P659" s="309" t="s">
        <v>25</v>
      </c>
      <c r="AM659" s="16">
        <v>43913</v>
      </c>
      <c r="AN659" s="309" t="s">
        <v>222</v>
      </c>
      <c r="AP659">
        <v>1365</v>
      </c>
      <c r="AQ659">
        <v>1165</v>
      </c>
    </row>
    <row r="660" hidden="true" x14ac:dyDescent="0.25">
      <c r="A660" s="309" t="s">
        <v>216</v>
      </c>
      <c r="B660" s="13">
        <v>43838</v>
      </c>
      <c r="C660" s="14">
        <v>5</v>
      </c>
      <c r="D660" s="309" t="s">
        <v>217</v>
      </c>
      <c r="E660" s="309" t="s">
        <v>327</v>
      </c>
      <c r="F660" s="309" t="s">
        <v>237</v>
      </c>
      <c r="G660" s="15">
        <v>0.48912021990740739</v>
      </c>
      <c r="H660" s="7">
        <v>2690</v>
      </c>
      <c r="I660" s="309" t="s">
        <v>227</v>
      </c>
      <c r="J660" s="7">
        <v>636</v>
      </c>
      <c r="K660" s="309" t="s">
        <v>228</v>
      </c>
      <c r="L660" s="309" t="s">
        <v>124</v>
      </c>
      <c r="M660" s="309" t="s">
        <v>239</v>
      </c>
      <c r="N660" s="309" t="s">
        <v>163</v>
      </c>
      <c r="O660" s="309" t="s">
        <v>230</v>
      </c>
      <c r="P660" s="309" t="s">
        <v>25</v>
      </c>
      <c r="AM660" s="16">
        <v>43913</v>
      </c>
      <c r="AN660" s="309" t="s">
        <v>222</v>
      </c>
      <c r="AP660">
        <v>452</v>
      </c>
      <c r="AQ660">
        <v>1338</v>
      </c>
    </row>
    <row r="661" hidden="true" x14ac:dyDescent="0.25">
      <c r="A661" s="309" t="s">
        <v>216</v>
      </c>
      <c r="B661" s="13">
        <v>43838</v>
      </c>
      <c r="C661" s="14">
        <v>5</v>
      </c>
      <c r="D661" s="309" t="s">
        <v>217</v>
      </c>
      <c r="E661" s="309" t="s">
        <v>327</v>
      </c>
      <c r="F661" s="309" t="s">
        <v>237</v>
      </c>
      <c r="G661" s="15">
        <v>0.48912021990740739</v>
      </c>
      <c r="H661" s="7">
        <v>2690</v>
      </c>
      <c r="I661" s="309" t="s">
        <v>227</v>
      </c>
      <c r="J661" s="7">
        <v>637</v>
      </c>
      <c r="K661" s="309" t="s">
        <v>228</v>
      </c>
      <c r="L661" s="309" t="s">
        <v>124</v>
      </c>
      <c r="M661" s="309" t="s">
        <v>239</v>
      </c>
      <c r="N661" s="309" t="s">
        <v>163</v>
      </c>
      <c r="O661" s="309" t="s">
        <v>230</v>
      </c>
      <c r="P661" s="309" t="s">
        <v>25</v>
      </c>
      <c r="AM661" s="16">
        <v>43913</v>
      </c>
      <c r="AN661" s="309" t="s">
        <v>222</v>
      </c>
      <c r="AP661">
        <v>514</v>
      </c>
      <c r="AQ661">
        <v>1411</v>
      </c>
    </row>
    <row r="662" hidden="true" x14ac:dyDescent="0.25">
      <c r="A662" s="309" t="s">
        <v>216</v>
      </c>
      <c r="B662" s="13">
        <v>43838</v>
      </c>
      <c r="C662" s="14">
        <v>5</v>
      </c>
      <c r="D662" s="309" t="s">
        <v>217</v>
      </c>
      <c r="E662" s="309" t="s">
        <v>327</v>
      </c>
      <c r="F662" s="309" t="s">
        <v>237</v>
      </c>
      <c r="G662" s="15">
        <v>0.48912021990740739</v>
      </c>
      <c r="H662" s="7">
        <v>2690</v>
      </c>
      <c r="I662" s="309" t="s">
        <v>227</v>
      </c>
      <c r="J662" s="7">
        <v>638</v>
      </c>
      <c r="K662" s="309" t="s">
        <v>228</v>
      </c>
      <c r="L662" s="309" t="s">
        <v>124</v>
      </c>
      <c r="M662" s="309" t="s">
        <v>239</v>
      </c>
      <c r="N662" s="309" t="s">
        <v>163</v>
      </c>
      <c r="O662" s="309" t="s">
        <v>230</v>
      </c>
      <c r="P662" s="309" t="s">
        <v>25</v>
      </c>
      <c r="AM662" s="16">
        <v>43913</v>
      </c>
      <c r="AN662" s="309" t="s">
        <v>222</v>
      </c>
      <c r="AP662">
        <v>747</v>
      </c>
      <c r="AQ662">
        <v>1366</v>
      </c>
    </row>
    <row r="663" hidden="true" x14ac:dyDescent="0.25">
      <c r="A663" s="309" t="s">
        <v>216</v>
      </c>
      <c r="B663" s="13">
        <v>43838</v>
      </c>
      <c r="C663" s="14">
        <v>5</v>
      </c>
      <c r="D663" s="309" t="s">
        <v>217</v>
      </c>
      <c r="E663" s="309" t="s">
        <v>327</v>
      </c>
      <c r="F663" s="309" t="s">
        <v>237</v>
      </c>
      <c r="G663" s="15">
        <v>0.48912021990740739</v>
      </c>
      <c r="H663" s="7">
        <v>2690</v>
      </c>
      <c r="I663" s="309" t="s">
        <v>227</v>
      </c>
      <c r="J663" s="7">
        <v>639</v>
      </c>
      <c r="K663" s="309" t="s">
        <v>228</v>
      </c>
      <c r="L663" s="309" t="s">
        <v>125</v>
      </c>
      <c r="M663" s="309" t="s">
        <v>239</v>
      </c>
      <c r="N663" s="309" t="s">
        <v>163</v>
      </c>
      <c r="O663" s="309" t="s">
        <v>230</v>
      </c>
      <c r="P663" s="309" t="s">
        <v>25</v>
      </c>
      <c r="AM663" s="16">
        <v>43913</v>
      </c>
      <c r="AN663" s="309" t="s">
        <v>222</v>
      </c>
      <c r="AP663">
        <v>920</v>
      </c>
      <c r="AQ663">
        <v>1054</v>
      </c>
    </row>
    <row r="664" hidden="true" x14ac:dyDescent="0.25">
      <c r="A664" s="309" t="s">
        <v>216</v>
      </c>
      <c r="B664" s="13">
        <v>43838</v>
      </c>
      <c r="C664" s="14">
        <v>5</v>
      </c>
      <c r="D664" s="309" t="s">
        <v>217</v>
      </c>
      <c r="E664" s="309" t="s">
        <v>327</v>
      </c>
      <c r="F664" s="309" t="s">
        <v>237</v>
      </c>
      <c r="G664" s="15">
        <v>0.4891290972222222</v>
      </c>
      <c r="H664" s="7">
        <v>2695</v>
      </c>
      <c r="I664" s="309" t="s">
        <v>227</v>
      </c>
      <c r="J664" s="7">
        <v>640</v>
      </c>
      <c r="K664" s="309" t="s">
        <v>228</v>
      </c>
      <c r="L664" s="309" t="s">
        <v>204</v>
      </c>
      <c r="N664" s="309" t="s">
        <v>163</v>
      </c>
      <c r="O664" s="309" t="s">
        <v>230</v>
      </c>
      <c r="P664" s="309" t="s">
        <v>25</v>
      </c>
      <c r="AM664" s="16">
        <v>43913</v>
      </c>
      <c r="AN664" s="309" t="s">
        <v>222</v>
      </c>
      <c r="AP664">
        <v>1295</v>
      </c>
      <c r="AQ664">
        <v>1058</v>
      </c>
    </row>
    <row r="665" x14ac:dyDescent="0.25">
      <c r="A665" s="309" t="s">
        <v>216</v>
      </c>
      <c r="B665" s="13">
        <v>43838</v>
      </c>
      <c r="C665" s="14">
        <v>5</v>
      </c>
      <c r="D665" s="309" t="s">
        <v>217</v>
      </c>
      <c r="E665" s="309" t="s">
        <v>327</v>
      </c>
      <c r="F665" s="309" t="s">
        <v>237</v>
      </c>
      <c r="G665" s="15">
        <v>0.48913798611111114</v>
      </c>
      <c r="H665" s="7">
        <v>2700</v>
      </c>
      <c r="I665" s="309" t="s">
        <v>227</v>
      </c>
      <c r="J665" s="7">
        <v>641</v>
      </c>
      <c r="K665" s="309" t="s">
        <v>284</v>
      </c>
      <c r="L665" s="309" t="s">
        <v>74</v>
      </c>
      <c r="M665" s="309" t="s">
        <v>230</v>
      </c>
      <c r="N665" s="309" t="s">
        <v>172</v>
      </c>
      <c r="O665" s="309" t="s">
        <v>230</v>
      </c>
      <c r="P665" s="309" t="s">
        <v>25</v>
      </c>
      <c r="R665" s="309" t="s">
        <v>152</v>
      </c>
      <c r="S665" s="21">
        <v>520</v>
      </c>
      <c r="T665" s="37">
        <v>2.0600000000000001</v>
      </c>
      <c r="U665" s="38">
        <v>67.299999999999997</v>
      </c>
      <c r="V665" s="38">
        <v>69.200000000000003</v>
      </c>
      <c r="W665" s="38">
        <v>72</v>
      </c>
      <c r="X665" s="38">
        <v>75.599999999999994</v>
      </c>
      <c r="AE665" s="309" t="s">
        <v>242</v>
      </c>
      <c r="AF665" s="309" t="s">
        <v>242</v>
      </c>
      <c r="AH665" s="309" t="s">
        <v>250</v>
      </c>
      <c r="AI665" s="309" t="s">
        <v>232</v>
      </c>
      <c r="AM665" s="16">
        <v>43913</v>
      </c>
      <c r="AN665" s="309" t="s">
        <v>222</v>
      </c>
      <c r="AP665">
        <v>2522</v>
      </c>
      <c r="AQ665">
        <v>1167</v>
      </c>
      <c r="AR665" s="309" t="s">
        <v>824</v>
      </c>
      <c r="AS665" s="309" t="s">
        <v>825</v>
      </c>
      <c r="AT665" s="309" t="s">
        <v>826</v>
      </c>
      <c r="AU665" s="309" t="s">
        <v>827</v>
      </c>
      <c r="AV665" s="309" t="s">
        <v>828</v>
      </c>
      <c r="AW665" s="309" t="s">
        <v>829</v>
      </c>
      <c r="AX665" s="309" t="s">
        <v>830</v>
      </c>
      <c r="AY665" s="309" t="s">
        <v>831</v>
      </c>
      <c r="AZ665" s="309" t="s">
        <v>832</v>
      </c>
      <c r="BA665" s="309" t="s">
        <v>833</v>
      </c>
      <c r="BB665" s="309" t="s">
        <v>834</v>
      </c>
      <c r="BC665" s="309" t="s">
        <v>835</v>
      </c>
    </row>
    <row r="666" hidden="true" x14ac:dyDescent="0.25">
      <c r="A666" s="309" t="s">
        <v>216</v>
      </c>
      <c r="B666" s="13">
        <v>43838</v>
      </c>
      <c r="C666" s="14">
        <v>5</v>
      </c>
      <c r="D666" s="309" t="s">
        <v>217</v>
      </c>
      <c r="E666" s="309" t="s">
        <v>327</v>
      </c>
      <c r="F666" s="309" t="s">
        <v>237</v>
      </c>
      <c r="G666" s="15">
        <v>0.48914153935185184</v>
      </c>
      <c r="H666" s="7">
        <v>2702</v>
      </c>
      <c r="I666" s="309" t="s">
        <v>227</v>
      </c>
      <c r="J666" s="7">
        <v>642</v>
      </c>
      <c r="K666" s="309" t="s">
        <v>228</v>
      </c>
      <c r="L666" s="309" t="s">
        <v>124</v>
      </c>
      <c r="M666" s="309" t="s">
        <v>239</v>
      </c>
      <c r="N666" s="309" t="s">
        <v>163</v>
      </c>
      <c r="O666" s="309" t="s">
        <v>230</v>
      </c>
      <c r="P666" s="309" t="s">
        <v>25</v>
      </c>
      <c r="AM666" s="16">
        <v>43913</v>
      </c>
      <c r="AN666" s="309" t="s">
        <v>222</v>
      </c>
      <c r="AP666">
        <v>396</v>
      </c>
      <c r="AQ666">
        <v>1425</v>
      </c>
    </row>
    <row r="667" hidden="true" x14ac:dyDescent="0.25">
      <c r="A667" s="309" t="s">
        <v>216</v>
      </c>
      <c r="B667" s="13">
        <v>43838</v>
      </c>
      <c r="C667" s="14">
        <v>5</v>
      </c>
      <c r="D667" s="309" t="s">
        <v>217</v>
      </c>
      <c r="E667" s="309" t="s">
        <v>327</v>
      </c>
      <c r="F667" s="309" t="s">
        <v>237</v>
      </c>
      <c r="G667" s="15">
        <v>0.48914153935185184</v>
      </c>
      <c r="H667" s="7">
        <v>2702</v>
      </c>
      <c r="I667" s="309" t="s">
        <v>227</v>
      </c>
      <c r="J667" s="7">
        <v>643</v>
      </c>
      <c r="K667" s="309" t="s">
        <v>228</v>
      </c>
      <c r="L667" s="309" t="s">
        <v>124</v>
      </c>
      <c r="M667" s="309" t="s">
        <v>239</v>
      </c>
      <c r="N667" s="309" t="s">
        <v>163</v>
      </c>
      <c r="O667" s="309" t="s">
        <v>230</v>
      </c>
      <c r="P667" s="309" t="s">
        <v>25</v>
      </c>
      <c r="AM667" s="16">
        <v>43913</v>
      </c>
      <c r="AN667" s="309" t="s">
        <v>222</v>
      </c>
      <c r="AP667">
        <v>450</v>
      </c>
      <c r="AQ667">
        <v>1351</v>
      </c>
    </row>
    <row r="668" hidden="true" x14ac:dyDescent="0.25">
      <c r="A668" s="309" t="s">
        <v>216</v>
      </c>
      <c r="B668" s="13">
        <v>43838</v>
      </c>
      <c r="C668" s="14">
        <v>5</v>
      </c>
      <c r="D668" s="309" t="s">
        <v>217</v>
      </c>
      <c r="E668" s="309" t="s">
        <v>327</v>
      </c>
      <c r="F668" s="309" t="s">
        <v>237</v>
      </c>
      <c r="G668" s="15">
        <v>0.48914153935185184</v>
      </c>
      <c r="H668" s="7">
        <v>2702</v>
      </c>
      <c r="I668" s="309" t="s">
        <v>227</v>
      </c>
      <c r="J668" s="7">
        <v>644</v>
      </c>
      <c r="K668" s="309" t="s">
        <v>228</v>
      </c>
      <c r="L668" s="309" t="s">
        <v>124</v>
      </c>
      <c r="M668" s="309" t="s">
        <v>239</v>
      </c>
      <c r="N668" s="309" t="s">
        <v>163</v>
      </c>
      <c r="O668" s="309" t="s">
        <v>230</v>
      </c>
      <c r="P668" s="309" t="s">
        <v>25</v>
      </c>
      <c r="AM668" s="16">
        <v>43913</v>
      </c>
      <c r="AN668" s="309" t="s">
        <v>222</v>
      </c>
      <c r="AP668">
        <v>575</v>
      </c>
      <c r="AQ668">
        <v>1333</v>
      </c>
    </row>
    <row r="669" hidden="true" x14ac:dyDescent="0.25">
      <c r="A669" s="309" t="s">
        <v>216</v>
      </c>
      <c r="B669" s="13">
        <v>43838</v>
      </c>
      <c r="C669" s="14">
        <v>5</v>
      </c>
      <c r="D669" s="309" t="s">
        <v>217</v>
      </c>
      <c r="E669" s="309" t="s">
        <v>327</v>
      </c>
      <c r="F669" s="309" t="s">
        <v>237</v>
      </c>
      <c r="G669" s="15">
        <v>0.48914687500000004</v>
      </c>
      <c r="H669" s="7">
        <v>2705</v>
      </c>
      <c r="I669" s="309" t="s">
        <v>227</v>
      </c>
      <c r="J669" s="7">
        <v>645</v>
      </c>
      <c r="K669" s="309" t="s">
        <v>228</v>
      </c>
      <c r="L669" s="309" t="s">
        <v>124</v>
      </c>
      <c r="M669" s="309" t="s">
        <v>239</v>
      </c>
      <c r="N669" s="309" t="s">
        <v>163</v>
      </c>
      <c r="O669" s="309" t="s">
        <v>230</v>
      </c>
      <c r="P669" s="309" t="s">
        <v>25</v>
      </c>
      <c r="AM669" s="16">
        <v>43913</v>
      </c>
      <c r="AN669" s="309" t="s">
        <v>222</v>
      </c>
      <c r="AP669">
        <v>2227</v>
      </c>
      <c r="AQ669">
        <v>1377</v>
      </c>
    </row>
    <row r="670" hidden="true" x14ac:dyDescent="0.25">
      <c r="A670" s="309" t="s">
        <v>216</v>
      </c>
      <c r="B670" s="13">
        <v>43838</v>
      </c>
      <c r="C670" s="14">
        <v>5</v>
      </c>
      <c r="D670" s="309" t="s">
        <v>217</v>
      </c>
      <c r="E670" s="309" t="s">
        <v>327</v>
      </c>
      <c r="F670" s="309" t="s">
        <v>237</v>
      </c>
      <c r="G670" s="15">
        <v>0.48914687500000004</v>
      </c>
      <c r="H670" s="7">
        <v>2705</v>
      </c>
      <c r="I670" s="309" t="s">
        <v>227</v>
      </c>
      <c r="J670" s="7">
        <v>646</v>
      </c>
      <c r="K670" s="309" t="s">
        <v>228</v>
      </c>
      <c r="L670" s="309" t="s">
        <v>124</v>
      </c>
      <c r="M670" s="309" t="s">
        <v>239</v>
      </c>
      <c r="N670" s="309" t="s">
        <v>163</v>
      </c>
      <c r="O670" s="309" t="s">
        <v>230</v>
      </c>
      <c r="P670" s="309" t="s">
        <v>25</v>
      </c>
      <c r="AM670" s="16">
        <v>43913</v>
      </c>
      <c r="AN670" s="309" t="s">
        <v>222</v>
      </c>
      <c r="AP670">
        <v>2236</v>
      </c>
      <c r="AQ670">
        <v>1341</v>
      </c>
    </row>
    <row r="671" hidden="true" x14ac:dyDescent="0.25">
      <c r="A671" s="309" t="s">
        <v>216</v>
      </c>
      <c r="B671" s="13">
        <v>43838</v>
      </c>
      <c r="C671" s="14">
        <v>5</v>
      </c>
      <c r="D671" s="309" t="s">
        <v>217</v>
      </c>
      <c r="E671" s="309" t="s">
        <v>327</v>
      </c>
      <c r="F671" s="309" t="s">
        <v>237</v>
      </c>
      <c r="G671" s="15">
        <v>0.48914687500000004</v>
      </c>
      <c r="H671" s="7">
        <v>2705</v>
      </c>
      <c r="I671" s="309" t="s">
        <v>227</v>
      </c>
      <c r="J671" s="7">
        <v>647</v>
      </c>
      <c r="K671" s="309" t="s">
        <v>228</v>
      </c>
      <c r="L671" s="309" t="s">
        <v>125</v>
      </c>
      <c r="M671" s="309" t="s">
        <v>239</v>
      </c>
      <c r="N671" s="309" t="s">
        <v>163</v>
      </c>
      <c r="O671" s="309" t="s">
        <v>230</v>
      </c>
      <c r="P671" s="309" t="s">
        <v>25</v>
      </c>
      <c r="AM671" s="16">
        <v>43913</v>
      </c>
      <c r="AN671" s="309" t="s">
        <v>222</v>
      </c>
      <c r="AP671">
        <v>870</v>
      </c>
      <c r="AQ671">
        <v>1265</v>
      </c>
    </row>
    <row r="672" hidden="true" x14ac:dyDescent="0.25">
      <c r="A672" s="309" t="s">
        <v>216</v>
      </c>
      <c r="B672" s="13">
        <v>43838</v>
      </c>
      <c r="C672" s="14">
        <v>5</v>
      </c>
      <c r="D672" s="309" t="s">
        <v>217</v>
      </c>
      <c r="E672" s="309" t="s">
        <v>327</v>
      </c>
      <c r="F672" s="309" t="s">
        <v>237</v>
      </c>
      <c r="G672" s="15">
        <v>0.48915042824074079</v>
      </c>
      <c r="H672" s="7">
        <v>2707</v>
      </c>
      <c r="I672" s="309" t="s">
        <v>227</v>
      </c>
      <c r="J672" s="7">
        <v>648</v>
      </c>
      <c r="K672" s="309" t="s">
        <v>228</v>
      </c>
      <c r="L672" s="309" t="s">
        <v>124</v>
      </c>
      <c r="M672" s="309" t="s">
        <v>239</v>
      </c>
      <c r="N672" s="309" t="s">
        <v>163</v>
      </c>
      <c r="O672" s="309" t="s">
        <v>230</v>
      </c>
      <c r="P672" s="309" t="s">
        <v>25</v>
      </c>
      <c r="AM672" s="16">
        <v>43913</v>
      </c>
      <c r="AN672" s="309" t="s">
        <v>222</v>
      </c>
      <c r="AP672">
        <v>1399</v>
      </c>
      <c r="AQ672">
        <v>941</v>
      </c>
    </row>
    <row r="673" hidden="true" x14ac:dyDescent="0.25">
      <c r="A673" s="309" t="s">
        <v>216</v>
      </c>
      <c r="B673" s="13">
        <v>43838</v>
      </c>
      <c r="C673" s="14">
        <v>5</v>
      </c>
      <c r="D673" s="309" t="s">
        <v>217</v>
      </c>
      <c r="E673" s="309" t="s">
        <v>327</v>
      </c>
      <c r="F673" s="309" t="s">
        <v>237</v>
      </c>
      <c r="G673" s="15">
        <v>0.48915753472222218</v>
      </c>
      <c r="H673" s="7">
        <v>2711</v>
      </c>
      <c r="I673" s="309" t="s">
        <v>227</v>
      </c>
      <c r="J673" s="7">
        <v>649</v>
      </c>
      <c r="K673" s="309" t="s">
        <v>228</v>
      </c>
      <c r="L673" s="309" t="s">
        <v>124</v>
      </c>
      <c r="M673" s="309" t="s">
        <v>239</v>
      </c>
      <c r="N673" s="309" t="s">
        <v>163</v>
      </c>
      <c r="O673" s="309" t="s">
        <v>230</v>
      </c>
      <c r="P673" s="309" t="s">
        <v>25</v>
      </c>
      <c r="AM673" s="16">
        <v>43913</v>
      </c>
      <c r="AN673" s="309" t="s">
        <v>222</v>
      </c>
      <c r="AP673">
        <v>1910</v>
      </c>
      <c r="AQ673">
        <v>1197</v>
      </c>
    </row>
    <row r="674" x14ac:dyDescent="0.25">
      <c r="A674" s="309" t="s">
        <v>216</v>
      </c>
      <c r="B674" s="13">
        <v>43838</v>
      </c>
      <c r="C674" s="14">
        <v>5</v>
      </c>
      <c r="D674" s="309" t="s">
        <v>217</v>
      </c>
      <c r="E674" s="309" t="s">
        <v>327</v>
      </c>
      <c r="F674" s="309" t="s">
        <v>237</v>
      </c>
      <c r="G674" s="15">
        <v>0.48915753472222218</v>
      </c>
      <c r="H674" s="7">
        <v>2711</v>
      </c>
      <c r="I674" s="309" t="s">
        <v>227</v>
      </c>
      <c r="J674" s="7">
        <v>650</v>
      </c>
      <c r="K674" s="309" t="s">
        <v>290</v>
      </c>
      <c r="L674" s="309" t="s">
        <v>74</v>
      </c>
      <c r="M674" s="309" t="s">
        <v>230</v>
      </c>
      <c r="N674" s="309" t="s">
        <v>172</v>
      </c>
      <c r="O674" s="309" t="s">
        <v>230</v>
      </c>
      <c r="P674" s="309" t="s">
        <v>25</v>
      </c>
      <c r="R674" s="309" t="s">
        <v>152</v>
      </c>
      <c r="S674" s="21">
        <v>520</v>
      </c>
      <c r="T674" s="37">
        <v>2.0600000000000001</v>
      </c>
      <c r="U674" s="38">
        <v>81.200000000000003</v>
      </c>
      <c r="V674" s="38">
        <v>80.599999999999994</v>
      </c>
      <c r="W674" s="38">
        <v>82</v>
      </c>
      <c r="X674" s="38">
        <v>82</v>
      </c>
      <c r="Y674" s="38">
        <v>80.200000000000003</v>
      </c>
      <c r="Z674" s="38">
        <v>82.900000000000006</v>
      </c>
      <c r="AA674" s="38">
        <v>82.900000000000006</v>
      </c>
      <c r="AE674" s="309" t="s">
        <v>242</v>
      </c>
      <c r="AF674" s="309" t="s">
        <v>242</v>
      </c>
      <c r="AH674" s="309" t="s">
        <v>250</v>
      </c>
      <c r="AI674" s="309" t="s">
        <v>232</v>
      </c>
      <c r="AM674" s="16">
        <v>43913</v>
      </c>
      <c r="AN674" s="309" t="s">
        <v>222</v>
      </c>
      <c r="AP674">
        <v>1157</v>
      </c>
      <c r="AQ674">
        <v>845</v>
      </c>
      <c r="AR674" s="309" t="s">
        <v>836</v>
      </c>
      <c r="AS674" s="309" t="s">
        <v>837</v>
      </c>
      <c r="AT674" s="309" t="s">
        <v>837</v>
      </c>
      <c r="AU674" s="309" t="s">
        <v>838</v>
      </c>
      <c r="AV674" s="309" t="s">
        <v>837</v>
      </c>
      <c r="AW674" s="309" t="s">
        <v>839</v>
      </c>
      <c r="AX674" s="309" t="s">
        <v>840</v>
      </c>
      <c r="AY674" s="309" t="s">
        <v>841</v>
      </c>
      <c r="AZ674" s="309" t="s">
        <v>842</v>
      </c>
      <c r="BA674" s="309" t="s">
        <v>843</v>
      </c>
      <c r="BB674" s="309" t="s">
        <v>844</v>
      </c>
      <c r="BC674" s="309" t="s">
        <v>845</v>
      </c>
      <c r="BD674" s="309" t="s">
        <v>846</v>
      </c>
      <c r="BE674" s="309" t="s">
        <v>847</v>
      </c>
      <c r="BF674" s="309" t="s">
        <v>848</v>
      </c>
      <c r="BG674" s="309" t="s">
        <v>849</v>
      </c>
      <c r="BH674" s="309" t="s">
        <v>850</v>
      </c>
      <c r="BI674" s="309" t="s">
        <v>851</v>
      </c>
      <c r="BJ674" s="309" t="s">
        <v>853</v>
      </c>
      <c r="BK674" s="309" t="s">
        <v>855</v>
      </c>
      <c r="BL674" s="309" t="s">
        <v>855</v>
      </c>
    </row>
    <row r="675" x14ac:dyDescent="0.25">
      <c r="A675" s="309" t="s">
        <v>216</v>
      </c>
      <c r="B675" s="13">
        <v>43838</v>
      </c>
      <c r="C675" s="14">
        <v>5</v>
      </c>
      <c r="D675" s="309" t="s">
        <v>217</v>
      </c>
      <c r="E675" s="309" t="s">
        <v>327</v>
      </c>
      <c r="F675" s="309" t="s">
        <v>237</v>
      </c>
      <c r="G675" s="15">
        <v>0.48916642361111112</v>
      </c>
      <c r="H675" s="7">
        <v>2716</v>
      </c>
      <c r="I675" s="309" t="s">
        <v>227</v>
      </c>
      <c r="J675" s="7">
        <v>651</v>
      </c>
      <c r="K675" s="309" t="s">
        <v>335</v>
      </c>
      <c r="L675" s="309" t="s">
        <v>74</v>
      </c>
      <c r="M675" s="309" t="s">
        <v>230</v>
      </c>
      <c r="N675" s="309" t="s">
        <v>172</v>
      </c>
      <c r="O675" s="309" t="s">
        <v>230</v>
      </c>
      <c r="P675" s="309" t="s">
        <v>25</v>
      </c>
      <c r="R675" s="309" t="s">
        <v>152</v>
      </c>
      <c r="S675" s="21">
        <v>515</v>
      </c>
      <c r="T675" s="37">
        <v>2.04</v>
      </c>
      <c r="U675" s="38">
        <v>81.599999999999994</v>
      </c>
      <c r="V675" s="38">
        <v>79.599999999999994</v>
      </c>
      <c r="W675" s="38">
        <v>77.5</v>
      </c>
      <c r="X675" s="38">
        <v>79.599999999999994</v>
      </c>
      <c r="Y675" s="38">
        <v>77.900000000000006</v>
      </c>
      <c r="Z675" s="38">
        <v>81.700000000000003</v>
      </c>
      <c r="AA675" s="38">
        <v>77.599999999999994</v>
      </c>
      <c r="AE675" s="309" t="s">
        <v>242</v>
      </c>
      <c r="AF675" s="309" t="s">
        <v>242</v>
      </c>
      <c r="AH675" s="309" t="s">
        <v>250</v>
      </c>
      <c r="AI675" s="309" t="s">
        <v>232</v>
      </c>
      <c r="AM675" s="16">
        <v>43913</v>
      </c>
      <c r="AN675" s="309" t="s">
        <v>222</v>
      </c>
      <c r="AP675">
        <v>1185</v>
      </c>
      <c r="AQ675">
        <v>955</v>
      </c>
    </row>
    <row r="676" hidden="true" x14ac:dyDescent="0.25">
      <c r="A676" s="309" t="s">
        <v>216</v>
      </c>
      <c r="B676" s="13">
        <v>43838</v>
      </c>
      <c r="C676" s="14">
        <v>5</v>
      </c>
      <c r="D676" s="309" t="s">
        <v>217</v>
      </c>
      <c r="E676" s="309" t="s">
        <v>327</v>
      </c>
      <c r="F676" s="309" t="s">
        <v>237</v>
      </c>
      <c r="G676" s="15">
        <v>0.48918063657407407</v>
      </c>
      <c r="H676" s="7">
        <v>2724</v>
      </c>
      <c r="I676" s="309" t="s">
        <v>227</v>
      </c>
      <c r="J676" s="7">
        <v>652</v>
      </c>
      <c r="K676" s="309" t="s">
        <v>228</v>
      </c>
      <c r="L676" s="309" t="s">
        <v>124</v>
      </c>
      <c r="M676" s="309" t="s">
        <v>239</v>
      </c>
      <c r="N676" s="309" t="s">
        <v>163</v>
      </c>
      <c r="O676" s="309" t="s">
        <v>230</v>
      </c>
      <c r="P676" s="309" t="s">
        <v>25</v>
      </c>
      <c r="AM676" s="16">
        <v>43913</v>
      </c>
      <c r="AN676" s="309" t="s">
        <v>222</v>
      </c>
      <c r="AP676">
        <v>1541</v>
      </c>
      <c r="AQ676">
        <v>1112</v>
      </c>
    </row>
    <row r="677" hidden="true" x14ac:dyDescent="0.25">
      <c r="A677" s="309" t="s">
        <v>216</v>
      </c>
      <c r="B677" s="13">
        <v>43838</v>
      </c>
      <c r="C677" s="14">
        <v>5</v>
      </c>
      <c r="D677" s="309" t="s">
        <v>217</v>
      </c>
      <c r="E677" s="309" t="s">
        <v>327</v>
      </c>
      <c r="F677" s="309" t="s">
        <v>237</v>
      </c>
      <c r="G677" s="15">
        <v>0.48918063657407407</v>
      </c>
      <c r="H677" s="7">
        <v>2724</v>
      </c>
      <c r="I677" s="309" t="s">
        <v>227</v>
      </c>
      <c r="J677" s="7">
        <v>653</v>
      </c>
      <c r="K677" s="309" t="s">
        <v>228</v>
      </c>
      <c r="L677" s="309" t="s">
        <v>124</v>
      </c>
      <c r="M677" s="309" t="s">
        <v>239</v>
      </c>
      <c r="N677" s="309" t="s">
        <v>163</v>
      </c>
      <c r="O677" s="309" t="s">
        <v>230</v>
      </c>
      <c r="P677" s="309" t="s">
        <v>25</v>
      </c>
      <c r="AM677" s="16">
        <v>43913</v>
      </c>
      <c r="AN677" s="309" t="s">
        <v>222</v>
      </c>
      <c r="AP677">
        <v>1505</v>
      </c>
      <c r="AQ677">
        <v>1081</v>
      </c>
    </row>
    <row r="678" hidden="true" x14ac:dyDescent="0.25">
      <c r="A678" s="309" t="s">
        <v>216</v>
      </c>
      <c r="B678" s="13">
        <v>43838</v>
      </c>
      <c r="C678" s="14">
        <v>5</v>
      </c>
      <c r="D678" s="309" t="s">
        <v>217</v>
      </c>
      <c r="E678" s="309" t="s">
        <v>327</v>
      </c>
      <c r="F678" s="309" t="s">
        <v>237</v>
      </c>
      <c r="G678" s="15">
        <v>0.48918063657407407</v>
      </c>
      <c r="H678" s="7">
        <v>2724</v>
      </c>
      <c r="I678" s="309" t="s">
        <v>227</v>
      </c>
      <c r="J678" s="7">
        <v>654</v>
      </c>
      <c r="K678" s="309" t="s">
        <v>228</v>
      </c>
      <c r="L678" s="309" t="s">
        <v>124</v>
      </c>
      <c r="M678" s="309" t="s">
        <v>239</v>
      </c>
      <c r="N678" s="309" t="s">
        <v>163</v>
      </c>
      <c r="O678" s="309" t="s">
        <v>230</v>
      </c>
      <c r="P678" s="309" t="s">
        <v>25</v>
      </c>
      <c r="AM678" s="16">
        <v>43913</v>
      </c>
      <c r="AN678" s="309" t="s">
        <v>222</v>
      </c>
      <c r="AP678">
        <v>1413</v>
      </c>
      <c r="AQ678">
        <v>1058</v>
      </c>
    </row>
    <row r="679" hidden="true" x14ac:dyDescent="0.25">
      <c r="A679" s="309" t="s">
        <v>216</v>
      </c>
      <c r="B679" s="13">
        <v>43838</v>
      </c>
      <c r="C679" s="14">
        <v>5</v>
      </c>
      <c r="D679" s="309" t="s">
        <v>217</v>
      </c>
      <c r="E679" s="309" t="s">
        <v>327</v>
      </c>
      <c r="F679" s="309" t="s">
        <v>237</v>
      </c>
      <c r="G679" s="15">
        <v>0.48918063657407407</v>
      </c>
      <c r="H679" s="7">
        <v>2724</v>
      </c>
      <c r="I679" s="309" t="s">
        <v>227</v>
      </c>
      <c r="J679" s="7">
        <v>655</v>
      </c>
      <c r="K679" s="309" t="s">
        <v>228</v>
      </c>
      <c r="L679" s="309" t="s">
        <v>124</v>
      </c>
      <c r="M679" s="309" t="s">
        <v>239</v>
      </c>
      <c r="N679" s="309" t="s">
        <v>163</v>
      </c>
      <c r="O679" s="309" t="s">
        <v>230</v>
      </c>
      <c r="P679" s="309" t="s">
        <v>25</v>
      </c>
      <c r="AM679" s="16">
        <v>43913</v>
      </c>
      <c r="AN679" s="309" t="s">
        <v>222</v>
      </c>
      <c r="AP679">
        <v>1399</v>
      </c>
      <c r="AQ679">
        <v>1020</v>
      </c>
    </row>
    <row r="680" hidden="true" x14ac:dyDescent="0.25">
      <c r="A680" s="309" t="s">
        <v>216</v>
      </c>
      <c r="B680" s="13">
        <v>43838</v>
      </c>
      <c r="C680" s="14">
        <v>5</v>
      </c>
      <c r="D680" s="309" t="s">
        <v>217</v>
      </c>
      <c r="E680" s="309" t="s">
        <v>327</v>
      </c>
      <c r="F680" s="309" t="s">
        <v>237</v>
      </c>
      <c r="G680" s="15">
        <v>0.48918063657407407</v>
      </c>
      <c r="H680" s="7">
        <v>2724</v>
      </c>
      <c r="I680" s="309" t="s">
        <v>227</v>
      </c>
      <c r="J680" s="7">
        <v>656</v>
      </c>
      <c r="K680" s="309" t="s">
        <v>228</v>
      </c>
      <c r="L680" s="309" t="s">
        <v>124</v>
      </c>
      <c r="M680" s="309" t="s">
        <v>239</v>
      </c>
      <c r="N680" s="309" t="s">
        <v>163</v>
      </c>
      <c r="O680" s="309" t="s">
        <v>230</v>
      </c>
      <c r="P680" s="309" t="s">
        <v>25</v>
      </c>
      <c r="AM680" s="16">
        <v>43913</v>
      </c>
      <c r="AN680" s="309" t="s">
        <v>222</v>
      </c>
      <c r="AP680">
        <v>1366</v>
      </c>
      <c r="AQ680">
        <v>982</v>
      </c>
    </row>
    <row r="681" hidden="true" x14ac:dyDescent="0.25">
      <c r="A681" s="309" t="s">
        <v>216</v>
      </c>
      <c r="B681" s="13">
        <v>43838</v>
      </c>
      <c r="C681" s="14">
        <v>5</v>
      </c>
      <c r="D681" s="309" t="s">
        <v>217</v>
      </c>
      <c r="E681" s="309" t="s">
        <v>327</v>
      </c>
      <c r="F681" s="309" t="s">
        <v>237</v>
      </c>
      <c r="G681" s="15">
        <v>0.48918063657407407</v>
      </c>
      <c r="H681" s="7">
        <v>2724</v>
      </c>
      <c r="I681" s="309" t="s">
        <v>227</v>
      </c>
      <c r="J681" s="7">
        <v>657</v>
      </c>
      <c r="K681" s="309" t="s">
        <v>228</v>
      </c>
      <c r="L681" s="309" t="s">
        <v>124</v>
      </c>
      <c r="M681" s="309" t="s">
        <v>239</v>
      </c>
      <c r="N681" s="309" t="s">
        <v>163</v>
      </c>
      <c r="O681" s="309" t="s">
        <v>230</v>
      </c>
      <c r="P681" s="309" t="s">
        <v>25</v>
      </c>
      <c r="AM681" s="16">
        <v>43913</v>
      </c>
      <c r="AN681" s="309" t="s">
        <v>222</v>
      </c>
      <c r="AP681">
        <v>1327</v>
      </c>
      <c r="AQ681">
        <v>947</v>
      </c>
    </row>
    <row r="682" hidden="true" x14ac:dyDescent="0.25">
      <c r="A682" s="309" t="s">
        <v>216</v>
      </c>
      <c r="B682" s="13">
        <v>43838</v>
      </c>
      <c r="C682" s="14">
        <v>5</v>
      </c>
      <c r="D682" s="309" t="s">
        <v>217</v>
      </c>
      <c r="E682" s="309" t="s">
        <v>327</v>
      </c>
      <c r="F682" s="309" t="s">
        <v>237</v>
      </c>
      <c r="G682" s="15">
        <v>0.48918063657407407</v>
      </c>
      <c r="H682" s="7">
        <v>2724</v>
      </c>
      <c r="I682" s="309" t="s">
        <v>227</v>
      </c>
      <c r="J682" s="7">
        <v>658</v>
      </c>
      <c r="K682" s="309" t="s">
        <v>228</v>
      </c>
      <c r="L682" s="309" t="s">
        <v>124</v>
      </c>
      <c r="M682" s="309" t="s">
        <v>239</v>
      </c>
      <c r="N682" s="309" t="s">
        <v>163</v>
      </c>
      <c r="O682" s="309" t="s">
        <v>230</v>
      </c>
      <c r="P682" s="309" t="s">
        <v>25</v>
      </c>
      <c r="AM682" s="16">
        <v>43913</v>
      </c>
      <c r="AN682" s="309" t="s">
        <v>222</v>
      </c>
      <c r="AP682">
        <v>1301</v>
      </c>
      <c r="AQ682">
        <v>888</v>
      </c>
    </row>
    <row r="683" hidden="true" x14ac:dyDescent="0.25">
      <c r="A683" s="309" t="s">
        <v>216</v>
      </c>
      <c r="B683" s="13">
        <v>43838</v>
      </c>
      <c r="C683" s="14">
        <v>5</v>
      </c>
      <c r="D683" s="309" t="s">
        <v>217</v>
      </c>
      <c r="E683" s="309" t="s">
        <v>327</v>
      </c>
      <c r="F683" s="309" t="s">
        <v>237</v>
      </c>
      <c r="G683" s="15">
        <v>0.48918063657407407</v>
      </c>
      <c r="H683" s="7">
        <v>2724</v>
      </c>
      <c r="I683" s="309" t="s">
        <v>227</v>
      </c>
      <c r="J683" s="7">
        <v>659</v>
      </c>
      <c r="K683" s="309" t="s">
        <v>228</v>
      </c>
      <c r="L683" s="309" t="s">
        <v>124</v>
      </c>
      <c r="M683" s="309" t="s">
        <v>239</v>
      </c>
      <c r="N683" s="309" t="s">
        <v>163</v>
      </c>
      <c r="O683" s="309" t="s">
        <v>230</v>
      </c>
      <c r="P683" s="309" t="s">
        <v>25</v>
      </c>
      <c r="AM683" s="16">
        <v>43913</v>
      </c>
      <c r="AN683" s="309" t="s">
        <v>222</v>
      </c>
      <c r="AP683">
        <v>1252</v>
      </c>
      <c r="AQ683">
        <v>866</v>
      </c>
    </row>
    <row r="684" hidden="true" x14ac:dyDescent="0.25">
      <c r="A684" s="309" t="s">
        <v>216</v>
      </c>
      <c r="B684" s="13">
        <v>43838</v>
      </c>
      <c r="C684" s="14">
        <v>5</v>
      </c>
      <c r="D684" s="309" t="s">
        <v>217</v>
      </c>
      <c r="E684" s="309" t="s">
        <v>327</v>
      </c>
      <c r="F684" s="309" t="s">
        <v>237</v>
      </c>
      <c r="G684" s="15">
        <v>0.48919307870370371</v>
      </c>
      <c r="H684" s="7">
        <v>2731</v>
      </c>
      <c r="I684" s="309" t="s">
        <v>227</v>
      </c>
      <c r="J684" s="7">
        <v>660</v>
      </c>
      <c r="K684" s="309" t="s">
        <v>228</v>
      </c>
      <c r="L684" s="309" t="s">
        <v>125</v>
      </c>
      <c r="M684" s="309" t="s">
        <v>239</v>
      </c>
      <c r="N684" s="309" t="s">
        <v>163</v>
      </c>
      <c r="O684" s="309" t="s">
        <v>230</v>
      </c>
      <c r="P684" s="309" t="s">
        <v>25</v>
      </c>
      <c r="AM684" s="16">
        <v>43913</v>
      </c>
      <c r="AN684" s="309" t="s">
        <v>222</v>
      </c>
      <c r="AP684">
        <v>158</v>
      </c>
      <c r="AQ684">
        <v>1199</v>
      </c>
    </row>
    <row r="685" hidden="true" x14ac:dyDescent="0.25">
      <c r="A685" s="309" t="s">
        <v>216</v>
      </c>
      <c r="B685" s="13">
        <v>43838</v>
      </c>
      <c r="C685" s="14">
        <v>5</v>
      </c>
      <c r="D685" s="309" t="s">
        <v>217</v>
      </c>
      <c r="E685" s="309" t="s">
        <v>327</v>
      </c>
      <c r="F685" s="309" t="s">
        <v>237</v>
      </c>
      <c r="G685" s="15">
        <v>0.48919307870370371</v>
      </c>
      <c r="H685" s="7">
        <v>2731</v>
      </c>
      <c r="I685" s="309" t="s">
        <v>227</v>
      </c>
      <c r="J685" s="7">
        <v>661</v>
      </c>
      <c r="K685" s="309" t="s">
        <v>228</v>
      </c>
      <c r="L685" s="309" t="s">
        <v>125</v>
      </c>
      <c r="M685" s="309" t="s">
        <v>239</v>
      </c>
      <c r="N685" s="309" t="s">
        <v>163</v>
      </c>
      <c r="O685" s="309" t="s">
        <v>230</v>
      </c>
      <c r="P685" s="309" t="s">
        <v>25</v>
      </c>
      <c r="AM685" s="16">
        <v>43913</v>
      </c>
      <c r="AN685" s="309" t="s">
        <v>222</v>
      </c>
      <c r="AP685">
        <v>187</v>
      </c>
      <c r="AQ685">
        <v>1116</v>
      </c>
    </row>
    <row r="686" hidden="true" x14ac:dyDescent="0.25">
      <c r="A686" s="309" t="s">
        <v>216</v>
      </c>
      <c r="B686" s="13">
        <v>43838</v>
      </c>
      <c r="C686" s="14">
        <v>5</v>
      </c>
      <c r="D686" s="309" t="s">
        <v>217</v>
      </c>
      <c r="E686" s="309" t="s">
        <v>327</v>
      </c>
      <c r="F686" s="309" t="s">
        <v>237</v>
      </c>
      <c r="G686" s="15">
        <v>0.48919307870370371</v>
      </c>
      <c r="H686" s="7">
        <v>2731</v>
      </c>
      <c r="I686" s="309" t="s">
        <v>227</v>
      </c>
      <c r="J686" s="7">
        <v>662</v>
      </c>
      <c r="K686" s="309" t="s">
        <v>228</v>
      </c>
      <c r="L686" s="309" t="s">
        <v>125</v>
      </c>
      <c r="M686" s="309" t="s">
        <v>239</v>
      </c>
      <c r="N686" s="309" t="s">
        <v>163</v>
      </c>
      <c r="O686" s="309" t="s">
        <v>230</v>
      </c>
      <c r="P686" s="309" t="s">
        <v>25</v>
      </c>
      <c r="AM686" s="16">
        <v>43913</v>
      </c>
      <c r="AN686" s="309" t="s">
        <v>222</v>
      </c>
      <c r="AP686">
        <v>218</v>
      </c>
      <c r="AQ686">
        <v>1031</v>
      </c>
    </row>
    <row r="687" hidden="true" x14ac:dyDescent="0.25">
      <c r="A687" s="309" t="s">
        <v>216</v>
      </c>
      <c r="B687" s="13">
        <v>43838</v>
      </c>
      <c r="C687" s="14">
        <v>5</v>
      </c>
      <c r="D687" s="309" t="s">
        <v>217</v>
      </c>
      <c r="E687" s="309" t="s">
        <v>327</v>
      </c>
      <c r="F687" s="309" t="s">
        <v>237</v>
      </c>
      <c r="G687" s="15">
        <v>0.48919307870370371</v>
      </c>
      <c r="H687" s="7">
        <v>2731</v>
      </c>
      <c r="I687" s="309" t="s">
        <v>227</v>
      </c>
      <c r="J687" s="7">
        <v>663</v>
      </c>
      <c r="K687" s="309" t="s">
        <v>228</v>
      </c>
      <c r="L687" s="309" t="s">
        <v>125</v>
      </c>
      <c r="M687" s="309" t="s">
        <v>239</v>
      </c>
      <c r="N687" s="309" t="s">
        <v>163</v>
      </c>
      <c r="O687" s="309" t="s">
        <v>230</v>
      </c>
      <c r="P687" s="309" t="s">
        <v>25</v>
      </c>
      <c r="AM687" s="16">
        <v>43913</v>
      </c>
      <c r="AN687" s="309" t="s">
        <v>222</v>
      </c>
      <c r="AP687">
        <v>223</v>
      </c>
      <c r="AQ687">
        <v>989</v>
      </c>
    </row>
    <row r="688" hidden="true" x14ac:dyDescent="0.25">
      <c r="A688" s="309" t="s">
        <v>216</v>
      </c>
      <c r="B688" s="13">
        <v>43838</v>
      </c>
      <c r="C688" s="14">
        <v>5</v>
      </c>
      <c r="D688" s="309" t="s">
        <v>217</v>
      </c>
      <c r="E688" s="309" t="s">
        <v>327</v>
      </c>
      <c r="F688" s="309" t="s">
        <v>237</v>
      </c>
      <c r="G688" s="15">
        <v>0.48920550925925926</v>
      </c>
      <c r="H688" s="7">
        <v>2738</v>
      </c>
      <c r="I688" s="309" t="s">
        <v>227</v>
      </c>
      <c r="J688" s="7">
        <v>664</v>
      </c>
      <c r="K688" s="309" t="s">
        <v>228</v>
      </c>
      <c r="L688" s="309" t="s">
        <v>124</v>
      </c>
      <c r="M688" s="309" t="s">
        <v>239</v>
      </c>
      <c r="N688" s="309" t="s">
        <v>163</v>
      </c>
      <c r="O688" s="309" t="s">
        <v>230</v>
      </c>
      <c r="P688" s="309" t="s">
        <v>25</v>
      </c>
      <c r="AM688" s="16">
        <v>43913</v>
      </c>
      <c r="AN688" s="309" t="s">
        <v>222</v>
      </c>
      <c r="AP688">
        <v>1992</v>
      </c>
      <c r="AQ688">
        <v>1207</v>
      </c>
    </row>
    <row r="689" hidden="true" x14ac:dyDescent="0.25">
      <c r="A689" s="309" t="s">
        <v>216</v>
      </c>
      <c r="B689" s="13">
        <v>43838</v>
      </c>
      <c r="C689" s="14">
        <v>5</v>
      </c>
      <c r="D689" s="309" t="s">
        <v>217</v>
      </c>
      <c r="E689" s="309" t="s">
        <v>327</v>
      </c>
      <c r="F689" s="309" t="s">
        <v>237</v>
      </c>
      <c r="G689" s="15">
        <v>0.48920550925925926</v>
      </c>
      <c r="H689" s="7">
        <v>2738</v>
      </c>
      <c r="I689" s="309" t="s">
        <v>227</v>
      </c>
      <c r="J689" s="7">
        <v>665</v>
      </c>
      <c r="K689" s="309" t="s">
        <v>228</v>
      </c>
      <c r="L689" s="309" t="s">
        <v>124</v>
      </c>
      <c r="M689" s="309" t="s">
        <v>239</v>
      </c>
      <c r="N689" s="309" t="s">
        <v>163</v>
      </c>
      <c r="O689" s="309" t="s">
        <v>230</v>
      </c>
      <c r="P689" s="309" t="s">
        <v>25</v>
      </c>
      <c r="AM689" s="16">
        <v>43913</v>
      </c>
      <c r="AN689" s="309" t="s">
        <v>222</v>
      </c>
      <c r="AP689">
        <v>2000</v>
      </c>
      <c r="AQ689">
        <v>1161</v>
      </c>
    </row>
    <row r="690" hidden="true" x14ac:dyDescent="0.25">
      <c r="A690" s="309" t="s">
        <v>216</v>
      </c>
      <c r="B690" s="13">
        <v>43838</v>
      </c>
      <c r="C690" s="14">
        <v>5</v>
      </c>
      <c r="D690" s="309" t="s">
        <v>217</v>
      </c>
      <c r="E690" s="309" t="s">
        <v>327</v>
      </c>
      <c r="F690" s="309" t="s">
        <v>237</v>
      </c>
      <c r="G690" s="15">
        <v>0.48920550925925926</v>
      </c>
      <c r="H690" s="7">
        <v>2738</v>
      </c>
      <c r="I690" s="309" t="s">
        <v>227</v>
      </c>
      <c r="J690" s="7">
        <v>666</v>
      </c>
      <c r="K690" s="309" t="s">
        <v>228</v>
      </c>
      <c r="L690" s="309" t="s">
        <v>124</v>
      </c>
      <c r="M690" s="309" t="s">
        <v>239</v>
      </c>
      <c r="N690" s="309" t="s">
        <v>163</v>
      </c>
      <c r="O690" s="309" t="s">
        <v>230</v>
      </c>
      <c r="P690" s="309" t="s">
        <v>25</v>
      </c>
      <c r="AM690" s="16">
        <v>43913</v>
      </c>
      <c r="AN690" s="309" t="s">
        <v>222</v>
      </c>
      <c r="AP690">
        <v>1989</v>
      </c>
      <c r="AQ690">
        <v>1127</v>
      </c>
    </row>
    <row r="691" hidden="true" x14ac:dyDescent="0.25">
      <c r="A691" s="309" t="s">
        <v>216</v>
      </c>
      <c r="B691" s="13">
        <v>43838</v>
      </c>
      <c r="C691" s="14">
        <v>5</v>
      </c>
      <c r="D691" s="309" t="s">
        <v>217</v>
      </c>
      <c r="E691" s="309" t="s">
        <v>327</v>
      </c>
      <c r="F691" s="309" t="s">
        <v>237</v>
      </c>
      <c r="G691" s="15">
        <v>0.48920550925925926</v>
      </c>
      <c r="H691" s="7">
        <v>2738</v>
      </c>
      <c r="I691" s="309" t="s">
        <v>227</v>
      </c>
      <c r="J691" s="7">
        <v>667</v>
      </c>
      <c r="K691" s="309" t="s">
        <v>228</v>
      </c>
      <c r="L691" s="309" t="s">
        <v>124</v>
      </c>
      <c r="M691" s="309" t="s">
        <v>239</v>
      </c>
      <c r="N691" s="309" t="s">
        <v>163</v>
      </c>
      <c r="O691" s="309" t="s">
        <v>230</v>
      </c>
      <c r="P691" s="309" t="s">
        <v>25</v>
      </c>
      <c r="AM691" s="16">
        <v>43913</v>
      </c>
      <c r="AN691" s="309" t="s">
        <v>222</v>
      </c>
      <c r="AP691">
        <v>1971</v>
      </c>
      <c r="AQ691">
        <v>1086</v>
      </c>
    </row>
    <row r="692" hidden="true" x14ac:dyDescent="0.25">
      <c r="A692" s="309" t="s">
        <v>216</v>
      </c>
      <c r="B692" s="13">
        <v>43838</v>
      </c>
      <c r="C692" s="14">
        <v>5</v>
      </c>
      <c r="D692" s="309" t="s">
        <v>217</v>
      </c>
      <c r="E692" s="309" t="s">
        <v>327</v>
      </c>
      <c r="F692" s="309" t="s">
        <v>237</v>
      </c>
      <c r="G692" s="15">
        <v>0.48920550925925926</v>
      </c>
      <c r="H692" s="7">
        <v>2738</v>
      </c>
      <c r="I692" s="309" t="s">
        <v>227</v>
      </c>
      <c r="J692" s="7">
        <v>668</v>
      </c>
      <c r="K692" s="309" t="s">
        <v>228</v>
      </c>
      <c r="L692" s="309" t="s">
        <v>124</v>
      </c>
      <c r="M692" s="309" t="s">
        <v>239</v>
      </c>
      <c r="N692" s="309" t="s">
        <v>163</v>
      </c>
      <c r="O692" s="309" t="s">
        <v>230</v>
      </c>
      <c r="P692" s="309" t="s">
        <v>25</v>
      </c>
      <c r="AM692" s="16">
        <v>43913</v>
      </c>
      <c r="AN692" s="309" t="s">
        <v>222</v>
      </c>
      <c r="AP692">
        <v>2064</v>
      </c>
      <c r="AQ692">
        <v>946</v>
      </c>
    </row>
    <row r="693" hidden="true" x14ac:dyDescent="0.25">
      <c r="A693" s="309" t="s">
        <v>216</v>
      </c>
      <c r="B693" s="13">
        <v>43838</v>
      </c>
      <c r="C693" s="14">
        <v>5</v>
      </c>
      <c r="D693" s="309" t="s">
        <v>217</v>
      </c>
      <c r="E693" s="309" t="s">
        <v>327</v>
      </c>
      <c r="F693" s="309" t="s">
        <v>237</v>
      </c>
      <c r="G693" s="15">
        <v>0.4892126273148148</v>
      </c>
      <c r="H693" s="7">
        <v>2742</v>
      </c>
      <c r="I693" s="309" t="s">
        <v>227</v>
      </c>
      <c r="J693" s="7">
        <v>669</v>
      </c>
      <c r="K693" s="309" t="s">
        <v>228</v>
      </c>
      <c r="L693" s="309" t="s">
        <v>125</v>
      </c>
      <c r="M693" s="309" t="s">
        <v>239</v>
      </c>
      <c r="N693" s="309" t="s">
        <v>163</v>
      </c>
      <c r="O693" s="309" t="s">
        <v>230</v>
      </c>
      <c r="P693" s="309" t="s">
        <v>25</v>
      </c>
      <c r="AM693" s="16">
        <v>43913</v>
      </c>
      <c r="AN693" s="309" t="s">
        <v>222</v>
      </c>
      <c r="AP693">
        <v>2640</v>
      </c>
      <c r="AQ693">
        <v>900</v>
      </c>
    </row>
    <row r="694" hidden="true" x14ac:dyDescent="0.25">
      <c r="A694" s="309" t="s">
        <v>216</v>
      </c>
      <c r="B694" s="13">
        <v>43838</v>
      </c>
      <c r="C694" s="14">
        <v>5</v>
      </c>
      <c r="D694" s="309" t="s">
        <v>217</v>
      </c>
      <c r="E694" s="309" t="s">
        <v>327</v>
      </c>
      <c r="F694" s="309" t="s">
        <v>237</v>
      </c>
      <c r="G694" s="15">
        <v>0.48923039351851849</v>
      </c>
      <c r="H694" s="7">
        <v>2752</v>
      </c>
      <c r="I694" s="309" t="s">
        <v>227</v>
      </c>
      <c r="J694" s="7">
        <v>670</v>
      </c>
      <c r="K694" s="309" t="s">
        <v>228</v>
      </c>
      <c r="L694" s="309" t="s">
        <v>125</v>
      </c>
      <c r="M694" s="309" t="s">
        <v>239</v>
      </c>
      <c r="N694" s="309" t="s">
        <v>163</v>
      </c>
      <c r="O694" s="309" t="s">
        <v>230</v>
      </c>
      <c r="P694" s="309" t="s">
        <v>25</v>
      </c>
      <c r="AM694" s="16">
        <v>43913</v>
      </c>
      <c r="AN694" s="309" t="s">
        <v>222</v>
      </c>
      <c r="AP694">
        <v>613</v>
      </c>
      <c r="AQ694">
        <v>1294</v>
      </c>
    </row>
    <row r="695" hidden="true" x14ac:dyDescent="0.25">
      <c r="A695" s="309" t="s">
        <v>216</v>
      </c>
      <c r="B695" s="13">
        <v>43838</v>
      </c>
      <c r="C695" s="14">
        <v>5</v>
      </c>
      <c r="D695" s="309" t="s">
        <v>217</v>
      </c>
      <c r="E695" s="309" t="s">
        <v>327</v>
      </c>
      <c r="F695" s="309" t="s">
        <v>237</v>
      </c>
      <c r="G695" s="15">
        <v>0.48923039351851849</v>
      </c>
      <c r="H695" s="7">
        <v>2752</v>
      </c>
      <c r="I695" s="309" t="s">
        <v>227</v>
      </c>
      <c r="J695" s="7">
        <v>671</v>
      </c>
      <c r="K695" s="309" t="s">
        <v>228</v>
      </c>
      <c r="L695" s="309" t="s">
        <v>125</v>
      </c>
      <c r="M695" s="309" t="s">
        <v>239</v>
      </c>
      <c r="N695" s="309" t="s">
        <v>163</v>
      </c>
      <c r="O695" s="309" t="s">
        <v>230</v>
      </c>
      <c r="P695" s="309" t="s">
        <v>25</v>
      </c>
      <c r="AM695" s="16">
        <v>43913</v>
      </c>
      <c r="AN695" s="309" t="s">
        <v>222</v>
      </c>
      <c r="AP695">
        <v>686</v>
      </c>
      <c r="AQ695">
        <v>1231</v>
      </c>
    </row>
    <row r="696" hidden="true" x14ac:dyDescent="0.25">
      <c r="A696" s="309" t="s">
        <v>216</v>
      </c>
      <c r="B696" s="13">
        <v>43838</v>
      </c>
      <c r="C696" s="14">
        <v>5</v>
      </c>
      <c r="D696" s="309" t="s">
        <v>217</v>
      </c>
      <c r="E696" s="309" t="s">
        <v>327</v>
      </c>
      <c r="F696" s="309" t="s">
        <v>237</v>
      </c>
      <c r="G696" s="15">
        <v>0.48924105324074074</v>
      </c>
      <c r="H696" s="7">
        <v>2758</v>
      </c>
      <c r="I696" s="309" t="s">
        <v>227</v>
      </c>
      <c r="J696" s="7">
        <v>672</v>
      </c>
      <c r="K696" s="309" t="s">
        <v>228</v>
      </c>
      <c r="L696" s="309" t="s">
        <v>74</v>
      </c>
      <c r="M696" s="309" t="s">
        <v>230</v>
      </c>
      <c r="N696" s="309" t="s">
        <v>172</v>
      </c>
      <c r="O696" s="309" t="s">
        <v>230</v>
      </c>
      <c r="P696" s="309" t="s">
        <v>25</v>
      </c>
      <c r="AH696" s="309" t="s">
        <v>232</v>
      </c>
      <c r="AI696" s="309" t="s">
        <v>232</v>
      </c>
      <c r="AM696" s="16">
        <v>43913</v>
      </c>
      <c r="AN696" s="309" t="s">
        <v>222</v>
      </c>
      <c r="AP696">
        <v>1205</v>
      </c>
      <c r="AQ696">
        <v>1300</v>
      </c>
    </row>
    <row r="697" hidden="true" x14ac:dyDescent="0.25">
      <c r="A697" s="309" t="s">
        <v>216</v>
      </c>
      <c r="B697" s="13">
        <v>43838</v>
      </c>
      <c r="C697" s="14">
        <v>5</v>
      </c>
      <c r="D697" s="309" t="s">
        <v>217</v>
      </c>
      <c r="E697" s="309" t="s">
        <v>327</v>
      </c>
      <c r="F697" s="309" t="s">
        <v>237</v>
      </c>
      <c r="G697" s="15">
        <v>0.48926949074074072</v>
      </c>
      <c r="H697" s="7">
        <v>2774</v>
      </c>
      <c r="I697" s="309" t="s">
        <v>227</v>
      </c>
      <c r="J697" s="7">
        <v>673</v>
      </c>
      <c r="K697" s="309" t="s">
        <v>228</v>
      </c>
      <c r="L697" s="309" t="s">
        <v>125</v>
      </c>
      <c r="M697" s="309" t="s">
        <v>239</v>
      </c>
      <c r="N697" s="309" t="s">
        <v>163</v>
      </c>
      <c r="O697" s="309" t="s">
        <v>230</v>
      </c>
      <c r="P697" s="309" t="s">
        <v>25</v>
      </c>
      <c r="AM697" s="16">
        <v>43913</v>
      </c>
      <c r="AN697" s="309" t="s">
        <v>222</v>
      </c>
      <c r="AP697">
        <v>1984</v>
      </c>
      <c r="AQ697">
        <v>1112</v>
      </c>
    </row>
    <row r="698" hidden="true" x14ac:dyDescent="0.25">
      <c r="A698" s="309" t="s">
        <v>216</v>
      </c>
      <c r="B698" s="13">
        <v>43838</v>
      </c>
      <c r="C698" s="14">
        <v>5</v>
      </c>
      <c r="D698" s="309" t="s">
        <v>217</v>
      </c>
      <c r="E698" s="309" t="s">
        <v>327</v>
      </c>
      <c r="F698" s="309" t="s">
        <v>237</v>
      </c>
      <c r="G698" s="15">
        <v>0.48927659722222222</v>
      </c>
      <c r="H698" s="7">
        <v>2778</v>
      </c>
      <c r="I698" s="309" t="s">
        <v>227</v>
      </c>
      <c r="J698" s="7">
        <v>674</v>
      </c>
      <c r="K698" s="309" t="s">
        <v>228</v>
      </c>
      <c r="L698" s="309" t="s">
        <v>125</v>
      </c>
      <c r="M698" s="309" t="s">
        <v>239</v>
      </c>
      <c r="N698" s="309" t="s">
        <v>163</v>
      </c>
      <c r="O698" s="309" t="s">
        <v>230</v>
      </c>
      <c r="P698" s="309" t="s">
        <v>25</v>
      </c>
      <c r="AM698" s="16">
        <v>43913</v>
      </c>
      <c r="AN698" s="309" t="s">
        <v>222</v>
      </c>
      <c r="AP698">
        <v>69</v>
      </c>
      <c r="AQ698">
        <v>1085</v>
      </c>
    </row>
    <row r="699" hidden="true" x14ac:dyDescent="0.25">
      <c r="A699" s="309" t="s">
        <v>216</v>
      </c>
      <c r="B699" s="13">
        <v>43838</v>
      </c>
      <c r="C699" s="14">
        <v>5</v>
      </c>
      <c r="D699" s="309" t="s">
        <v>217</v>
      </c>
      <c r="E699" s="309" t="s">
        <v>327</v>
      </c>
      <c r="F699" s="309" t="s">
        <v>237</v>
      </c>
      <c r="G699" s="15">
        <v>0.48929082175925925</v>
      </c>
      <c r="H699" s="7">
        <v>2786</v>
      </c>
      <c r="I699" s="309" t="s">
        <v>227</v>
      </c>
      <c r="J699" s="7">
        <v>675</v>
      </c>
      <c r="K699" s="309" t="s">
        <v>228</v>
      </c>
      <c r="L699" s="309" t="s">
        <v>124</v>
      </c>
      <c r="M699" s="309" t="s">
        <v>239</v>
      </c>
      <c r="N699" s="309" t="s">
        <v>163</v>
      </c>
      <c r="O699" s="309" t="s">
        <v>230</v>
      </c>
      <c r="P699" s="309" t="s">
        <v>25</v>
      </c>
      <c r="AM699" s="16">
        <v>43913</v>
      </c>
      <c r="AN699" s="309" t="s">
        <v>222</v>
      </c>
      <c r="AP699">
        <v>1655</v>
      </c>
      <c r="AQ699">
        <v>947</v>
      </c>
    </row>
    <row r="700" hidden="true" x14ac:dyDescent="0.25">
      <c r="A700" s="309" t="s">
        <v>216</v>
      </c>
      <c r="B700" s="13">
        <v>43838</v>
      </c>
      <c r="C700" s="14">
        <v>5</v>
      </c>
      <c r="D700" s="309" t="s">
        <v>217</v>
      </c>
      <c r="E700" s="309" t="s">
        <v>327</v>
      </c>
      <c r="F700" s="309" t="s">
        <v>237</v>
      </c>
      <c r="G700" s="15">
        <v>0.48929436342592592</v>
      </c>
      <c r="H700" s="7">
        <v>2788</v>
      </c>
      <c r="I700" s="309" t="s">
        <v>227</v>
      </c>
      <c r="J700" s="7">
        <v>676</v>
      </c>
      <c r="K700" s="309" t="s">
        <v>228</v>
      </c>
      <c r="L700" s="309" t="s">
        <v>124</v>
      </c>
      <c r="M700" s="309" t="s">
        <v>239</v>
      </c>
      <c r="N700" s="309" t="s">
        <v>163</v>
      </c>
      <c r="O700" s="309" t="s">
        <v>230</v>
      </c>
      <c r="P700" s="309" t="s">
        <v>25</v>
      </c>
      <c r="AM700" s="16">
        <v>43913</v>
      </c>
      <c r="AN700" s="309" t="s">
        <v>222</v>
      </c>
      <c r="AP700">
        <v>2780</v>
      </c>
      <c r="AQ700">
        <v>1070</v>
      </c>
    </row>
    <row r="701" hidden="true" x14ac:dyDescent="0.25">
      <c r="A701" s="309" t="s">
        <v>216</v>
      </c>
      <c r="B701" s="13">
        <v>43838</v>
      </c>
      <c r="C701" s="14">
        <v>5</v>
      </c>
      <c r="D701" s="309" t="s">
        <v>217</v>
      </c>
      <c r="E701" s="309" t="s">
        <v>327</v>
      </c>
      <c r="F701" s="309" t="s">
        <v>237</v>
      </c>
      <c r="G701" s="15">
        <v>0.48929436342592592</v>
      </c>
      <c r="H701" s="7">
        <v>2788</v>
      </c>
      <c r="I701" s="309" t="s">
        <v>227</v>
      </c>
      <c r="J701" s="7">
        <v>677</v>
      </c>
      <c r="K701" s="309" t="s">
        <v>228</v>
      </c>
      <c r="L701" s="309" t="s">
        <v>124</v>
      </c>
      <c r="M701" s="309" t="s">
        <v>239</v>
      </c>
      <c r="N701" s="309" t="s">
        <v>163</v>
      </c>
      <c r="O701" s="309" t="s">
        <v>230</v>
      </c>
      <c r="P701" s="309" t="s">
        <v>25</v>
      </c>
      <c r="AM701" s="16">
        <v>43913</v>
      </c>
      <c r="AN701" s="309" t="s">
        <v>222</v>
      </c>
      <c r="AP701">
        <v>2840</v>
      </c>
      <c r="AQ701">
        <v>977</v>
      </c>
    </row>
    <row r="702" hidden="true" x14ac:dyDescent="0.25">
      <c r="A702" s="309" t="s">
        <v>216</v>
      </c>
      <c r="B702" s="13">
        <v>43838</v>
      </c>
      <c r="C702" s="14">
        <v>5</v>
      </c>
      <c r="D702" s="309" t="s">
        <v>217</v>
      </c>
      <c r="E702" s="309" t="s">
        <v>327</v>
      </c>
      <c r="F702" s="309" t="s">
        <v>237</v>
      </c>
      <c r="G702" s="15">
        <v>0.48929614583333336</v>
      </c>
      <c r="H702" s="7">
        <v>2789</v>
      </c>
      <c r="I702" s="309" t="s">
        <v>227</v>
      </c>
      <c r="J702" s="7">
        <v>678</v>
      </c>
      <c r="K702" s="309" t="s">
        <v>228</v>
      </c>
      <c r="L702" s="309" t="s">
        <v>124</v>
      </c>
      <c r="M702" s="309" t="s">
        <v>239</v>
      </c>
      <c r="N702" s="309" t="s">
        <v>163</v>
      </c>
      <c r="O702" s="309" t="s">
        <v>230</v>
      </c>
      <c r="P702" s="309" t="s">
        <v>25</v>
      </c>
      <c r="AM702" s="16">
        <v>43913</v>
      </c>
      <c r="AN702" s="309" t="s">
        <v>222</v>
      </c>
      <c r="AP702">
        <v>2016</v>
      </c>
      <c r="AQ702">
        <v>1259</v>
      </c>
    </row>
    <row r="703" hidden="true" x14ac:dyDescent="0.25">
      <c r="A703" s="309" t="s">
        <v>216</v>
      </c>
      <c r="B703" s="13">
        <v>43838</v>
      </c>
      <c r="C703" s="14">
        <v>5</v>
      </c>
      <c r="D703" s="309" t="s">
        <v>217</v>
      </c>
      <c r="E703" s="309" t="s">
        <v>327</v>
      </c>
      <c r="F703" s="309" t="s">
        <v>237</v>
      </c>
      <c r="G703" s="15">
        <v>0.48929614583333336</v>
      </c>
      <c r="H703" s="7">
        <v>2789</v>
      </c>
      <c r="I703" s="309" t="s">
        <v>227</v>
      </c>
      <c r="J703" s="7">
        <v>679</v>
      </c>
      <c r="K703" s="309" t="s">
        <v>228</v>
      </c>
      <c r="L703" s="309" t="s">
        <v>124</v>
      </c>
      <c r="M703" s="309" t="s">
        <v>239</v>
      </c>
      <c r="N703" s="309" t="s">
        <v>163</v>
      </c>
      <c r="O703" s="309" t="s">
        <v>230</v>
      </c>
      <c r="P703" s="309" t="s">
        <v>25</v>
      </c>
      <c r="AM703" s="16">
        <v>43913</v>
      </c>
      <c r="AN703" s="309" t="s">
        <v>222</v>
      </c>
      <c r="AP703">
        <v>1969</v>
      </c>
      <c r="AQ703">
        <v>1229</v>
      </c>
    </row>
    <row r="704" hidden="true" x14ac:dyDescent="0.25">
      <c r="A704" s="309" t="s">
        <v>216</v>
      </c>
      <c r="B704" s="13">
        <v>43838</v>
      </c>
      <c r="C704" s="14">
        <v>5</v>
      </c>
      <c r="D704" s="309" t="s">
        <v>217</v>
      </c>
      <c r="E704" s="309" t="s">
        <v>327</v>
      </c>
      <c r="F704" s="309" t="s">
        <v>237</v>
      </c>
      <c r="G704" s="15">
        <v>0.48929614583333336</v>
      </c>
      <c r="H704" s="7">
        <v>2789</v>
      </c>
      <c r="I704" s="309" t="s">
        <v>227</v>
      </c>
      <c r="J704" s="7">
        <v>680</v>
      </c>
      <c r="K704" s="309" t="s">
        <v>228</v>
      </c>
      <c r="L704" s="309" t="s">
        <v>124</v>
      </c>
      <c r="M704" s="309" t="s">
        <v>239</v>
      </c>
      <c r="N704" s="309" t="s">
        <v>163</v>
      </c>
      <c r="O704" s="309" t="s">
        <v>230</v>
      </c>
      <c r="P704" s="309" t="s">
        <v>25</v>
      </c>
      <c r="AM704" s="16">
        <v>43913</v>
      </c>
      <c r="AN704" s="309" t="s">
        <v>222</v>
      </c>
      <c r="AP704">
        <v>1798</v>
      </c>
      <c r="AQ704">
        <v>1124</v>
      </c>
    </row>
    <row r="705" hidden="true" x14ac:dyDescent="0.25">
      <c r="A705" s="309" t="s">
        <v>216</v>
      </c>
      <c r="B705" s="13">
        <v>43838</v>
      </c>
      <c r="C705" s="14">
        <v>5</v>
      </c>
      <c r="D705" s="309" t="s">
        <v>217</v>
      </c>
      <c r="E705" s="309" t="s">
        <v>327</v>
      </c>
      <c r="F705" s="309" t="s">
        <v>237</v>
      </c>
      <c r="G705" s="15">
        <v>0.48929614583333336</v>
      </c>
      <c r="H705" s="7">
        <v>2789</v>
      </c>
      <c r="I705" s="309" t="s">
        <v>227</v>
      </c>
      <c r="J705" s="7">
        <v>681</v>
      </c>
      <c r="K705" s="309" t="s">
        <v>228</v>
      </c>
      <c r="L705" s="309" t="s">
        <v>124</v>
      </c>
      <c r="M705" s="309" t="s">
        <v>239</v>
      </c>
      <c r="N705" s="309" t="s">
        <v>163</v>
      </c>
      <c r="O705" s="309" t="s">
        <v>230</v>
      </c>
      <c r="P705" s="309" t="s">
        <v>25</v>
      </c>
      <c r="AM705" s="16">
        <v>43913</v>
      </c>
      <c r="AN705" s="309" t="s">
        <v>222</v>
      </c>
      <c r="AP705">
        <v>1543</v>
      </c>
      <c r="AQ705">
        <v>1023</v>
      </c>
    </row>
    <row r="706" hidden="true" x14ac:dyDescent="0.25">
      <c r="A706" s="309" t="s">
        <v>216</v>
      </c>
      <c r="B706" s="13">
        <v>43838</v>
      </c>
      <c r="C706" s="14">
        <v>5</v>
      </c>
      <c r="D706" s="309" t="s">
        <v>217</v>
      </c>
      <c r="E706" s="309" t="s">
        <v>327</v>
      </c>
      <c r="F706" s="309" t="s">
        <v>237</v>
      </c>
      <c r="G706" s="15">
        <v>0.48929614583333336</v>
      </c>
      <c r="H706" s="7">
        <v>2789</v>
      </c>
      <c r="I706" s="309" t="s">
        <v>227</v>
      </c>
      <c r="J706" s="7">
        <v>682</v>
      </c>
      <c r="K706" s="309" t="s">
        <v>228</v>
      </c>
      <c r="L706" s="309" t="s">
        <v>124</v>
      </c>
      <c r="M706" s="309" t="s">
        <v>239</v>
      </c>
      <c r="N706" s="309" t="s">
        <v>163</v>
      </c>
      <c r="O706" s="309" t="s">
        <v>230</v>
      </c>
      <c r="P706" s="309" t="s">
        <v>25</v>
      </c>
      <c r="AM706" s="16">
        <v>43913</v>
      </c>
      <c r="AN706" s="309" t="s">
        <v>222</v>
      </c>
      <c r="AP706">
        <v>1813</v>
      </c>
      <c r="AQ706">
        <v>920</v>
      </c>
    </row>
    <row r="707" hidden="true" x14ac:dyDescent="0.25">
      <c r="A707" s="309" t="s">
        <v>216</v>
      </c>
      <c r="B707" s="13">
        <v>43838</v>
      </c>
      <c r="C707" s="14">
        <v>5</v>
      </c>
      <c r="D707" s="309" t="s">
        <v>217</v>
      </c>
      <c r="E707" s="309" t="s">
        <v>327</v>
      </c>
      <c r="F707" s="309" t="s">
        <v>237</v>
      </c>
      <c r="G707" s="15">
        <v>0.48930146990740742</v>
      </c>
      <c r="H707" s="7">
        <v>2792</v>
      </c>
      <c r="I707" s="309" t="s">
        <v>227</v>
      </c>
      <c r="J707" s="7">
        <v>683</v>
      </c>
      <c r="K707" s="309" t="s">
        <v>228</v>
      </c>
      <c r="L707" s="309" t="s">
        <v>124</v>
      </c>
      <c r="M707" s="309" t="s">
        <v>239</v>
      </c>
      <c r="N707" s="309" t="s">
        <v>163</v>
      </c>
      <c r="O707" s="309" t="s">
        <v>230</v>
      </c>
      <c r="P707" s="309" t="s">
        <v>25</v>
      </c>
      <c r="AM707" s="16">
        <v>43913</v>
      </c>
      <c r="AN707" s="309" t="s">
        <v>222</v>
      </c>
      <c r="AP707">
        <v>2518</v>
      </c>
      <c r="AQ707">
        <v>1418</v>
      </c>
    </row>
    <row r="708" hidden="true" x14ac:dyDescent="0.25">
      <c r="A708" s="309" t="s">
        <v>216</v>
      </c>
      <c r="B708" s="13">
        <v>43838</v>
      </c>
      <c r="C708" s="14">
        <v>5</v>
      </c>
      <c r="D708" s="309" t="s">
        <v>217</v>
      </c>
      <c r="E708" s="309" t="s">
        <v>327</v>
      </c>
      <c r="F708" s="309" t="s">
        <v>237</v>
      </c>
      <c r="G708" s="15">
        <v>0.48930146990740742</v>
      </c>
      <c r="H708" s="7">
        <v>2792</v>
      </c>
      <c r="I708" s="309" t="s">
        <v>227</v>
      </c>
      <c r="J708" s="7">
        <v>684</v>
      </c>
      <c r="K708" s="309" t="s">
        <v>228</v>
      </c>
      <c r="L708" s="309" t="s">
        <v>124</v>
      </c>
      <c r="M708" s="309" t="s">
        <v>239</v>
      </c>
      <c r="N708" s="309" t="s">
        <v>163</v>
      </c>
      <c r="O708" s="309" t="s">
        <v>230</v>
      </c>
      <c r="P708" s="309" t="s">
        <v>25</v>
      </c>
      <c r="AM708" s="16">
        <v>43913</v>
      </c>
      <c r="AN708" s="309" t="s">
        <v>222</v>
      </c>
      <c r="AP708">
        <v>2305</v>
      </c>
      <c r="AQ708">
        <v>1570</v>
      </c>
    </row>
    <row r="709" hidden="true" x14ac:dyDescent="0.25">
      <c r="A709" s="309" t="s">
        <v>216</v>
      </c>
      <c r="B709" s="13">
        <v>43838</v>
      </c>
      <c r="C709" s="14">
        <v>5</v>
      </c>
      <c r="D709" s="309" t="s">
        <v>217</v>
      </c>
      <c r="E709" s="309" t="s">
        <v>327</v>
      </c>
      <c r="F709" s="309" t="s">
        <v>237</v>
      </c>
      <c r="G709" s="15">
        <v>0.48930146990740742</v>
      </c>
      <c r="H709" s="7">
        <v>2792</v>
      </c>
      <c r="I709" s="309" t="s">
        <v>227</v>
      </c>
      <c r="J709" s="7">
        <v>685</v>
      </c>
      <c r="K709" s="309" t="s">
        <v>228</v>
      </c>
      <c r="L709" s="309" t="s">
        <v>124</v>
      </c>
      <c r="M709" s="309" t="s">
        <v>239</v>
      </c>
      <c r="N709" s="309" t="s">
        <v>163</v>
      </c>
      <c r="O709" s="309" t="s">
        <v>230</v>
      </c>
      <c r="P709" s="309" t="s">
        <v>25</v>
      </c>
      <c r="AM709" s="16">
        <v>43913</v>
      </c>
      <c r="AN709" s="309" t="s">
        <v>222</v>
      </c>
      <c r="AP709">
        <v>2124</v>
      </c>
      <c r="AQ709">
        <v>1427</v>
      </c>
    </row>
    <row r="710" hidden="true" x14ac:dyDescent="0.25">
      <c r="A710" s="309" t="s">
        <v>216</v>
      </c>
      <c r="B710" s="13">
        <v>43838</v>
      </c>
      <c r="C710" s="14">
        <v>5</v>
      </c>
      <c r="D710" s="309" t="s">
        <v>217</v>
      </c>
      <c r="E710" s="309" t="s">
        <v>327</v>
      </c>
      <c r="F710" s="309" t="s">
        <v>237</v>
      </c>
      <c r="G710" s="15">
        <v>0.48930146990740742</v>
      </c>
      <c r="H710" s="7">
        <v>2792</v>
      </c>
      <c r="I710" s="309" t="s">
        <v>227</v>
      </c>
      <c r="J710" s="7">
        <v>686</v>
      </c>
      <c r="K710" s="309" t="s">
        <v>228</v>
      </c>
      <c r="L710" s="309" t="s">
        <v>124</v>
      </c>
      <c r="M710" s="309" t="s">
        <v>239</v>
      </c>
      <c r="N710" s="309" t="s">
        <v>163</v>
      </c>
      <c r="O710" s="309" t="s">
        <v>230</v>
      </c>
      <c r="P710" s="309" t="s">
        <v>25</v>
      </c>
      <c r="AM710" s="16">
        <v>43913</v>
      </c>
      <c r="AN710" s="309" t="s">
        <v>222</v>
      </c>
      <c r="AP710">
        <v>2123</v>
      </c>
      <c r="AQ710">
        <v>1370</v>
      </c>
    </row>
    <row r="711" hidden="true" x14ac:dyDescent="0.25">
      <c r="A711" s="309" t="s">
        <v>216</v>
      </c>
      <c r="B711" s="13">
        <v>43838</v>
      </c>
      <c r="C711" s="14">
        <v>5</v>
      </c>
      <c r="D711" s="309" t="s">
        <v>217</v>
      </c>
      <c r="E711" s="309" t="s">
        <v>327</v>
      </c>
      <c r="F711" s="309" t="s">
        <v>237</v>
      </c>
      <c r="G711" s="15">
        <v>0.48930146990740742</v>
      </c>
      <c r="H711" s="7">
        <v>2792</v>
      </c>
      <c r="I711" s="309" t="s">
        <v>227</v>
      </c>
      <c r="J711" s="7">
        <v>687</v>
      </c>
      <c r="K711" s="309" t="s">
        <v>228</v>
      </c>
      <c r="L711" s="309" t="s">
        <v>124</v>
      </c>
      <c r="M711" s="309" t="s">
        <v>239</v>
      </c>
      <c r="N711" s="309" t="s">
        <v>163</v>
      </c>
      <c r="O711" s="309" t="s">
        <v>230</v>
      </c>
      <c r="P711" s="309" t="s">
        <v>25</v>
      </c>
      <c r="AM711" s="16">
        <v>43913</v>
      </c>
      <c r="AN711" s="309" t="s">
        <v>222</v>
      </c>
      <c r="AP711">
        <v>2098</v>
      </c>
      <c r="AQ711">
        <v>1280</v>
      </c>
    </row>
    <row r="712" hidden="true" x14ac:dyDescent="0.25">
      <c r="A712" s="309" t="s">
        <v>216</v>
      </c>
      <c r="B712" s="13">
        <v>43838</v>
      </c>
      <c r="C712" s="14">
        <v>5</v>
      </c>
      <c r="D712" s="309" t="s">
        <v>217</v>
      </c>
      <c r="E712" s="309" t="s">
        <v>327</v>
      </c>
      <c r="F712" s="309" t="s">
        <v>237</v>
      </c>
      <c r="G712" s="15">
        <v>0.48930146990740742</v>
      </c>
      <c r="H712" s="7">
        <v>2792</v>
      </c>
      <c r="I712" s="309" t="s">
        <v>227</v>
      </c>
      <c r="J712" s="7">
        <v>688</v>
      </c>
      <c r="K712" s="309" t="s">
        <v>228</v>
      </c>
      <c r="L712" s="309" t="s">
        <v>124</v>
      </c>
      <c r="M712" s="309" t="s">
        <v>239</v>
      </c>
      <c r="N712" s="309" t="s">
        <v>163</v>
      </c>
      <c r="O712" s="309" t="s">
        <v>230</v>
      </c>
      <c r="P712" s="309" t="s">
        <v>25</v>
      </c>
      <c r="AM712" s="16">
        <v>43913</v>
      </c>
      <c r="AN712" s="309" t="s">
        <v>222</v>
      </c>
      <c r="AP712">
        <v>2020</v>
      </c>
      <c r="AQ712">
        <v>1118</v>
      </c>
    </row>
    <row r="713" hidden="true" x14ac:dyDescent="0.25">
      <c r="A713" s="309" t="s">
        <v>216</v>
      </c>
      <c r="B713" s="13">
        <v>43838</v>
      </c>
      <c r="C713" s="14">
        <v>5</v>
      </c>
      <c r="D713" s="309" t="s">
        <v>217</v>
      </c>
      <c r="E713" s="309" t="s">
        <v>327</v>
      </c>
      <c r="F713" s="309" t="s">
        <v>237</v>
      </c>
      <c r="G713" s="15">
        <v>0.48930146990740742</v>
      </c>
      <c r="H713" s="7">
        <v>2792</v>
      </c>
      <c r="I713" s="309" t="s">
        <v>227</v>
      </c>
      <c r="J713" s="7">
        <v>689</v>
      </c>
      <c r="K713" s="309" t="s">
        <v>228</v>
      </c>
      <c r="L713" s="309" t="s">
        <v>125</v>
      </c>
      <c r="M713" s="309" t="s">
        <v>239</v>
      </c>
      <c r="N713" s="309" t="s">
        <v>163</v>
      </c>
      <c r="O713" s="309" t="s">
        <v>230</v>
      </c>
      <c r="P713" s="309" t="s">
        <v>25</v>
      </c>
      <c r="AM713" s="16">
        <v>43913</v>
      </c>
      <c r="AN713" s="309" t="s">
        <v>222</v>
      </c>
      <c r="AP713">
        <v>2153</v>
      </c>
      <c r="AQ713">
        <v>1046</v>
      </c>
    </row>
    <row r="714" hidden="true" x14ac:dyDescent="0.25">
      <c r="A714" s="309" t="s">
        <v>216</v>
      </c>
      <c r="B714" s="13">
        <v>43838</v>
      </c>
      <c r="C714" s="14">
        <v>5</v>
      </c>
      <c r="D714" s="309" t="s">
        <v>217</v>
      </c>
      <c r="E714" s="309" t="s">
        <v>327</v>
      </c>
      <c r="F714" s="309" t="s">
        <v>237</v>
      </c>
      <c r="G714" s="15">
        <v>0.48930146990740742</v>
      </c>
      <c r="H714" s="7">
        <v>2792</v>
      </c>
      <c r="I714" s="309" t="s">
        <v>227</v>
      </c>
      <c r="J714" s="7">
        <v>690</v>
      </c>
      <c r="K714" s="309" t="s">
        <v>228</v>
      </c>
      <c r="L714" s="309" t="s">
        <v>124</v>
      </c>
      <c r="M714" s="309" t="s">
        <v>239</v>
      </c>
      <c r="N714" s="309" t="s">
        <v>163</v>
      </c>
      <c r="O714" s="309" t="s">
        <v>230</v>
      </c>
      <c r="P714" s="309" t="s">
        <v>25</v>
      </c>
      <c r="AM714" s="16">
        <v>43913</v>
      </c>
      <c r="AN714" s="309" t="s">
        <v>222</v>
      </c>
      <c r="AP714">
        <v>2037</v>
      </c>
      <c r="AQ714">
        <v>1707</v>
      </c>
    </row>
    <row r="715" hidden="true" x14ac:dyDescent="0.25">
      <c r="A715" s="309" t="s">
        <v>216</v>
      </c>
      <c r="B715" s="13">
        <v>43838</v>
      </c>
      <c r="C715" s="14">
        <v>5</v>
      </c>
      <c r="D715" s="309" t="s">
        <v>217</v>
      </c>
      <c r="E715" s="309" t="s">
        <v>327</v>
      </c>
      <c r="F715" s="309" t="s">
        <v>237</v>
      </c>
      <c r="G715" s="15">
        <v>0.48930146990740742</v>
      </c>
      <c r="H715" s="7">
        <v>2792</v>
      </c>
      <c r="I715" s="309" t="s">
        <v>227</v>
      </c>
      <c r="J715" s="7">
        <v>691</v>
      </c>
      <c r="K715" s="309" t="s">
        <v>228</v>
      </c>
      <c r="L715" s="309" t="s">
        <v>124</v>
      </c>
      <c r="M715" s="309" t="s">
        <v>239</v>
      </c>
      <c r="N715" s="309" t="s">
        <v>163</v>
      </c>
      <c r="O715" s="309" t="s">
        <v>239</v>
      </c>
      <c r="P715" s="309" t="s">
        <v>25</v>
      </c>
      <c r="AM715" s="16">
        <v>43894</v>
      </c>
      <c r="AN715" s="309" t="s">
        <v>254</v>
      </c>
      <c r="AP715">
        <v>1820</v>
      </c>
      <c r="AQ715">
        <v>1529</v>
      </c>
    </row>
    <row r="716" hidden="true" x14ac:dyDescent="0.25">
      <c r="A716" s="309" t="s">
        <v>216</v>
      </c>
      <c r="B716" s="13">
        <v>43838</v>
      </c>
      <c r="C716" s="14">
        <v>5</v>
      </c>
      <c r="D716" s="309" t="s">
        <v>217</v>
      </c>
      <c r="E716" s="309" t="s">
        <v>327</v>
      </c>
      <c r="F716" s="309" t="s">
        <v>237</v>
      </c>
      <c r="G716" s="15">
        <v>0.48930680555555556</v>
      </c>
      <c r="H716" s="7">
        <v>2795</v>
      </c>
      <c r="I716" s="309" t="s">
        <v>227</v>
      </c>
      <c r="J716" s="7">
        <v>692</v>
      </c>
      <c r="K716" s="309" t="s">
        <v>228</v>
      </c>
      <c r="L716" s="309" t="s">
        <v>124</v>
      </c>
      <c r="M716" s="309" t="s">
        <v>239</v>
      </c>
      <c r="N716" s="309" t="s">
        <v>163</v>
      </c>
      <c r="O716" s="309" t="s">
        <v>230</v>
      </c>
      <c r="P716" s="309" t="s">
        <v>25</v>
      </c>
      <c r="AM716" s="16">
        <v>43913</v>
      </c>
      <c r="AN716" s="309" t="s">
        <v>222</v>
      </c>
      <c r="AP716">
        <v>1735</v>
      </c>
      <c r="AQ716">
        <v>1305</v>
      </c>
    </row>
    <row r="717" hidden="true" x14ac:dyDescent="0.25">
      <c r="A717" s="309" t="s">
        <v>216</v>
      </c>
      <c r="B717" s="13">
        <v>43838</v>
      </c>
      <c r="C717" s="14">
        <v>5</v>
      </c>
      <c r="D717" s="309" t="s">
        <v>217</v>
      </c>
      <c r="E717" s="309" t="s">
        <v>327</v>
      </c>
      <c r="F717" s="309" t="s">
        <v>237</v>
      </c>
      <c r="G717" s="15">
        <v>0.48931214120370375</v>
      </c>
      <c r="H717" s="7">
        <v>2798</v>
      </c>
      <c r="I717" s="309" t="s">
        <v>227</v>
      </c>
      <c r="J717" s="7">
        <v>693</v>
      </c>
      <c r="K717" s="309" t="s">
        <v>228</v>
      </c>
      <c r="L717" s="309" t="s">
        <v>124</v>
      </c>
      <c r="M717" s="309" t="s">
        <v>239</v>
      </c>
      <c r="N717" s="309" t="s">
        <v>163</v>
      </c>
      <c r="O717" s="309" t="s">
        <v>230</v>
      </c>
      <c r="P717" s="309" t="s">
        <v>25</v>
      </c>
      <c r="AM717" s="16">
        <v>43913</v>
      </c>
      <c r="AN717" s="309" t="s">
        <v>222</v>
      </c>
      <c r="AP717">
        <v>1791</v>
      </c>
      <c r="AQ717">
        <v>1323</v>
      </c>
    </row>
    <row r="718" hidden="true" x14ac:dyDescent="0.25">
      <c r="A718" s="309" t="s">
        <v>216</v>
      </c>
      <c r="B718" s="13">
        <v>43838</v>
      </c>
      <c r="C718" s="14">
        <v>5</v>
      </c>
      <c r="D718" s="309" t="s">
        <v>217</v>
      </c>
      <c r="E718" s="309" t="s">
        <v>327</v>
      </c>
      <c r="F718" s="309" t="s">
        <v>237</v>
      </c>
      <c r="G718" s="15">
        <v>0.48931214120370375</v>
      </c>
      <c r="H718" s="7">
        <v>2798</v>
      </c>
      <c r="I718" s="309" t="s">
        <v>227</v>
      </c>
      <c r="J718" s="7">
        <v>694</v>
      </c>
      <c r="K718" s="309" t="s">
        <v>228</v>
      </c>
      <c r="L718" s="309" t="s">
        <v>124</v>
      </c>
      <c r="M718" s="309" t="s">
        <v>239</v>
      </c>
      <c r="N718" s="309" t="s">
        <v>163</v>
      </c>
      <c r="O718" s="309" t="s">
        <v>230</v>
      </c>
      <c r="P718" s="309" t="s">
        <v>25</v>
      </c>
      <c r="AM718" s="16">
        <v>43913</v>
      </c>
      <c r="AN718" s="309" t="s">
        <v>222</v>
      </c>
      <c r="AP718">
        <v>1751</v>
      </c>
      <c r="AQ718">
        <v>1286</v>
      </c>
    </row>
    <row r="719" hidden="true" x14ac:dyDescent="0.25">
      <c r="A719" s="309" t="s">
        <v>216</v>
      </c>
      <c r="B719" s="13">
        <v>43838</v>
      </c>
      <c r="C719" s="14">
        <v>5</v>
      </c>
      <c r="D719" s="309" t="s">
        <v>217</v>
      </c>
      <c r="E719" s="309" t="s">
        <v>327</v>
      </c>
      <c r="F719" s="309" t="s">
        <v>237</v>
      </c>
      <c r="G719" s="15">
        <v>0.48931214120370375</v>
      </c>
      <c r="H719" s="7">
        <v>2798</v>
      </c>
      <c r="I719" s="309" t="s">
        <v>227</v>
      </c>
      <c r="J719" s="7">
        <v>695</v>
      </c>
      <c r="K719" s="309" t="s">
        <v>228</v>
      </c>
      <c r="L719" s="309" t="s">
        <v>124</v>
      </c>
      <c r="M719" s="309" t="s">
        <v>239</v>
      </c>
      <c r="N719" s="309" t="s">
        <v>163</v>
      </c>
      <c r="O719" s="309" t="s">
        <v>230</v>
      </c>
      <c r="P719" s="309" t="s">
        <v>25</v>
      </c>
      <c r="AM719" s="16">
        <v>43913</v>
      </c>
      <c r="AN719" s="309" t="s">
        <v>222</v>
      </c>
      <c r="AP719">
        <v>1753</v>
      </c>
      <c r="AQ719">
        <v>1218</v>
      </c>
    </row>
    <row r="720" hidden="true" x14ac:dyDescent="0.25">
      <c r="A720" s="309" t="s">
        <v>216</v>
      </c>
      <c r="B720" s="13">
        <v>43838</v>
      </c>
      <c r="C720" s="14">
        <v>5</v>
      </c>
      <c r="D720" s="309" t="s">
        <v>217</v>
      </c>
      <c r="E720" s="309" t="s">
        <v>327</v>
      </c>
      <c r="F720" s="309" t="s">
        <v>237</v>
      </c>
      <c r="G720" s="15">
        <v>0.48931569444444439</v>
      </c>
      <c r="H720" s="7">
        <v>2800</v>
      </c>
      <c r="I720" s="309" t="s">
        <v>227</v>
      </c>
      <c r="J720" s="7">
        <v>696</v>
      </c>
      <c r="K720" s="309" t="s">
        <v>228</v>
      </c>
      <c r="L720" s="309" t="s">
        <v>124</v>
      </c>
      <c r="M720" s="309" t="s">
        <v>239</v>
      </c>
      <c r="N720" s="309" t="s">
        <v>163</v>
      </c>
      <c r="O720" s="309" t="s">
        <v>230</v>
      </c>
      <c r="P720" s="309" t="s">
        <v>25</v>
      </c>
      <c r="AM720" s="16">
        <v>43913</v>
      </c>
      <c r="AN720" s="309" t="s">
        <v>222</v>
      </c>
      <c r="AP720">
        <v>2515</v>
      </c>
      <c r="AQ720">
        <v>1223</v>
      </c>
    </row>
    <row r="721" hidden="true" x14ac:dyDescent="0.25">
      <c r="A721" s="309" t="s">
        <v>216</v>
      </c>
      <c r="B721" s="13">
        <v>43838</v>
      </c>
      <c r="C721" s="14">
        <v>5</v>
      </c>
      <c r="D721" s="309" t="s">
        <v>217</v>
      </c>
      <c r="E721" s="309" t="s">
        <v>327</v>
      </c>
      <c r="F721" s="309" t="s">
        <v>237</v>
      </c>
      <c r="G721" s="15">
        <v>0.48932280092592589</v>
      </c>
      <c r="H721" s="7">
        <v>2804</v>
      </c>
      <c r="I721" s="309" t="s">
        <v>227</v>
      </c>
      <c r="J721" s="7">
        <v>697</v>
      </c>
      <c r="K721" s="309" t="s">
        <v>228</v>
      </c>
      <c r="L721" s="309" t="s">
        <v>125</v>
      </c>
      <c r="M721" s="309" t="s">
        <v>239</v>
      </c>
      <c r="N721" s="309" t="s">
        <v>163</v>
      </c>
      <c r="O721" s="309" t="s">
        <v>230</v>
      </c>
      <c r="P721" s="309" t="s">
        <v>25</v>
      </c>
      <c r="AM721" s="16">
        <v>43913</v>
      </c>
      <c r="AN721" s="309" t="s">
        <v>222</v>
      </c>
      <c r="AP721">
        <v>136</v>
      </c>
      <c r="AQ721">
        <v>1325</v>
      </c>
    </row>
    <row r="722" hidden="true" x14ac:dyDescent="0.25">
      <c r="A722" s="309" t="s">
        <v>216</v>
      </c>
      <c r="B722" s="13">
        <v>43838</v>
      </c>
      <c r="C722" s="14">
        <v>5</v>
      </c>
      <c r="D722" s="309" t="s">
        <v>217</v>
      </c>
      <c r="E722" s="309" t="s">
        <v>327</v>
      </c>
      <c r="F722" s="309" t="s">
        <v>237</v>
      </c>
      <c r="G722" s="15">
        <v>0.48932635416666664</v>
      </c>
      <c r="H722" s="7">
        <v>2806</v>
      </c>
      <c r="I722" s="309" t="s">
        <v>227</v>
      </c>
      <c r="J722" s="7">
        <v>698</v>
      </c>
      <c r="K722" s="309" t="s">
        <v>228</v>
      </c>
      <c r="L722" s="309" t="s">
        <v>124</v>
      </c>
      <c r="M722" s="309" t="s">
        <v>239</v>
      </c>
      <c r="N722" s="309" t="s">
        <v>163</v>
      </c>
      <c r="O722" s="309" t="s">
        <v>230</v>
      </c>
      <c r="P722" s="309" t="s">
        <v>25</v>
      </c>
      <c r="AM722" s="16">
        <v>43913</v>
      </c>
      <c r="AN722" s="309" t="s">
        <v>222</v>
      </c>
      <c r="AP722">
        <v>2840</v>
      </c>
      <c r="AQ722">
        <v>1321</v>
      </c>
    </row>
    <row r="723" hidden="true" x14ac:dyDescent="0.25">
      <c r="A723" s="309" t="s">
        <v>216</v>
      </c>
      <c r="B723" s="13">
        <v>43838</v>
      </c>
      <c r="C723" s="14">
        <v>5</v>
      </c>
      <c r="D723" s="309" t="s">
        <v>217</v>
      </c>
      <c r="E723" s="309" t="s">
        <v>327</v>
      </c>
      <c r="F723" s="309" t="s">
        <v>237</v>
      </c>
      <c r="G723" s="15">
        <v>0.48932635416666664</v>
      </c>
      <c r="H723" s="7">
        <v>2806</v>
      </c>
      <c r="I723" s="309" t="s">
        <v>227</v>
      </c>
      <c r="J723" s="7">
        <v>699</v>
      </c>
      <c r="K723" s="309" t="s">
        <v>228</v>
      </c>
      <c r="L723" s="309" t="s">
        <v>124</v>
      </c>
      <c r="M723" s="309" t="s">
        <v>239</v>
      </c>
      <c r="N723" s="309" t="s">
        <v>163</v>
      </c>
      <c r="O723" s="309" t="s">
        <v>230</v>
      </c>
      <c r="P723" s="309" t="s">
        <v>25</v>
      </c>
      <c r="AM723" s="16">
        <v>43913</v>
      </c>
      <c r="AN723" s="309" t="s">
        <v>222</v>
      </c>
      <c r="AP723">
        <v>2820</v>
      </c>
      <c r="AQ723">
        <v>1012</v>
      </c>
    </row>
    <row r="724" hidden="true" x14ac:dyDescent="0.25">
      <c r="A724" s="309" t="s">
        <v>216</v>
      </c>
      <c r="B724" s="13">
        <v>43838</v>
      </c>
      <c r="C724" s="14">
        <v>5</v>
      </c>
      <c r="D724" s="309" t="s">
        <v>217</v>
      </c>
      <c r="E724" s="309" t="s">
        <v>327</v>
      </c>
      <c r="F724" s="309" t="s">
        <v>237</v>
      </c>
      <c r="G724" s="15">
        <v>0.48932635416666664</v>
      </c>
      <c r="H724" s="7">
        <v>2806</v>
      </c>
      <c r="I724" s="309" t="s">
        <v>227</v>
      </c>
      <c r="J724" s="7">
        <v>700</v>
      </c>
      <c r="K724" s="309" t="s">
        <v>228</v>
      </c>
      <c r="L724" s="309" t="s">
        <v>124</v>
      </c>
      <c r="M724" s="309" t="s">
        <v>239</v>
      </c>
      <c r="N724" s="309" t="s">
        <v>163</v>
      </c>
      <c r="O724" s="309" t="s">
        <v>230</v>
      </c>
      <c r="P724" s="309" t="s">
        <v>25</v>
      </c>
      <c r="AM724" s="16">
        <v>43913</v>
      </c>
      <c r="AN724" s="309" t="s">
        <v>222</v>
      </c>
      <c r="AP724">
        <v>2564</v>
      </c>
      <c r="AQ724">
        <v>979</v>
      </c>
    </row>
    <row r="725" hidden="true" x14ac:dyDescent="0.25">
      <c r="A725" s="309" t="s">
        <v>216</v>
      </c>
      <c r="B725" s="13">
        <v>43838</v>
      </c>
      <c r="C725" s="14">
        <v>5</v>
      </c>
      <c r="D725" s="309" t="s">
        <v>217</v>
      </c>
      <c r="E725" s="309" t="s">
        <v>327</v>
      </c>
      <c r="F725" s="309" t="s">
        <v>237</v>
      </c>
      <c r="G725" s="15">
        <v>0.48932635416666664</v>
      </c>
      <c r="H725" s="7">
        <v>2806</v>
      </c>
      <c r="I725" s="309" t="s">
        <v>227</v>
      </c>
      <c r="J725" s="7">
        <v>701</v>
      </c>
      <c r="K725" s="309" t="s">
        <v>228</v>
      </c>
      <c r="L725" s="309" t="s">
        <v>124</v>
      </c>
      <c r="M725" s="309" t="s">
        <v>239</v>
      </c>
      <c r="N725" s="309" t="s">
        <v>163</v>
      </c>
      <c r="O725" s="309" t="s">
        <v>230</v>
      </c>
      <c r="P725" s="309" t="s">
        <v>25</v>
      </c>
      <c r="AM725" s="16">
        <v>43913</v>
      </c>
      <c r="AN725" s="309" t="s">
        <v>222</v>
      </c>
      <c r="AP725">
        <v>2119</v>
      </c>
      <c r="AQ725">
        <v>1069</v>
      </c>
    </row>
    <row r="726" hidden="true" x14ac:dyDescent="0.25">
      <c r="A726" s="309" t="s">
        <v>216</v>
      </c>
      <c r="B726" s="13">
        <v>43838</v>
      </c>
      <c r="C726" s="14">
        <v>5</v>
      </c>
      <c r="D726" s="309" t="s">
        <v>217</v>
      </c>
      <c r="E726" s="309" t="s">
        <v>327</v>
      </c>
      <c r="F726" s="309" t="s">
        <v>237</v>
      </c>
      <c r="G726" s="15">
        <v>0.48933346064814814</v>
      </c>
      <c r="H726" s="7">
        <v>2810</v>
      </c>
      <c r="I726" s="309" t="s">
        <v>227</v>
      </c>
      <c r="J726" s="7">
        <v>702</v>
      </c>
      <c r="K726" s="309" t="s">
        <v>228</v>
      </c>
      <c r="L726" s="309" t="s">
        <v>124</v>
      </c>
      <c r="M726" s="309" t="s">
        <v>239</v>
      </c>
      <c r="N726" s="309" t="s">
        <v>163</v>
      </c>
      <c r="O726" s="309" t="s">
        <v>230</v>
      </c>
      <c r="P726" s="309" t="s">
        <v>25</v>
      </c>
      <c r="AM726" s="16">
        <v>43913</v>
      </c>
      <c r="AN726" s="309" t="s">
        <v>222</v>
      </c>
      <c r="AP726">
        <v>2529</v>
      </c>
      <c r="AQ726">
        <v>1073</v>
      </c>
    </row>
    <row r="727" hidden="true" x14ac:dyDescent="0.25">
      <c r="A727" s="309" t="s">
        <v>216</v>
      </c>
      <c r="B727" s="13">
        <v>43838</v>
      </c>
      <c r="C727" s="14">
        <v>5</v>
      </c>
      <c r="D727" s="309" t="s">
        <v>217</v>
      </c>
      <c r="E727" s="309" t="s">
        <v>327</v>
      </c>
      <c r="F727" s="309" t="s">
        <v>237</v>
      </c>
      <c r="G727" s="15">
        <v>0.48933524305555554</v>
      </c>
      <c r="H727" s="7">
        <v>2811</v>
      </c>
      <c r="I727" s="309" t="s">
        <v>227</v>
      </c>
      <c r="J727" s="7">
        <v>703</v>
      </c>
      <c r="K727" s="309" t="s">
        <v>228</v>
      </c>
      <c r="L727" s="309" t="s">
        <v>124</v>
      </c>
      <c r="M727" s="309" t="s">
        <v>239</v>
      </c>
      <c r="N727" s="309" t="s">
        <v>163</v>
      </c>
      <c r="O727" s="309" t="s">
        <v>230</v>
      </c>
      <c r="P727" s="309" t="s">
        <v>25</v>
      </c>
      <c r="AM727" s="16">
        <v>43913</v>
      </c>
      <c r="AN727" s="309" t="s">
        <v>222</v>
      </c>
      <c r="AP727">
        <v>1451</v>
      </c>
      <c r="AQ727">
        <v>1043</v>
      </c>
    </row>
    <row r="728" hidden="true" x14ac:dyDescent="0.25">
      <c r="A728" s="309" t="s">
        <v>216</v>
      </c>
      <c r="B728" s="13">
        <v>43838</v>
      </c>
      <c r="C728" s="14">
        <v>5</v>
      </c>
      <c r="D728" s="309" t="s">
        <v>217</v>
      </c>
      <c r="E728" s="309" t="s">
        <v>327</v>
      </c>
      <c r="F728" s="309" t="s">
        <v>237</v>
      </c>
      <c r="G728" s="15">
        <v>0.48933524305555554</v>
      </c>
      <c r="H728" s="7">
        <v>2811</v>
      </c>
      <c r="I728" s="309" t="s">
        <v>227</v>
      </c>
      <c r="J728" s="7">
        <v>704</v>
      </c>
      <c r="K728" s="309" t="s">
        <v>228</v>
      </c>
      <c r="L728" s="309" t="s">
        <v>124</v>
      </c>
      <c r="M728" s="309" t="s">
        <v>239</v>
      </c>
      <c r="N728" s="309" t="s">
        <v>163</v>
      </c>
      <c r="O728" s="309" t="s">
        <v>230</v>
      </c>
      <c r="P728" s="309" t="s">
        <v>25</v>
      </c>
      <c r="AM728" s="16">
        <v>43913</v>
      </c>
      <c r="AN728" s="309" t="s">
        <v>222</v>
      </c>
      <c r="AP728">
        <v>1439</v>
      </c>
      <c r="AQ728">
        <v>843</v>
      </c>
    </row>
    <row r="729" hidden="true" x14ac:dyDescent="0.25">
      <c r="A729" s="309" t="s">
        <v>216</v>
      </c>
      <c r="B729" s="13">
        <v>43838</v>
      </c>
      <c r="C729" s="14">
        <v>5</v>
      </c>
      <c r="D729" s="309" t="s">
        <v>217</v>
      </c>
      <c r="E729" s="309" t="s">
        <v>327</v>
      </c>
      <c r="F729" s="309" t="s">
        <v>237</v>
      </c>
      <c r="G729" s="15">
        <v>0.48934057870370373</v>
      </c>
      <c r="H729" s="7">
        <v>2814</v>
      </c>
      <c r="I729" s="309" t="s">
        <v>227</v>
      </c>
      <c r="J729" s="7">
        <v>705</v>
      </c>
      <c r="K729" s="309" t="s">
        <v>228</v>
      </c>
      <c r="L729" s="309" t="s">
        <v>124</v>
      </c>
      <c r="M729" s="309" t="s">
        <v>239</v>
      </c>
      <c r="N729" s="309" t="s">
        <v>163</v>
      </c>
      <c r="O729" s="309" t="s">
        <v>230</v>
      </c>
      <c r="P729" s="309" t="s">
        <v>25</v>
      </c>
      <c r="AM729" s="16">
        <v>43913</v>
      </c>
      <c r="AN729" s="309" t="s">
        <v>222</v>
      </c>
      <c r="AP729">
        <v>630</v>
      </c>
      <c r="AQ729">
        <v>1140</v>
      </c>
    </row>
    <row r="730" hidden="true" x14ac:dyDescent="0.25">
      <c r="A730" s="309" t="s">
        <v>216</v>
      </c>
      <c r="B730" s="13">
        <v>43838</v>
      </c>
      <c r="C730" s="14">
        <v>5</v>
      </c>
      <c r="D730" s="309" t="s">
        <v>217</v>
      </c>
      <c r="E730" s="309" t="s">
        <v>327</v>
      </c>
      <c r="F730" s="309" t="s">
        <v>237</v>
      </c>
      <c r="G730" s="15">
        <v>0.48935300925925929</v>
      </c>
      <c r="H730" s="7">
        <v>2821</v>
      </c>
      <c r="I730" s="309" t="s">
        <v>227</v>
      </c>
      <c r="J730" s="7">
        <v>706</v>
      </c>
      <c r="K730" s="309" t="s">
        <v>228</v>
      </c>
      <c r="L730" s="309" t="s">
        <v>124</v>
      </c>
      <c r="M730" s="309" t="s">
        <v>239</v>
      </c>
      <c r="N730" s="309" t="s">
        <v>163</v>
      </c>
      <c r="O730" s="309" t="s">
        <v>230</v>
      </c>
      <c r="P730" s="309" t="s">
        <v>25</v>
      </c>
      <c r="AM730" s="16">
        <v>43913</v>
      </c>
      <c r="AN730" s="309" t="s">
        <v>222</v>
      </c>
      <c r="AP730">
        <v>190</v>
      </c>
      <c r="AQ730">
        <v>1167</v>
      </c>
    </row>
    <row r="731" hidden="true" x14ac:dyDescent="0.25">
      <c r="A731" s="309" t="s">
        <v>216</v>
      </c>
      <c r="B731" s="13">
        <v>43838</v>
      </c>
      <c r="C731" s="14">
        <v>5</v>
      </c>
      <c r="D731" s="309" t="s">
        <v>217</v>
      </c>
      <c r="E731" s="309" t="s">
        <v>327</v>
      </c>
      <c r="F731" s="309" t="s">
        <v>237</v>
      </c>
      <c r="G731" s="15">
        <v>0.48935300925925929</v>
      </c>
      <c r="H731" s="7">
        <v>2821</v>
      </c>
      <c r="I731" s="309" t="s">
        <v>227</v>
      </c>
      <c r="J731" s="7">
        <v>707</v>
      </c>
      <c r="K731" s="309" t="s">
        <v>228</v>
      </c>
      <c r="L731" s="309" t="s">
        <v>124</v>
      </c>
      <c r="M731" s="309" t="s">
        <v>239</v>
      </c>
      <c r="N731" s="309" t="s">
        <v>163</v>
      </c>
      <c r="O731" s="309" t="s">
        <v>230</v>
      </c>
      <c r="P731" s="309" t="s">
        <v>25</v>
      </c>
      <c r="AM731" s="16">
        <v>43913</v>
      </c>
      <c r="AN731" s="309" t="s">
        <v>222</v>
      </c>
      <c r="AP731">
        <v>280</v>
      </c>
      <c r="AQ731">
        <v>1189</v>
      </c>
    </row>
    <row r="732" hidden="true" x14ac:dyDescent="0.25">
      <c r="A732" s="309" t="s">
        <v>216</v>
      </c>
      <c r="B732" s="13">
        <v>43838</v>
      </c>
      <c r="C732" s="14">
        <v>5</v>
      </c>
      <c r="D732" s="309" t="s">
        <v>217</v>
      </c>
      <c r="E732" s="309" t="s">
        <v>327</v>
      </c>
      <c r="F732" s="309" t="s">
        <v>237</v>
      </c>
      <c r="G732" s="15">
        <v>0.48935300925925929</v>
      </c>
      <c r="H732" s="7">
        <v>2821</v>
      </c>
      <c r="I732" s="309" t="s">
        <v>227</v>
      </c>
      <c r="J732" s="7">
        <v>708</v>
      </c>
      <c r="K732" s="309" t="s">
        <v>228</v>
      </c>
      <c r="L732" s="309" t="s">
        <v>124</v>
      </c>
      <c r="M732" s="309" t="s">
        <v>239</v>
      </c>
      <c r="N732" s="309" t="s">
        <v>163</v>
      </c>
      <c r="O732" s="309" t="s">
        <v>230</v>
      </c>
      <c r="P732" s="309" t="s">
        <v>25</v>
      </c>
      <c r="AM732" s="16">
        <v>43913</v>
      </c>
      <c r="AN732" s="309" t="s">
        <v>222</v>
      </c>
      <c r="AP732">
        <v>332</v>
      </c>
      <c r="AQ732">
        <v>1173</v>
      </c>
    </row>
    <row r="733" hidden="true" x14ac:dyDescent="0.25">
      <c r="A733" s="309" t="s">
        <v>216</v>
      </c>
      <c r="B733" s="13">
        <v>43838</v>
      </c>
      <c r="C733" s="14">
        <v>5</v>
      </c>
      <c r="D733" s="309" t="s">
        <v>217</v>
      </c>
      <c r="E733" s="309" t="s">
        <v>327</v>
      </c>
      <c r="F733" s="309" t="s">
        <v>237</v>
      </c>
      <c r="G733" s="15">
        <v>0.48935300925925929</v>
      </c>
      <c r="H733" s="7">
        <v>2821</v>
      </c>
      <c r="I733" s="309" t="s">
        <v>227</v>
      </c>
      <c r="J733" s="7">
        <v>709</v>
      </c>
      <c r="K733" s="309" t="s">
        <v>228</v>
      </c>
      <c r="L733" s="309" t="s">
        <v>124</v>
      </c>
      <c r="M733" s="309" t="s">
        <v>239</v>
      </c>
      <c r="N733" s="309" t="s">
        <v>163</v>
      </c>
      <c r="O733" s="309" t="s">
        <v>230</v>
      </c>
      <c r="P733" s="309" t="s">
        <v>25</v>
      </c>
      <c r="AM733" s="16">
        <v>43913</v>
      </c>
      <c r="AN733" s="309" t="s">
        <v>222</v>
      </c>
      <c r="AP733">
        <v>396</v>
      </c>
      <c r="AQ733">
        <v>1156</v>
      </c>
    </row>
    <row r="734" hidden="true" x14ac:dyDescent="0.25">
      <c r="A734" s="309" t="s">
        <v>216</v>
      </c>
      <c r="B734" s="13">
        <v>43838</v>
      </c>
      <c r="C734" s="14">
        <v>5</v>
      </c>
      <c r="D734" s="309" t="s">
        <v>217</v>
      </c>
      <c r="E734" s="309" t="s">
        <v>327</v>
      </c>
      <c r="F734" s="309" t="s">
        <v>237</v>
      </c>
      <c r="G734" s="15">
        <v>0.48935300925925929</v>
      </c>
      <c r="H734" s="7">
        <v>2821</v>
      </c>
      <c r="I734" s="309" t="s">
        <v>227</v>
      </c>
      <c r="J734" s="7">
        <v>710</v>
      </c>
      <c r="K734" s="309" t="s">
        <v>228</v>
      </c>
      <c r="L734" s="309" t="s">
        <v>124</v>
      </c>
      <c r="M734" s="309" t="s">
        <v>239</v>
      </c>
      <c r="N734" s="309" t="s">
        <v>163</v>
      </c>
      <c r="O734" s="309" t="s">
        <v>230</v>
      </c>
      <c r="P734" s="309" t="s">
        <v>25</v>
      </c>
      <c r="AM734" s="16">
        <v>43913</v>
      </c>
      <c r="AN734" s="309" t="s">
        <v>222</v>
      </c>
      <c r="AP734">
        <v>437</v>
      </c>
      <c r="AQ734">
        <v>1156</v>
      </c>
    </row>
    <row r="735" hidden="true" x14ac:dyDescent="0.25">
      <c r="A735" s="309" t="s">
        <v>216</v>
      </c>
      <c r="B735" s="13">
        <v>43838</v>
      </c>
      <c r="C735" s="14">
        <v>5</v>
      </c>
      <c r="D735" s="309" t="s">
        <v>217</v>
      </c>
      <c r="E735" s="309" t="s">
        <v>327</v>
      </c>
      <c r="F735" s="309" t="s">
        <v>237</v>
      </c>
      <c r="G735" s="15">
        <v>0.48935300925925929</v>
      </c>
      <c r="H735" s="7">
        <v>2821</v>
      </c>
      <c r="I735" s="309" t="s">
        <v>227</v>
      </c>
      <c r="J735" s="7">
        <v>711</v>
      </c>
      <c r="K735" s="309" t="s">
        <v>228</v>
      </c>
      <c r="L735" s="309" t="s">
        <v>124</v>
      </c>
      <c r="M735" s="309" t="s">
        <v>239</v>
      </c>
      <c r="N735" s="309" t="s">
        <v>163</v>
      </c>
      <c r="O735" s="309" t="s">
        <v>230</v>
      </c>
      <c r="P735" s="309" t="s">
        <v>25</v>
      </c>
      <c r="AM735" s="16">
        <v>43913</v>
      </c>
      <c r="AN735" s="309" t="s">
        <v>222</v>
      </c>
      <c r="AP735">
        <v>454</v>
      </c>
      <c r="AQ735">
        <v>1105</v>
      </c>
    </row>
    <row r="736" hidden="true" x14ac:dyDescent="0.25">
      <c r="A736" s="309" t="s">
        <v>216</v>
      </c>
      <c r="B736" s="13">
        <v>43838</v>
      </c>
      <c r="C736" s="14">
        <v>5</v>
      </c>
      <c r="D736" s="309" t="s">
        <v>217</v>
      </c>
      <c r="E736" s="309" t="s">
        <v>327</v>
      </c>
      <c r="F736" s="309" t="s">
        <v>237</v>
      </c>
      <c r="G736" s="15">
        <v>0.48935300925925929</v>
      </c>
      <c r="H736" s="7">
        <v>2821</v>
      </c>
      <c r="I736" s="309" t="s">
        <v>227</v>
      </c>
      <c r="J736" s="7">
        <v>712</v>
      </c>
      <c r="K736" s="309" t="s">
        <v>228</v>
      </c>
      <c r="L736" s="309" t="s">
        <v>124</v>
      </c>
      <c r="M736" s="309" t="s">
        <v>239</v>
      </c>
      <c r="N736" s="309" t="s">
        <v>163</v>
      </c>
      <c r="O736" s="309" t="s">
        <v>230</v>
      </c>
      <c r="P736" s="309" t="s">
        <v>25</v>
      </c>
      <c r="AM736" s="16">
        <v>43913</v>
      </c>
      <c r="AN736" s="309" t="s">
        <v>222</v>
      </c>
      <c r="AP736">
        <v>475</v>
      </c>
      <c r="AQ736">
        <v>1099</v>
      </c>
    </row>
    <row r="737" hidden="true" x14ac:dyDescent="0.25">
      <c r="A737" s="309" t="s">
        <v>216</v>
      </c>
      <c r="B737" s="13">
        <v>43838</v>
      </c>
      <c r="C737" s="14">
        <v>5</v>
      </c>
      <c r="D737" s="309" t="s">
        <v>217</v>
      </c>
      <c r="E737" s="309" t="s">
        <v>327</v>
      </c>
      <c r="F737" s="309" t="s">
        <v>237</v>
      </c>
      <c r="G737" s="15">
        <v>0.48935300925925929</v>
      </c>
      <c r="H737" s="7">
        <v>2821</v>
      </c>
      <c r="I737" s="309" t="s">
        <v>227</v>
      </c>
      <c r="J737" s="7">
        <v>713</v>
      </c>
      <c r="K737" s="309" t="s">
        <v>228</v>
      </c>
      <c r="L737" s="309" t="s">
        <v>124</v>
      </c>
      <c r="M737" s="309" t="s">
        <v>239</v>
      </c>
      <c r="N737" s="309" t="s">
        <v>163</v>
      </c>
      <c r="O737" s="309" t="s">
        <v>230</v>
      </c>
      <c r="P737" s="309" t="s">
        <v>25</v>
      </c>
      <c r="AM737" s="16">
        <v>43913</v>
      </c>
      <c r="AN737" s="309" t="s">
        <v>222</v>
      </c>
      <c r="AP737">
        <v>507</v>
      </c>
      <c r="AQ737">
        <v>1080</v>
      </c>
    </row>
    <row r="738" hidden="true" x14ac:dyDescent="0.25">
      <c r="A738" s="309" t="s">
        <v>216</v>
      </c>
      <c r="B738" s="13">
        <v>43838</v>
      </c>
      <c r="C738" s="14">
        <v>5</v>
      </c>
      <c r="D738" s="309" t="s">
        <v>217</v>
      </c>
      <c r="E738" s="309" t="s">
        <v>327</v>
      </c>
      <c r="F738" s="309" t="s">
        <v>237</v>
      </c>
      <c r="G738" s="15">
        <v>0.48935300925925929</v>
      </c>
      <c r="H738" s="7">
        <v>2821</v>
      </c>
      <c r="I738" s="309" t="s">
        <v>227</v>
      </c>
      <c r="J738" s="7">
        <v>714</v>
      </c>
      <c r="K738" s="309" t="s">
        <v>228</v>
      </c>
      <c r="L738" s="309" t="s">
        <v>124</v>
      </c>
      <c r="M738" s="309" t="s">
        <v>239</v>
      </c>
      <c r="N738" s="309" t="s">
        <v>163</v>
      </c>
      <c r="O738" s="309" t="s">
        <v>230</v>
      </c>
      <c r="P738" s="309" t="s">
        <v>25</v>
      </c>
      <c r="AM738" s="16">
        <v>43913</v>
      </c>
      <c r="AN738" s="309" t="s">
        <v>222</v>
      </c>
      <c r="AP738">
        <v>549</v>
      </c>
      <c r="AQ738">
        <v>1073</v>
      </c>
    </row>
    <row r="739" hidden="true" x14ac:dyDescent="0.25">
      <c r="A739" s="309" t="s">
        <v>216</v>
      </c>
      <c r="B739" s="13">
        <v>43838</v>
      </c>
      <c r="C739" s="14">
        <v>5</v>
      </c>
      <c r="D739" s="309" t="s">
        <v>217</v>
      </c>
      <c r="E739" s="309" t="s">
        <v>327</v>
      </c>
      <c r="F739" s="309" t="s">
        <v>237</v>
      </c>
      <c r="G739" s="15">
        <v>0.48935300925925929</v>
      </c>
      <c r="H739" s="7">
        <v>2821</v>
      </c>
      <c r="I739" s="309" t="s">
        <v>227</v>
      </c>
      <c r="J739" s="7">
        <v>715</v>
      </c>
      <c r="K739" s="309" t="s">
        <v>228</v>
      </c>
      <c r="L739" s="309" t="s">
        <v>124</v>
      </c>
      <c r="M739" s="309" t="s">
        <v>239</v>
      </c>
      <c r="N739" s="309" t="s">
        <v>163</v>
      </c>
      <c r="O739" s="309" t="s">
        <v>230</v>
      </c>
      <c r="P739" s="309" t="s">
        <v>25</v>
      </c>
      <c r="AM739" s="16">
        <v>43913</v>
      </c>
      <c r="AN739" s="309" t="s">
        <v>222</v>
      </c>
      <c r="AP739">
        <v>1857</v>
      </c>
      <c r="AQ739">
        <v>1265</v>
      </c>
    </row>
    <row r="740" hidden="true" x14ac:dyDescent="0.25">
      <c r="A740" s="309" t="s">
        <v>216</v>
      </c>
      <c r="B740" s="13">
        <v>43838</v>
      </c>
      <c r="C740" s="14">
        <v>5</v>
      </c>
      <c r="D740" s="309" t="s">
        <v>217</v>
      </c>
      <c r="E740" s="309" t="s">
        <v>327</v>
      </c>
      <c r="F740" s="309" t="s">
        <v>237</v>
      </c>
      <c r="G740" s="15">
        <v>0.48935479166666668</v>
      </c>
      <c r="H740" s="7">
        <v>2822</v>
      </c>
      <c r="I740" s="309" t="s">
        <v>227</v>
      </c>
      <c r="J740" s="7">
        <v>716</v>
      </c>
      <c r="K740" s="309" t="s">
        <v>228</v>
      </c>
      <c r="L740" s="309" t="s">
        <v>124</v>
      </c>
      <c r="M740" s="309" t="s">
        <v>239</v>
      </c>
      <c r="N740" s="309" t="s">
        <v>163</v>
      </c>
      <c r="O740" s="309" t="s">
        <v>230</v>
      </c>
      <c r="P740" s="309" t="s">
        <v>25</v>
      </c>
      <c r="AM740" s="16">
        <v>43913</v>
      </c>
      <c r="AN740" s="309" t="s">
        <v>222</v>
      </c>
      <c r="AP740">
        <v>1907</v>
      </c>
      <c r="AQ740">
        <v>1335</v>
      </c>
    </row>
    <row r="741" hidden="true" x14ac:dyDescent="0.25">
      <c r="A741" s="309" t="s">
        <v>216</v>
      </c>
      <c r="B741" s="13">
        <v>43838</v>
      </c>
      <c r="C741" s="14">
        <v>5</v>
      </c>
      <c r="D741" s="309" t="s">
        <v>217</v>
      </c>
      <c r="E741" s="309" t="s">
        <v>327</v>
      </c>
      <c r="F741" s="309" t="s">
        <v>237</v>
      </c>
      <c r="G741" s="15">
        <v>0.48935479166666668</v>
      </c>
      <c r="H741" s="7">
        <v>2822</v>
      </c>
      <c r="I741" s="309" t="s">
        <v>227</v>
      </c>
      <c r="J741" s="7">
        <v>717</v>
      </c>
      <c r="K741" s="309" t="s">
        <v>228</v>
      </c>
      <c r="L741" s="309" t="s">
        <v>124</v>
      </c>
      <c r="M741" s="309" t="s">
        <v>239</v>
      </c>
      <c r="N741" s="309" t="s">
        <v>163</v>
      </c>
      <c r="O741" s="309" t="s">
        <v>230</v>
      </c>
      <c r="P741" s="309" t="s">
        <v>25</v>
      </c>
      <c r="AM741" s="16">
        <v>43913</v>
      </c>
      <c r="AN741" s="309" t="s">
        <v>222</v>
      </c>
      <c r="AP741">
        <v>2150</v>
      </c>
      <c r="AQ741">
        <v>1150</v>
      </c>
    </row>
    <row r="742" hidden="true" x14ac:dyDescent="0.25">
      <c r="A742" s="309" t="s">
        <v>216</v>
      </c>
      <c r="B742" s="13">
        <v>43838</v>
      </c>
      <c r="C742" s="14">
        <v>5</v>
      </c>
      <c r="D742" s="309" t="s">
        <v>217</v>
      </c>
      <c r="E742" s="309" t="s">
        <v>327</v>
      </c>
      <c r="F742" s="309" t="s">
        <v>237</v>
      </c>
      <c r="G742" s="15">
        <v>0.48935479166666668</v>
      </c>
      <c r="H742" s="7">
        <v>2822</v>
      </c>
      <c r="I742" s="309" t="s">
        <v>227</v>
      </c>
      <c r="J742" s="7">
        <v>718</v>
      </c>
      <c r="K742" s="309" t="s">
        <v>228</v>
      </c>
      <c r="L742" s="309" t="s">
        <v>124</v>
      </c>
      <c r="M742" s="309" t="s">
        <v>239</v>
      </c>
      <c r="N742" s="309" t="s">
        <v>163</v>
      </c>
      <c r="O742" s="309" t="s">
        <v>230</v>
      </c>
      <c r="P742" s="309" t="s">
        <v>25</v>
      </c>
      <c r="AM742" s="16">
        <v>43913</v>
      </c>
      <c r="AN742" s="309" t="s">
        <v>222</v>
      </c>
      <c r="AP742">
        <v>2244</v>
      </c>
      <c r="AQ742">
        <v>1062</v>
      </c>
    </row>
    <row r="743" hidden="true" x14ac:dyDescent="0.25">
      <c r="A743" s="309" t="s">
        <v>216</v>
      </c>
      <c r="B743" s="13">
        <v>43838</v>
      </c>
      <c r="C743" s="14">
        <v>5</v>
      </c>
      <c r="D743" s="309" t="s">
        <v>217</v>
      </c>
      <c r="E743" s="309" t="s">
        <v>327</v>
      </c>
      <c r="F743" s="309" t="s">
        <v>237</v>
      </c>
      <c r="G743" s="15">
        <v>0.48937432870370373</v>
      </c>
      <c r="H743" s="7">
        <v>2833</v>
      </c>
      <c r="I743" s="309" t="s">
        <v>227</v>
      </c>
      <c r="J743" s="7">
        <v>719</v>
      </c>
      <c r="K743" s="309" t="s">
        <v>228</v>
      </c>
      <c r="L743" s="309" t="s">
        <v>204</v>
      </c>
      <c r="N743" s="309" t="s">
        <v>174</v>
      </c>
      <c r="O743" s="309" t="s">
        <v>230</v>
      </c>
      <c r="P743" s="309" t="s">
        <v>25</v>
      </c>
      <c r="AM743" s="16">
        <v>43913</v>
      </c>
      <c r="AN743" s="309" t="s">
        <v>222</v>
      </c>
      <c r="AP743">
        <v>1130</v>
      </c>
      <c r="AQ743">
        <v>1190</v>
      </c>
    </row>
    <row r="744" hidden="true" x14ac:dyDescent="0.25">
      <c r="A744" s="309" t="s">
        <v>216</v>
      </c>
      <c r="B744" s="13">
        <v>43838</v>
      </c>
      <c r="C744" s="14">
        <v>5</v>
      </c>
      <c r="D744" s="309" t="s">
        <v>217</v>
      </c>
      <c r="E744" s="309" t="s">
        <v>327</v>
      </c>
      <c r="F744" s="309" t="s">
        <v>237</v>
      </c>
      <c r="G744" s="15">
        <v>0.48937789351851851</v>
      </c>
      <c r="H744" s="7">
        <v>2835</v>
      </c>
      <c r="I744" s="309" t="s">
        <v>227</v>
      </c>
      <c r="J744" s="7">
        <v>720</v>
      </c>
      <c r="K744" s="309" t="s">
        <v>228</v>
      </c>
      <c r="L744" s="309" t="s">
        <v>124</v>
      </c>
      <c r="M744" s="309" t="s">
        <v>239</v>
      </c>
      <c r="N744" s="309" t="s">
        <v>163</v>
      </c>
      <c r="O744" s="309" t="s">
        <v>230</v>
      </c>
      <c r="P744" s="309" t="s">
        <v>25</v>
      </c>
      <c r="AM744" s="16">
        <v>43913</v>
      </c>
      <c r="AN744" s="309" t="s">
        <v>222</v>
      </c>
      <c r="AP744">
        <v>2525</v>
      </c>
      <c r="AQ744">
        <v>1257</v>
      </c>
    </row>
    <row r="745" hidden="true" x14ac:dyDescent="0.25">
      <c r="A745" s="309" t="s">
        <v>216</v>
      </c>
      <c r="B745" s="13">
        <v>43838</v>
      </c>
      <c r="C745" s="14">
        <v>5</v>
      </c>
      <c r="D745" s="309" t="s">
        <v>217</v>
      </c>
      <c r="E745" s="309" t="s">
        <v>327</v>
      </c>
      <c r="F745" s="309" t="s">
        <v>237</v>
      </c>
      <c r="G745" s="15">
        <v>0.48937789351851851</v>
      </c>
      <c r="H745" s="7">
        <v>2835</v>
      </c>
      <c r="I745" s="309" t="s">
        <v>227</v>
      </c>
      <c r="J745" s="7">
        <v>721</v>
      </c>
      <c r="K745" s="309" t="s">
        <v>228</v>
      </c>
      <c r="L745" s="309" t="s">
        <v>124</v>
      </c>
      <c r="M745" s="309" t="s">
        <v>239</v>
      </c>
      <c r="N745" s="309" t="s">
        <v>163</v>
      </c>
      <c r="O745" s="309" t="s">
        <v>230</v>
      </c>
      <c r="P745" s="309" t="s">
        <v>25</v>
      </c>
      <c r="AM745" s="16">
        <v>43913</v>
      </c>
      <c r="AN745" s="309" t="s">
        <v>222</v>
      </c>
      <c r="AP745">
        <v>2425</v>
      </c>
      <c r="AQ745">
        <v>1213</v>
      </c>
    </row>
    <row r="746" hidden="true" x14ac:dyDescent="0.25">
      <c r="A746" s="309" t="s">
        <v>216</v>
      </c>
      <c r="B746" s="13">
        <v>43838</v>
      </c>
      <c r="C746" s="14">
        <v>5</v>
      </c>
      <c r="D746" s="309" t="s">
        <v>217</v>
      </c>
      <c r="E746" s="309" t="s">
        <v>327</v>
      </c>
      <c r="F746" s="309" t="s">
        <v>237</v>
      </c>
      <c r="G746" s="15">
        <v>0.48937789351851851</v>
      </c>
      <c r="H746" s="7">
        <v>2835</v>
      </c>
      <c r="I746" s="309" t="s">
        <v>227</v>
      </c>
      <c r="J746" s="7">
        <v>722</v>
      </c>
      <c r="K746" s="309" t="s">
        <v>228</v>
      </c>
      <c r="L746" s="309" t="s">
        <v>112</v>
      </c>
      <c r="M746" s="309" t="s">
        <v>239</v>
      </c>
      <c r="N746" s="309" t="s">
        <v>167</v>
      </c>
      <c r="O746" s="309" t="s">
        <v>239</v>
      </c>
      <c r="P746" s="309" t="s">
        <v>25</v>
      </c>
      <c r="AH746" s="309" t="s">
        <v>232</v>
      </c>
      <c r="AI746" s="309" t="s">
        <v>232</v>
      </c>
      <c r="AM746" s="16">
        <v>43913</v>
      </c>
      <c r="AN746" s="309" t="s">
        <v>222</v>
      </c>
      <c r="AP746">
        <v>2240</v>
      </c>
      <c r="AQ746">
        <v>1220</v>
      </c>
    </row>
    <row r="747" hidden="true" x14ac:dyDescent="0.25">
      <c r="A747" s="309" t="s">
        <v>216</v>
      </c>
      <c r="B747" s="13">
        <v>43838</v>
      </c>
      <c r="C747" s="14">
        <v>5</v>
      </c>
      <c r="D747" s="309" t="s">
        <v>217</v>
      </c>
      <c r="E747" s="309" t="s">
        <v>327</v>
      </c>
      <c r="F747" s="309" t="s">
        <v>237</v>
      </c>
      <c r="G747" s="15">
        <v>0.48939388888888891</v>
      </c>
      <c r="H747" s="7">
        <v>2844</v>
      </c>
      <c r="I747" s="309" t="s">
        <v>227</v>
      </c>
      <c r="J747" s="7">
        <v>723</v>
      </c>
      <c r="K747" s="309" t="s">
        <v>228</v>
      </c>
      <c r="L747" s="309" t="s">
        <v>124</v>
      </c>
      <c r="M747" s="309" t="s">
        <v>239</v>
      </c>
      <c r="N747" s="309" t="s">
        <v>163</v>
      </c>
      <c r="O747" s="309" t="s">
        <v>230</v>
      </c>
      <c r="P747" s="309" t="s">
        <v>25</v>
      </c>
      <c r="AM747" s="16">
        <v>43913</v>
      </c>
      <c r="AN747" s="309" t="s">
        <v>222</v>
      </c>
      <c r="AP747">
        <v>874</v>
      </c>
      <c r="AQ747">
        <v>1415</v>
      </c>
    </row>
    <row r="748" hidden="true" x14ac:dyDescent="0.25">
      <c r="A748" s="309" t="s">
        <v>216</v>
      </c>
      <c r="B748" s="13">
        <v>43838</v>
      </c>
      <c r="C748" s="14">
        <v>5</v>
      </c>
      <c r="D748" s="309" t="s">
        <v>217</v>
      </c>
      <c r="E748" s="309" t="s">
        <v>327</v>
      </c>
      <c r="F748" s="309" t="s">
        <v>237</v>
      </c>
      <c r="G748" s="15">
        <v>0.48939388888888891</v>
      </c>
      <c r="H748" s="7">
        <v>2844</v>
      </c>
      <c r="I748" s="309" t="s">
        <v>227</v>
      </c>
      <c r="J748" s="7">
        <v>724</v>
      </c>
      <c r="K748" s="309" t="s">
        <v>228</v>
      </c>
      <c r="L748" s="309" t="s">
        <v>124</v>
      </c>
      <c r="M748" s="309" t="s">
        <v>239</v>
      </c>
      <c r="N748" s="309" t="s">
        <v>163</v>
      </c>
      <c r="O748" s="309" t="s">
        <v>230</v>
      </c>
      <c r="P748" s="309" t="s">
        <v>25</v>
      </c>
      <c r="AM748" s="16">
        <v>43913</v>
      </c>
      <c r="AN748" s="309" t="s">
        <v>222</v>
      </c>
      <c r="AP748">
        <v>882</v>
      </c>
      <c r="AQ748">
        <v>1291</v>
      </c>
    </row>
    <row r="749" hidden="true" x14ac:dyDescent="0.25">
      <c r="A749" s="309" t="s">
        <v>216</v>
      </c>
      <c r="B749" s="13">
        <v>43838</v>
      </c>
      <c r="C749" s="14">
        <v>5</v>
      </c>
      <c r="D749" s="309" t="s">
        <v>217</v>
      </c>
      <c r="E749" s="309" t="s">
        <v>327</v>
      </c>
      <c r="F749" s="309" t="s">
        <v>237</v>
      </c>
      <c r="G749" s="15">
        <v>0.48939565972222221</v>
      </c>
      <c r="H749" s="7">
        <v>2845</v>
      </c>
      <c r="I749" s="309" t="s">
        <v>227</v>
      </c>
      <c r="J749" s="7">
        <v>725</v>
      </c>
      <c r="K749" s="309" t="s">
        <v>228</v>
      </c>
      <c r="L749" s="309" t="s">
        <v>125</v>
      </c>
      <c r="M749" s="309" t="s">
        <v>239</v>
      </c>
      <c r="N749" s="309" t="s">
        <v>163</v>
      </c>
      <c r="O749" s="309" t="s">
        <v>230</v>
      </c>
      <c r="P749" s="309" t="s">
        <v>25</v>
      </c>
      <c r="AM749" s="16">
        <v>43913</v>
      </c>
      <c r="AN749" s="309" t="s">
        <v>222</v>
      </c>
      <c r="AP749">
        <v>1388</v>
      </c>
      <c r="AQ749">
        <v>992</v>
      </c>
    </row>
    <row r="750" hidden="true" x14ac:dyDescent="0.25">
      <c r="A750" s="309" t="s">
        <v>216</v>
      </c>
      <c r="B750" s="13">
        <v>43838</v>
      </c>
      <c r="C750" s="14">
        <v>5</v>
      </c>
      <c r="D750" s="309" t="s">
        <v>217</v>
      </c>
      <c r="E750" s="309" t="s">
        <v>327</v>
      </c>
      <c r="F750" s="309" t="s">
        <v>223</v>
      </c>
      <c r="G750" s="15">
        <v>0.48967143117059686</v>
      </c>
      <c r="H750" s="7">
        <v>3001</v>
      </c>
      <c r="I750" s="309" t="s">
        <v>224</v>
      </c>
      <c r="J750" s="309" t="s">
        <v>336</v>
      </c>
      <c r="Q750" s="4">
        <v>1</v>
      </c>
      <c r="AM750" s="16">
        <v>43913</v>
      </c>
      <c r="AN750" s="309" t="s">
        <v>222</v>
      </c>
      <c r="AP750">
        <v>1</v>
      </c>
      <c r="AQ750">
        <v>1</v>
      </c>
    </row>
    <row r="751" hidden="true" x14ac:dyDescent="0.25">
      <c r="A751" s="309" t="s">
        <v>216</v>
      </c>
      <c r="B751" s="13">
        <v>43838</v>
      </c>
      <c r="C751" s="14">
        <v>5</v>
      </c>
      <c r="D751" s="309" t="s">
        <v>217</v>
      </c>
      <c r="E751" s="309" t="s">
        <v>327</v>
      </c>
      <c r="F751" s="309" t="s">
        <v>237</v>
      </c>
      <c r="G751" s="15">
        <v>0.48967999999999995</v>
      </c>
      <c r="H751" s="7">
        <v>3005</v>
      </c>
      <c r="I751" s="309" t="s">
        <v>227</v>
      </c>
      <c r="J751" s="7">
        <v>726</v>
      </c>
      <c r="K751" s="309" t="s">
        <v>228</v>
      </c>
      <c r="L751" s="309" t="s">
        <v>124</v>
      </c>
      <c r="M751" s="309" t="s">
        <v>239</v>
      </c>
      <c r="N751" s="309" t="s">
        <v>163</v>
      </c>
      <c r="O751" s="309" t="s">
        <v>230</v>
      </c>
      <c r="P751" s="309" t="s">
        <v>25</v>
      </c>
      <c r="AM751" s="16">
        <v>43913</v>
      </c>
      <c r="AN751" s="309" t="s">
        <v>222</v>
      </c>
      <c r="AP751">
        <v>2858</v>
      </c>
      <c r="AQ751">
        <v>1190</v>
      </c>
    </row>
    <row r="752" hidden="true" x14ac:dyDescent="0.25">
      <c r="A752" s="309" t="s">
        <v>216</v>
      </c>
      <c r="B752" s="13">
        <v>43838</v>
      </c>
      <c r="C752" s="14">
        <v>5</v>
      </c>
      <c r="D752" s="309" t="s">
        <v>217</v>
      </c>
      <c r="E752" s="309" t="s">
        <v>327</v>
      </c>
      <c r="F752" s="309" t="s">
        <v>237</v>
      </c>
      <c r="G752" s="15">
        <v>0.48971376157407409</v>
      </c>
      <c r="H752" s="7">
        <v>3024</v>
      </c>
      <c r="I752" s="309" t="s">
        <v>227</v>
      </c>
      <c r="J752" s="7">
        <v>727</v>
      </c>
      <c r="K752" s="309" t="s">
        <v>228</v>
      </c>
      <c r="L752" s="309" t="s">
        <v>124</v>
      </c>
      <c r="M752" s="309" t="s">
        <v>239</v>
      </c>
      <c r="N752" s="309" t="s">
        <v>163</v>
      </c>
      <c r="O752" s="309" t="s">
        <v>230</v>
      </c>
      <c r="P752" s="309" t="s">
        <v>25</v>
      </c>
      <c r="AM752" s="16">
        <v>43913</v>
      </c>
      <c r="AN752" s="309" t="s">
        <v>222</v>
      </c>
      <c r="AP752">
        <v>2228</v>
      </c>
      <c r="AQ752">
        <v>1216</v>
      </c>
    </row>
    <row r="753" hidden="true" x14ac:dyDescent="0.25">
      <c r="A753" s="309" t="s">
        <v>216</v>
      </c>
      <c r="B753" s="13">
        <v>43838</v>
      </c>
      <c r="C753" s="14">
        <v>5</v>
      </c>
      <c r="D753" s="309" t="s">
        <v>217</v>
      </c>
      <c r="E753" s="309" t="s">
        <v>327</v>
      </c>
      <c r="F753" s="309" t="s">
        <v>223</v>
      </c>
      <c r="G753" s="15">
        <v>0.49055973104162226</v>
      </c>
      <c r="H753" s="7">
        <v>3501</v>
      </c>
      <c r="I753" s="309" t="s">
        <v>224</v>
      </c>
      <c r="J753" s="309" t="s">
        <v>337</v>
      </c>
      <c r="Q753" s="4">
        <v>1</v>
      </c>
      <c r="AM753" s="16">
        <v>43913</v>
      </c>
      <c r="AN753" s="309" t="s">
        <v>222</v>
      </c>
      <c r="AP753">
        <v>1</v>
      </c>
      <c r="AQ753">
        <v>1</v>
      </c>
    </row>
    <row r="754" hidden="true" x14ac:dyDescent="0.25">
      <c r="A754" s="309" t="s">
        <v>216</v>
      </c>
      <c r="B754" s="13">
        <v>43838</v>
      </c>
      <c r="C754" s="14">
        <v>5</v>
      </c>
      <c r="D754" s="309" t="s">
        <v>217</v>
      </c>
      <c r="E754" s="309" t="s">
        <v>327</v>
      </c>
      <c r="F754" s="309" t="s">
        <v>237</v>
      </c>
      <c r="G754" s="15">
        <v>0.49066805555555554</v>
      </c>
      <c r="H754" s="7">
        <v>3561</v>
      </c>
      <c r="I754" s="309" t="s">
        <v>227</v>
      </c>
      <c r="J754" s="7">
        <v>728</v>
      </c>
      <c r="K754" s="309" t="s">
        <v>228</v>
      </c>
      <c r="L754" s="309" t="s">
        <v>124</v>
      </c>
      <c r="M754" s="309" t="s">
        <v>239</v>
      </c>
      <c r="N754" s="309" t="s">
        <v>163</v>
      </c>
      <c r="O754" s="309" t="s">
        <v>230</v>
      </c>
      <c r="P754" s="309" t="s">
        <v>25</v>
      </c>
      <c r="AM754" s="16">
        <v>43913</v>
      </c>
      <c r="AN754" s="309" t="s">
        <v>222</v>
      </c>
      <c r="AP754">
        <v>2830</v>
      </c>
      <c r="AQ754">
        <v>1342</v>
      </c>
    </row>
    <row r="755" hidden="true" x14ac:dyDescent="0.25">
      <c r="A755" s="309" t="s">
        <v>216</v>
      </c>
      <c r="B755" s="13">
        <v>43838</v>
      </c>
      <c r="C755" s="14">
        <v>5</v>
      </c>
      <c r="D755" s="309" t="s">
        <v>217</v>
      </c>
      <c r="E755" s="309" t="s">
        <v>327</v>
      </c>
      <c r="F755" s="309" t="s">
        <v>237</v>
      </c>
      <c r="G755" s="15">
        <v>0.49079600694444442</v>
      </c>
      <c r="H755" s="7">
        <v>3633</v>
      </c>
      <c r="I755" s="309" t="s">
        <v>227</v>
      </c>
      <c r="J755" s="7">
        <v>729</v>
      </c>
      <c r="K755" s="309" t="s">
        <v>228</v>
      </c>
      <c r="L755" s="309" t="s">
        <v>124</v>
      </c>
      <c r="M755" s="309" t="s">
        <v>239</v>
      </c>
      <c r="N755" s="309" t="s">
        <v>163</v>
      </c>
      <c r="O755" s="309" t="s">
        <v>230</v>
      </c>
      <c r="P755" s="309" t="s">
        <v>25</v>
      </c>
      <c r="AM755" s="16">
        <v>43913</v>
      </c>
      <c r="AN755" s="309" t="s">
        <v>222</v>
      </c>
      <c r="AP755">
        <v>1452</v>
      </c>
      <c r="AQ755">
        <v>1257</v>
      </c>
    </row>
    <row r="756" hidden="true" x14ac:dyDescent="0.25">
      <c r="A756" s="309" t="s">
        <v>216</v>
      </c>
      <c r="B756" s="13">
        <v>43838</v>
      </c>
      <c r="C756" s="14">
        <v>5</v>
      </c>
      <c r="D756" s="309" t="s">
        <v>217</v>
      </c>
      <c r="E756" s="309" t="s">
        <v>327</v>
      </c>
      <c r="F756" s="309" t="s">
        <v>237</v>
      </c>
      <c r="G756" s="15">
        <v>0.4908208912037037</v>
      </c>
      <c r="H756" s="7">
        <v>3647</v>
      </c>
      <c r="I756" s="309" t="s">
        <v>233</v>
      </c>
      <c r="J756" s="7">
        <v>730</v>
      </c>
      <c r="K756" s="309" t="s">
        <v>211</v>
      </c>
      <c r="L756" s="309" t="s">
        <v>211</v>
      </c>
      <c r="N756" s="309" t="s">
        <v>211</v>
      </c>
      <c r="P756" s="309" t="s">
        <v>234</v>
      </c>
      <c r="AM756" s="16">
        <v>43913</v>
      </c>
      <c r="AN756" s="309" t="s">
        <v>222</v>
      </c>
      <c r="AP756">
        <v>1530</v>
      </c>
      <c r="AQ756">
        <v>1087</v>
      </c>
    </row>
    <row r="757" hidden="true" x14ac:dyDescent="0.25">
      <c r="A757" s="309" t="s">
        <v>216</v>
      </c>
      <c r="B757" s="13">
        <v>43838</v>
      </c>
      <c r="C757" s="14">
        <v>5</v>
      </c>
      <c r="D757" s="309" t="s">
        <v>217</v>
      </c>
      <c r="E757" s="309" t="s">
        <v>338</v>
      </c>
      <c r="F757" s="309" t="s">
        <v>339</v>
      </c>
      <c r="G757" s="15">
        <v>0.49304115740740739</v>
      </c>
      <c r="H757" s="7">
        <v>1</v>
      </c>
      <c r="I757" s="309" t="s">
        <v>220</v>
      </c>
      <c r="J757" s="7">
        <v>489</v>
      </c>
      <c r="K757" s="309" t="s">
        <v>211</v>
      </c>
      <c r="L757" s="309" t="s">
        <v>211</v>
      </c>
      <c r="N757" s="309" t="s">
        <v>211</v>
      </c>
      <c r="P757" s="309" t="s">
        <v>221</v>
      </c>
      <c r="AM757" s="16">
        <v>43913</v>
      </c>
      <c r="AN757" s="309" t="s">
        <v>222</v>
      </c>
      <c r="AP757">
        <v>2937</v>
      </c>
      <c r="AQ757">
        <v>1095</v>
      </c>
    </row>
    <row r="758" hidden="true" x14ac:dyDescent="0.25">
      <c r="A758" s="309" t="s">
        <v>216</v>
      </c>
      <c r="B758" s="13">
        <v>43838</v>
      </c>
      <c r="C758" s="14">
        <v>5</v>
      </c>
      <c r="D758" s="309" t="s">
        <v>217</v>
      </c>
      <c r="E758" s="309" t="s">
        <v>338</v>
      </c>
      <c r="F758" s="309" t="s">
        <v>223</v>
      </c>
      <c r="G758" s="15">
        <v>0.49304115740740739</v>
      </c>
      <c r="H758" s="7">
        <v>1</v>
      </c>
      <c r="I758" s="309" t="s">
        <v>224</v>
      </c>
      <c r="J758" s="309" t="s">
        <v>259</v>
      </c>
      <c r="Q758" s="4">
        <v>1</v>
      </c>
      <c r="AM758" s="16">
        <v>43913</v>
      </c>
      <c r="AN758" s="309" t="s">
        <v>222</v>
      </c>
      <c r="AP758">
        <v>1</v>
      </c>
      <c r="AQ758">
        <v>1</v>
      </c>
    </row>
    <row r="759" hidden="true" x14ac:dyDescent="0.25">
      <c r="A759" s="309" t="s">
        <v>216</v>
      </c>
      <c r="B759" s="13">
        <v>43838</v>
      </c>
      <c r="C759" s="14">
        <v>5</v>
      </c>
      <c r="D759" s="309" t="s">
        <v>217</v>
      </c>
      <c r="E759" s="309" t="s">
        <v>338</v>
      </c>
      <c r="F759" s="309" t="s">
        <v>223</v>
      </c>
      <c r="G759" s="15">
        <v>0.49393020241748853</v>
      </c>
      <c r="H759" s="7">
        <v>501</v>
      </c>
      <c r="I759" s="309" t="s">
        <v>224</v>
      </c>
      <c r="J759" s="309" t="s">
        <v>263</v>
      </c>
      <c r="Q759" s="4">
        <v>1</v>
      </c>
      <c r="AM759" s="16">
        <v>43913</v>
      </c>
      <c r="AN759" s="309" t="s">
        <v>222</v>
      </c>
      <c r="AP759">
        <v>1</v>
      </c>
      <c r="AQ759">
        <v>1</v>
      </c>
    </row>
    <row r="760" hidden="true" x14ac:dyDescent="0.25">
      <c r="A760" s="309" t="s">
        <v>216</v>
      </c>
      <c r="B760" s="13">
        <v>43838</v>
      </c>
      <c r="C760" s="14">
        <v>5</v>
      </c>
      <c r="D760" s="309" t="s">
        <v>217</v>
      </c>
      <c r="E760" s="309" t="s">
        <v>338</v>
      </c>
      <c r="F760" s="309" t="s">
        <v>339</v>
      </c>
      <c r="G760" s="15">
        <v>0.49398518518518514</v>
      </c>
      <c r="H760" s="7">
        <v>532</v>
      </c>
      <c r="I760" s="309" t="s">
        <v>227</v>
      </c>
      <c r="J760" s="7">
        <v>490</v>
      </c>
      <c r="K760" s="309" t="s">
        <v>228</v>
      </c>
      <c r="L760" s="309" t="s">
        <v>124</v>
      </c>
      <c r="M760" s="309" t="s">
        <v>239</v>
      </c>
      <c r="N760" s="309" t="s">
        <v>163</v>
      </c>
      <c r="O760" s="309" t="s">
        <v>230</v>
      </c>
      <c r="P760" s="309" t="s">
        <v>25</v>
      </c>
      <c r="AM760" s="16">
        <v>43913</v>
      </c>
      <c r="AN760" s="309" t="s">
        <v>222</v>
      </c>
      <c r="AP760">
        <v>282</v>
      </c>
      <c r="AQ760">
        <v>940</v>
      </c>
    </row>
    <row r="761" hidden="true" x14ac:dyDescent="0.25">
      <c r="A761" s="309" t="s">
        <v>216</v>
      </c>
      <c r="B761" s="13">
        <v>43838</v>
      </c>
      <c r="C761" s="14">
        <v>5</v>
      </c>
      <c r="D761" s="309" t="s">
        <v>217</v>
      </c>
      <c r="E761" s="309" t="s">
        <v>338</v>
      </c>
      <c r="F761" s="309" t="s">
        <v>339</v>
      </c>
      <c r="G761" s="15">
        <v>0.4940438425925926</v>
      </c>
      <c r="H761" s="7">
        <v>565</v>
      </c>
      <c r="I761" s="309" t="s">
        <v>227</v>
      </c>
      <c r="J761" s="7">
        <v>491</v>
      </c>
      <c r="K761" s="309" t="s">
        <v>228</v>
      </c>
      <c r="L761" s="309" t="s">
        <v>124</v>
      </c>
      <c r="M761" s="309" t="s">
        <v>239</v>
      </c>
      <c r="N761" s="309" t="s">
        <v>163</v>
      </c>
      <c r="O761" s="309" t="s">
        <v>230</v>
      </c>
      <c r="P761" s="309" t="s">
        <v>25</v>
      </c>
      <c r="AM761" s="16">
        <v>43913</v>
      </c>
      <c r="AN761" s="309" t="s">
        <v>222</v>
      </c>
      <c r="AP761">
        <v>103</v>
      </c>
      <c r="AQ761">
        <v>965</v>
      </c>
    </row>
    <row r="762" hidden="true" x14ac:dyDescent="0.25">
      <c r="A762" s="309" t="s">
        <v>216</v>
      </c>
      <c r="B762" s="13">
        <v>43838</v>
      </c>
      <c r="C762" s="14">
        <v>5</v>
      </c>
      <c r="D762" s="309" t="s">
        <v>217</v>
      </c>
      <c r="E762" s="309" t="s">
        <v>338</v>
      </c>
      <c r="F762" s="309" t="s">
        <v>223</v>
      </c>
      <c r="G762" s="15">
        <v>0.49481924742756966</v>
      </c>
      <c r="H762" s="7">
        <v>1001</v>
      </c>
      <c r="I762" s="309" t="s">
        <v>224</v>
      </c>
      <c r="J762" s="309" t="s">
        <v>264</v>
      </c>
      <c r="Q762" s="4">
        <v>1</v>
      </c>
      <c r="AM762" s="16">
        <v>43913</v>
      </c>
      <c r="AN762" s="309" t="s">
        <v>222</v>
      </c>
      <c r="AP762">
        <v>1</v>
      </c>
      <c r="AQ762">
        <v>1</v>
      </c>
    </row>
    <row r="763" x14ac:dyDescent="0.25">
      <c r="A763" s="309" t="s">
        <v>216</v>
      </c>
      <c r="B763" s="13">
        <v>43838</v>
      </c>
      <c r="C763" s="14">
        <v>5</v>
      </c>
      <c r="D763" s="309" t="s">
        <v>217</v>
      </c>
      <c r="E763" s="309" t="s">
        <v>338</v>
      </c>
      <c r="F763" s="309" t="s">
        <v>339</v>
      </c>
      <c r="G763" s="15">
        <v>0.49545010416666663</v>
      </c>
      <c r="H763" s="7">
        <v>1356</v>
      </c>
      <c r="I763" s="309" t="s">
        <v>227</v>
      </c>
      <c r="J763" s="7">
        <v>492</v>
      </c>
      <c r="K763" s="309" t="s">
        <v>247</v>
      </c>
      <c r="L763" s="309" t="s">
        <v>117</v>
      </c>
      <c r="M763" s="309" t="s">
        <v>230</v>
      </c>
      <c r="N763" s="309" t="s">
        <v>168</v>
      </c>
      <c r="O763" s="309" t="s">
        <v>230</v>
      </c>
      <c r="P763" s="309" t="s">
        <v>25</v>
      </c>
      <c r="R763" s="309" t="s">
        <v>152</v>
      </c>
      <c r="S763" s="21">
        <v>520</v>
      </c>
      <c r="T763" s="37">
        <v>2.0600000000000001</v>
      </c>
      <c r="U763" s="38">
        <v>49.600000000000001</v>
      </c>
      <c r="V763" s="38">
        <v>50.100000000000001</v>
      </c>
      <c r="W763" s="38">
        <v>47.799999999999997</v>
      </c>
      <c r="X763" s="38">
        <v>49.799999999999997</v>
      </c>
      <c r="Y763" s="38">
        <v>48.100000000000001</v>
      </c>
      <c r="AE763" s="309" t="s">
        <v>242</v>
      </c>
      <c r="AF763" s="309" t="s">
        <v>242</v>
      </c>
      <c r="AH763" s="309" t="s">
        <v>250</v>
      </c>
      <c r="AI763" s="309" t="s">
        <v>232</v>
      </c>
      <c r="AM763" s="16">
        <v>43913</v>
      </c>
      <c r="AN763" s="309" t="s">
        <v>222</v>
      </c>
      <c r="AP763">
        <v>1950</v>
      </c>
      <c r="AQ763">
        <v>1065</v>
      </c>
      <c r="AR763" s="309" t="s">
        <v>857</v>
      </c>
      <c r="AS763" s="309" t="s">
        <v>858</v>
      </c>
      <c r="AT763" s="309" t="s">
        <v>859</v>
      </c>
      <c r="AU763" s="309" t="s">
        <v>860</v>
      </c>
      <c r="AV763" s="309" t="s">
        <v>861</v>
      </c>
      <c r="AW763" s="309" t="s">
        <v>862</v>
      </c>
      <c r="AX763" s="309" t="s">
        <v>863</v>
      </c>
      <c r="AY763" s="309" t="s">
        <v>864</v>
      </c>
      <c r="AZ763" s="309" t="s">
        <v>865</v>
      </c>
      <c r="BA763" s="309" t="s">
        <v>866</v>
      </c>
      <c r="BB763" s="309" t="s">
        <v>867</v>
      </c>
      <c r="BC763" s="309" t="s">
        <v>868</v>
      </c>
      <c r="BD763" s="309" t="s">
        <v>869</v>
      </c>
      <c r="BE763" s="309" t="s">
        <v>870</v>
      </c>
      <c r="BF763" s="309" t="s">
        <v>871</v>
      </c>
    </row>
    <row r="764" hidden="true" x14ac:dyDescent="0.25">
      <c r="A764" s="309" t="s">
        <v>216</v>
      </c>
      <c r="B764" s="13">
        <v>43838</v>
      </c>
      <c r="C764" s="14">
        <v>5</v>
      </c>
      <c r="D764" s="309" t="s">
        <v>217</v>
      </c>
      <c r="E764" s="309" t="s">
        <v>338</v>
      </c>
      <c r="F764" s="309" t="s">
        <v>339</v>
      </c>
      <c r="G764" s="15">
        <v>0.49546254629629627</v>
      </c>
      <c r="H764" s="7">
        <v>1363</v>
      </c>
      <c r="I764" s="309" t="s">
        <v>227</v>
      </c>
      <c r="J764" s="7">
        <v>493</v>
      </c>
      <c r="K764" s="309" t="s">
        <v>228</v>
      </c>
      <c r="L764" s="309" t="s">
        <v>229</v>
      </c>
      <c r="M764" s="309" t="s">
        <v>239</v>
      </c>
      <c r="N764" s="309" t="s">
        <v>231</v>
      </c>
      <c r="O764" s="309" t="s">
        <v>230</v>
      </c>
      <c r="P764" s="309" t="s">
        <v>25</v>
      </c>
      <c r="AH764" s="309" t="s">
        <v>232</v>
      </c>
      <c r="AI764" s="309" t="s">
        <v>232</v>
      </c>
      <c r="AM764" s="16">
        <v>43913</v>
      </c>
      <c r="AN764" s="309" t="s">
        <v>222</v>
      </c>
      <c r="AP764">
        <v>393</v>
      </c>
      <c r="AQ764">
        <v>1074</v>
      </c>
    </row>
    <row r="765" x14ac:dyDescent="0.25">
      <c r="A765" s="309" t="s">
        <v>216</v>
      </c>
      <c r="B765" s="13">
        <v>43838</v>
      </c>
      <c r="C765" s="14">
        <v>5</v>
      </c>
      <c r="D765" s="309" t="s">
        <v>217</v>
      </c>
      <c r="E765" s="309" t="s">
        <v>338</v>
      </c>
      <c r="F765" s="309" t="s">
        <v>339</v>
      </c>
      <c r="G765" s="15">
        <v>0.49546254629629627</v>
      </c>
      <c r="H765" s="7">
        <v>1363</v>
      </c>
      <c r="I765" s="309" t="s">
        <v>227</v>
      </c>
      <c r="J765" s="7">
        <v>494</v>
      </c>
      <c r="K765" s="309" t="s">
        <v>247</v>
      </c>
      <c r="L765" s="309" t="s">
        <v>117</v>
      </c>
      <c r="M765" s="309" t="s">
        <v>230</v>
      </c>
      <c r="N765" s="309" t="s">
        <v>168</v>
      </c>
      <c r="O765" s="309" t="s">
        <v>230</v>
      </c>
      <c r="P765" s="309" t="s">
        <v>25</v>
      </c>
      <c r="R765" s="309" t="s">
        <v>152</v>
      </c>
      <c r="S765" s="21">
        <v>515</v>
      </c>
      <c r="T765" s="37">
        <v>2.04</v>
      </c>
      <c r="U765" s="38">
        <v>51</v>
      </c>
      <c r="V765" s="38">
        <v>51.399999999999999</v>
      </c>
      <c r="W765" s="38">
        <v>48</v>
      </c>
      <c r="X765" s="38">
        <v>50</v>
      </c>
      <c r="AE765" s="309" t="s">
        <v>242</v>
      </c>
      <c r="AF765" s="309" t="s">
        <v>242</v>
      </c>
      <c r="AH765" s="309" t="s">
        <v>250</v>
      </c>
      <c r="AI765" s="309" t="s">
        <v>232</v>
      </c>
      <c r="AM765" s="16">
        <v>43913</v>
      </c>
      <c r="AN765" s="309" t="s">
        <v>222</v>
      </c>
      <c r="AP765">
        <v>2780</v>
      </c>
      <c r="AQ765">
        <v>1260</v>
      </c>
      <c r="AR765" s="309" t="s">
        <v>872</v>
      </c>
      <c r="AS765" s="309" t="s">
        <v>873</v>
      </c>
      <c r="AT765" s="309" t="s">
        <v>874</v>
      </c>
      <c r="AU765" s="309" t="s">
        <v>875</v>
      </c>
      <c r="AV765" s="309" t="s">
        <v>876</v>
      </c>
      <c r="AW765" s="309" t="s">
        <v>877</v>
      </c>
      <c r="AX765" s="309" t="s">
        <v>878</v>
      </c>
      <c r="AY765" s="309" t="s">
        <v>876</v>
      </c>
      <c r="AZ765" s="309" t="s">
        <v>879</v>
      </c>
      <c r="BA765" s="309" t="s">
        <v>880</v>
      </c>
      <c r="BB765" s="309" t="s">
        <v>881</v>
      </c>
      <c r="BC765" s="309" t="s">
        <v>882</v>
      </c>
    </row>
    <row r="766" hidden="true" x14ac:dyDescent="0.25">
      <c r="A766" s="309" t="s">
        <v>216</v>
      </c>
      <c r="B766" s="13">
        <v>43838</v>
      </c>
      <c r="C766" s="14">
        <v>5</v>
      </c>
      <c r="D766" s="309" t="s">
        <v>217</v>
      </c>
      <c r="E766" s="309" t="s">
        <v>338</v>
      </c>
      <c r="F766" s="309" t="s">
        <v>339</v>
      </c>
      <c r="G766" s="15">
        <v>0.49546432870370372</v>
      </c>
      <c r="H766" s="7">
        <v>1364</v>
      </c>
      <c r="I766" s="309" t="s">
        <v>227</v>
      </c>
      <c r="J766" s="7">
        <v>495</v>
      </c>
      <c r="K766" s="309" t="s">
        <v>228</v>
      </c>
      <c r="L766" s="309" t="s">
        <v>204</v>
      </c>
      <c r="N766" s="309" t="s">
        <v>167</v>
      </c>
      <c r="O766" s="309" t="s">
        <v>230</v>
      </c>
      <c r="P766" s="309" t="s">
        <v>25</v>
      </c>
      <c r="AM766" s="16">
        <v>43894</v>
      </c>
      <c r="AN766" s="309" t="s">
        <v>254</v>
      </c>
      <c r="AP766">
        <v>2475</v>
      </c>
      <c r="AQ766">
        <v>1024</v>
      </c>
    </row>
    <row r="767" hidden="true" x14ac:dyDescent="0.25">
      <c r="A767" s="309" t="s">
        <v>216</v>
      </c>
      <c r="B767" s="13">
        <v>43838</v>
      </c>
      <c r="C767" s="14">
        <v>5</v>
      </c>
      <c r="D767" s="309" t="s">
        <v>217</v>
      </c>
      <c r="E767" s="309" t="s">
        <v>338</v>
      </c>
      <c r="F767" s="309" t="s">
        <v>339</v>
      </c>
      <c r="G767" s="15">
        <v>0.49546788194444447</v>
      </c>
      <c r="H767" s="7">
        <v>1366</v>
      </c>
      <c r="I767" s="309" t="s">
        <v>227</v>
      </c>
      <c r="J767" s="7">
        <v>496</v>
      </c>
      <c r="K767" s="309" t="s">
        <v>228</v>
      </c>
      <c r="L767" s="309" t="s">
        <v>117</v>
      </c>
      <c r="M767" s="309" t="s">
        <v>230</v>
      </c>
      <c r="N767" s="309" t="s">
        <v>168</v>
      </c>
      <c r="O767" s="309" t="s">
        <v>230</v>
      </c>
      <c r="P767" s="309" t="s">
        <v>25</v>
      </c>
      <c r="AH767" s="309" t="s">
        <v>232</v>
      </c>
      <c r="AI767" s="309" t="s">
        <v>232</v>
      </c>
      <c r="AM767" s="16">
        <v>43913</v>
      </c>
      <c r="AN767" s="309" t="s">
        <v>222</v>
      </c>
      <c r="AP767">
        <v>2658</v>
      </c>
      <c r="AQ767">
        <v>979</v>
      </c>
    </row>
    <row r="768" hidden="true" x14ac:dyDescent="0.25">
      <c r="A768" s="309" t="s">
        <v>216</v>
      </c>
      <c r="B768" s="13">
        <v>43838</v>
      </c>
      <c r="C768" s="14">
        <v>5</v>
      </c>
      <c r="D768" s="309" t="s">
        <v>217</v>
      </c>
      <c r="E768" s="309" t="s">
        <v>338</v>
      </c>
      <c r="F768" s="309" t="s">
        <v>339</v>
      </c>
      <c r="G768" s="15">
        <v>0.49546788194444447</v>
      </c>
      <c r="H768" s="7">
        <v>1366</v>
      </c>
      <c r="I768" s="309" t="s">
        <v>227</v>
      </c>
      <c r="J768" s="7">
        <v>497</v>
      </c>
      <c r="K768" s="309" t="s">
        <v>228</v>
      </c>
      <c r="L768" s="309" t="s">
        <v>117</v>
      </c>
      <c r="M768" s="309" t="s">
        <v>230</v>
      </c>
      <c r="N768" s="309" t="s">
        <v>168</v>
      </c>
      <c r="O768" s="309" t="s">
        <v>230</v>
      </c>
      <c r="P768" s="309" t="s">
        <v>25</v>
      </c>
      <c r="AH768" s="309" t="s">
        <v>232</v>
      </c>
      <c r="AI768" s="309" t="s">
        <v>232</v>
      </c>
      <c r="AM768" s="16">
        <v>43913</v>
      </c>
      <c r="AN768" s="309" t="s">
        <v>222</v>
      </c>
      <c r="AP768">
        <v>2738</v>
      </c>
      <c r="AQ768">
        <v>968</v>
      </c>
    </row>
    <row r="769" hidden="true" x14ac:dyDescent="0.25">
      <c r="A769" s="309" t="s">
        <v>216</v>
      </c>
      <c r="B769" s="13">
        <v>43838</v>
      </c>
      <c r="C769" s="14">
        <v>5</v>
      </c>
      <c r="D769" s="309" t="s">
        <v>217</v>
      </c>
      <c r="E769" s="309" t="s">
        <v>338</v>
      </c>
      <c r="F769" s="309" t="s">
        <v>339</v>
      </c>
      <c r="G769" s="15">
        <v>0.49546788194444447</v>
      </c>
      <c r="H769" s="7">
        <v>1366</v>
      </c>
      <c r="I769" s="309" t="s">
        <v>227</v>
      </c>
      <c r="J769" s="7">
        <v>498</v>
      </c>
      <c r="K769" s="309" t="s">
        <v>228</v>
      </c>
      <c r="L769" s="309" t="s">
        <v>117</v>
      </c>
      <c r="M769" s="309" t="s">
        <v>230</v>
      </c>
      <c r="N769" s="309" t="s">
        <v>168</v>
      </c>
      <c r="O769" s="309" t="s">
        <v>230</v>
      </c>
      <c r="P769" s="309" t="s">
        <v>25</v>
      </c>
      <c r="AH769" s="309" t="s">
        <v>232</v>
      </c>
      <c r="AI769" s="309" t="s">
        <v>232</v>
      </c>
      <c r="AM769" s="16">
        <v>43913</v>
      </c>
      <c r="AN769" s="309" t="s">
        <v>222</v>
      </c>
      <c r="AP769">
        <v>2858</v>
      </c>
      <c r="AQ769">
        <v>1022</v>
      </c>
    </row>
    <row r="770" hidden="true" x14ac:dyDescent="0.25">
      <c r="A770" s="309" t="s">
        <v>216</v>
      </c>
      <c r="B770" s="13">
        <v>43838</v>
      </c>
      <c r="C770" s="14">
        <v>5</v>
      </c>
      <c r="D770" s="309" t="s">
        <v>217</v>
      </c>
      <c r="E770" s="309" t="s">
        <v>338</v>
      </c>
      <c r="F770" s="309" t="s">
        <v>339</v>
      </c>
      <c r="G770" s="15">
        <v>0.49546788194444447</v>
      </c>
      <c r="H770" s="7">
        <v>1366</v>
      </c>
      <c r="I770" s="309" t="s">
        <v>227</v>
      </c>
      <c r="J770" s="7">
        <v>499</v>
      </c>
      <c r="K770" s="309" t="s">
        <v>228</v>
      </c>
      <c r="L770" s="309" t="s">
        <v>117</v>
      </c>
      <c r="M770" s="309" t="s">
        <v>230</v>
      </c>
      <c r="N770" s="309" t="s">
        <v>168</v>
      </c>
      <c r="O770" s="309" t="s">
        <v>230</v>
      </c>
      <c r="P770" s="309" t="s">
        <v>25</v>
      </c>
      <c r="AH770" s="309" t="s">
        <v>232</v>
      </c>
      <c r="AI770" s="309" t="s">
        <v>232</v>
      </c>
      <c r="AM770" s="16">
        <v>43913</v>
      </c>
      <c r="AN770" s="309" t="s">
        <v>222</v>
      </c>
      <c r="AP770">
        <v>2946</v>
      </c>
      <c r="AQ770">
        <v>1033</v>
      </c>
    </row>
    <row r="771" hidden="true" x14ac:dyDescent="0.25">
      <c r="A771" s="309" t="s">
        <v>216</v>
      </c>
      <c r="B771" s="13">
        <v>43838</v>
      </c>
      <c r="C771" s="14">
        <v>5</v>
      </c>
      <c r="D771" s="309" t="s">
        <v>217</v>
      </c>
      <c r="E771" s="309" t="s">
        <v>338</v>
      </c>
      <c r="F771" s="309" t="s">
        <v>339</v>
      </c>
      <c r="G771" s="15">
        <v>0.49546788194444447</v>
      </c>
      <c r="H771" s="7">
        <v>1366</v>
      </c>
      <c r="I771" s="309" t="s">
        <v>227</v>
      </c>
      <c r="J771" s="7">
        <v>500</v>
      </c>
      <c r="K771" s="309" t="s">
        <v>228</v>
      </c>
      <c r="L771" s="309" t="s">
        <v>117</v>
      </c>
      <c r="M771" s="309" t="s">
        <v>230</v>
      </c>
      <c r="N771" s="309" t="s">
        <v>168</v>
      </c>
      <c r="O771" s="309" t="s">
        <v>230</v>
      </c>
      <c r="P771" s="309" t="s">
        <v>25</v>
      </c>
      <c r="AH771" s="309" t="s">
        <v>232</v>
      </c>
      <c r="AI771" s="309" t="s">
        <v>232</v>
      </c>
      <c r="AM771" s="16">
        <v>43913</v>
      </c>
      <c r="AN771" s="309" t="s">
        <v>222</v>
      </c>
      <c r="AP771">
        <v>2604</v>
      </c>
      <c r="AQ771">
        <v>1140</v>
      </c>
    </row>
    <row r="772" hidden="true" x14ac:dyDescent="0.25">
      <c r="A772" s="309" t="s">
        <v>216</v>
      </c>
      <c r="B772" s="13">
        <v>43838</v>
      </c>
      <c r="C772" s="14">
        <v>5</v>
      </c>
      <c r="D772" s="309" t="s">
        <v>217</v>
      </c>
      <c r="E772" s="309" t="s">
        <v>338</v>
      </c>
      <c r="F772" s="309" t="s">
        <v>339</v>
      </c>
      <c r="G772" s="15">
        <v>0.49546788194444447</v>
      </c>
      <c r="H772" s="7">
        <v>1366</v>
      </c>
      <c r="I772" s="309" t="s">
        <v>227</v>
      </c>
      <c r="J772" s="7">
        <v>501</v>
      </c>
      <c r="K772" s="309" t="s">
        <v>228</v>
      </c>
      <c r="L772" s="309" t="s">
        <v>117</v>
      </c>
      <c r="M772" s="309" t="s">
        <v>230</v>
      </c>
      <c r="N772" s="309" t="s">
        <v>168</v>
      </c>
      <c r="O772" s="309" t="s">
        <v>230</v>
      </c>
      <c r="P772" s="309" t="s">
        <v>25</v>
      </c>
      <c r="AH772" s="309" t="s">
        <v>232</v>
      </c>
      <c r="AI772" s="309" t="s">
        <v>232</v>
      </c>
      <c r="AM772" s="16">
        <v>43913</v>
      </c>
      <c r="AN772" s="309" t="s">
        <v>222</v>
      </c>
      <c r="AP772">
        <v>2834</v>
      </c>
      <c r="AQ772">
        <v>1258</v>
      </c>
    </row>
    <row r="773" x14ac:dyDescent="0.25">
      <c r="A773" s="309" t="s">
        <v>216</v>
      </c>
      <c r="B773" s="13">
        <v>43838</v>
      </c>
      <c r="C773" s="14">
        <v>5</v>
      </c>
      <c r="D773" s="309" t="s">
        <v>217</v>
      </c>
      <c r="E773" s="309" t="s">
        <v>338</v>
      </c>
      <c r="F773" s="309" t="s">
        <v>339</v>
      </c>
      <c r="G773" s="15">
        <v>0.49546966435185186</v>
      </c>
      <c r="H773" s="7">
        <v>1367</v>
      </c>
      <c r="I773" s="309" t="s">
        <v>227</v>
      </c>
      <c r="J773" s="7">
        <v>502</v>
      </c>
      <c r="K773" s="309" t="s">
        <v>284</v>
      </c>
      <c r="L773" s="309" t="s">
        <v>117</v>
      </c>
      <c r="M773" s="309" t="s">
        <v>230</v>
      </c>
      <c r="N773" s="309" t="s">
        <v>168</v>
      </c>
      <c r="O773" s="309" t="s">
        <v>230</v>
      </c>
      <c r="P773" s="309" t="s">
        <v>25</v>
      </c>
      <c r="R773" s="309" t="s">
        <v>152</v>
      </c>
      <c r="S773" s="21">
        <v>515</v>
      </c>
      <c r="T773" s="37">
        <v>2.04</v>
      </c>
      <c r="U773" s="38">
        <v>39</v>
      </c>
      <c r="V773" s="38">
        <v>40.5</v>
      </c>
      <c r="W773" s="38">
        <v>39</v>
      </c>
      <c r="X773" s="38">
        <v>40.399999999999999</v>
      </c>
      <c r="AE773" s="309" t="s">
        <v>242</v>
      </c>
      <c r="AF773" s="309" t="s">
        <v>242</v>
      </c>
      <c r="AH773" s="309" t="s">
        <v>248</v>
      </c>
      <c r="AI773" s="309" t="s">
        <v>232</v>
      </c>
      <c r="AM773" s="16">
        <v>43913</v>
      </c>
      <c r="AN773" s="309" t="s">
        <v>222</v>
      </c>
      <c r="AP773">
        <v>2037</v>
      </c>
      <c r="AQ773">
        <v>812</v>
      </c>
      <c r="AR773" s="309" t="s">
        <v>883</v>
      </c>
      <c r="AS773" s="309" t="s">
        <v>884</v>
      </c>
      <c r="AT773" s="309" t="s">
        <v>885</v>
      </c>
      <c r="AU773" s="309" t="s">
        <v>886</v>
      </c>
      <c r="AV773" s="309" t="s">
        <v>887</v>
      </c>
      <c r="AW773" s="309" t="s">
        <v>888</v>
      </c>
      <c r="AX773" s="309" t="s">
        <v>889</v>
      </c>
      <c r="AY773" s="309" t="s">
        <v>890</v>
      </c>
      <c r="AZ773" s="309" t="s">
        <v>891</v>
      </c>
      <c r="BA773" s="309" t="s">
        <v>892</v>
      </c>
      <c r="BB773" s="309" t="s">
        <v>893</v>
      </c>
      <c r="BC773" s="309" t="s">
        <v>894</v>
      </c>
    </row>
    <row r="774" x14ac:dyDescent="0.25">
      <c r="A774" s="309" t="s">
        <v>216</v>
      </c>
      <c r="B774" s="13">
        <v>43838</v>
      </c>
      <c r="C774" s="14">
        <v>5</v>
      </c>
      <c r="D774" s="309" t="s">
        <v>217</v>
      </c>
      <c r="E774" s="309" t="s">
        <v>338</v>
      </c>
      <c r="F774" s="309" t="s">
        <v>339</v>
      </c>
      <c r="G774" s="15">
        <v>0.49546966435185186</v>
      </c>
      <c r="H774" s="7">
        <v>1367</v>
      </c>
      <c r="I774" s="309" t="s">
        <v>227</v>
      </c>
      <c r="J774" s="7">
        <v>503</v>
      </c>
      <c r="K774" s="309" t="s">
        <v>284</v>
      </c>
      <c r="L774" s="309" t="s">
        <v>112</v>
      </c>
      <c r="M774" s="309" t="s">
        <v>239</v>
      </c>
      <c r="N774" s="309" t="s">
        <v>167</v>
      </c>
      <c r="O774" s="309" t="s">
        <v>230</v>
      </c>
      <c r="P774" s="309" t="s">
        <v>25</v>
      </c>
      <c r="R774" s="309" t="s">
        <v>152</v>
      </c>
      <c r="S774" s="21">
        <v>515</v>
      </c>
      <c r="T774" s="37">
        <v>2.04</v>
      </c>
      <c r="U774" s="38">
        <v>31.899999999999999</v>
      </c>
      <c r="V774" s="38">
        <v>32.299999999999997</v>
      </c>
      <c r="W774" s="38">
        <v>32.299999999999997</v>
      </c>
      <c r="X774" s="38">
        <v>34</v>
      </c>
      <c r="AE774" s="309" t="s">
        <v>242</v>
      </c>
      <c r="AF774" s="309" t="s">
        <v>242</v>
      </c>
      <c r="AH774" s="309" t="s">
        <v>250</v>
      </c>
      <c r="AI774" s="309" t="s">
        <v>232</v>
      </c>
      <c r="AM774" s="16">
        <v>43913</v>
      </c>
      <c r="AN774" s="309" t="s">
        <v>222</v>
      </c>
      <c r="AP774">
        <v>2255</v>
      </c>
      <c r="AQ774">
        <v>837</v>
      </c>
      <c r="AR774" s="309" t="s">
        <v>895</v>
      </c>
      <c r="AS774" s="309" t="s">
        <v>895</v>
      </c>
      <c r="AT774" s="309" t="s">
        <v>895</v>
      </c>
      <c r="AU774" s="309" t="s">
        <v>896</v>
      </c>
      <c r="AV774" s="309" t="s">
        <v>897</v>
      </c>
      <c r="AW774" s="309" t="s">
        <v>898</v>
      </c>
      <c r="AX774" s="309" t="s">
        <v>899</v>
      </c>
      <c r="AY774" s="309" t="s">
        <v>900</v>
      </c>
      <c r="AZ774" s="309" t="s">
        <v>901</v>
      </c>
      <c r="BA774" s="309" t="s">
        <v>902</v>
      </c>
      <c r="BB774" s="309" t="s">
        <v>903</v>
      </c>
      <c r="BC774" s="309" t="s">
        <v>904</v>
      </c>
    </row>
    <row r="775" x14ac:dyDescent="0.25">
      <c r="A775" s="309" t="s">
        <v>216</v>
      </c>
      <c r="B775" s="13">
        <v>43838</v>
      </c>
      <c r="C775" s="14">
        <v>5</v>
      </c>
      <c r="D775" s="309" t="s">
        <v>217</v>
      </c>
      <c r="E775" s="309" t="s">
        <v>338</v>
      </c>
      <c r="F775" s="309" t="s">
        <v>339</v>
      </c>
      <c r="G775" s="15">
        <v>0.49546966435185186</v>
      </c>
      <c r="H775" s="7">
        <v>1367</v>
      </c>
      <c r="I775" s="309" t="s">
        <v>227</v>
      </c>
      <c r="J775" s="7">
        <v>504</v>
      </c>
      <c r="K775" s="309" t="s">
        <v>265</v>
      </c>
      <c r="L775" s="309" t="s">
        <v>117</v>
      </c>
      <c r="M775" s="309" t="s">
        <v>230</v>
      </c>
      <c r="N775" s="309" t="s">
        <v>168</v>
      </c>
      <c r="O775" s="309" t="s">
        <v>230</v>
      </c>
      <c r="P775" s="309" t="s">
        <v>25</v>
      </c>
      <c r="R775" s="309" t="s">
        <v>152</v>
      </c>
      <c r="S775" s="21">
        <v>515</v>
      </c>
      <c r="T775" s="37">
        <v>2.04</v>
      </c>
      <c r="U775" s="38">
        <v>49</v>
      </c>
      <c r="V775" s="38">
        <v>49.100000000000001</v>
      </c>
      <c r="W775" s="38">
        <v>49.100000000000001</v>
      </c>
      <c r="X775" s="38">
        <v>49.100000000000001</v>
      </c>
      <c r="AE775" s="309" t="s">
        <v>242</v>
      </c>
      <c r="AF775" s="309" t="s">
        <v>242</v>
      </c>
      <c r="AH775" s="309" t="s">
        <v>250</v>
      </c>
      <c r="AI775" s="309" t="s">
        <v>232</v>
      </c>
      <c r="AM775" s="16">
        <v>43913</v>
      </c>
      <c r="AN775" s="309" t="s">
        <v>222</v>
      </c>
      <c r="AP775">
        <v>2535</v>
      </c>
      <c r="AQ775">
        <v>880</v>
      </c>
      <c r="AR775" s="309" t="s">
        <v>905</v>
      </c>
      <c r="AS775" s="309" t="s">
        <v>906</v>
      </c>
      <c r="AT775" s="309" t="s">
        <v>907</v>
      </c>
      <c r="AU775" s="309" t="s">
        <v>908</v>
      </c>
      <c r="AV775" s="309" t="s">
        <v>909</v>
      </c>
      <c r="AW775" s="309" t="s">
        <v>910</v>
      </c>
      <c r="AX775" s="309" t="s">
        <v>911</v>
      </c>
      <c r="AY775" s="309" t="s">
        <v>912</v>
      </c>
      <c r="AZ775" s="309" t="s">
        <v>912</v>
      </c>
      <c r="BA775" s="309" t="s">
        <v>913</v>
      </c>
      <c r="BB775" s="309" t="s">
        <v>914</v>
      </c>
      <c r="BC775" s="309" t="s">
        <v>915</v>
      </c>
    </row>
    <row r="776" x14ac:dyDescent="0.25">
      <c r="A776" s="309" t="s">
        <v>216</v>
      </c>
      <c r="B776" s="13">
        <v>43838</v>
      </c>
      <c r="C776" s="14">
        <v>5</v>
      </c>
      <c r="D776" s="309" t="s">
        <v>217</v>
      </c>
      <c r="E776" s="309" t="s">
        <v>338</v>
      </c>
      <c r="F776" s="309" t="s">
        <v>339</v>
      </c>
      <c r="G776" s="15">
        <v>0.49546966435185186</v>
      </c>
      <c r="H776" s="7">
        <v>1367</v>
      </c>
      <c r="I776" s="309" t="s">
        <v>227</v>
      </c>
      <c r="J776" s="7">
        <v>505</v>
      </c>
      <c r="K776" s="309" t="s">
        <v>284</v>
      </c>
      <c r="L776" s="309" t="s">
        <v>117</v>
      </c>
      <c r="M776" s="309" t="s">
        <v>230</v>
      </c>
      <c r="N776" s="309" t="s">
        <v>168</v>
      </c>
      <c r="O776" s="309" t="s">
        <v>230</v>
      </c>
      <c r="P776" s="309" t="s">
        <v>25</v>
      </c>
      <c r="R776" s="309" t="s">
        <v>152</v>
      </c>
      <c r="S776" s="21">
        <v>515</v>
      </c>
      <c r="T776" s="37">
        <v>2.04</v>
      </c>
      <c r="U776" s="38">
        <v>46.200000000000003</v>
      </c>
      <c r="V776" s="38">
        <v>43.399999999999999</v>
      </c>
      <c r="W776" s="38">
        <v>42.399999999999999</v>
      </c>
      <c r="X776" s="38">
        <v>40.799999999999997</v>
      </c>
      <c r="AE776" s="309" t="s">
        <v>242</v>
      </c>
      <c r="AF776" s="309" t="s">
        <v>242</v>
      </c>
      <c r="AH776" s="309" t="s">
        <v>250</v>
      </c>
      <c r="AI776" s="309" t="s">
        <v>232</v>
      </c>
      <c r="AM776" s="16">
        <v>43913</v>
      </c>
      <c r="AN776" s="309" t="s">
        <v>222</v>
      </c>
      <c r="AP776">
        <v>2855</v>
      </c>
      <c r="AQ776">
        <v>902</v>
      </c>
      <c r="AR776" s="309" t="s">
        <v>916</v>
      </c>
      <c r="AS776" s="309" t="s">
        <v>917</v>
      </c>
      <c r="AT776" s="309" t="s">
        <v>918</v>
      </c>
      <c r="AU776" s="309" t="s">
        <v>919</v>
      </c>
      <c r="AV776" s="309" t="s">
        <v>920</v>
      </c>
      <c r="AW776" s="309" t="s">
        <v>921</v>
      </c>
      <c r="AX776" s="309" t="s">
        <v>922</v>
      </c>
      <c r="AY776" s="309" t="s">
        <v>923</v>
      </c>
      <c r="AZ776" s="309" t="s">
        <v>924</v>
      </c>
      <c r="BA776" s="309" t="s">
        <v>925</v>
      </c>
      <c r="BB776" s="309" t="s">
        <v>926</v>
      </c>
      <c r="BC776" s="309" t="s">
        <v>927</v>
      </c>
    </row>
    <row r="777" hidden="true" x14ac:dyDescent="0.25">
      <c r="A777" s="309" t="s">
        <v>216</v>
      </c>
      <c r="B777" s="13">
        <v>43838</v>
      </c>
      <c r="C777" s="14">
        <v>5</v>
      </c>
      <c r="D777" s="309" t="s">
        <v>217</v>
      </c>
      <c r="E777" s="309" t="s">
        <v>338</v>
      </c>
      <c r="F777" s="309" t="s">
        <v>339</v>
      </c>
      <c r="G777" s="15">
        <v>0.49546966435185186</v>
      </c>
      <c r="H777" s="7">
        <v>1367</v>
      </c>
      <c r="I777" s="309" t="s">
        <v>227</v>
      </c>
      <c r="J777" s="7">
        <v>506</v>
      </c>
      <c r="K777" s="309" t="s">
        <v>228</v>
      </c>
      <c r="L777" s="309" t="s">
        <v>117</v>
      </c>
      <c r="M777" s="309" t="s">
        <v>230</v>
      </c>
      <c r="N777" s="309" t="s">
        <v>168</v>
      </c>
      <c r="O777" s="309" t="s">
        <v>230</v>
      </c>
      <c r="P777" s="309" t="s">
        <v>25</v>
      </c>
      <c r="AH777" s="309" t="s">
        <v>232</v>
      </c>
      <c r="AI777" s="309" t="s">
        <v>232</v>
      </c>
      <c r="AM777" s="16">
        <v>43913</v>
      </c>
      <c r="AN777" s="309" t="s">
        <v>222</v>
      </c>
      <c r="AP777">
        <v>2830</v>
      </c>
      <c r="AQ777">
        <v>1072</v>
      </c>
    </row>
    <row r="778" hidden="true" x14ac:dyDescent="0.25">
      <c r="A778" s="309" t="s">
        <v>216</v>
      </c>
      <c r="B778" s="13">
        <v>43838</v>
      </c>
      <c r="C778" s="14">
        <v>5</v>
      </c>
      <c r="D778" s="309" t="s">
        <v>217</v>
      </c>
      <c r="E778" s="309" t="s">
        <v>338</v>
      </c>
      <c r="F778" s="309" t="s">
        <v>339</v>
      </c>
      <c r="G778" s="15">
        <v>0.49546966435185186</v>
      </c>
      <c r="H778" s="7">
        <v>1367</v>
      </c>
      <c r="I778" s="309" t="s">
        <v>227</v>
      </c>
      <c r="J778" s="7">
        <v>507</v>
      </c>
      <c r="K778" s="309" t="s">
        <v>228</v>
      </c>
      <c r="L778" s="309" t="s">
        <v>117</v>
      </c>
      <c r="M778" s="309" t="s">
        <v>230</v>
      </c>
      <c r="N778" s="309" t="s">
        <v>168</v>
      </c>
      <c r="O778" s="309" t="s">
        <v>230</v>
      </c>
      <c r="P778" s="309" t="s">
        <v>25</v>
      </c>
      <c r="AH778" s="309" t="s">
        <v>232</v>
      </c>
      <c r="AI778" s="309" t="s">
        <v>232</v>
      </c>
      <c r="AM778" s="16">
        <v>43913</v>
      </c>
      <c r="AN778" s="309" t="s">
        <v>222</v>
      </c>
      <c r="AP778">
        <v>2945</v>
      </c>
      <c r="AQ778">
        <v>1065</v>
      </c>
    </row>
    <row r="779" x14ac:dyDescent="0.25">
      <c r="A779" s="309" t="s">
        <v>216</v>
      </c>
      <c r="B779" s="13">
        <v>43838</v>
      </c>
      <c r="C779" s="14">
        <v>5</v>
      </c>
      <c r="D779" s="309" t="s">
        <v>217</v>
      </c>
      <c r="E779" s="309" t="s">
        <v>338</v>
      </c>
      <c r="F779" s="309" t="s">
        <v>339</v>
      </c>
      <c r="G779" s="15">
        <v>0.49546966435185186</v>
      </c>
      <c r="H779" s="7">
        <v>1367</v>
      </c>
      <c r="I779" s="309" t="s">
        <v>227</v>
      </c>
      <c r="J779" s="7">
        <v>508</v>
      </c>
      <c r="K779" s="309" t="s">
        <v>284</v>
      </c>
      <c r="L779" s="309" t="s">
        <v>117</v>
      </c>
      <c r="M779" s="309" t="s">
        <v>230</v>
      </c>
      <c r="N779" s="309" t="s">
        <v>168</v>
      </c>
      <c r="O779" s="309" t="s">
        <v>230</v>
      </c>
      <c r="P779" s="309" t="s">
        <v>25</v>
      </c>
      <c r="R779" s="309" t="s">
        <v>152</v>
      </c>
      <c r="S779" s="21">
        <v>515</v>
      </c>
      <c r="T779" s="37">
        <v>2.04</v>
      </c>
      <c r="U779" s="38">
        <v>43.200000000000003</v>
      </c>
      <c r="V779" s="38">
        <v>42.600000000000001</v>
      </c>
      <c r="W779" s="38">
        <v>40.600000000000001</v>
      </c>
      <c r="AE779" s="309" t="s">
        <v>242</v>
      </c>
      <c r="AF779" s="309" t="s">
        <v>242</v>
      </c>
      <c r="AH779" s="309" t="s">
        <v>248</v>
      </c>
      <c r="AI779" s="309" t="s">
        <v>232</v>
      </c>
      <c r="AM779" s="16">
        <v>43913</v>
      </c>
      <c r="AN779" s="309" t="s">
        <v>222</v>
      </c>
      <c r="AP779">
        <v>2895</v>
      </c>
      <c r="AQ779">
        <v>1142</v>
      </c>
      <c r="AR779" s="309" t="s">
        <v>928</v>
      </c>
      <c r="AS779" s="309" t="s">
        <v>929</v>
      </c>
      <c r="AT779" s="309" t="s">
        <v>930</v>
      </c>
      <c r="AU779" s="309" t="s">
        <v>931</v>
      </c>
      <c r="AV779" s="309" t="s">
        <v>932</v>
      </c>
      <c r="AW779" s="309" t="s">
        <v>933</v>
      </c>
      <c r="AX779" s="309" t="s">
        <v>934</v>
      </c>
      <c r="AY779" s="309" t="s">
        <v>935</v>
      </c>
      <c r="AZ779" s="309" t="s">
        <v>936</v>
      </c>
    </row>
    <row r="780" hidden="true" x14ac:dyDescent="0.25">
      <c r="A780" s="309" t="s">
        <v>216</v>
      </c>
      <c r="B780" s="13">
        <v>43838</v>
      </c>
      <c r="C780" s="14">
        <v>5</v>
      </c>
      <c r="D780" s="309" t="s">
        <v>217</v>
      </c>
      <c r="E780" s="309" t="s">
        <v>338</v>
      </c>
      <c r="F780" s="309" t="s">
        <v>339</v>
      </c>
      <c r="G780" s="15">
        <v>0.49546966435185186</v>
      </c>
      <c r="H780" s="7">
        <v>1367</v>
      </c>
      <c r="I780" s="309" t="s">
        <v>227</v>
      </c>
      <c r="J780" s="7">
        <v>509</v>
      </c>
      <c r="K780" s="309" t="s">
        <v>228</v>
      </c>
      <c r="L780" s="309" t="s">
        <v>204</v>
      </c>
      <c r="N780" s="309" t="s">
        <v>166</v>
      </c>
      <c r="O780" s="309" t="s">
        <v>239</v>
      </c>
      <c r="P780" s="309" t="s">
        <v>25</v>
      </c>
      <c r="AM780" s="16">
        <v>43916</v>
      </c>
      <c r="AN780" s="309" t="s">
        <v>304</v>
      </c>
      <c r="AP780">
        <v>1997</v>
      </c>
      <c r="AQ780">
        <v>1185</v>
      </c>
    </row>
    <row r="781" x14ac:dyDescent="0.25">
      <c r="A781" s="309" t="s">
        <v>216</v>
      </c>
      <c r="B781" s="13">
        <v>43838</v>
      </c>
      <c r="C781" s="14">
        <v>5</v>
      </c>
      <c r="D781" s="309" t="s">
        <v>217</v>
      </c>
      <c r="E781" s="309" t="s">
        <v>338</v>
      </c>
      <c r="F781" s="309" t="s">
        <v>339</v>
      </c>
      <c r="G781" s="15">
        <v>0.49546966435185186</v>
      </c>
      <c r="H781" s="7">
        <v>1367</v>
      </c>
      <c r="I781" s="309" t="s">
        <v>227</v>
      </c>
      <c r="J781" s="7">
        <v>510</v>
      </c>
      <c r="K781" s="309" t="s">
        <v>284</v>
      </c>
      <c r="L781" s="309" t="s">
        <v>117</v>
      </c>
      <c r="M781" s="309" t="s">
        <v>230</v>
      </c>
      <c r="N781" s="309" t="s">
        <v>168</v>
      </c>
      <c r="O781" s="309" t="s">
        <v>230</v>
      </c>
      <c r="P781" s="309" t="s">
        <v>25</v>
      </c>
      <c r="R781" s="309" t="s">
        <v>152</v>
      </c>
      <c r="S781" s="21">
        <v>515</v>
      </c>
      <c r="T781" s="37">
        <v>2.04</v>
      </c>
      <c r="U781" s="38">
        <v>42</v>
      </c>
      <c r="V781" s="38">
        <v>41.100000000000001</v>
      </c>
      <c r="W781" s="38">
        <v>42.899999999999999</v>
      </c>
      <c r="X781" s="38">
        <v>40.600000000000001</v>
      </c>
      <c r="Y781" s="38">
        <v>40.600000000000001</v>
      </c>
      <c r="AE781" s="309" t="s">
        <v>242</v>
      </c>
      <c r="AF781" s="309" t="s">
        <v>242</v>
      </c>
      <c r="AH781" s="309" t="s">
        <v>250</v>
      </c>
      <c r="AI781" s="309" t="s">
        <v>232</v>
      </c>
      <c r="AM781" s="16">
        <v>43913</v>
      </c>
      <c r="AN781" s="309" t="s">
        <v>222</v>
      </c>
      <c r="AP781">
        <v>1767</v>
      </c>
      <c r="AQ781">
        <v>1067</v>
      </c>
      <c r="AR781" s="309" t="s">
        <v>937</v>
      </c>
      <c r="AS781" s="309" t="s">
        <v>938</v>
      </c>
      <c r="AT781" s="309" t="s">
        <v>939</v>
      </c>
      <c r="AU781" s="309" t="s">
        <v>940</v>
      </c>
      <c r="AV781" s="309" t="s">
        <v>941</v>
      </c>
      <c r="AW781" s="309" t="s">
        <v>942</v>
      </c>
      <c r="AX781" s="309" t="s">
        <v>943</v>
      </c>
      <c r="AY781" s="309" t="s">
        <v>944</v>
      </c>
      <c r="AZ781" s="309" t="s">
        <v>945</v>
      </c>
      <c r="BA781" s="309" t="s">
        <v>946</v>
      </c>
      <c r="BB781" s="309" t="s">
        <v>947</v>
      </c>
      <c r="BC781" s="309" t="s">
        <v>948</v>
      </c>
      <c r="BD781" s="309" t="s">
        <v>949</v>
      </c>
      <c r="BE781" s="309" t="s">
        <v>950</v>
      </c>
      <c r="BF781" s="309" t="s">
        <v>951</v>
      </c>
    </row>
    <row r="782" x14ac:dyDescent="0.25">
      <c r="A782" s="309" t="s">
        <v>216</v>
      </c>
      <c r="B782" s="13">
        <v>43838</v>
      </c>
      <c r="C782" s="14">
        <v>5</v>
      </c>
      <c r="D782" s="309" t="s">
        <v>217</v>
      </c>
      <c r="E782" s="309" t="s">
        <v>338</v>
      </c>
      <c r="F782" s="309" t="s">
        <v>339</v>
      </c>
      <c r="G782" s="15">
        <v>0.4954714467592593</v>
      </c>
      <c r="H782" s="7">
        <v>1368</v>
      </c>
      <c r="I782" s="309" t="s">
        <v>227</v>
      </c>
      <c r="J782" s="7">
        <v>511</v>
      </c>
      <c r="K782" s="309" t="s">
        <v>265</v>
      </c>
      <c r="L782" s="309" t="s">
        <v>117</v>
      </c>
      <c r="M782" s="309" t="s">
        <v>230</v>
      </c>
      <c r="N782" s="309" t="s">
        <v>168</v>
      </c>
      <c r="O782" s="309" t="s">
        <v>230</v>
      </c>
      <c r="P782" s="309" t="s">
        <v>25</v>
      </c>
      <c r="R782" s="309" t="s">
        <v>152</v>
      </c>
      <c r="S782" s="21">
        <v>515</v>
      </c>
      <c r="T782" s="37">
        <v>2.04</v>
      </c>
      <c r="U782" s="38">
        <v>42.600000000000001</v>
      </c>
      <c r="V782" s="38">
        <v>46.5</v>
      </c>
      <c r="W782" s="38">
        <v>44</v>
      </c>
      <c r="X782" s="38">
        <v>42.600000000000001</v>
      </c>
      <c r="AE782" s="309" t="s">
        <v>242</v>
      </c>
      <c r="AF782" s="309" t="s">
        <v>242</v>
      </c>
      <c r="AH782" s="309" t="s">
        <v>250</v>
      </c>
      <c r="AI782" s="309" t="s">
        <v>232</v>
      </c>
      <c r="AM782" s="16">
        <v>43913</v>
      </c>
      <c r="AN782" s="309" t="s">
        <v>222</v>
      </c>
      <c r="AP782">
        <v>2842</v>
      </c>
      <c r="AQ782">
        <v>1080</v>
      </c>
      <c r="AR782" s="309" t="s">
        <v>952</v>
      </c>
      <c r="AS782" s="309" t="s">
        <v>953</v>
      </c>
      <c r="AT782" s="309" t="s">
        <v>954</v>
      </c>
      <c r="AU782" s="309" t="s">
        <v>955</v>
      </c>
      <c r="AV782" s="309" t="s">
        <v>956</v>
      </c>
      <c r="AW782" s="309" t="s">
        <v>957</v>
      </c>
      <c r="AX782" s="309" t="s">
        <v>958</v>
      </c>
      <c r="AY782" s="309" t="s">
        <v>959</v>
      </c>
      <c r="AZ782" s="309" t="s">
        <v>960</v>
      </c>
    </row>
    <row r="783" x14ac:dyDescent="0.25">
      <c r="A783" s="309" t="s">
        <v>216</v>
      </c>
      <c r="B783" s="13">
        <v>43838</v>
      </c>
      <c r="C783" s="14">
        <v>5</v>
      </c>
      <c r="D783" s="309" t="s">
        <v>217</v>
      </c>
      <c r="E783" s="309" t="s">
        <v>338</v>
      </c>
      <c r="F783" s="309" t="s">
        <v>339</v>
      </c>
      <c r="G783" s="15">
        <v>0.4954714467592593</v>
      </c>
      <c r="H783" s="7">
        <v>1368</v>
      </c>
      <c r="I783" s="309" t="s">
        <v>227</v>
      </c>
      <c r="J783" s="7">
        <v>512</v>
      </c>
      <c r="K783" s="309" t="s">
        <v>265</v>
      </c>
      <c r="L783" s="309" t="s">
        <v>229</v>
      </c>
      <c r="M783" s="309" t="s">
        <v>239</v>
      </c>
      <c r="N783" s="309" t="s">
        <v>231</v>
      </c>
      <c r="O783" s="309" t="s">
        <v>239</v>
      </c>
      <c r="P783" s="309" t="s">
        <v>25</v>
      </c>
      <c r="R783" s="309" t="s">
        <v>152</v>
      </c>
      <c r="S783" s="21">
        <v>515</v>
      </c>
      <c r="T783" s="37">
        <v>2.04</v>
      </c>
      <c r="U783" s="38">
        <v>39.200000000000003</v>
      </c>
      <c r="V783" s="38">
        <v>40.200000000000003</v>
      </c>
      <c r="W783" s="38">
        <v>40.100000000000001</v>
      </c>
      <c r="X783" s="38">
        <v>40.200000000000003</v>
      </c>
      <c r="Y783" s="38">
        <v>38.700000000000003</v>
      </c>
      <c r="AE783" s="309" t="s">
        <v>242</v>
      </c>
      <c r="AF783" s="309" t="s">
        <v>242</v>
      </c>
      <c r="AH783" s="309" t="s">
        <v>248</v>
      </c>
      <c r="AI783" s="309" t="s">
        <v>232</v>
      </c>
      <c r="AM783" s="16">
        <v>43913</v>
      </c>
      <c r="AN783" s="309" t="s">
        <v>222</v>
      </c>
      <c r="AP783">
        <v>925</v>
      </c>
      <c r="AQ783">
        <v>1100</v>
      </c>
      <c r="AR783" s="309" t="s">
        <v>961</v>
      </c>
      <c r="AS783" s="309" t="s">
        <v>962</v>
      </c>
      <c r="AT783" s="309" t="s">
        <v>963</v>
      </c>
      <c r="AU783" s="309" t="s">
        <v>964</v>
      </c>
      <c r="AV783" s="309" t="s">
        <v>965</v>
      </c>
      <c r="AW783" s="309" t="s">
        <v>966</v>
      </c>
      <c r="AX783" s="309" t="s">
        <v>967</v>
      </c>
      <c r="AY783" s="309" t="s">
        <v>968</v>
      </c>
      <c r="AZ783" s="309" t="s">
        <v>969</v>
      </c>
      <c r="BA783" s="309" t="s">
        <v>970</v>
      </c>
      <c r="BB783" s="309" t="s">
        <v>971</v>
      </c>
      <c r="BC783" s="309" t="s">
        <v>972</v>
      </c>
      <c r="BD783" s="309" t="s">
        <v>973</v>
      </c>
      <c r="BE783" s="309" t="s">
        <v>974</v>
      </c>
      <c r="BF783" s="309" t="s">
        <v>975</v>
      </c>
    </row>
    <row r="784" x14ac:dyDescent="0.25">
      <c r="A784" s="309" t="s">
        <v>216</v>
      </c>
      <c r="B784" s="13">
        <v>43838</v>
      </c>
      <c r="C784" s="14">
        <v>5</v>
      </c>
      <c r="D784" s="309" t="s">
        <v>217</v>
      </c>
      <c r="E784" s="309" t="s">
        <v>338</v>
      </c>
      <c r="F784" s="309" t="s">
        <v>339</v>
      </c>
      <c r="G784" s="15">
        <v>0.49547321759259261</v>
      </c>
      <c r="H784" s="7">
        <v>1369</v>
      </c>
      <c r="I784" s="309" t="s">
        <v>227</v>
      </c>
      <c r="J784" s="7">
        <v>513</v>
      </c>
      <c r="K784" s="309" t="s">
        <v>265</v>
      </c>
      <c r="L784" s="309" t="s">
        <v>117</v>
      </c>
      <c r="M784" s="309" t="s">
        <v>230</v>
      </c>
      <c r="N784" s="309" t="s">
        <v>168</v>
      </c>
      <c r="O784" s="309" t="s">
        <v>230</v>
      </c>
      <c r="P784" s="309" t="s">
        <v>25</v>
      </c>
      <c r="R784" s="309" t="s">
        <v>152</v>
      </c>
      <c r="S784" s="21">
        <v>515</v>
      </c>
      <c r="T784" s="37">
        <v>2.04</v>
      </c>
      <c r="U784" s="38">
        <v>44</v>
      </c>
      <c r="V784" s="38">
        <v>43.600000000000001</v>
      </c>
      <c r="W784" s="38">
        <v>43.299999999999997</v>
      </c>
      <c r="X784" s="38">
        <v>43.299999999999997</v>
      </c>
      <c r="AE784" s="309" t="s">
        <v>242</v>
      </c>
      <c r="AF784" s="309" t="s">
        <v>242</v>
      </c>
      <c r="AH784" s="309" t="s">
        <v>250</v>
      </c>
      <c r="AI784" s="309" t="s">
        <v>232</v>
      </c>
      <c r="AM784" s="16">
        <v>43913</v>
      </c>
      <c r="AN784" s="309" t="s">
        <v>222</v>
      </c>
      <c r="AP784">
        <v>1517</v>
      </c>
      <c r="AQ784">
        <v>840</v>
      </c>
      <c r="AR784" s="309" t="s">
        <v>976</v>
      </c>
      <c r="AS784" s="309" t="s">
        <v>977</v>
      </c>
      <c r="AT784" s="309" t="s">
        <v>978</v>
      </c>
      <c r="AU784" s="309" t="s">
        <v>979</v>
      </c>
      <c r="AV784" s="309" t="s">
        <v>980</v>
      </c>
      <c r="AW784" s="309" t="s">
        <v>981</v>
      </c>
      <c r="AX784" s="309" t="s">
        <v>982</v>
      </c>
      <c r="AY784" s="309" t="s">
        <v>983</v>
      </c>
      <c r="AZ784" s="309" t="s">
        <v>984</v>
      </c>
      <c r="BA784" s="309" t="s">
        <v>901</v>
      </c>
      <c r="BB784" s="309" t="s">
        <v>985</v>
      </c>
      <c r="BC784" s="309" t="s">
        <v>986</v>
      </c>
    </row>
    <row r="785" x14ac:dyDescent="0.25">
      <c r="A785" s="309" t="s">
        <v>216</v>
      </c>
      <c r="B785" s="13">
        <v>43838</v>
      </c>
      <c r="C785" s="14">
        <v>5</v>
      </c>
      <c r="D785" s="309" t="s">
        <v>217</v>
      </c>
      <c r="E785" s="309" t="s">
        <v>338</v>
      </c>
      <c r="F785" s="309" t="s">
        <v>339</v>
      </c>
      <c r="G785" s="15">
        <v>0.49547500000000005</v>
      </c>
      <c r="H785" s="7">
        <v>1370</v>
      </c>
      <c r="I785" s="309" t="s">
        <v>227</v>
      </c>
      <c r="J785" s="7">
        <v>514</v>
      </c>
      <c r="K785" s="309" t="s">
        <v>265</v>
      </c>
      <c r="L785" s="309" t="s">
        <v>117</v>
      </c>
      <c r="M785" s="309" t="s">
        <v>230</v>
      </c>
      <c r="N785" s="309" t="s">
        <v>168</v>
      </c>
      <c r="O785" s="309" t="s">
        <v>230</v>
      </c>
      <c r="P785" s="309" t="s">
        <v>25</v>
      </c>
      <c r="R785" s="309" t="s">
        <v>152</v>
      </c>
      <c r="S785" s="21">
        <v>515</v>
      </c>
      <c r="T785" s="37">
        <v>2.04</v>
      </c>
      <c r="U785" s="38">
        <v>40.899999999999999</v>
      </c>
      <c r="V785" s="38">
        <v>40.899999999999999</v>
      </c>
      <c r="W785" s="38">
        <v>41</v>
      </c>
      <c r="X785" s="38">
        <v>41</v>
      </c>
      <c r="AE785" s="309" t="s">
        <v>242</v>
      </c>
      <c r="AF785" s="309" t="s">
        <v>242</v>
      </c>
      <c r="AH785" s="309" t="s">
        <v>250</v>
      </c>
      <c r="AI785" s="309" t="s">
        <v>232</v>
      </c>
      <c r="AM785" s="16">
        <v>43913</v>
      </c>
      <c r="AN785" s="309" t="s">
        <v>222</v>
      </c>
      <c r="AP785">
        <v>1327</v>
      </c>
      <c r="AQ785">
        <v>887</v>
      </c>
      <c r="AR785" s="309" t="s">
        <v>987</v>
      </c>
      <c r="AS785" s="309" t="s">
        <v>988</v>
      </c>
      <c r="AT785" s="309" t="s">
        <v>989</v>
      </c>
      <c r="AU785" s="309" t="s">
        <v>990</v>
      </c>
      <c r="AV785" s="309" t="s">
        <v>991</v>
      </c>
      <c r="AW785" s="309" t="s">
        <v>992</v>
      </c>
      <c r="AX785" s="309" t="s">
        <v>993</v>
      </c>
      <c r="AY785" s="309" t="s">
        <v>994</v>
      </c>
      <c r="AZ785" s="309" t="s">
        <v>995</v>
      </c>
      <c r="BA785" s="309" t="s">
        <v>996</v>
      </c>
      <c r="BB785" s="309" t="s">
        <v>990</v>
      </c>
      <c r="BC785" s="309" t="s">
        <v>992</v>
      </c>
    </row>
    <row r="786" x14ac:dyDescent="0.25">
      <c r="A786" s="309" t="s">
        <v>216</v>
      </c>
      <c r="B786" s="13">
        <v>43838</v>
      </c>
      <c r="C786" s="14">
        <v>5</v>
      </c>
      <c r="D786" s="309" t="s">
        <v>217</v>
      </c>
      <c r="E786" s="309" t="s">
        <v>338</v>
      </c>
      <c r="F786" s="309" t="s">
        <v>339</v>
      </c>
      <c r="G786" s="15">
        <v>0.49548567129629628</v>
      </c>
      <c r="H786" s="7">
        <v>1376</v>
      </c>
      <c r="I786" s="309" t="s">
        <v>227</v>
      </c>
      <c r="J786" s="7">
        <v>515</v>
      </c>
      <c r="K786" s="309" t="s">
        <v>284</v>
      </c>
      <c r="L786" s="309" t="s">
        <v>117</v>
      </c>
      <c r="M786" s="309" t="s">
        <v>230</v>
      </c>
      <c r="N786" s="309" t="s">
        <v>168</v>
      </c>
      <c r="O786" s="309" t="s">
        <v>230</v>
      </c>
      <c r="P786" s="309" t="s">
        <v>25</v>
      </c>
      <c r="R786" s="309" t="s">
        <v>152</v>
      </c>
      <c r="S786" s="21">
        <v>515</v>
      </c>
      <c r="T786" s="37">
        <v>2.04</v>
      </c>
      <c r="U786" s="38">
        <v>30.300000000000001</v>
      </c>
      <c r="V786" s="38">
        <v>31.899999999999999</v>
      </c>
      <c r="W786" s="38">
        <v>31.899999999999999</v>
      </c>
      <c r="X786" s="38">
        <v>31.899999999999999</v>
      </c>
      <c r="Y786" s="38">
        <v>31.100000000000001</v>
      </c>
      <c r="AE786" s="309" t="s">
        <v>242</v>
      </c>
      <c r="AF786" s="309" t="s">
        <v>242</v>
      </c>
      <c r="AH786" s="309" t="s">
        <v>250</v>
      </c>
      <c r="AI786" s="309" t="s">
        <v>232</v>
      </c>
      <c r="AM786" s="16">
        <v>43913</v>
      </c>
      <c r="AN786" s="309" t="s">
        <v>222</v>
      </c>
      <c r="AP786">
        <v>302</v>
      </c>
      <c r="AQ786">
        <v>1047</v>
      </c>
      <c r="AR786" s="309" t="s">
        <v>997</v>
      </c>
      <c r="AS786" s="309" t="s">
        <v>998</v>
      </c>
      <c r="AT786" s="309" t="s">
        <v>999</v>
      </c>
      <c r="AU786" s="309" t="s">
        <v>1000</v>
      </c>
      <c r="AV786" s="309" t="s">
        <v>1001</v>
      </c>
      <c r="AW786" s="309" t="s">
        <v>1002</v>
      </c>
      <c r="AX786" s="309" t="s">
        <v>1003</v>
      </c>
      <c r="AY786" s="309" t="s">
        <v>1004</v>
      </c>
      <c r="AZ786" s="309" t="s">
        <v>1005</v>
      </c>
      <c r="BA786" s="309" t="s">
        <v>1006</v>
      </c>
      <c r="BB786" s="309" t="s">
        <v>1007</v>
      </c>
      <c r="BC786" s="309" t="s">
        <v>1008</v>
      </c>
      <c r="BD786" s="309" t="s">
        <v>1009</v>
      </c>
      <c r="BE786" s="309" t="s">
        <v>1010</v>
      </c>
      <c r="BF786" s="309" t="s">
        <v>1011</v>
      </c>
    </row>
    <row r="787" hidden="true" x14ac:dyDescent="0.25">
      <c r="A787" s="309" t="s">
        <v>216</v>
      </c>
      <c r="B787" s="13">
        <v>43838</v>
      </c>
      <c r="C787" s="14">
        <v>5</v>
      </c>
      <c r="D787" s="309" t="s">
        <v>217</v>
      </c>
      <c r="E787" s="309" t="s">
        <v>338</v>
      </c>
      <c r="F787" s="309" t="s">
        <v>223</v>
      </c>
      <c r="G787" s="15">
        <v>0.49570829243765085</v>
      </c>
      <c r="H787" s="7">
        <v>1501</v>
      </c>
      <c r="I787" s="309" t="s">
        <v>224</v>
      </c>
      <c r="J787" s="309" t="s">
        <v>268</v>
      </c>
      <c r="Q787" s="4">
        <v>1</v>
      </c>
      <c r="AM787" s="16">
        <v>43913</v>
      </c>
      <c r="AN787" s="309" t="s">
        <v>222</v>
      </c>
      <c r="AP787">
        <v>1</v>
      </c>
      <c r="AQ787">
        <v>1</v>
      </c>
    </row>
    <row r="788" hidden="true" x14ac:dyDescent="0.25">
      <c r="A788" s="309" t="s">
        <v>216</v>
      </c>
      <c r="B788" s="13">
        <v>43838</v>
      </c>
      <c r="C788" s="14">
        <v>5</v>
      </c>
      <c r="D788" s="309" t="s">
        <v>217</v>
      </c>
      <c r="E788" s="309" t="s">
        <v>338</v>
      </c>
      <c r="F788" s="309" t="s">
        <v>339</v>
      </c>
      <c r="G788" s="15">
        <v>0.49580033564814818</v>
      </c>
      <c r="H788" s="7">
        <v>1553</v>
      </c>
      <c r="I788" s="309" t="s">
        <v>227</v>
      </c>
      <c r="J788" s="7">
        <v>516</v>
      </c>
      <c r="K788" s="309" t="s">
        <v>228</v>
      </c>
      <c r="L788" s="309" t="s">
        <v>124</v>
      </c>
      <c r="M788" s="309" t="s">
        <v>239</v>
      </c>
      <c r="N788" s="309" t="s">
        <v>163</v>
      </c>
      <c r="O788" s="309" t="s">
        <v>230</v>
      </c>
      <c r="P788" s="309" t="s">
        <v>25</v>
      </c>
      <c r="AM788" s="16">
        <v>43913</v>
      </c>
      <c r="AN788" s="309" t="s">
        <v>222</v>
      </c>
      <c r="AP788">
        <v>1780</v>
      </c>
      <c r="AQ788">
        <v>869</v>
      </c>
    </row>
    <row r="789" hidden="true" x14ac:dyDescent="0.25">
      <c r="A789" s="309" t="s">
        <v>216</v>
      </c>
      <c r="B789" s="13">
        <v>43838</v>
      </c>
      <c r="C789" s="14">
        <v>5</v>
      </c>
      <c r="D789" s="309" t="s">
        <v>217</v>
      </c>
      <c r="E789" s="309" t="s">
        <v>338</v>
      </c>
      <c r="F789" s="309" t="s">
        <v>339</v>
      </c>
      <c r="G789" s="15">
        <v>0.49608656249999999</v>
      </c>
      <c r="H789" s="7">
        <v>1714</v>
      </c>
      <c r="I789" s="309" t="s">
        <v>227</v>
      </c>
      <c r="J789" s="7">
        <v>517</v>
      </c>
      <c r="K789" s="309" t="s">
        <v>228</v>
      </c>
      <c r="L789" s="309" t="s">
        <v>229</v>
      </c>
      <c r="M789" s="309" t="s">
        <v>239</v>
      </c>
      <c r="N789" s="309" t="s">
        <v>231</v>
      </c>
      <c r="O789" s="309" t="s">
        <v>230</v>
      </c>
      <c r="P789" s="309" t="s">
        <v>25</v>
      </c>
      <c r="AH789" s="309" t="s">
        <v>248</v>
      </c>
      <c r="AI789" s="309" t="s">
        <v>232</v>
      </c>
      <c r="AM789" s="16">
        <v>43913</v>
      </c>
      <c r="AN789" s="309" t="s">
        <v>222</v>
      </c>
      <c r="AP789">
        <v>1159</v>
      </c>
      <c r="AQ789">
        <v>1143</v>
      </c>
    </row>
    <row r="790" hidden="true" x14ac:dyDescent="0.25">
      <c r="A790" s="309" t="s">
        <v>216</v>
      </c>
      <c r="B790" s="13">
        <v>43838</v>
      </c>
      <c r="C790" s="14">
        <v>5</v>
      </c>
      <c r="D790" s="309" t="s">
        <v>217</v>
      </c>
      <c r="E790" s="309" t="s">
        <v>338</v>
      </c>
      <c r="F790" s="309" t="s">
        <v>339</v>
      </c>
      <c r="G790" s="15">
        <v>0.4963265740740741</v>
      </c>
      <c r="H790" s="7">
        <v>1849</v>
      </c>
      <c r="I790" s="309" t="s">
        <v>227</v>
      </c>
      <c r="J790" s="7">
        <v>518</v>
      </c>
      <c r="K790" s="309" t="s">
        <v>228</v>
      </c>
      <c r="L790" s="309" t="s">
        <v>124</v>
      </c>
      <c r="M790" s="309" t="s">
        <v>239</v>
      </c>
      <c r="N790" s="309" t="s">
        <v>163</v>
      </c>
      <c r="O790" s="309" t="s">
        <v>230</v>
      </c>
      <c r="P790" s="309" t="s">
        <v>25</v>
      </c>
      <c r="AM790" s="16">
        <v>43913</v>
      </c>
      <c r="AN790" s="309" t="s">
        <v>222</v>
      </c>
      <c r="AP790">
        <v>404</v>
      </c>
      <c r="AQ790">
        <v>1075</v>
      </c>
    </row>
    <row r="791" hidden="true" x14ac:dyDescent="0.25">
      <c r="A791" s="309" t="s">
        <v>216</v>
      </c>
      <c r="B791" s="13">
        <v>43838</v>
      </c>
      <c r="C791" s="14">
        <v>5</v>
      </c>
      <c r="D791" s="309" t="s">
        <v>217</v>
      </c>
      <c r="E791" s="309" t="s">
        <v>338</v>
      </c>
      <c r="F791" s="309" t="s">
        <v>339</v>
      </c>
      <c r="G791" s="15">
        <v>0.49653458333333328</v>
      </c>
      <c r="H791" s="7">
        <v>1966</v>
      </c>
      <c r="I791" s="309" t="s">
        <v>227</v>
      </c>
      <c r="J791" s="7">
        <v>519</v>
      </c>
      <c r="K791" s="309" t="s">
        <v>228</v>
      </c>
      <c r="L791" s="309" t="s">
        <v>124</v>
      </c>
      <c r="M791" s="309" t="s">
        <v>239</v>
      </c>
      <c r="N791" s="309" t="s">
        <v>163</v>
      </c>
      <c r="O791" s="309" t="s">
        <v>230</v>
      </c>
      <c r="P791" s="309" t="s">
        <v>25</v>
      </c>
      <c r="AM791" s="16">
        <v>43913</v>
      </c>
      <c r="AN791" s="309" t="s">
        <v>222</v>
      </c>
      <c r="AP791">
        <v>2351</v>
      </c>
      <c r="AQ791">
        <v>885</v>
      </c>
    </row>
    <row r="792" hidden="true" x14ac:dyDescent="0.25">
      <c r="A792" s="309" t="s">
        <v>216</v>
      </c>
      <c r="B792" s="13">
        <v>43838</v>
      </c>
      <c r="C792" s="14">
        <v>5</v>
      </c>
      <c r="D792" s="309" t="s">
        <v>217</v>
      </c>
      <c r="E792" s="309" t="s">
        <v>338</v>
      </c>
      <c r="F792" s="309" t="s">
        <v>223</v>
      </c>
      <c r="G792" s="15">
        <v>0.49659733744773199</v>
      </c>
      <c r="H792" s="7">
        <v>2001</v>
      </c>
      <c r="I792" s="309" t="s">
        <v>224</v>
      </c>
      <c r="J792" s="309" t="s">
        <v>272</v>
      </c>
      <c r="Q792" s="4">
        <v>1</v>
      </c>
      <c r="AM792" s="16">
        <v>43913</v>
      </c>
      <c r="AN792" s="309" t="s">
        <v>222</v>
      </c>
      <c r="AP792">
        <v>1</v>
      </c>
      <c r="AQ792">
        <v>1</v>
      </c>
    </row>
    <row r="793" hidden="true" x14ac:dyDescent="0.25">
      <c r="A793" s="309" t="s">
        <v>216</v>
      </c>
      <c r="B793" s="13">
        <v>43838</v>
      </c>
      <c r="C793" s="14">
        <v>5</v>
      </c>
      <c r="D793" s="309" t="s">
        <v>217</v>
      </c>
      <c r="E793" s="309" t="s">
        <v>338</v>
      </c>
      <c r="F793" s="309" t="s">
        <v>339</v>
      </c>
      <c r="G793" s="15">
        <v>0.49668924768518519</v>
      </c>
      <c r="H793" s="7">
        <v>2053</v>
      </c>
      <c r="I793" s="309" t="s">
        <v>227</v>
      </c>
      <c r="J793" s="7">
        <v>520</v>
      </c>
      <c r="K793" s="309" t="s">
        <v>228</v>
      </c>
      <c r="L793" s="309" t="s">
        <v>124</v>
      </c>
      <c r="M793" s="309" t="s">
        <v>239</v>
      </c>
      <c r="N793" s="309" t="s">
        <v>163</v>
      </c>
      <c r="O793" s="309" t="s">
        <v>230</v>
      </c>
      <c r="P793" s="309" t="s">
        <v>25</v>
      </c>
      <c r="AM793" s="16">
        <v>43913</v>
      </c>
      <c r="AN793" s="309" t="s">
        <v>222</v>
      </c>
      <c r="AP793">
        <v>1992</v>
      </c>
      <c r="AQ793">
        <v>1290</v>
      </c>
    </row>
    <row r="794" hidden="true" x14ac:dyDescent="0.25">
      <c r="A794" s="309" t="s">
        <v>216</v>
      </c>
      <c r="B794" s="13">
        <v>43838</v>
      </c>
      <c r="C794" s="14">
        <v>5</v>
      </c>
      <c r="D794" s="309" t="s">
        <v>217</v>
      </c>
      <c r="E794" s="309" t="s">
        <v>338</v>
      </c>
      <c r="F794" s="309" t="s">
        <v>339</v>
      </c>
      <c r="G794" s="15">
        <v>0.49674969907407407</v>
      </c>
      <c r="H794" s="7">
        <v>2087</v>
      </c>
      <c r="I794" s="309" t="s">
        <v>227</v>
      </c>
      <c r="J794" s="7">
        <v>532</v>
      </c>
      <c r="K794" s="309" t="s">
        <v>228</v>
      </c>
      <c r="L794" s="309" t="s">
        <v>124</v>
      </c>
      <c r="M794" s="309" t="s">
        <v>239</v>
      </c>
      <c r="N794" s="309" t="s">
        <v>163</v>
      </c>
      <c r="O794" s="309" t="s">
        <v>230</v>
      </c>
      <c r="P794" s="309" t="s">
        <v>25</v>
      </c>
      <c r="AM794" s="16">
        <v>43913</v>
      </c>
      <c r="AN794" s="309" t="s">
        <v>222</v>
      </c>
      <c r="AP794">
        <v>1425</v>
      </c>
      <c r="AQ794">
        <v>1062</v>
      </c>
    </row>
    <row r="795" hidden="true" x14ac:dyDescent="0.25">
      <c r="A795" s="309" t="s">
        <v>216</v>
      </c>
      <c r="B795" s="13">
        <v>43838</v>
      </c>
      <c r="C795" s="14">
        <v>5</v>
      </c>
      <c r="D795" s="309" t="s">
        <v>217</v>
      </c>
      <c r="E795" s="309" t="s">
        <v>338</v>
      </c>
      <c r="F795" s="309" t="s">
        <v>339</v>
      </c>
      <c r="G795" s="15">
        <v>0.49715148148148147</v>
      </c>
      <c r="H795" s="7">
        <v>2311</v>
      </c>
      <c r="I795" s="309" t="s">
        <v>227</v>
      </c>
      <c r="J795" s="7">
        <v>521</v>
      </c>
      <c r="K795" s="309" t="s">
        <v>228</v>
      </c>
      <c r="L795" s="309" t="s">
        <v>124</v>
      </c>
      <c r="M795" s="309" t="s">
        <v>239</v>
      </c>
      <c r="N795" s="309" t="s">
        <v>163</v>
      </c>
      <c r="O795" s="309" t="s">
        <v>230</v>
      </c>
      <c r="P795" s="309" t="s">
        <v>25</v>
      </c>
      <c r="AM795" s="16">
        <v>43913</v>
      </c>
      <c r="AN795" s="309" t="s">
        <v>222</v>
      </c>
      <c r="AP795">
        <v>1182</v>
      </c>
      <c r="AQ795">
        <v>636</v>
      </c>
    </row>
    <row r="796" hidden="true" x14ac:dyDescent="0.25">
      <c r="A796" s="309" t="s">
        <v>216</v>
      </c>
      <c r="B796" s="13">
        <v>43838</v>
      </c>
      <c r="C796" s="14">
        <v>5</v>
      </c>
      <c r="D796" s="309" t="s">
        <v>217</v>
      </c>
      <c r="E796" s="309" t="s">
        <v>338</v>
      </c>
      <c r="F796" s="309" t="s">
        <v>339</v>
      </c>
      <c r="G796" s="15">
        <v>0.49718526620370374</v>
      </c>
      <c r="H796" s="7">
        <v>2330</v>
      </c>
      <c r="I796" s="309" t="s">
        <v>227</v>
      </c>
      <c r="J796" s="7">
        <v>522</v>
      </c>
      <c r="K796" s="309" t="s">
        <v>228</v>
      </c>
      <c r="L796" s="309" t="s">
        <v>125</v>
      </c>
      <c r="M796" s="309" t="s">
        <v>239</v>
      </c>
      <c r="N796" s="309" t="s">
        <v>163</v>
      </c>
      <c r="O796" s="309" t="s">
        <v>230</v>
      </c>
      <c r="P796" s="309" t="s">
        <v>25</v>
      </c>
      <c r="AM796" s="16">
        <v>43913</v>
      </c>
      <c r="AN796" s="309" t="s">
        <v>222</v>
      </c>
      <c r="AP796">
        <v>1175</v>
      </c>
      <c r="AQ796">
        <v>997</v>
      </c>
    </row>
    <row r="797" hidden="true" x14ac:dyDescent="0.25">
      <c r="A797" s="309" t="s">
        <v>216</v>
      </c>
      <c r="B797" s="13">
        <v>43838</v>
      </c>
      <c r="C797" s="14">
        <v>5</v>
      </c>
      <c r="D797" s="309" t="s">
        <v>217</v>
      </c>
      <c r="E797" s="309" t="s">
        <v>338</v>
      </c>
      <c r="F797" s="309" t="s">
        <v>223</v>
      </c>
      <c r="G797" s="15">
        <v>0.49748638245781313</v>
      </c>
      <c r="H797" s="7">
        <v>2501</v>
      </c>
      <c r="I797" s="309" t="s">
        <v>224</v>
      </c>
      <c r="J797" s="309" t="s">
        <v>273</v>
      </c>
      <c r="Q797" s="4">
        <v>1</v>
      </c>
      <c r="AM797" s="16">
        <v>43913</v>
      </c>
      <c r="AN797" s="309" t="s">
        <v>222</v>
      </c>
      <c r="AP797">
        <v>1</v>
      </c>
      <c r="AQ797">
        <v>1</v>
      </c>
    </row>
    <row r="798" hidden="true" x14ac:dyDescent="0.25">
      <c r="A798" s="309" t="s">
        <v>216</v>
      </c>
      <c r="B798" s="13">
        <v>43838</v>
      </c>
      <c r="C798" s="14">
        <v>5</v>
      </c>
      <c r="D798" s="309" t="s">
        <v>217</v>
      </c>
      <c r="E798" s="309" t="s">
        <v>338</v>
      </c>
      <c r="F798" s="309" t="s">
        <v>339</v>
      </c>
      <c r="G798" s="15">
        <v>0.49772750000000004</v>
      </c>
      <c r="H798" s="7">
        <v>2635</v>
      </c>
      <c r="I798" s="309" t="s">
        <v>227</v>
      </c>
      <c r="J798" s="7">
        <v>523</v>
      </c>
      <c r="K798" s="309" t="s">
        <v>228</v>
      </c>
      <c r="L798" s="309" t="s">
        <v>124</v>
      </c>
      <c r="M798" s="309" t="s">
        <v>239</v>
      </c>
      <c r="N798" s="309" t="s">
        <v>163</v>
      </c>
      <c r="O798" s="309" t="s">
        <v>230</v>
      </c>
      <c r="P798" s="309" t="s">
        <v>25</v>
      </c>
      <c r="AM798" s="16">
        <v>43913</v>
      </c>
      <c r="AN798" s="309" t="s">
        <v>222</v>
      </c>
      <c r="AP798">
        <v>1417</v>
      </c>
      <c r="AQ798">
        <v>854</v>
      </c>
    </row>
    <row r="799" hidden="true" x14ac:dyDescent="0.25">
      <c r="A799" s="309" t="s">
        <v>216</v>
      </c>
      <c r="B799" s="13">
        <v>43838</v>
      </c>
      <c r="C799" s="14">
        <v>5</v>
      </c>
      <c r="D799" s="309" t="s">
        <v>217</v>
      </c>
      <c r="E799" s="309" t="s">
        <v>338</v>
      </c>
      <c r="F799" s="309" t="s">
        <v>339</v>
      </c>
      <c r="G799" s="15">
        <v>0.49784482638888888</v>
      </c>
      <c r="H799" s="7">
        <v>2701</v>
      </c>
      <c r="I799" s="309" t="s">
        <v>227</v>
      </c>
      <c r="J799" s="7">
        <v>524</v>
      </c>
      <c r="K799" s="309" t="s">
        <v>228</v>
      </c>
      <c r="L799" s="309" t="s">
        <v>124</v>
      </c>
      <c r="M799" s="309" t="s">
        <v>239</v>
      </c>
      <c r="N799" s="309" t="s">
        <v>163</v>
      </c>
      <c r="O799" s="309" t="s">
        <v>230</v>
      </c>
      <c r="P799" s="309" t="s">
        <v>25</v>
      </c>
      <c r="AM799" s="16">
        <v>43913</v>
      </c>
      <c r="AN799" s="309" t="s">
        <v>222</v>
      </c>
      <c r="AP799">
        <v>2477</v>
      </c>
      <c r="AQ799">
        <v>1184</v>
      </c>
    </row>
    <row r="800" hidden="true" x14ac:dyDescent="0.25">
      <c r="A800" s="309" t="s">
        <v>216</v>
      </c>
      <c r="B800" s="13">
        <v>43838</v>
      </c>
      <c r="C800" s="14">
        <v>5</v>
      </c>
      <c r="D800" s="309" t="s">
        <v>217</v>
      </c>
      <c r="E800" s="309" t="s">
        <v>338</v>
      </c>
      <c r="F800" s="309" t="s">
        <v>223</v>
      </c>
      <c r="G800" s="15">
        <v>0.49837542746789426</v>
      </c>
      <c r="H800" s="7">
        <v>3001</v>
      </c>
      <c r="I800" s="309" t="s">
        <v>224</v>
      </c>
      <c r="J800" s="309" t="s">
        <v>293</v>
      </c>
      <c r="Q800" s="4">
        <v>1</v>
      </c>
      <c r="AM800" s="16">
        <v>43913</v>
      </c>
      <c r="AN800" s="309" t="s">
        <v>222</v>
      </c>
      <c r="AP800">
        <v>1</v>
      </c>
      <c r="AQ800">
        <v>1</v>
      </c>
    </row>
    <row r="801" hidden="true" x14ac:dyDescent="0.25">
      <c r="A801" s="309" t="s">
        <v>216</v>
      </c>
      <c r="B801" s="13">
        <v>43838</v>
      </c>
      <c r="C801" s="14">
        <v>5</v>
      </c>
      <c r="D801" s="309" t="s">
        <v>217</v>
      </c>
      <c r="E801" s="309" t="s">
        <v>338</v>
      </c>
      <c r="F801" s="309" t="s">
        <v>339</v>
      </c>
      <c r="G801" s="15">
        <v>0.49868361111111109</v>
      </c>
      <c r="H801" s="7">
        <v>3173</v>
      </c>
      <c r="I801" s="309" t="s">
        <v>227</v>
      </c>
      <c r="J801" s="7">
        <v>525</v>
      </c>
      <c r="K801" s="309" t="s">
        <v>228</v>
      </c>
      <c r="L801" s="309" t="s">
        <v>124</v>
      </c>
      <c r="M801" s="309" t="s">
        <v>239</v>
      </c>
      <c r="N801" s="309" t="s">
        <v>163</v>
      </c>
      <c r="O801" s="309" t="s">
        <v>230</v>
      </c>
      <c r="P801" s="309" t="s">
        <v>25</v>
      </c>
      <c r="AM801" s="16">
        <v>43913</v>
      </c>
      <c r="AN801" s="309" t="s">
        <v>222</v>
      </c>
      <c r="AP801">
        <v>2331</v>
      </c>
      <c r="AQ801">
        <v>1008</v>
      </c>
    </row>
    <row r="802" hidden="true" x14ac:dyDescent="0.25">
      <c r="A802" s="309" t="s">
        <v>216</v>
      </c>
      <c r="B802" s="13">
        <v>43838</v>
      </c>
      <c r="C802" s="14">
        <v>5</v>
      </c>
      <c r="D802" s="309" t="s">
        <v>217</v>
      </c>
      <c r="E802" s="309" t="s">
        <v>338</v>
      </c>
      <c r="F802" s="309" t="s">
        <v>223</v>
      </c>
      <c r="G802" s="15">
        <v>0.49926447247797545</v>
      </c>
      <c r="H802" s="7">
        <v>3501</v>
      </c>
      <c r="I802" s="309" t="s">
        <v>224</v>
      </c>
      <c r="J802" s="309" t="s">
        <v>294</v>
      </c>
      <c r="Q802" s="4">
        <v>1</v>
      </c>
      <c r="AM802" s="16">
        <v>43913</v>
      </c>
      <c r="AN802" s="309" t="s">
        <v>222</v>
      </c>
      <c r="AP802">
        <v>1</v>
      </c>
      <c r="AQ802">
        <v>1</v>
      </c>
    </row>
    <row r="803" hidden="true" x14ac:dyDescent="0.25">
      <c r="A803" s="309" t="s">
        <v>216</v>
      </c>
      <c r="B803" s="13">
        <v>43838</v>
      </c>
      <c r="C803" s="14">
        <v>5</v>
      </c>
      <c r="D803" s="309" t="s">
        <v>217</v>
      </c>
      <c r="E803" s="309" t="s">
        <v>338</v>
      </c>
      <c r="F803" s="309" t="s">
        <v>339</v>
      </c>
      <c r="G803" s="15">
        <v>0.49941398148148147</v>
      </c>
      <c r="H803" s="7">
        <v>3584</v>
      </c>
      <c r="I803" s="309" t="s">
        <v>252</v>
      </c>
      <c r="J803" s="7">
        <v>526</v>
      </c>
      <c r="K803" s="309" t="s">
        <v>211</v>
      </c>
      <c r="L803" s="309" t="s">
        <v>211</v>
      </c>
      <c r="N803" s="309" t="s">
        <v>211</v>
      </c>
      <c r="P803" s="309" t="s">
        <v>29</v>
      </c>
      <c r="AL803" s="309" t="s">
        <v>340</v>
      </c>
      <c r="AM803" s="16">
        <v>43913</v>
      </c>
      <c r="AN803" s="309" t="s">
        <v>222</v>
      </c>
      <c r="AP803">
        <v>2162</v>
      </c>
      <c r="AQ803">
        <v>1179</v>
      </c>
    </row>
    <row r="804" hidden="true" x14ac:dyDescent="0.25">
      <c r="A804" s="309" t="s">
        <v>216</v>
      </c>
      <c r="B804" s="13">
        <v>43838</v>
      </c>
      <c r="C804" s="14">
        <v>5</v>
      </c>
      <c r="D804" s="309" t="s">
        <v>217</v>
      </c>
      <c r="E804" s="309" t="s">
        <v>338</v>
      </c>
      <c r="F804" s="309" t="s">
        <v>339</v>
      </c>
      <c r="G804" s="15">
        <v>0.49959168981481478</v>
      </c>
      <c r="H804" s="7">
        <v>3684</v>
      </c>
      <c r="I804" s="309" t="s">
        <v>227</v>
      </c>
      <c r="J804" s="7">
        <v>527</v>
      </c>
      <c r="K804" s="309" t="s">
        <v>335</v>
      </c>
      <c r="L804" s="309" t="s">
        <v>113</v>
      </c>
      <c r="M804" s="309" t="s">
        <v>230</v>
      </c>
      <c r="N804" s="309" t="s">
        <v>167</v>
      </c>
      <c r="O804" s="309" t="s">
        <v>230</v>
      </c>
      <c r="P804" s="309" t="s">
        <v>25</v>
      </c>
      <c r="R804" s="309" t="s">
        <v>152</v>
      </c>
      <c r="AE804" s="309" t="s">
        <v>242</v>
      </c>
      <c r="AF804" s="309" t="s">
        <v>242</v>
      </c>
      <c r="AH804" s="309" t="s">
        <v>250</v>
      </c>
      <c r="AI804" s="309" t="s">
        <v>232</v>
      </c>
      <c r="AM804" s="16">
        <v>43913</v>
      </c>
      <c r="AN804" s="309" t="s">
        <v>222</v>
      </c>
      <c r="AP804">
        <v>1895</v>
      </c>
      <c r="AQ804">
        <v>1270</v>
      </c>
    </row>
    <row r="805" hidden="true" x14ac:dyDescent="0.25">
      <c r="A805" s="309" t="s">
        <v>216</v>
      </c>
      <c r="B805" s="13">
        <v>43838</v>
      </c>
      <c r="C805" s="14">
        <v>5</v>
      </c>
      <c r="D805" s="309" t="s">
        <v>217</v>
      </c>
      <c r="E805" s="309" t="s">
        <v>338</v>
      </c>
      <c r="F805" s="309" t="s">
        <v>339</v>
      </c>
      <c r="G805" s="15">
        <v>0.49959524305555553</v>
      </c>
      <c r="H805" s="7">
        <v>3686</v>
      </c>
      <c r="I805" s="309" t="s">
        <v>227</v>
      </c>
      <c r="J805" s="7">
        <v>528</v>
      </c>
      <c r="K805" s="309" t="s">
        <v>284</v>
      </c>
      <c r="L805" s="309" t="s">
        <v>113</v>
      </c>
      <c r="M805" s="309" t="s">
        <v>230</v>
      </c>
      <c r="N805" s="309" t="s">
        <v>167</v>
      </c>
      <c r="O805" s="309" t="s">
        <v>230</v>
      </c>
      <c r="P805" s="309" t="s">
        <v>25</v>
      </c>
      <c r="R805" s="309" t="s">
        <v>152</v>
      </c>
      <c r="AE805" s="309" t="s">
        <v>242</v>
      </c>
      <c r="AF805" s="309" t="s">
        <v>242</v>
      </c>
      <c r="AH805" s="309" t="s">
        <v>250</v>
      </c>
      <c r="AI805" s="309" t="s">
        <v>232</v>
      </c>
      <c r="AM805" s="16">
        <v>43913</v>
      </c>
      <c r="AN805" s="309" t="s">
        <v>222</v>
      </c>
      <c r="AP805">
        <v>2095</v>
      </c>
      <c r="AQ805">
        <v>1080</v>
      </c>
    </row>
    <row r="806" hidden="true" x14ac:dyDescent="0.25">
      <c r="A806" s="309" t="s">
        <v>216</v>
      </c>
      <c r="B806" s="13">
        <v>43838</v>
      </c>
      <c r="C806" s="14">
        <v>5</v>
      </c>
      <c r="D806" s="309" t="s">
        <v>217</v>
      </c>
      <c r="E806" s="309" t="s">
        <v>338</v>
      </c>
      <c r="F806" s="309" t="s">
        <v>339</v>
      </c>
      <c r="G806" s="15">
        <v>0.4996396759259259</v>
      </c>
      <c r="H806" s="7">
        <v>3711</v>
      </c>
      <c r="I806" s="309" t="s">
        <v>227</v>
      </c>
      <c r="J806" s="7">
        <v>529</v>
      </c>
      <c r="K806" s="309" t="s">
        <v>228</v>
      </c>
      <c r="L806" s="309" t="s">
        <v>67</v>
      </c>
      <c r="M806" s="309" t="s">
        <v>239</v>
      </c>
      <c r="N806" s="309" t="s">
        <v>177</v>
      </c>
      <c r="O806" s="309" t="s">
        <v>230</v>
      </c>
      <c r="P806" s="309" t="s">
        <v>25</v>
      </c>
      <c r="AH806" s="309" t="s">
        <v>232</v>
      </c>
      <c r="AI806" s="309" t="s">
        <v>232</v>
      </c>
      <c r="AM806" s="16">
        <v>43913</v>
      </c>
      <c r="AN806" s="309" t="s">
        <v>222</v>
      </c>
      <c r="AP806">
        <v>1057</v>
      </c>
      <c r="AQ806">
        <v>892</v>
      </c>
    </row>
    <row r="807" hidden="true" x14ac:dyDescent="0.25">
      <c r="A807" s="309" t="s">
        <v>216</v>
      </c>
      <c r="B807" s="13">
        <v>43838</v>
      </c>
      <c r="C807" s="14">
        <v>5</v>
      </c>
      <c r="D807" s="309" t="s">
        <v>217</v>
      </c>
      <c r="E807" s="309" t="s">
        <v>338</v>
      </c>
      <c r="F807" s="309" t="s">
        <v>339</v>
      </c>
      <c r="G807" s="15">
        <v>0.49967165509259259</v>
      </c>
      <c r="H807" s="7">
        <v>3729</v>
      </c>
      <c r="I807" s="309" t="s">
        <v>233</v>
      </c>
      <c r="J807" s="7">
        <v>530</v>
      </c>
      <c r="K807" s="309" t="s">
        <v>211</v>
      </c>
      <c r="L807" s="309" t="s">
        <v>211</v>
      </c>
      <c r="N807" s="309" t="s">
        <v>211</v>
      </c>
      <c r="P807" s="309" t="s">
        <v>234</v>
      </c>
      <c r="AM807" s="16">
        <v>43913</v>
      </c>
      <c r="AN807" s="309" t="s">
        <v>222</v>
      </c>
      <c r="AP807">
        <v>2890</v>
      </c>
      <c r="AQ807">
        <v>1095</v>
      </c>
    </row>
    <row r="808" hidden="true" x14ac:dyDescent="0.25">
      <c r="A808" s="309" t="s">
        <v>216</v>
      </c>
      <c r="B808" s="13">
        <v>43838</v>
      </c>
      <c r="C808" s="14">
        <v>5</v>
      </c>
      <c r="D808" s="309" t="s">
        <v>217</v>
      </c>
      <c r="E808" s="309" t="s">
        <v>341</v>
      </c>
      <c r="F808" s="309" t="s">
        <v>311</v>
      </c>
      <c r="G808" s="15">
        <v>0.50153077546296299</v>
      </c>
      <c r="H808" s="7">
        <v>1</v>
      </c>
      <c r="I808" s="309" t="s">
        <v>220</v>
      </c>
      <c r="J808" s="7">
        <v>84</v>
      </c>
      <c r="K808" s="309" t="s">
        <v>211</v>
      </c>
      <c r="L808" s="309" t="s">
        <v>211</v>
      </c>
      <c r="N808" s="309" t="s">
        <v>211</v>
      </c>
      <c r="P808" s="309" t="s">
        <v>221</v>
      </c>
      <c r="AM808" s="16">
        <v>43913</v>
      </c>
      <c r="AN808" s="309" t="s">
        <v>222</v>
      </c>
      <c r="AP808">
        <v>2732</v>
      </c>
      <c r="AQ808">
        <v>1092</v>
      </c>
    </row>
    <row r="809" hidden="true" x14ac:dyDescent="0.25">
      <c r="A809" s="309" t="s">
        <v>216</v>
      </c>
      <c r="B809" s="13">
        <v>43838</v>
      </c>
      <c r="C809" s="14">
        <v>5</v>
      </c>
      <c r="D809" s="309" t="s">
        <v>217</v>
      </c>
      <c r="E809" s="309" t="s">
        <v>341</v>
      </c>
      <c r="F809" s="309" t="s">
        <v>223</v>
      </c>
      <c r="G809" s="15">
        <v>0.50153077546296299</v>
      </c>
      <c r="H809" s="7">
        <v>1</v>
      </c>
      <c r="I809" s="309" t="s">
        <v>224</v>
      </c>
      <c r="J809" s="309" t="s">
        <v>342</v>
      </c>
      <c r="Q809" s="4">
        <v>1</v>
      </c>
      <c r="AM809" s="16">
        <v>43913</v>
      </c>
      <c r="AN809" s="309" t="s">
        <v>222</v>
      </c>
      <c r="AP809">
        <v>1</v>
      </c>
      <c r="AQ809">
        <v>1</v>
      </c>
    </row>
    <row r="810" hidden="true" x14ac:dyDescent="0.25">
      <c r="A810" s="309" t="s">
        <v>216</v>
      </c>
      <c r="B810" s="13">
        <v>43838</v>
      </c>
      <c r="C810" s="14">
        <v>5</v>
      </c>
      <c r="D810" s="309" t="s">
        <v>217</v>
      </c>
      <c r="E810" s="309" t="s">
        <v>341</v>
      </c>
      <c r="F810" s="309" t="s">
        <v>311</v>
      </c>
      <c r="G810" s="15">
        <v>0.50197687499999999</v>
      </c>
      <c r="H810" s="7">
        <v>252</v>
      </c>
      <c r="I810" s="309" t="s">
        <v>227</v>
      </c>
      <c r="J810" s="7">
        <v>85</v>
      </c>
      <c r="K810" s="309" t="s">
        <v>228</v>
      </c>
      <c r="L810" s="309" t="s">
        <v>204</v>
      </c>
      <c r="N810" s="309" t="s">
        <v>162</v>
      </c>
      <c r="O810" s="309" t="s">
        <v>230</v>
      </c>
      <c r="P810" s="309" t="s">
        <v>25</v>
      </c>
      <c r="AM810" s="16">
        <v>43913</v>
      </c>
      <c r="AN810" s="309" t="s">
        <v>222</v>
      </c>
      <c r="AP810">
        <v>1744</v>
      </c>
      <c r="AQ810">
        <v>1296</v>
      </c>
    </row>
    <row r="811" hidden="true" x14ac:dyDescent="0.25">
      <c r="A811" s="309" t="s">
        <v>216</v>
      </c>
      <c r="B811" s="13">
        <v>43838</v>
      </c>
      <c r="C811" s="14">
        <v>5</v>
      </c>
      <c r="D811" s="309" t="s">
        <v>217</v>
      </c>
      <c r="E811" s="309" t="s">
        <v>341</v>
      </c>
      <c r="F811" s="309" t="s">
        <v>311</v>
      </c>
      <c r="G811" s="15">
        <v>0.50236427083333335</v>
      </c>
      <c r="H811" s="7">
        <v>470</v>
      </c>
      <c r="I811" s="309" t="s">
        <v>227</v>
      </c>
      <c r="J811" s="7">
        <v>86</v>
      </c>
      <c r="K811" s="309" t="s">
        <v>228</v>
      </c>
      <c r="L811" s="309" t="s">
        <v>124</v>
      </c>
      <c r="M811" s="309" t="s">
        <v>239</v>
      </c>
      <c r="N811" s="309" t="s">
        <v>163</v>
      </c>
      <c r="O811" s="309" t="s">
        <v>230</v>
      </c>
      <c r="P811" s="309" t="s">
        <v>25</v>
      </c>
      <c r="AM811" s="16">
        <v>43913</v>
      </c>
      <c r="AN811" s="309" t="s">
        <v>222</v>
      </c>
      <c r="AP811">
        <v>1205</v>
      </c>
      <c r="AQ811">
        <v>902</v>
      </c>
    </row>
    <row r="812" hidden="true" x14ac:dyDescent="0.25">
      <c r="A812" s="309" t="s">
        <v>216</v>
      </c>
      <c r="B812" s="13">
        <v>43838</v>
      </c>
      <c r="C812" s="14">
        <v>5</v>
      </c>
      <c r="D812" s="309" t="s">
        <v>217</v>
      </c>
      <c r="E812" s="309" t="s">
        <v>341</v>
      </c>
      <c r="F812" s="309" t="s">
        <v>223</v>
      </c>
      <c r="G812" s="15">
        <v>0.50241904628054923</v>
      </c>
      <c r="H812" s="7">
        <v>501</v>
      </c>
      <c r="I812" s="309" t="s">
        <v>224</v>
      </c>
      <c r="J812" s="309" t="s">
        <v>343</v>
      </c>
      <c r="Q812" s="4">
        <v>1</v>
      </c>
      <c r="AM812" s="16">
        <v>43913</v>
      </c>
      <c r="AN812" s="309" t="s">
        <v>222</v>
      </c>
      <c r="AP812">
        <v>1</v>
      </c>
      <c r="AQ812">
        <v>1</v>
      </c>
    </row>
    <row r="813" hidden="true" x14ac:dyDescent="0.25">
      <c r="A813" s="309" t="s">
        <v>216</v>
      </c>
      <c r="B813" s="13">
        <v>43838</v>
      </c>
      <c r="C813" s="14">
        <v>5</v>
      </c>
      <c r="D813" s="309" t="s">
        <v>217</v>
      </c>
      <c r="E813" s="309" t="s">
        <v>341</v>
      </c>
      <c r="F813" s="309" t="s">
        <v>311</v>
      </c>
      <c r="G813" s="15">
        <v>0.50290273148148146</v>
      </c>
      <c r="H813" s="7">
        <v>773</v>
      </c>
      <c r="I813" s="309" t="s">
        <v>227</v>
      </c>
      <c r="J813" s="7">
        <v>87</v>
      </c>
      <c r="K813" s="309" t="s">
        <v>228</v>
      </c>
      <c r="L813" s="309" t="s">
        <v>229</v>
      </c>
      <c r="M813" s="309" t="s">
        <v>239</v>
      </c>
      <c r="N813" s="309" t="s">
        <v>231</v>
      </c>
      <c r="O813" s="309" t="s">
        <v>230</v>
      </c>
      <c r="P813" s="309" t="s">
        <v>25</v>
      </c>
      <c r="AH813" s="309" t="s">
        <v>248</v>
      </c>
      <c r="AI813" s="309" t="s">
        <v>232</v>
      </c>
      <c r="AM813" s="16">
        <v>43913</v>
      </c>
      <c r="AN813" s="309" t="s">
        <v>222</v>
      </c>
      <c r="AP813">
        <v>2117</v>
      </c>
      <c r="AQ813">
        <v>1196</v>
      </c>
    </row>
    <row r="814" hidden="true" x14ac:dyDescent="0.25">
      <c r="A814" s="309" t="s">
        <v>216</v>
      </c>
      <c r="B814" s="13">
        <v>43838</v>
      </c>
      <c r="C814" s="14">
        <v>5</v>
      </c>
      <c r="D814" s="309" t="s">
        <v>217</v>
      </c>
      <c r="E814" s="309" t="s">
        <v>341</v>
      </c>
      <c r="F814" s="309" t="s">
        <v>223</v>
      </c>
      <c r="G814" s="15">
        <v>0.50330731709813559</v>
      </c>
      <c r="H814" s="7">
        <v>1001</v>
      </c>
      <c r="I814" s="309" t="s">
        <v>224</v>
      </c>
      <c r="J814" s="309" t="s">
        <v>344</v>
      </c>
      <c r="Q814" s="4">
        <v>1</v>
      </c>
      <c r="AM814" s="16">
        <v>43913</v>
      </c>
      <c r="AN814" s="309" t="s">
        <v>222</v>
      </c>
      <c r="AP814">
        <v>1</v>
      </c>
      <c r="AQ814">
        <v>1</v>
      </c>
    </row>
    <row r="815" x14ac:dyDescent="0.25">
      <c r="A815" s="309" t="s">
        <v>216</v>
      </c>
      <c r="B815" s="13">
        <v>43838</v>
      </c>
      <c r="C815" s="14">
        <v>5</v>
      </c>
      <c r="D815" s="309" t="s">
        <v>217</v>
      </c>
      <c r="E815" s="309" t="s">
        <v>341</v>
      </c>
      <c r="F815" s="309" t="s">
        <v>311</v>
      </c>
      <c r="G815" s="15">
        <v>0.50333990740740742</v>
      </c>
      <c r="H815" s="7">
        <v>1019</v>
      </c>
      <c r="I815" s="309" t="s">
        <v>227</v>
      </c>
      <c r="J815" s="7">
        <v>88</v>
      </c>
      <c r="K815" s="309" t="s">
        <v>345</v>
      </c>
      <c r="L815" s="309" t="s">
        <v>229</v>
      </c>
      <c r="M815" s="309" t="s">
        <v>239</v>
      </c>
      <c r="N815" s="309" t="s">
        <v>231</v>
      </c>
      <c r="O815" s="309" t="s">
        <v>230</v>
      </c>
      <c r="P815" s="309" t="s">
        <v>25</v>
      </c>
      <c r="R815" s="309" t="s">
        <v>152</v>
      </c>
      <c r="S815" s="21">
        <v>520</v>
      </c>
      <c r="T815" s="37">
        <v>2.0600000000000001</v>
      </c>
      <c r="U815" s="38">
        <v>53.600000000000001</v>
      </c>
      <c r="V815" s="38">
        <v>53.600000000000001</v>
      </c>
      <c r="W815" s="38">
        <v>52.5</v>
      </c>
      <c r="X815" s="38">
        <v>53.399999999999999</v>
      </c>
      <c r="Y815" s="38">
        <v>53.399999999999999</v>
      </c>
      <c r="Z815" s="38">
        <v>55.5</v>
      </c>
      <c r="AE815" s="309" t="s">
        <v>242</v>
      </c>
      <c r="AF815" s="309" t="s">
        <v>242</v>
      </c>
      <c r="AH815" s="309" t="s">
        <v>250</v>
      </c>
      <c r="AI815" s="309" t="s">
        <v>232</v>
      </c>
      <c r="AM815" s="16">
        <v>43913</v>
      </c>
      <c r="AN815" s="309" t="s">
        <v>222</v>
      </c>
      <c r="AP815">
        <v>952</v>
      </c>
      <c r="AQ815">
        <v>1017</v>
      </c>
      <c r="AR815" s="309" t="s">
        <v>1012</v>
      </c>
      <c r="AS815" s="309" t="s">
        <v>1013</v>
      </c>
      <c r="AT815" s="309" t="s">
        <v>1014</v>
      </c>
      <c r="AU815" s="309" t="s">
        <v>1015</v>
      </c>
      <c r="AV815" s="309" t="s">
        <v>1016</v>
      </c>
      <c r="AW815" s="309" t="s">
        <v>1017</v>
      </c>
      <c r="AX815" s="309" t="s">
        <v>1018</v>
      </c>
      <c r="AY815" s="309" t="s">
        <v>1019</v>
      </c>
      <c r="AZ815" s="309" t="s">
        <v>1020</v>
      </c>
      <c r="BA815" s="309" t="s">
        <v>1021</v>
      </c>
      <c r="BB815" s="309" t="s">
        <v>1022</v>
      </c>
      <c r="BC815" s="309" t="s">
        <v>1023</v>
      </c>
      <c r="BD815" s="309" t="s">
        <v>1024</v>
      </c>
      <c r="BE815" s="309" t="s">
        <v>1025</v>
      </c>
      <c r="BF815" s="309" t="s">
        <v>1024</v>
      </c>
      <c r="BG815" s="309" t="s">
        <v>1026</v>
      </c>
      <c r="BH815" s="309" t="s">
        <v>1027</v>
      </c>
      <c r="BI815" s="309" t="s">
        <v>1028</v>
      </c>
    </row>
    <row r="816" hidden="true" x14ac:dyDescent="0.25">
      <c r="A816" s="309" t="s">
        <v>216</v>
      </c>
      <c r="B816" s="13">
        <v>43838</v>
      </c>
      <c r="C816" s="14">
        <v>5</v>
      </c>
      <c r="D816" s="309" t="s">
        <v>217</v>
      </c>
      <c r="E816" s="309" t="s">
        <v>341</v>
      </c>
      <c r="F816" s="309" t="s">
        <v>311</v>
      </c>
      <c r="G816" s="15">
        <v>0.50341277777777782</v>
      </c>
      <c r="H816" s="7">
        <v>1060</v>
      </c>
      <c r="I816" s="309" t="s">
        <v>227</v>
      </c>
      <c r="J816" s="7">
        <v>89</v>
      </c>
      <c r="K816" s="309" t="s">
        <v>228</v>
      </c>
      <c r="L816" s="309" t="s">
        <v>124</v>
      </c>
      <c r="M816" s="309" t="s">
        <v>239</v>
      </c>
      <c r="N816" s="309" t="s">
        <v>163</v>
      </c>
      <c r="O816" s="309" t="s">
        <v>230</v>
      </c>
      <c r="P816" s="309" t="s">
        <v>25</v>
      </c>
      <c r="AM816" s="16">
        <v>43913</v>
      </c>
      <c r="AN816" s="309" t="s">
        <v>222</v>
      </c>
      <c r="AP816">
        <v>462</v>
      </c>
      <c r="AQ816">
        <v>1160</v>
      </c>
    </row>
    <row r="817" x14ac:dyDescent="0.25">
      <c r="A817" s="309" t="s">
        <v>216</v>
      </c>
      <c r="B817" s="13">
        <v>43838</v>
      </c>
      <c r="C817" s="14">
        <v>5</v>
      </c>
      <c r="D817" s="309" t="s">
        <v>217</v>
      </c>
      <c r="E817" s="309" t="s">
        <v>341</v>
      </c>
      <c r="F817" s="309" t="s">
        <v>311</v>
      </c>
      <c r="G817" s="15">
        <v>0.50369715277777771</v>
      </c>
      <c r="H817" s="7">
        <v>1220</v>
      </c>
      <c r="I817" s="309" t="s">
        <v>227</v>
      </c>
      <c r="J817" s="7">
        <v>90</v>
      </c>
      <c r="K817" s="309" t="s">
        <v>288</v>
      </c>
      <c r="L817" s="309" t="s">
        <v>229</v>
      </c>
      <c r="M817" s="309" t="s">
        <v>239</v>
      </c>
      <c r="N817" s="309" t="s">
        <v>231</v>
      </c>
      <c r="O817" s="309" t="s">
        <v>230</v>
      </c>
      <c r="P817" s="309" t="s">
        <v>25</v>
      </c>
      <c r="R817" s="309" t="s">
        <v>152</v>
      </c>
      <c r="S817" s="21">
        <v>525</v>
      </c>
      <c r="T817" s="37">
        <v>2.0800000000000001</v>
      </c>
      <c r="U817" s="38">
        <v>54</v>
      </c>
      <c r="V817" s="38">
        <v>53</v>
      </c>
      <c r="W817" s="38">
        <v>52.700000000000003</v>
      </c>
      <c r="X817" s="38">
        <v>52.399999999999999</v>
      </c>
      <c r="Y817" s="38">
        <v>52.399999999999999</v>
      </c>
      <c r="Z817" s="38">
        <v>52</v>
      </c>
      <c r="AE817" s="309" t="s">
        <v>242</v>
      </c>
      <c r="AF817" s="309" t="s">
        <v>242</v>
      </c>
      <c r="AH817" s="309" t="s">
        <v>250</v>
      </c>
      <c r="AI817" s="309" t="s">
        <v>232</v>
      </c>
      <c r="AM817" s="16">
        <v>43913</v>
      </c>
      <c r="AN817" s="309" t="s">
        <v>222</v>
      </c>
      <c r="AP817">
        <v>357</v>
      </c>
      <c r="AQ817">
        <v>917</v>
      </c>
      <c r="AR817" s="309" t="s">
        <v>1029</v>
      </c>
      <c r="AS817" s="309" t="s">
        <v>1030</v>
      </c>
      <c r="AT817" s="309" t="s">
        <v>1031</v>
      </c>
      <c r="AU817" s="309" t="s">
        <v>1032</v>
      </c>
      <c r="AV817" s="309" t="s">
        <v>1033</v>
      </c>
      <c r="AW817" s="309" t="s">
        <v>1034</v>
      </c>
      <c r="AX817" s="309" t="s">
        <v>1035</v>
      </c>
      <c r="AY817" s="309" t="s">
        <v>1036</v>
      </c>
      <c r="AZ817" s="309" t="s">
        <v>1037</v>
      </c>
      <c r="BA817" s="309" t="s">
        <v>1038</v>
      </c>
      <c r="BB817" s="309" t="s">
        <v>1039</v>
      </c>
      <c r="BC817" s="309" t="s">
        <v>1040</v>
      </c>
      <c r="BD817" s="309" t="s">
        <v>1041</v>
      </c>
      <c r="BE817" s="309" t="s">
        <v>1042</v>
      </c>
      <c r="BF817" s="309" t="s">
        <v>1043</v>
      </c>
    </row>
    <row r="818" x14ac:dyDescent="0.25">
      <c r="A818" s="309" t="s">
        <v>216</v>
      </c>
      <c r="B818" s="13">
        <v>43838</v>
      </c>
      <c r="C818" s="14">
        <v>5</v>
      </c>
      <c r="D818" s="309" t="s">
        <v>217</v>
      </c>
      <c r="E818" s="309" t="s">
        <v>341</v>
      </c>
      <c r="F818" s="309" t="s">
        <v>311</v>
      </c>
      <c r="G818" s="15">
        <v>0.50374158564814808</v>
      </c>
      <c r="H818" s="7">
        <v>1245</v>
      </c>
      <c r="I818" s="309" t="s">
        <v>227</v>
      </c>
      <c r="J818" s="7">
        <v>91</v>
      </c>
      <c r="K818" s="309" t="s">
        <v>288</v>
      </c>
      <c r="L818" s="309" t="s">
        <v>117</v>
      </c>
      <c r="M818" s="309" t="s">
        <v>230</v>
      </c>
      <c r="N818" s="309" t="s">
        <v>168</v>
      </c>
      <c r="O818" s="309" t="s">
        <v>230</v>
      </c>
      <c r="P818" s="309" t="s">
        <v>25</v>
      </c>
      <c r="R818" s="309" t="s">
        <v>152</v>
      </c>
      <c r="S818" s="21">
        <v>525</v>
      </c>
      <c r="T818" s="37">
        <v>2.0800000000000001</v>
      </c>
      <c r="U818" s="38">
        <v>34.399999999999999</v>
      </c>
      <c r="V818" s="38">
        <v>35.399999999999999</v>
      </c>
      <c r="W818" s="38">
        <v>35.399999999999999</v>
      </c>
      <c r="X818" s="38">
        <v>35.799999999999997</v>
      </c>
      <c r="Y818" s="38">
        <v>32.899999999999999</v>
      </c>
      <c r="AE818" s="309" t="s">
        <v>242</v>
      </c>
      <c r="AF818" s="309" t="s">
        <v>242</v>
      </c>
      <c r="AH818" s="309" t="s">
        <v>250</v>
      </c>
      <c r="AI818" s="309" t="s">
        <v>232</v>
      </c>
      <c r="AM818" s="16">
        <v>43913</v>
      </c>
      <c r="AN818" s="309" t="s">
        <v>222</v>
      </c>
      <c r="AP818">
        <v>1270</v>
      </c>
      <c r="AQ818">
        <v>1160</v>
      </c>
      <c r="AR818" s="309" t="s">
        <v>761</v>
      </c>
      <c r="AS818" s="309" t="s">
        <v>1044</v>
      </c>
      <c r="AT818" s="309" t="s">
        <v>1045</v>
      </c>
      <c r="AU818" s="309" t="s">
        <v>1046</v>
      </c>
      <c r="AV818" s="309" t="s">
        <v>1046</v>
      </c>
      <c r="AW818" s="309" t="s">
        <v>1046</v>
      </c>
      <c r="AX818" s="309" t="s">
        <v>1046</v>
      </c>
      <c r="AY818" s="309" t="s">
        <v>1047</v>
      </c>
      <c r="AZ818" s="309" t="s">
        <v>1048</v>
      </c>
      <c r="BA818" s="309" t="s">
        <v>1049</v>
      </c>
      <c r="BB818" s="309" t="s">
        <v>1049</v>
      </c>
      <c r="BC818" s="309" t="s">
        <v>635</v>
      </c>
      <c r="BD818" s="309" t="s">
        <v>1050</v>
      </c>
      <c r="BE818" s="309" t="s">
        <v>1050</v>
      </c>
      <c r="BF818" s="309" t="s">
        <v>1050</v>
      </c>
    </row>
    <row r="819" hidden="true" x14ac:dyDescent="0.25">
      <c r="A819" s="309" t="s">
        <v>216</v>
      </c>
      <c r="B819" s="13">
        <v>43838</v>
      </c>
      <c r="C819" s="14">
        <v>5</v>
      </c>
      <c r="D819" s="309" t="s">
        <v>217</v>
      </c>
      <c r="E819" s="309" t="s">
        <v>341</v>
      </c>
      <c r="F819" s="309" t="s">
        <v>311</v>
      </c>
      <c r="G819" s="15">
        <v>0.50375579861111108</v>
      </c>
      <c r="H819" s="7">
        <v>1253</v>
      </c>
      <c r="I819" s="309" t="s">
        <v>227</v>
      </c>
      <c r="J819" s="7">
        <v>92</v>
      </c>
      <c r="K819" s="309" t="s">
        <v>228</v>
      </c>
      <c r="L819" s="309" t="s">
        <v>125</v>
      </c>
      <c r="M819" s="309" t="s">
        <v>257</v>
      </c>
      <c r="N819" s="309" t="s">
        <v>162</v>
      </c>
      <c r="O819" s="309" t="s">
        <v>230</v>
      </c>
      <c r="P819" s="309" t="s">
        <v>25</v>
      </c>
      <c r="AM819" s="16">
        <v>43913</v>
      </c>
      <c r="AN819" s="309" t="s">
        <v>222</v>
      </c>
      <c r="AP819">
        <v>1630</v>
      </c>
      <c r="AQ819">
        <v>965</v>
      </c>
    </row>
    <row r="820" hidden="true" x14ac:dyDescent="0.25">
      <c r="A820" s="309" t="s">
        <v>216</v>
      </c>
      <c r="B820" s="13">
        <v>43838</v>
      </c>
      <c r="C820" s="14">
        <v>5</v>
      </c>
      <c r="D820" s="309" t="s">
        <v>217</v>
      </c>
      <c r="E820" s="309" t="s">
        <v>341</v>
      </c>
      <c r="F820" s="309" t="s">
        <v>311</v>
      </c>
      <c r="G820" s="15">
        <v>0.50401707175925925</v>
      </c>
      <c r="H820" s="7">
        <v>1400</v>
      </c>
      <c r="I820" s="309" t="s">
        <v>227</v>
      </c>
      <c r="J820" s="7">
        <v>93</v>
      </c>
      <c r="K820" s="309" t="s">
        <v>228</v>
      </c>
      <c r="L820" s="309" t="s">
        <v>125</v>
      </c>
      <c r="M820" s="309" t="s">
        <v>257</v>
      </c>
      <c r="N820" s="309" t="s">
        <v>162</v>
      </c>
      <c r="O820" s="309" t="s">
        <v>230</v>
      </c>
      <c r="P820" s="309" t="s">
        <v>25</v>
      </c>
      <c r="AM820" s="16">
        <v>43913</v>
      </c>
      <c r="AN820" s="309" t="s">
        <v>222</v>
      </c>
      <c r="AP820">
        <v>985</v>
      </c>
      <c r="AQ820">
        <v>906</v>
      </c>
    </row>
    <row r="821" hidden="true" x14ac:dyDescent="0.25">
      <c r="A821" s="309" t="s">
        <v>216</v>
      </c>
      <c r="B821" s="13">
        <v>43838</v>
      </c>
      <c r="C821" s="14">
        <v>5</v>
      </c>
      <c r="D821" s="309" t="s">
        <v>217</v>
      </c>
      <c r="E821" s="309" t="s">
        <v>341</v>
      </c>
      <c r="F821" s="309" t="s">
        <v>223</v>
      </c>
      <c r="G821" s="15">
        <v>0.50419558791572183</v>
      </c>
      <c r="H821" s="7">
        <v>1501</v>
      </c>
      <c r="I821" s="309" t="s">
        <v>224</v>
      </c>
      <c r="J821" s="309" t="s">
        <v>346</v>
      </c>
      <c r="Q821" s="4">
        <v>1</v>
      </c>
      <c r="AM821" s="16">
        <v>43913</v>
      </c>
      <c r="AN821" s="309" t="s">
        <v>222</v>
      </c>
      <c r="AP821">
        <v>1</v>
      </c>
      <c r="AQ821">
        <v>1</v>
      </c>
    </row>
    <row r="822" hidden="true" x14ac:dyDescent="0.25">
      <c r="A822" s="309" t="s">
        <v>216</v>
      </c>
      <c r="B822" s="13">
        <v>43838</v>
      </c>
      <c r="C822" s="14">
        <v>5</v>
      </c>
      <c r="D822" s="309" t="s">
        <v>217</v>
      </c>
      <c r="E822" s="309" t="s">
        <v>341</v>
      </c>
      <c r="F822" s="309" t="s">
        <v>223</v>
      </c>
      <c r="G822" s="15">
        <v>0.50508385873330808</v>
      </c>
      <c r="H822" s="7">
        <v>2001</v>
      </c>
      <c r="I822" s="309" t="s">
        <v>224</v>
      </c>
      <c r="J822" s="309" t="s">
        <v>347</v>
      </c>
      <c r="Q822" s="4">
        <v>1</v>
      </c>
      <c r="AM822" s="16">
        <v>43913</v>
      </c>
      <c r="AN822" s="309" t="s">
        <v>222</v>
      </c>
      <c r="AP822">
        <v>1</v>
      </c>
      <c r="AQ822">
        <v>1</v>
      </c>
    </row>
    <row r="823" hidden="true" x14ac:dyDescent="0.25">
      <c r="A823" s="309" t="s">
        <v>216</v>
      </c>
      <c r="B823" s="13">
        <v>43838</v>
      </c>
      <c r="C823" s="14">
        <v>5</v>
      </c>
      <c r="D823" s="309" t="s">
        <v>217</v>
      </c>
      <c r="E823" s="309" t="s">
        <v>341</v>
      </c>
      <c r="F823" s="309" t="s">
        <v>311</v>
      </c>
      <c r="G823" s="15">
        <v>0.50570920138888886</v>
      </c>
      <c r="H823" s="7">
        <v>2352</v>
      </c>
      <c r="I823" s="309" t="s">
        <v>233</v>
      </c>
      <c r="J823" s="7">
        <v>94</v>
      </c>
      <c r="K823" s="309" t="s">
        <v>211</v>
      </c>
      <c r="L823" s="309" t="s">
        <v>211</v>
      </c>
      <c r="N823" s="309" t="s">
        <v>211</v>
      </c>
      <c r="P823" s="309" t="s">
        <v>234</v>
      </c>
      <c r="AM823" s="16">
        <v>43913</v>
      </c>
      <c r="AN823" s="309" t="s">
        <v>222</v>
      </c>
      <c r="AP823">
        <v>2670</v>
      </c>
      <c r="AQ823">
        <v>1097</v>
      </c>
    </row>
    <row r="824" hidden="true" x14ac:dyDescent="0.25">
      <c r="A824" s="309" t="s">
        <v>216</v>
      </c>
      <c r="B824" s="13">
        <v>43838</v>
      </c>
      <c r="C824" s="14">
        <v>5</v>
      </c>
      <c r="D824" s="309" t="s">
        <v>217</v>
      </c>
      <c r="E824" s="309" t="s">
        <v>348</v>
      </c>
      <c r="F824" s="309" t="s">
        <v>349</v>
      </c>
      <c r="G824" s="15">
        <v>0.5075794212962963</v>
      </c>
      <c r="H824" s="7">
        <v>1</v>
      </c>
      <c r="I824" s="309" t="s">
        <v>220</v>
      </c>
      <c r="J824" s="7">
        <v>2</v>
      </c>
      <c r="K824" s="309" t="s">
        <v>211</v>
      </c>
      <c r="L824" s="309" t="s">
        <v>211</v>
      </c>
      <c r="N824" s="309" t="s">
        <v>211</v>
      </c>
      <c r="P824" s="309" t="s">
        <v>221</v>
      </c>
      <c r="AM824" s="16">
        <v>43913</v>
      </c>
      <c r="AN824" s="309" t="s">
        <v>222</v>
      </c>
      <c r="AP824">
        <v>220</v>
      </c>
      <c r="AQ824">
        <v>1095</v>
      </c>
    </row>
    <row r="825" hidden="true" x14ac:dyDescent="0.25">
      <c r="A825" s="309" t="s">
        <v>216</v>
      </c>
      <c r="B825" s="13">
        <v>43838</v>
      </c>
      <c r="C825" s="14">
        <v>5</v>
      </c>
      <c r="D825" s="309" t="s">
        <v>217</v>
      </c>
      <c r="E825" s="309" t="s">
        <v>348</v>
      </c>
      <c r="F825" s="309" t="s">
        <v>223</v>
      </c>
      <c r="G825" s="15">
        <v>0.5075794212962963</v>
      </c>
      <c r="H825" s="7">
        <v>1</v>
      </c>
      <c r="I825" s="309" t="s">
        <v>224</v>
      </c>
      <c r="J825" s="309" t="s">
        <v>225</v>
      </c>
      <c r="Q825" s="4">
        <v>1</v>
      </c>
      <c r="AM825" s="16">
        <v>43913</v>
      </c>
      <c r="AN825" s="309" t="s">
        <v>222</v>
      </c>
      <c r="AP825">
        <v>1</v>
      </c>
      <c r="AQ825">
        <v>1</v>
      </c>
    </row>
    <row r="826" hidden="true" x14ac:dyDescent="0.25">
      <c r="A826" s="309" t="s">
        <v>216</v>
      </c>
      <c r="B826" s="13">
        <v>43838</v>
      </c>
      <c r="C826" s="14">
        <v>5</v>
      </c>
      <c r="D826" s="309" t="s">
        <v>217</v>
      </c>
      <c r="E826" s="309" t="s">
        <v>348</v>
      </c>
      <c r="F826" s="309" t="s">
        <v>223</v>
      </c>
      <c r="G826" s="15">
        <v>0.50846767451472175</v>
      </c>
      <c r="H826" s="7">
        <v>501</v>
      </c>
      <c r="I826" s="309" t="s">
        <v>224</v>
      </c>
      <c r="J826" s="309" t="s">
        <v>235</v>
      </c>
      <c r="Q826" s="4">
        <v>1</v>
      </c>
      <c r="AM826" s="16">
        <v>43913</v>
      </c>
      <c r="AN826" s="309" t="s">
        <v>222</v>
      </c>
      <c r="AP826">
        <v>1</v>
      </c>
      <c r="AQ826">
        <v>1</v>
      </c>
    </row>
    <row r="827" hidden="true" x14ac:dyDescent="0.25">
      <c r="A827" s="309" t="s">
        <v>216</v>
      </c>
      <c r="B827" s="13">
        <v>43838</v>
      </c>
      <c r="C827" s="14">
        <v>5</v>
      </c>
      <c r="D827" s="309" t="s">
        <v>217</v>
      </c>
      <c r="E827" s="309" t="s">
        <v>348</v>
      </c>
      <c r="F827" s="309" t="s">
        <v>349</v>
      </c>
      <c r="G827" s="15">
        <v>0.50860701388888885</v>
      </c>
      <c r="H827" s="7">
        <v>579</v>
      </c>
      <c r="I827" s="309" t="s">
        <v>227</v>
      </c>
      <c r="J827" s="7">
        <v>3</v>
      </c>
      <c r="K827" s="309" t="s">
        <v>228</v>
      </c>
      <c r="L827" s="309" t="s">
        <v>124</v>
      </c>
      <c r="M827" s="309" t="s">
        <v>239</v>
      </c>
      <c r="N827" s="309" t="s">
        <v>163</v>
      </c>
      <c r="O827" s="309" t="s">
        <v>230</v>
      </c>
      <c r="P827" s="309" t="s">
        <v>25</v>
      </c>
      <c r="AM827" s="16">
        <v>43913</v>
      </c>
      <c r="AN827" s="309" t="s">
        <v>222</v>
      </c>
      <c r="AP827">
        <v>2467</v>
      </c>
      <c r="AQ827">
        <v>1118</v>
      </c>
    </row>
    <row r="828" hidden="true" x14ac:dyDescent="0.25">
      <c r="A828" s="309" t="s">
        <v>216</v>
      </c>
      <c r="B828" s="13">
        <v>43838</v>
      </c>
      <c r="C828" s="14">
        <v>5</v>
      </c>
      <c r="D828" s="309" t="s">
        <v>217</v>
      </c>
      <c r="E828" s="309" t="s">
        <v>348</v>
      </c>
      <c r="F828" s="309" t="s">
        <v>223</v>
      </c>
      <c r="G828" s="15">
        <v>0.50935592773314731</v>
      </c>
      <c r="H828" s="7">
        <v>1001</v>
      </c>
      <c r="I828" s="309" t="s">
        <v>224</v>
      </c>
      <c r="J828" s="309" t="s">
        <v>350</v>
      </c>
      <c r="Q828" s="4">
        <v>1</v>
      </c>
      <c r="AM828" s="16">
        <v>43913</v>
      </c>
      <c r="AN828" s="309" t="s">
        <v>222</v>
      </c>
      <c r="AP828">
        <v>1</v>
      </c>
      <c r="AQ828">
        <v>1</v>
      </c>
    </row>
    <row r="829" hidden="true" x14ac:dyDescent="0.25">
      <c r="A829" s="309" t="s">
        <v>216</v>
      </c>
      <c r="B829" s="13">
        <v>43838</v>
      </c>
      <c r="C829" s="14">
        <v>5</v>
      </c>
      <c r="D829" s="309" t="s">
        <v>217</v>
      </c>
      <c r="E829" s="309" t="s">
        <v>348</v>
      </c>
      <c r="F829" s="309" t="s">
        <v>349</v>
      </c>
      <c r="G829" s="15">
        <v>0.50981059027777775</v>
      </c>
      <c r="H829" s="7">
        <v>1256</v>
      </c>
      <c r="I829" s="309" t="s">
        <v>227</v>
      </c>
      <c r="J829" s="7">
        <v>4</v>
      </c>
      <c r="K829" s="309" t="s">
        <v>228</v>
      </c>
      <c r="L829" s="309" t="s">
        <v>124</v>
      </c>
      <c r="M829" s="309" t="s">
        <v>239</v>
      </c>
      <c r="N829" s="309" t="s">
        <v>163</v>
      </c>
      <c r="O829" s="309" t="s">
        <v>230</v>
      </c>
      <c r="P829" s="309" t="s">
        <v>25</v>
      </c>
      <c r="AM829" s="16">
        <v>43913</v>
      </c>
      <c r="AN829" s="309" t="s">
        <v>222</v>
      </c>
      <c r="AP829">
        <v>1787</v>
      </c>
      <c r="AQ829">
        <v>1146</v>
      </c>
    </row>
    <row r="830" hidden="true" x14ac:dyDescent="0.25">
      <c r="A830" s="309" t="s">
        <v>216</v>
      </c>
      <c r="B830" s="13">
        <v>43838</v>
      </c>
      <c r="C830" s="14">
        <v>5</v>
      </c>
      <c r="D830" s="309" t="s">
        <v>217</v>
      </c>
      <c r="E830" s="309" t="s">
        <v>348</v>
      </c>
      <c r="F830" s="309" t="s">
        <v>349</v>
      </c>
      <c r="G830" s="15">
        <v>0.51019621527777781</v>
      </c>
      <c r="H830" s="7">
        <v>1473</v>
      </c>
      <c r="I830" s="309" t="s">
        <v>233</v>
      </c>
      <c r="J830" s="7">
        <v>5</v>
      </c>
      <c r="K830" s="309" t="s">
        <v>211</v>
      </c>
      <c r="L830" s="309" t="s">
        <v>211</v>
      </c>
      <c r="N830" s="309" t="s">
        <v>211</v>
      </c>
      <c r="P830" s="309" t="s">
        <v>234</v>
      </c>
      <c r="AM830" s="16">
        <v>43913</v>
      </c>
      <c r="AN830" s="309" t="s">
        <v>222</v>
      </c>
      <c r="AP830">
        <v>1290</v>
      </c>
      <c r="AQ830">
        <v>1035</v>
      </c>
    </row>
    <row r="831" hidden="true" x14ac:dyDescent="0.25">
      <c r="A831" s="309" t="s">
        <v>216</v>
      </c>
      <c r="B831" s="13">
        <v>43838</v>
      </c>
      <c r="C831" s="14">
        <v>5</v>
      </c>
      <c r="D831" s="309" t="s">
        <v>217</v>
      </c>
      <c r="E831" s="309" t="s">
        <v>351</v>
      </c>
      <c r="F831" s="309" t="s">
        <v>349</v>
      </c>
      <c r="G831" s="15">
        <v>0.51303789351851858</v>
      </c>
      <c r="H831" s="7">
        <v>1</v>
      </c>
      <c r="I831" s="309" t="s">
        <v>220</v>
      </c>
      <c r="J831" s="7">
        <v>8</v>
      </c>
      <c r="K831" s="309" t="s">
        <v>211</v>
      </c>
      <c r="L831" s="309" t="s">
        <v>211</v>
      </c>
      <c r="N831" s="309" t="s">
        <v>211</v>
      </c>
      <c r="P831" s="309" t="s">
        <v>221</v>
      </c>
      <c r="AM831" s="16">
        <v>43913</v>
      </c>
      <c r="AN831" s="309" t="s">
        <v>222</v>
      </c>
      <c r="AP831">
        <v>372</v>
      </c>
      <c r="AQ831">
        <v>1057</v>
      </c>
    </row>
    <row r="832" hidden="true" x14ac:dyDescent="0.25">
      <c r="A832" s="309" t="s">
        <v>216</v>
      </c>
      <c r="B832" s="13">
        <v>43838</v>
      </c>
      <c r="C832" s="14">
        <v>5</v>
      </c>
      <c r="D832" s="309" t="s">
        <v>217</v>
      </c>
      <c r="E832" s="309" t="s">
        <v>351</v>
      </c>
      <c r="F832" s="309" t="s">
        <v>223</v>
      </c>
      <c r="G832" s="15">
        <v>0.51303789351851858</v>
      </c>
      <c r="H832" s="7">
        <v>1</v>
      </c>
      <c r="I832" s="309" t="s">
        <v>224</v>
      </c>
      <c r="J832" s="309" t="s">
        <v>352</v>
      </c>
      <c r="Q832" s="4">
        <v>1</v>
      </c>
      <c r="AM832" s="16">
        <v>43913</v>
      </c>
      <c r="AN832" s="309" t="s">
        <v>222</v>
      </c>
      <c r="AP832">
        <v>1</v>
      </c>
      <c r="AQ832">
        <v>1</v>
      </c>
    </row>
    <row r="833" hidden="true" x14ac:dyDescent="0.25">
      <c r="A833" s="309" t="s">
        <v>216</v>
      </c>
      <c r="B833" s="13">
        <v>43838</v>
      </c>
      <c r="C833" s="14">
        <v>5</v>
      </c>
      <c r="D833" s="309" t="s">
        <v>217</v>
      </c>
      <c r="E833" s="309" t="s">
        <v>351</v>
      </c>
      <c r="F833" s="309" t="s">
        <v>349</v>
      </c>
      <c r="G833" s="15">
        <v>0.51305920138888894</v>
      </c>
      <c r="H833" s="7">
        <v>13</v>
      </c>
      <c r="I833" s="309" t="s">
        <v>227</v>
      </c>
      <c r="J833" s="7">
        <v>9</v>
      </c>
      <c r="K833" s="309" t="s">
        <v>228</v>
      </c>
      <c r="L833" s="309" t="s">
        <v>124</v>
      </c>
      <c r="M833" s="309" t="s">
        <v>239</v>
      </c>
      <c r="N833" s="309" t="s">
        <v>163</v>
      </c>
      <c r="O833" s="309" t="s">
        <v>230</v>
      </c>
      <c r="P833" s="309" t="s">
        <v>25</v>
      </c>
      <c r="AM833" s="16">
        <v>43913</v>
      </c>
      <c r="AN833" s="309" t="s">
        <v>222</v>
      </c>
      <c r="AP833">
        <v>1260</v>
      </c>
      <c r="AQ833">
        <v>1117</v>
      </c>
    </row>
    <row r="834" hidden="true" x14ac:dyDescent="0.25">
      <c r="A834" s="309" t="s">
        <v>216</v>
      </c>
      <c r="B834" s="13">
        <v>43838</v>
      </c>
      <c r="C834" s="14">
        <v>5</v>
      </c>
      <c r="D834" s="309" t="s">
        <v>217</v>
      </c>
      <c r="E834" s="309" t="s">
        <v>351</v>
      </c>
      <c r="F834" s="309" t="s">
        <v>349</v>
      </c>
      <c r="G834" s="15">
        <v>0.51359589120370364</v>
      </c>
      <c r="H834" s="7">
        <v>315</v>
      </c>
      <c r="I834" s="309" t="s">
        <v>233</v>
      </c>
      <c r="J834" s="7">
        <v>10</v>
      </c>
      <c r="K834" s="309" t="s">
        <v>211</v>
      </c>
      <c r="L834" s="309" t="s">
        <v>211</v>
      </c>
      <c r="N834" s="309" t="s">
        <v>211</v>
      </c>
      <c r="P834" s="309" t="s">
        <v>234</v>
      </c>
      <c r="AM834" s="16">
        <v>43913</v>
      </c>
      <c r="AN834" s="309" t="s">
        <v>222</v>
      </c>
      <c r="AP834">
        <v>2070</v>
      </c>
      <c r="AQ834">
        <v>1037</v>
      </c>
    </row>
    <row r="835" hidden="true" x14ac:dyDescent="0.25">
      <c r="A835" s="309" t="s">
        <v>216</v>
      </c>
      <c r="B835" s="13">
        <v>43838</v>
      </c>
      <c r="C835" s="14">
        <v>5</v>
      </c>
      <c r="D835" s="309" t="s">
        <v>217</v>
      </c>
      <c r="E835" s="309" t="s">
        <v>353</v>
      </c>
      <c r="F835" s="309" t="s">
        <v>349</v>
      </c>
      <c r="G835" s="15">
        <v>0.51533987268518522</v>
      </c>
      <c r="H835" s="7">
        <v>1</v>
      </c>
      <c r="I835" s="309" t="s">
        <v>220</v>
      </c>
      <c r="J835" s="7">
        <v>13</v>
      </c>
      <c r="K835" s="309" t="s">
        <v>211</v>
      </c>
      <c r="L835" s="309" t="s">
        <v>211</v>
      </c>
      <c r="N835" s="309" t="s">
        <v>211</v>
      </c>
      <c r="P835" s="309" t="s">
        <v>221</v>
      </c>
      <c r="AM835" s="16">
        <v>43913</v>
      </c>
      <c r="AN835" s="309" t="s">
        <v>222</v>
      </c>
      <c r="AP835">
        <v>307</v>
      </c>
      <c r="AQ835">
        <v>1055</v>
      </c>
    </row>
    <row r="836" hidden="true" x14ac:dyDescent="0.25">
      <c r="A836" s="309" t="s">
        <v>216</v>
      </c>
      <c r="B836" s="13">
        <v>43838</v>
      </c>
      <c r="C836" s="14">
        <v>5</v>
      </c>
      <c r="D836" s="309" t="s">
        <v>217</v>
      </c>
      <c r="E836" s="309" t="s">
        <v>353</v>
      </c>
      <c r="F836" s="309" t="s">
        <v>223</v>
      </c>
      <c r="G836" s="15">
        <v>0.51533987268518522</v>
      </c>
      <c r="H836" s="7">
        <v>1</v>
      </c>
      <c r="I836" s="309" t="s">
        <v>224</v>
      </c>
      <c r="J836" s="309" t="s">
        <v>225</v>
      </c>
      <c r="Q836" s="4">
        <v>1</v>
      </c>
      <c r="AM836" s="16">
        <v>43913</v>
      </c>
      <c r="AN836" s="309" t="s">
        <v>222</v>
      </c>
      <c r="AP836">
        <v>1</v>
      </c>
      <c r="AQ836">
        <v>1</v>
      </c>
    </row>
    <row r="837" hidden="true" x14ac:dyDescent="0.25">
      <c r="A837" s="309" t="s">
        <v>216</v>
      </c>
      <c r="B837" s="13">
        <v>43838</v>
      </c>
      <c r="C837" s="14">
        <v>5</v>
      </c>
      <c r="D837" s="309" t="s">
        <v>217</v>
      </c>
      <c r="E837" s="309" t="s">
        <v>353</v>
      </c>
      <c r="F837" s="309" t="s">
        <v>349</v>
      </c>
      <c r="G837" s="15">
        <v>0.51587505787037036</v>
      </c>
      <c r="H837" s="7">
        <v>302</v>
      </c>
      <c r="I837" s="309" t="s">
        <v>227</v>
      </c>
      <c r="J837" s="7">
        <v>14</v>
      </c>
      <c r="K837" s="309" t="s">
        <v>228</v>
      </c>
      <c r="L837" s="309" t="s">
        <v>124</v>
      </c>
      <c r="M837" s="309" t="s">
        <v>239</v>
      </c>
      <c r="N837" s="309" t="s">
        <v>163</v>
      </c>
      <c r="O837" s="309" t="s">
        <v>230</v>
      </c>
      <c r="P837" s="309" t="s">
        <v>25</v>
      </c>
      <c r="AM837" s="16">
        <v>43913</v>
      </c>
      <c r="AN837" s="309" t="s">
        <v>222</v>
      </c>
      <c r="AP837">
        <v>2025</v>
      </c>
      <c r="AQ837">
        <v>1063</v>
      </c>
    </row>
    <row r="838" hidden="true" x14ac:dyDescent="0.25">
      <c r="A838" s="309" t="s">
        <v>216</v>
      </c>
      <c r="B838" s="13">
        <v>43838</v>
      </c>
      <c r="C838" s="14">
        <v>5</v>
      </c>
      <c r="D838" s="309" t="s">
        <v>217</v>
      </c>
      <c r="E838" s="309" t="s">
        <v>353</v>
      </c>
      <c r="F838" s="309" t="s">
        <v>349</v>
      </c>
      <c r="G838" s="15">
        <v>0.51617021990740741</v>
      </c>
      <c r="H838" s="7">
        <v>468</v>
      </c>
      <c r="I838" s="309" t="s">
        <v>227</v>
      </c>
      <c r="J838" s="7">
        <v>15</v>
      </c>
      <c r="K838" s="309" t="s">
        <v>228</v>
      </c>
      <c r="L838" s="309" t="s">
        <v>124</v>
      </c>
      <c r="M838" s="309" t="s">
        <v>239</v>
      </c>
      <c r="N838" s="309" t="s">
        <v>163</v>
      </c>
      <c r="O838" s="309" t="s">
        <v>230</v>
      </c>
      <c r="P838" s="309" t="s">
        <v>25</v>
      </c>
      <c r="AM838" s="16">
        <v>43913</v>
      </c>
      <c r="AN838" s="309" t="s">
        <v>222</v>
      </c>
      <c r="AP838">
        <v>2652</v>
      </c>
      <c r="AQ838">
        <v>990</v>
      </c>
    </row>
    <row r="839" hidden="true" x14ac:dyDescent="0.25">
      <c r="A839" s="309" t="s">
        <v>216</v>
      </c>
      <c r="B839" s="13">
        <v>43838</v>
      </c>
      <c r="C839" s="14">
        <v>5</v>
      </c>
      <c r="D839" s="309" t="s">
        <v>217</v>
      </c>
      <c r="E839" s="309" t="s">
        <v>353</v>
      </c>
      <c r="F839" s="309" t="s">
        <v>223</v>
      </c>
      <c r="G839" s="15">
        <v>0.51622769330189289</v>
      </c>
      <c r="H839" s="7">
        <v>501</v>
      </c>
      <c r="I839" s="309" t="s">
        <v>224</v>
      </c>
      <c r="J839" s="309" t="s">
        <v>235</v>
      </c>
      <c r="Q839" s="4">
        <v>1</v>
      </c>
      <c r="AM839" s="16">
        <v>43913</v>
      </c>
      <c r="AN839" s="309" t="s">
        <v>222</v>
      </c>
      <c r="AP839">
        <v>1</v>
      </c>
      <c r="AQ839">
        <v>1</v>
      </c>
    </row>
    <row r="840" hidden="true" x14ac:dyDescent="0.25">
      <c r="A840" s="309" t="s">
        <v>216</v>
      </c>
      <c r="B840" s="13">
        <v>43838</v>
      </c>
      <c r="C840" s="14">
        <v>5</v>
      </c>
      <c r="D840" s="309" t="s">
        <v>217</v>
      </c>
      <c r="E840" s="309" t="s">
        <v>353</v>
      </c>
      <c r="F840" s="309" t="s">
        <v>349</v>
      </c>
      <c r="G840" s="15">
        <v>0.51686159722222225</v>
      </c>
      <c r="H840" s="7">
        <v>857</v>
      </c>
      <c r="I840" s="309" t="s">
        <v>233</v>
      </c>
      <c r="J840" s="7">
        <v>16</v>
      </c>
      <c r="K840" s="309" t="s">
        <v>211</v>
      </c>
      <c r="L840" s="309" t="s">
        <v>211</v>
      </c>
      <c r="N840" s="309" t="s">
        <v>211</v>
      </c>
      <c r="P840" s="309" t="s">
        <v>234</v>
      </c>
      <c r="AM840" s="16">
        <v>43913</v>
      </c>
      <c r="AN840" s="309" t="s">
        <v>222</v>
      </c>
      <c r="AP840">
        <v>1682</v>
      </c>
      <c r="AQ840">
        <v>992</v>
      </c>
    </row>
    <row r="841" hidden="true" x14ac:dyDescent="0.25">
      <c r="A841" s="309" t="s">
        <v>216</v>
      </c>
      <c r="B841" s="13">
        <v>43838</v>
      </c>
      <c r="C841" s="14">
        <v>5</v>
      </c>
      <c r="D841" s="309" t="s">
        <v>217</v>
      </c>
      <c r="E841" s="309" t="s">
        <v>354</v>
      </c>
      <c r="F841" s="309" t="s">
        <v>349</v>
      </c>
      <c r="G841" s="15">
        <v>0.52040700231481485</v>
      </c>
      <c r="H841" s="7">
        <v>1</v>
      </c>
      <c r="I841" s="309" t="s">
        <v>220</v>
      </c>
      <c r="J841" s="7">
        <v>19</v>
      </c>
      <c r="K841" s="309" t="s">
        <v>211</v>
      </c>
      <c r="L841" s="309" t="s">
        <v>211</v>
      </c>
      <c r="N841" s="309" t="s">
        <v>211</v>
      </c>
      <c r="P841" s="309" t="s">
        <v>221</v>
      </c>
      <c r="AM841" s="16">
        <v>43913</v>
      </c>
      <c r="AN841" s="309" t="s">
        <v>222</v>
      </c>
      <c r="AP841">
        <v>155</v>
      </c>
      <c r="AQ841">
        <v>1025</v>
      </c>
    </row>
    <row r="842" hidden="true" x14ac:dyDescent="0.25">
      <c r="A842" s="309" t="s">
        <v>216</v>
      </c>
      <c r="B842" s="13">
        <v>43838</v>
      </c>
      <c r="C842" s="14">
        <v>5</v>
      </c>
      <c r="D842" s="309" t="s">
        <v>217</v>
      </c>
      <c r="E842" s="309" t="s">
        <v>354</v>
      </c>
      <c r="F842" s="309" t="s">
        <v>223</v>
      </c>
      <c r="G842" s="15">
        <v>0.52040700231481485</v>
      </c>
      <c r="H842" s="7">
        <v>1</v>
      </c>
      <c r="I842" s="309" t="s">
        <v>224</v>
      </c>
      <c r="J842" s="309" t="s">
        <v>355</v>
      </c>
      <c r="Q842" s="4">
        <v>1</v>
      </c>
      <c r="AM842" s="16">
        <v>43913</v>
      </c>
      <c r="AN842" s="309" t="s">
        <v>222</v>
      </c>
      <c r="AP842">
        <v>1</v>
      </c>
      <c r="AQ842">
        <v>1</v>
      </c>
    </row>
    <row r="843" hidden="true" x14ac:dyDescent="0.25">
      <c r="A843" s="309" t="s">
        <v>216</v>
      </c>
      <c r="B843" s="13">
        <v>43838</v>
      </c>
      <c r="C843" s="14">
        <v>5</v>
      </c>
      <c r="D843" s="309" t="s">
        <v>217</v>
      </c>
      <c r="E843" s="309" t="s">
        <v>354</v>
      </c>
      <c r="F843" s="309" t="s">
        <v>349</v>
      </c>
      <c r="G843" s="15">
        <v>0.52045497685185182</v>
      </c>
      <c r="H843" s="7">
        <v>28</v>
      </c>
      <c r="I843" s="309" t="s">
        <v>227</v>
      </c>
      <c r="J843" s="7">
        <v>20</v>
      </c>
      <c r="K843" s="309" t="s">
        <v>228</v>
      </c>
      <c r="L843" s="309" t="s">
        <v>124</v>
      </c>
      <c r="M843" s="309" t="s">
        <v>239</v>
      </c>
      <c r="N843" s="309" t="s">
        <v>163</v>
      </c>
      <c r="O843" s="309" t="s">
        <v>230</v>
      </c>
      <c r="P843" s="309" t="s">
        <v>25</v>
      </c>
      <c r="AM843" s="16">
        <v>43913</v>
      </c>
      <c r="AN843" s="309" t="s">
        <v>222</v>
      </c>
      <c r="AP843">
        <v>2672</v>
      </c>
      <c r="AQ843">
        <v>1092</v>
      </c>
    </row>
    <row r="844" hidden="true" x14ac:dyDescent="0.25">
      <c r="A844" s="309" t="s">
        <v>216</v>
      </c>
      <c r="B844" s="13">
        <v>43838</v>
      </c>
      <c r="C844" s="14">
        <v>5</v>
      </c>
      <c r="D844" s="309" t="s">
        <v>217</v>
      </c>
      <c r="E844" s="309" t="s">
        <v>354</v>
      </c>
      <c r="F844" s="309" t="s">
        <v>349</v>
      </c>
      <c r="G844" s="15">
        <v>0.52088504629629628</v>
      </c>
      <c r="H844" s="7">
        <v>270</v>
      </c>
      <c r="I844" s="309" t="s">
        <v>246</v>
      </c>
      <c r="J844" s="7">
        <v>21</v>
      </c>
      <c r="K844" s="309" t="s">
        <v>228</v>
      </c>
      <c r="L844" s="309" t="s">
        <v>229</v>
      </c>
      <c r="M844" s="309" t="s">
        <v>239</v>
      </c>
      <c r="N844" s="309" t="s">
        <v>231</v>
      </c>
      <c r="O844" s="309" t="s">
        <v>230</v>
      </c>
      <c r="P844" s="309" t="s">
        <v>25</v>
      </c>
      <c r="AH844" s="309" t="s">
        <v>232</v>
      </c>
      <c r="AI844" s="309" t="s">
        <v>232</v>
      </c>
      <c r="AM844" s="16">
        <v>43913</v>
      </c>
      <c r="AN844" s="309" t="s">
        <v>222</v>
      </c>
      <c r="AP844">
        <v>2402</v>
      </c>
      <c r="AQ844">
        <v>1277</v>
      </c>
    </row>
    <row r="845" hidden="true" x14ac:dyDescent="0.25">
      <c r="A845" s="309" t="s">
        <v>216</v>
      </c>
      <c r="B845" s="13">
        <v>43838</v>
      </c>
      <c r="C845" s="14">
        <v>5</v>
      </c>
      <c r="D845" s="309" t="s">
        <v>217</v>
      </c>
      <c r="E845" s="309" t="s">
        <v>354</v>
      </c>
      <c r="F845" s="309" t="s">
        <v>223</v>
      </c>
      <c r="G845" s="15">
        <v>0.52129531567620035</v>
      </c>
      <c r="H845" s="7">
        <v>501</v>
      </c>
      <c r="I845" s="309" t="s">
        <v>224</v>
      </c>
      <c r="J845" s="309" t="s">
        <v>356</v>
      </c>
      <c r="Q845" s="4">
        <v>1</v>
      </c>
      <c r="AM845" s="16">
        <v>43913</v>
      </c>
      <c r="AN845" s="309" t="s">
        <v>222</v>
      </c>
      <c r="AP845">
        <v>1</v>
      </c>
      <c r="AQ845">
        <v>1</v>
      </c>
    </row>
    <row r="846" hidden="true" x14ac:dyDescent="0.25">
      <c r="A846" s="309" t="s">
        <v>216</v>
      </c>
      <c r="B846" s="13">
        <v>43838</v>
      </c>
      <c r="C846" s="14">
        <v>5</v>
      </c>
      <c r="D846" s="309" t="s">
        <v>217</v>
      </c>
      <c r="E846" s="309" t="s">
        <v>354</v>
      </c>
      <c r="F846" s="309" t="s">
        <v>349</v>
      </c>
      <c r="G846" s="15">
        <v>0.52172930555555552</v>
      </c>
      <c r="H846" s="7">
        <v>745</v>
      </c>
      <c r="I846" s="309" t="s">
        <v>227</v>
      </c>
      <c r="J846" s="7">
        <v>22</v>
      </c>
      <c r="K846" s="309" t="s">
        <v>228</v>
      </c>
      <c r="L846" s="309" t="s">
        <v>125</v>
      </c>
      <c r="M846" s="309" t="s">
        <v>239</v>
      </c>
      <c r="N846" s="309" t="s">
        <v>163</v>
      </c>
      <c r="O846" s="309" t="s">
        <v>230</v>
      </c>
      <c r="P846" s="309" t="s">
        <v>25</v>
      </c>
      <c r="AM846" s="16">
        <v>43913</v>
      </c>
      <c r="AN846" s="309" t="s">
        <v>222</v>
      </c>
      <c r="AP846">
        <v>248</v>
      </c>
      <c r="AQ846">
        <v>1215</v>
      </c>
    </row>
    <row r="847" x14ac:dyDescent="0.25">
      <c r="A847" s="309" t="s">
        <v>216</v>
      </c>
      <c r="B847" s="13">
        <v>43838</v>
      </c>
      <c r="C847" s="14">
        <v>5</v>
      </c>
      <c r="D847" s="309" t="s">
        <v>217</v>
      </c>
      <c r="E847" s="309" t="s">
        <v>354</v>
      </c>
      <c r="F847" s="309" t="s">
        <v>349</v>
      </c>
      <c r="G847" s="15">
        <v>0.52178086805555557</v>
      </c>
      <c r="H847" s="7">
        <v>774</v>
      </c>
      <c r="I847" s="309" t="s">
        <v>227</v>
      </c>
      <c r="J847" s="7">
        <v>23</v>
      </c>
      <c r="K847" s="309" t="s">
        <v>284</v>
      </c>
      <c r="L847" s="309" t="s">
        <v>229</v>
      </c>
      <c r="M847" s="309" t="s">
        <v>239</v>
      </c>
      <c r="N847" s="309" t="s">
        <v>231</v>
      </c>
      <c r="O847" s="309" t="s">
        <v>230</v>
      </c>
      <c r="P847" s="309" t="s">
        <v>25</v>
      </c>
      <c r="R847" s="309" t="s">
        <v>152</v>
      </c>
      <c r="S847" s="21">
        <v>530</v>
      </c>
      <c r="T847" s="37">
        <v>2.1000000000000001</v>
      </c>
      <c r="U847" s="38">
        <v>44.899999999999999</v>
      </c>
      <c r="V847" s="38">
        <v>45.399999999999999</v>
      </c>
      <c r="W847" s="38">
        <v>46.100000000000001</v>
      </c>
      <c r="X847" s="38">
        <v>47.200000000000003</v>
      </c>
      <c r="Y847" s="38">
        <v>44.100000000000001</v>
      </c>
      <c r="AE847" s="309" t="s">
        <v>242</v>
      </c>
      <c r="AF847" s="309" t="s">
        <v>242</v>
      </c>
      <c r="AH847" s="309" t="s">
        <v>250</v>
      </c>
      <c r="AI847" s="309" t="s">
        <v>232</v>
      </c>
      <c r="AM847" s="16">
        <v>43913</v>
      </c>
      <c r="AN847" s="309" t="s">
        <v>222</v>
      </c>
      <c r="AP847">
        <v>1760</v>
      </c>
      <c r="AQ847">
        <v>1480</v>
      </c>
      <c r="AR847" s="309" t="s">
        <v>1051</v>
      </c>
      <c r="AS847" s="309" t="s">
        <v>1052</v>
      </c>
      <c r="AT847" s="309" t="s">
        <v>1053</v>
      </c>
      <c r="AU847" s="309" t="s">
        <v>1054</v>
      </c>
      <c r="AV847" s="309" t="s">
        <v>1055</v>
      </c>
      <c r="AW847" s="309" t="s">
        <v>1056</v>
      </c>
      <c r="AX847" s="309" t="s">
        <v>1057</v>
      </c>
      <c r="AY847" s="309" t="s">
        <v>1058</v>
      </c>
      <c r="AZ847" s="309" t="s">
        <v>1059</v>
      </c>
      <c r="BA847" s="309" t="s">
        <v>1060</v>
      </c>
      <c r="BB847" s="309" t="s">
        <v>1061</v>
      </c>
      <c r="BC847" s="309" t="s">
        <v>1062</v>
      </c>
      <c r="BD847" s="309" t="s">
        <v>1063</v>
      </c>
      <c r="BE847" s="309" t="s">
        <v>1064</v>
      </c>
      <c r="BF847" s="309" t="s">
        <v>1065</v>
      </c>
    </row>
    <row r="848" hidden="true" x14ac:dyDescent="0.25">
      <c r="A848" s="309" t="s">
        <v>216</v>
      </c>
      <c r="B848" s="13">
        <v>43838</v>
      </c>
      <c r="C848" s="14">
        <v>5</v>
      </c>
      <c r="D848" s="309" t="s">
        <v>217</v>
      </c>
      <c r="E848" s="309" t="s">
        <v>354</v>
      </c>
      <c r="F848" s="309" t="s">
        <v>349</v>
      </c>
      <c r="G848" s="15">
        <v>0.52178086805555557</v>
      </c>
      <c r="H848" s="7">
        <v>774</v>
      </c>
      <c r="I848" s="309" t="s">
        <v>227</v>
      </c>
      <c r="J848" s="7">
        <v>24</v>
      </c>
      <c r="K848" s="309" t="s">
        <v>228</v>
      </c>
      <c r="L848" s="309" t="s">
        <v>117</v>
      </c>
      <c r="M848" s="309" t="s">
        <v>239</v>
      </c>
      <c r="N848" s="309" t="s">
        <v>168</v>
      </c>
      <c r="O848" s="309" t="s">
        <v>230</v>
      </c>
      <c r="P848" s="309" t="s">
        <v>25</v>
      </c>
      <c r="AH848" s="309" t="s">
        <v>248</v>
      </c>
      <c r="AI848" s="309" t="s">
        <v>232</v>
      </c>
      <c r="AM848" s="16">
        <v>43913</v>
      </c>
      <c r="AN848" s="309" t="s">
        <v>222</v>
      </c>
      <c r="AP848">
        <v>1547</v>
      </c>
      <c r="AQ848">
        <v>1302</v>
      </c>
    </row>
    <row r="849" hidden="true" x14ac:dyDescent="0.25">
      <c r="A849" s="309" t="s">
        <v>216</v>
      </c>
      <c r="B849" s="13">
        <v>43838</v>
      </c>
      <c r="C849" s="14">
        <v>5</v>
      </c>
      <c r="D849" s="309" t="s">
        <v>217</v>
      </c>
      <c r="E849" s="309" t="s">
        <v>354</v>
      </c>
      <c r="F849" s="309" t="s">
        <v>349</v>
      </c>
      <c r="G849" s="15">
        <v>0.52178086805555557</v>
      </c>
      <c r="H849" s="7">
        <v>774</v>
      </c>
      <c r="I849" s="309" t="s">
        <v>227</v>
      </c>
      <c r="J849" s="7">
        <v>25</v>
      </c>
      <c r="K849" s="309" t="s">
        <v>228</v>
      </c>
      <c r="L849" s="309" t="s">
        <v>117</v>
      </c>
      <c r="M849" s="309" t="s">
        <v>230</v>
      </c>
      <c r="N849" s="309" t="s">
        <v>168</v>
      </c>
      <c r="O849" s="309" t="s">
        <v>230</v>
      </c>
      <c r="P849" s="309" t="s">
        <v>25</v>
      </c>
      <c r="AH849" s="309" t="s">
        <v>232</v>
      </c>
      <c r="AI849" s="309" t="s">
        <v>232</v>
      </c>
      <c r="AM849" s="16">
        <v>43913</v>
      </c>
      <c r="AN849" s="309" t="s">
        <v>222</v>
      </c>
      <c r="AP849">
        <v>1567</v>
      </c>
      <c r="AQ849">
        <v>1292</v>
      </c>
    </row>
    <row r="850" x14ac:dyDescent="0.25">
      <c r="A850" s="309" t="s">
        <v>216</v>
      </c>
      <c r="B850" s="13">
        <v>43838</v>
      </c>
      <c r="C850" s="14">
        <v>5</v>
      </c>
      <c r="D850" s="309" t="s">
        <v>217</v>
      </c>
      <c r="E850" s="309" t="s">
        <v>354</v>
      </c>
      <c r="F850" s="309" t="s">
        <v>349</v>
      </c>
      <c r="G850" s="15">
        <v>0.52178442129629632</v>
      </c>
      <c r="H850" s="7">
        <v>776</v>
      </c>
      <c r="I850" s="309" t="s">
        <v>227</v>
      </c>
      <c r="J850" s="7">
        <v>26</v>
      </c>
      <c r="K850" s="309" t="s">
        <v>284</v>
      </c>
      <c r="L850" s="309" t="s">
        <v>117</v>
      </c>
      <c r="M850" s="309" t="s">
        <v>239</v>
      </c>
      <c r="N850" s="309" t="s">
        <v>168</v>
      </c>
      <c r="O850" s="309" t="s">
        <v>230</v>
      </c>
      <c r="P850" s="309" t="s">
        <v>25</v>
      </c>
      <c r="R850" s="309" t="s">
        <v>152</v>
      </c>
      <c r="S850" s="21">
        <v>530</v>
      </c>
      <c r="T850" s="37">
        <v>2.1000000000000001</v>
      </c>
      <c r="U850" s="38">
        <v>34.600000000000001</v>
      </c>
      <c r="V850" s="38">
        <v>34.200000000000003</v>
      </c>
      <c r="W850" s="38">
        <v>33.899999999999999</v>
      </c>
      <c r="X850" s="38">
        <v>33.200000000000003</v>
      </c>
      <c r="Y850" s="38">
        <v>33.899999999999999</v>
      </c>
      <c r="AC850" s="309" t="s">
        <v>390</v>
      </c>
      <c r="AE850" s="309" t="s">
        <v>242</v>
      </c>
      <c r="AF850" s="309" t="s">
        <v>242</v>
      </c>
      <c r="AH850" s="309" t="s">
        <v>248</v>
      </c>
      <c r="AI850" s="309" t="s">
        <v>232</v>
      </c>
      <c r="AM850" s="16">
        <v>43913</v>
      </c>
      <c r="AN850" s="309" t="s">
        <v>222</v>
      </c>
      <c r="AP850">
        <v>420</v>
      </c>
      <c r="AQ850">
        <v>975</v>
      </c>
      <c r="AR850" s="309" t="s">
        <v>1066</v>
      </c>
      <c r="AS850" s="309" t="s">
        <v>1067</v>
      </c>
      <c r="AT850" s="309" t="s">
        <v>1068</v>
      </c>
      <c r="AU850" s="309" t="s">
        <v>607</v>
      </c>
      <c r="AV850" s="309" t="s">
        <v>1069</v>
      </c>
      <c r="AW850" s="309" t="s">
        <v>1070</v>
      </c>
      <c r="AX850" s="309" t="s">
        <v>1071</v>
      </c>
      <c r="AY850" s="309" t="s">
        <v>1072</v>
      </c>
      <c r="AZ850" s="309" t="s">
        <v>1073</v>
      </c>
      <c r="BA850" s="309" t="s">
        <v>729</v>
      </c>
      <c r="BB850" s="309" t="s">
        <v>1074</v>
      </c>
      <c r="BC850" s="309" t="s">
        <v>1075</v>
      </c>
      <c r="BD850" s="309" t="s">
        <v>1076</v>
      </c>
      <c r="BE850" s="309" t="s">
        <v>1077</v>
      </c>
      <c r="BF850" s="309" t="s">
        <v>1078</v>
      </c>
    </row>
    <row r="851" x14ac:dyDescent="0.25">
      <c r="A851" s="309" t="s">
        <v>216</v>
      </c>
      <c r="B851" s="13">
        <v>43838</v>
      </c>
      <c r="C851" s="14">
        <v>5</v>
      </c>
      <c r="D851" s="309" t="s">
        <v>217</v>
      </c>
      <c r="E851" s="309" t="s">
        <v>354</v>
      </c>
      <c r="F851" s="309" t="s">
        <v>349</v>
      </c>
      <c r="G851" s="15">
        <v>0.52178442129629632</v>
      </c>
      <c r="H851" s="7">
        <v>776</v>
      </c>
      <c r="I851" s="309" t="s">
        <v>227</v>
      </c>
      <c r="J851" s="7">
        <v>27</v>
      </c>
      <c r="K851" s="309" t="s">
        <v>284</v>
      </c>
      <c r="L851" s="309" t="s">
        <v>229</v>
      </c>
      <c r="M851" s="309" t="s">
        <v>239</v>
      </c>
      <c r="N851" s="309" t="s">
        <v>231</v>
      </c>
      <c r="O851" s="309" t="s">
        <v>230</v>
      </c>
      <c r="P851" s="309" t="s">
        <v>25</v>
      </c>
      <c r="R851" s="309" t="s">
        <v>152</v>
      </c>
      <c r="S851" s="21">
        <v>530</v>
      </c>
      <c r="T851" s="37">
        <v>2.1000000000000001</v>
      </c>
      <c r="U851" s="38">
        <v>39.600000000000001</v>
      </c>
      <c r="V851" s="38">
        <v>40.399999999999999</v>
      </c>
      <c r="W851" s="38">
        <v>39.600000000000001</v>
      </c>
      <c r="X851" s="38">
        <v>41.399999999999999</v>
      </c>
      <c r="AC851" s="309" t="s">
        <v>390</v>
      </c>
      <c r="AE851" s="309" t="s">
        <v>242</v>
      </c>
      <c r="AF851" s="309" t="s">
        <v>242</v>
      </c>
      <c r="AH851" s="309" t="s">
        <v>250</v>
      </c>
      <c r="AI851" s="309" t="s">
        <v>232</v>
      </c>
      <c r="AM851" s="16">
        <v>43913</v>
      </c>
      <c r="AN851" s="309" t="s">
        <v>222</v>
      </c>
      <c r="AP851">
        <v>1800</v>
      </c>
      <c r="AQ851">
        <v>1000</v>
      </c>
      <c r="AR851" s="309" t="s">
        <v>1079</v>
      </c>
      <c r="AS851" s="309" t="s">
        <v>1080</v>
      </c>
      <c r="AT851" s="309" t="s">
        <v>1081</v>
      </c>
      <c r="AU851" s="309" t="s">
        <v>1082</v>
      </c>
      <c r="AV851" s="309" t="s">
        <v>1083</v>
      </c>
      <c r="AW851" s="309" t="s">
        <v>1084</v>
      </c>
      <c r="AX851" s="309" t="s">
        <v>1085</v>
      </c>
      <c r="AY851" s="309" t="s">
        <v>1086</v>
      </c>
      <c r="AZ851" s="309" t="s">
        <v>1087</v>
      </c>
      <c r="BA851" s="309" t="s">
        <v>1088</v>
      </c>
      <c r="BB851" s="309" t="s">
        <v>1089</v>
      </c>
      <c r="BC851" s="309" t="s">
        <v>1090</v>
      </c>
    </row>
    <row r="852" x14ac:dyDescent="0.25">
      <c r="A852" s="309" t="s">
        <v>216</v>
      </c>
      <c r="B852" s="13">
        <v>43838</v>
      </c>
      <c r="C852" s="14">
        <v>5</v>
      </c>
      <c r="D852" s="309" t="s">
        <v>217</v>
      </c>
      <c r="E852" s="309" t="s">
        <v>354</v>
      </c>
      <c r="F852" s="309" t="s">
        <v>349</v>
      </c>
      <c r="G852" s="15">
        <v>0.52178620370370365</v>
      </c>
      <c r="H852" s="7">
        <v>777</v>
      </c>
      <c r="I852" s="309" t="s">
        <v>227</v>
      </c>
      <c r="J852" s="7">
        <v>28</v>
      </c>
      <c r="K852" s="309" t="s">
        <v>284</v>
      </c>
      <c r="L852" s="309" t="s">
        <v>117</v>
      </c>
      <c r="M852" s="309" t="s">
        <v>230</v>
      </c>
      <c r="N852" s="309" t="s">
        <v>168</v>
      </c>
      <c r="O852" s="309" t="s">
        <v>230</v>
      </c>
      <c r="P852" s="309" t="s">
        <v>25</v>
      </c>
      <c r="R852" s="309" t="s">
        <v>152</v>
      </c>
      <c r="S852" s="21">
        <v>530</v>
      </c>
      <c r="T852" s="37">
        <v>2.1000000000000001</v>
      </c>
      <c r="U852" s="38">
        <v>34.799999999999997</v>
      </c>
      <c r="V852" s="38">
        <v>34.799999999999997</v>
      </c>
      <c r="W852" s="38">
        <v>34.799999999999997</v>
      </c>
      <c r="X852" s="38">
        <v>35</v>
      </c>
      <c r="Y852" s="38">
        <v>36.100000000000001</v>
      </c>
      <c r="AC852" s="309" t="s">
        <v>390</v>
      </c>
      <c r="AE852" s="309" t="s">
        <v>242</v>
      </c>
      <c r="AF852" s="309" t="s">
        <v>242</v>
      </c>
      <c r="AH852" s="309" t="s">
        <v>248</v>
      </c>
      <c r="AI852" s="309" t="s">
        <v>232</v>
      </c>
      <c r="AM852" s="16">
        <v>43913</v>
      </c>
      <c r="AN852" s="309" t="s">
        <v>222</v>
      </c>
      <c r="AP852">
        <v>720</v>
      </c>
      <c r="AQ852">
        <v>992</v>
      </c>
      <c r="AR852" s="309" t="s">
        <v>459</v>
      </c>
      <c r="AS852" s="309" t="s">
        <v>1125</v>
      </c>
      <c r="AT852" s="309" t="s">
        <v>1126</v>
      </c>
      <c r="AU852" s="309" t="s">
        <v>1127</v>
      </c>
      <c r="AV852" s="309" t="s">
        <v>1128</v>
      </c>
      <c r="AW852" s="309" t="s">
        <v>1129</v>
      </c>
      <c r="AX852" s="309" t="s">
        <v>459</v>
      </c>
      <c r="AY852" s="309" t="s">
        <v>1130</v>
      </c>
      <c r="AZ852" s="309" t="s">
        <v>586</v>
      </c>
      <c r="BA852" s="309" t="s">
        <v>1131</v>
      </c>
      <c r="BB852" s="309" t="s">
        <v>1132</v>
      </c>
      <c r="BC852" s="309" t="s">
        <v>1133</v>
      </c>
      <c r="BD852" s="309" t="s">
        <v>459</v>
      </c>
      <c r="BE852" s="309" t="s">
        <v>1134</v>
      </c>
      <c r="BF852" s="309" t="s">
        <v>1135</v>
      </c>
    </row>
    <row r="853" hidden="true" x14ac:dyDescent="0.25">
      <c r="A853" s="309" t="s">
        <v>216</v>
      </c>
      <c r="B853" s="13">
        <v>43838</v>
      </c>
      <c r="C853" s="14">
        <v>5</v>
      </c>
      <c r="D853" s="309" t="s">
        <v>217</v>
      </c>
      <c r="E853" s="309" t="s">
        <v>354</v>
      </c>
      <c r="F853" s="309" t="s">
        <v>349</v>
      </c>
      <c r="G853" s="15">
        <v>0.52178620370370365</v>
      </c>
      <c r="H853" s="7">
        <v>777</v>
      </c>
      <c r="I853" s="309" t="s">
        <v>227</v>
      </c>
      <c r="J853" s="7">
        <v>29</v>
      </c>
      <c r="K853" s="309" t="s">
        <v>228</v>
      </c>
      <c r="L853" s="309" t="s">
        <v>117</v>
      </c>
      <c r="M853" s="309" t="s">
        <v>230</v>
      </c>
      <c r="N853" s="309" t="s">
        <v>168</v>
      </c>
      <c r="O853" s="309" t="s">
        <v>230</v>
      </c>
      <c r="P853" s="309" t="s">
        <v>25</v>
      </c>
      <c r="AH853" s="309" t="s">
        <v>232</v>
      </c>
      <c r="AI853" s="309" t="s">
        <v>232</v>
      </c>
      <c r="AM853" s="16">
        <v>43913</v>
      </c>
      <c r="AN853" s="309" t="s">
        <v>222</v>
      </c>
      <c r="AP853">
        <v>1840</v>
      </c>
      <c r="AQ853">
        <v>1092</v>
      </c>
    </row>
    <row r="854" x14ac:dyDescent="0.25">
      <c r="A854" s="309" t="s">
        <v>216</v>
      </c>
      <c r="B854" s="13">
        <v>43838</v>
      </c>
      <c r="C854" s="14">
        <v>5</v>
      </c>
      <c r="D854" s="309" t="s">
        <v>217</v>
      </c>
      <c r="E854" s="309" t="s">
        <v>354</v>
      </c>
      <c r="F854" s="309" t="s">
        <v>349</v>
      </c>
      <c r="G854" s="15">
        <v>0.52178620370370365</v>
      </c>
      <c r="H854" s="7">
        <v>777</v>
      </c>
      <c r="I854" s="309" t="s">
        <v>227</v>
      </c>
      <c r="J854" s="7">
        <v>30</v>
      </c>
      <c r="K854" s="309" t="s">
        <v>284</v>
      </c>
      <c r="L854" s="309" t="s">
        <v>229</v>
      </c>
      <c r="M854" s="309" t="s">
        <v>239</v>
      </c>
      <c r="N854" s="309" t="s">
        <v>231</v>
      </c>
      <c r="O854" s="309" t="s">
        <v>230</v>
      </c>
      <c r="P854" s="309" t="s">
        <v>25</v>
      </c>
      <c r="R854" s="309" t="s">
        <v>152</v>
      </c>
      <c r="S854" s="21">
        <v>530</v>
      </c>
      <c r="T854" s="37">
        <v>2.1000000000000001</v>
      </c>
      <c r="U854" s="38">
        <v>44.5</v>
      </c>
      <c r="V854" s="38">
        <v>41.700000000000003</v>
      </c>
      <c r="W854" s="38">
        <v>43.299999999999997</v>
      </c>
      <c r="X854" s="38">
        <v>44.5</v>
      </c>
      <c r="AE854" s="309" t="s">
        <v>242</v>
      </c>
      <c r="AF854" s="309" t="s">
        <v>242</v>
      </c>
      <c r="AH854" s="309" t="s">
        <v>250</v>
      </c>
      <c r="AI854" s="309" t="s">
        <v>232</v>
      </c>
      <c r="AM854" s="16">
        <v>43913</v>
      </c>
      <c r="AN854" s="309" t="s">
        <v>222</v>
      </c>
      <c r="AP854">
        <v>2767</v>
      </c>
      <c r="AQ854">
        <v>1125</v>
      </c>
      <c r="AR854" s="309" t="s">
        <v>1136</v>
      </c>
      <c r="AS854" s="309" t="s">
        <v>1137</v>
      </c>
      <c r="AT854" s="309" t="s">
        <v>1138</v>
      </c>
      <c r="AU854" s="309" t="s">
        <v>1139</v>
      </c>
      <c r="AV854" s="309" t="s">
        <v>1140</v>
      </c>
      <c r="AW854" s="309" t="s">
        <v>1139</v>
      </c>
      <c r="AX854" s="309" t="s">
        <v>1139</v>
      </c>
      <c r="AY854" s="309" t="s">
        <v>1141</v>
      </c>
      <c r="AZ854" s="309" t="s">
        <v>1142</v>
      </c>
      <c r="BA854" s="309" t="s">
        <v>1143</v>
      </c>
      <c r="BB854" s="309" t="s">
        <v>1137</v>
      </c>
      <c r="BC854" s="309" t="s">
        <v>1144</v>
      </c>
    </row>
    <row r="855" hidden="true" x14ac:dyDescent="0.25">
      <c r="A855" s="309" t="s">
        <v>216</v>
      </c>
      <c r="B855" s="13">
        <v>43838</v>
      </c>
      <c r="C855" s="14">
        <v>5</v>
      </c>
      <c r="D855" s="309" t="s">
        <v>217</v>
      </c>
      <c r="E855" s="309" t="s">
        <v>354</v>
      </c>
      <c r="F855" s="309" t="s">
        <v>349</v>
      </c>
      <c r="G855" s="15">
        <v>0.52178797453703707</v>
      </c>
      <c r="H855" s="7">
        <v>778</v>
      </c>
      <c r="I855" s="309" t="s">
        <v>227</v>
      </c>
      <c r="J855" s="7">
        <v>31</v>
      </c>
      <c r="K855" s="309" t="s">
        <v>228</v>
      </c>
      <c r="L855" s="309" t="s">
        <v>229</v>
      </c>
      <c r="M855" s="309" t="s">
        <v>239</v>
      </c>
      <c r="N855" s="309" t="s">
        <v>231</v>
      </c>
      <c r="O855" s="309" t="s">
        <v>230</v>
      </c>
      <c r="P855" s="309" t="s">
        <v>25</v>
      </c>
      <c r="AH855" s="309" t="s">
        <v>232</v>
      </c>
      <c r="AI855" s="309" t="s">
        <v>232</v>
      </c>
      <c r="AM855" s="16">
        <v>43913</v>
      </c>
      <c r="AN855" s="309" t="s">
        <v>222</v>
      </c>
      <c r="AP855">
        <v>2330</v>
      </c>
      <c r="AQ855">
        <v>1477</v>
      </c>
    </row>
    <row r="856" hidden="true" x14ac:dyDescent="0.25">
      <c r="A856" s="309" t="s">
        <v>216</v>
      </c>
      <c r="B856" s="13">
        <v>43838</v>
      </c>
      <c r="C856" s="14">
        <v>5</v>
      </c>
      <c r="D856" s="309" t="s">
        <v>217</v>
      </c>
      <c r="E856" s="309" t="s">
        <v>354</v>
      </c>
      <c r="F856" s="309" t="s">
        <v>349</v>
      </c>
      <c r="G856" s="15">
        <v>0.52178797453703707</v>
      </c>
      <c r="H856" s="7">
        <v>778</v>
      </c>
      <c r="I856" s="309" t="s">
        <v>227</v>
      </c>
      <c r="J856" s="7">
        <v>32</v>
      </c>
      <c r="K856" s="309" t="s">
        <v>228</v>
      </c>
      <c r="L856" s="309" t="s">
        <v>229</v>
      </c>
      <c r="M856" s="309" t="s">
        <v>239</v>
      </c>
      <c r="N856" s="309" t="s">
        <v>231</v>
      </c>
      <c r="O856" s="309" t="s">
        <v>230</v>
      </c>
      <c r="P856" s="309" t="s">
        <v>25</v>
      </c>
      <c r="AH856" s="309" t="s">
        <v>248</v>
      </c>
      <c r="AI856" s="309" t="s">
        <v>232</v>
      </c>
      <c r="AM856" s="16">
        <v>43913</v>
      </c>
      <c r="AN856" s="309" t="s">
        <v>222</v>
      </c>
      <c r="AP856">
        <v>1800</v>
      </c>
      <c r="AQ856">
        <v>1382</v>
      </c>
    </row>
    <row r="857" hidden="true" x14ac:dyDescent="0.25">
      <c r="A857" s="309" t="s">
        <v>216</v>
      </c>
      <c r="B857" s="13">
        <v>43838</v>
      </c>
      <c r="C857" s="14">
        <v>5</v>
      </c>
      <c r="D857" s="309" t="s">
        <v>217</v>
      </c>
      <c r="E857" s="309" t="s">
        <v>354</v>
      </c>
      <c r="F857" s="309" t="s">
        <v>349</v>
      </c>
      <c r="G857" s="15">
        <v>0.52178797453703707</v>
      </c>
      <c r="H857" s="7">
        <v>778</v>
      </c>
      <c r="I857" s="309" t="s">
        <v>227</v>
      </c>
      <c r="J857" s="7">
        <v>33</v>
      </c>
      <c r="K857" s="309" t="s">
        <v>228</v>
      </c>
      <c r="L857" s="309" t="s">
        <v>117</v>
      </c>
      <c r="M857" s="309" t="s">
        <v>230</v>
      </c>
      <c r="N857" s="309" t="s">
        <v>168</v>
      </c>
      <c r="O857" s="309" t="s">
        <v>230</v>
      </c>
      <c r="P857" s="309" t="s">
        <v>25</v>
      </c>
      <c r="AH857" s="309" t="s">
        <v>232</v>
      </c>
      <c r="AI857" s="309" t="s">
        <v>232</v>
      </c>
      <c r="AM857" s="16">
        <v>43913</v>
      </c>
      <c r="AN857" s="309" t="s">
        <v>222</v>
      </c>
      <c r="AP857">
        <v>2590</v>
      </c>
      <c r="AQ857">
        <v>1142</v>
      </c>
    </row>
    <row r="858" hidden="true" x14ac:dyDescent="0.25">
      <c r="A858" s="309" t="s">
        <v>216</v>
      </c>
      <c r="B858" s="13">
        <v>43838</v>
      </c>
      <c r="C858" s="14">
        <v>5</v>
      </c>
      <c r="D858" s="309" t="s">
        <v>217</v>
      </c>
      <c r="E858" s="309" t="s">
        <v>354</v>
      </c>
      <c r="F858" s="309" t="s">
        <v>349</v>
      </c>
      <c r="G858" s="15">
        <v>0.52178797453703707</v>
      </c>
      <c r="H858" s="7">
        <v>778</v>
      </c>
      <c r="I858" s="309" t="s">
        <v>227</v>
      </c>
      <c r="J858" s="7">
        <v>34</v>
      </c>
      <c r="K858" s="309" t="s">
        <v>228</v>
      </c>
      <c r="L858" s="309" t="s">
        <v>74</v>
      </c>
      <c r="M858" s="309" t="s">
        <v>230</v>
      </c>
      <c r="N858" s="309" t="s">
        <v>172</v>
      </c>
      <c r="O858" s="309" t="s">
        <v>230</v>
      </c>
      <c r="P858" s="309" t="s">
        <v>25</v>
      </c>
      <c r="AH858" s="309" t="s">
        <v>232</v>
      </c>
      <c r="AI858" s="309" t="s">
        <v>232</v>
      </c>
      <c r="AM858" s="16">
        <v>43913</v>
      </c>
      <c r="AN858" s="309" t="s">
        <v>222</v>
      </c>
      <c r="AP858">
        <v>2317</v>
      </c>
      <c r="AQ858">
        <v>1087</v>
      </c>
    </row>
    <row r="859" hidden="true" x14ac:dyDescent="0.25">
      <c r="A859" s="309" t="s">
        <v>216</v>
      </c>
      <c r="B859" s="13">
        <v>43838</v>
      </c>
      <c r="C859" s="14">
        <v>5</v>
      </c>
      <c r="D859" s="309" t="s">
        <v>217</v>
      </c>
      <c r="E859" s="309" t="s">
        <v>354</v>
      </c>
      <c r="F859" s="309" t="s">
        <v>349</v>
      </c>
      <c r="G859" s="15">
        <v>0.52178797453703707</v>
      </c>
      <c r="H859" s="7">
        <v>778</v>
      </c>
      <c r="I859" s="309" t="s">
        <v>227</v>
      </c>
      <c r="J859" s="7">
        <v>35</v>
      </c>
      <c r="K859" s="309" t="s">
        <v>228</v>
      </c>
      <c r="L859" s="309" t="s">
        <v>117</v>
      </c>
      <c r="M859" s="309" t="s">
        <v>230</v>
      </c>
      <c r="N859" s="309" t="s">
        <v>168</v>
      </c>
      <c r="O859" s="309" t="s">
        <v>230</v>
      </c>
      <c r="P859" s="309" t="s">
        <v>25</v>
      </c>
      <c r="AH859" s="309" t="s">
        <v>232</v>
      </c>
      <c r="AI859" s="309" t="s">
        <v>232</v>
      </c>
      <c r="AM859" s="16">
        <v>43913</v>
      </c>
      <c r="AN859" s="309" t="s">
        <v>222</v>
      </c>
      <c r="AP859">
        <v>2145</v>
      </c>
      <c r="AQ859">
        <v>1125</v>
      </c>
    </row>
    <row r="860" hidden="true" x14ac:dyDescent="0.25">
      <c r="A860" s="309" t="s">
        <v>216</v>
      </c>
      <c r="B860" s="13">
        <v>43838</v>
      </c>
      <c r="C860" s="14">
        <v>5</v>
      </c>
      <c r="D860" s="309" t="s">
        <v>217</v>
      </c>
      <c r="E860" s="309" t="s">
        <v>354</v>
      </c>
      <c r="F860" s="309" t="s">
        <v>349</v>
      </c>
      <c r="G860" s="15">
        <v>0.52178797453703707</v>
      </c>
      <c r="H860" s="7">
        <v>778</v>
      </c>
      <c r="I860" s="309" t="s">
        <v>227</v>
      </c>
      <c r="J860" s="7">
        <v>36</v>
      </c>
      <c r="K860" s="309" t="s">
        <v>228</v>
      </c>
      <c r="L860" s="309" t="s">
        <v>229</v>
      </c>
      <c r="M860" s="309" t="s">
        <v>239</v>
      </c>
      <c r="N860" s="309" t="s">
        <v>231</v>
      </c>
      <c r="O860" s="309" t="s">
        <v>230</v>
      </c>
      <c r="P860" s="309" t="s">
        <v>25</v>
      </c>
      <c r="AH860" s="309" t="s">
        <v>232</v>
      </c>
      <c r="AI860" s="309" t="s">
        <v>232</v>
      </c>
      <c r="AM860" s="16">
        <v>43913</v>
      </c>
      <c r="AN860" s="309" t="s">
        <v>222</v>
      </c>
      <c r="AP860">
        <v>1990</v>
      </c>
      <c r="AQ860">
        <v>1077</v>
      </c>
    </row>
    <row r="861" x14ac:dyDescent="0.25">
      <c r="A861" s="309" t="s">
        <v>216</v>
      </c>
      <c r="B861" s="13">
        <v>43838</v>
      </c>
      <c r="C861" s="14">
        <v>5</v>
      </c>
      <c r="D861" s="309" t="s">
        <v>217</v>
      </c>
      <c r="E861" s="309" t="s">
        <v>354</v>
      </c>
      <c r="F861" s="309" t="s">
        <v>349</v>
      </c>
      <c r="G861" s="15">
        <v>0.52178797453703707</v>
      </c>
      <c r="H861" s="7">
        <v>778</v>
      </c>
      <c r="I861" s="309" t="s">
        <v>227</v>
      </c>
      <c r="J861" s="7">
        <v>37</v>
      </c>
      <c r="K861" s="309" t="s">
        <v>284</v>
      </c>
      <c r="L861" s="309" t="s">
        <v>229</v>
      </c>
      <c r="M861" s="309" t="s">
        <v>239</v>
      </c>
      <c r="N861" s="309" t="s">
        <v>231</v>
      </c>
      <c r="O861" s="309" t="s">
        <v>230</v>
      </c>
      <c r="P861" s="309" t="s">
        <v>25</v>
      </c>
      <c r="R861" s="309" t="s">
        <v>152</v>
      </c>
      <c r="S861" s="21">
        <v>530</v>
      </c>
      <c r="T861" s="37">
        <v>2.1000000000000001</v>
      </c>
      <c r="U861" s="38">
        <v>43.200000000000003</v>
      </c>
      <c r="V861" s="38">
        <v>43.200000000000003</v>
      </c>
      <c r="W861" s="38">
        <v>43.200000000000003</v>
      </c>
      <c r="X861" s="38">
        <v>43.200000000000003</v>
      </c>
      <c r="Y861" s="38">
        <v>41.399999999999999</v>
      </c>
      <c r="AC861" s="309" t="s">
        <v>390</v>
      </c>
      <c r="AE861" s="309" t="s">
        <v>242</v>
      </c>
      <c r="AF861" s="309" t="s">
        <v>242</v>
      </c>
      <c r="AH861" s="309" t="s">
        <v>250</v>
      </c>
      <c r="AI861" s="309" t="s">
        <v>232</v>
      </c>
      <c r="AM861" s="16">
        <v>43913</v>
      </c>
      <c r="AN861" s="309" t="s">
        <v>222</v>
      </c>
      <c r="AP861">
        <v>920</v>
      </c>
      <c r="AQ861">
        <v>1120</v>
      </c>
      <c r="AR861" s="309" t="s">
        <v>1145</v>
      </c>
      <c r="AS861" s="309" t="s">
        <v>1146</v>
      </c>
      <c r="AT861" s="309" t="s">
        <v>1147</v>
      </c>
      <c r="AU861" s="309" t="s">
        <v>1148</v>
      </c>
      <c r="AV861" s="309" t="s">
        <v>1149</v>
      </c>
      <c r="AW861" s="309" t="s">
        <v>1150</v>
      </c>
      <c r="AX861" s="309" t="s">
        <v>1151</v>
      </c>
      <c r="AY861" s="309" t="s">
        <v>1152</v>
      </c>
      <c r="AZ861" s="309" t="s">
        <v>1153</v>
      </c>
      <c r="BA861" s="309" t="s">
        <v>1154</v>
      </c>
      <c r="BB861" s="309" t="s">
        <v>1155</v>
      </c>
      <c r="BC861" s="309" t="s">
        <v>1156</v>
      </c>
      <c r="BD861" s="309" t="s">
        <v>1157</v>
      </c>
      <c r="BE861" s="309" t="s">
        <v>1158</v>
      </c>
      <c r="BF861" s="309" t="s">
        <v>1159</v>
      </c>
    </row>
    <row r="862" hidden="true" x14ac:dyDescent="0.25">
      <c r="A862" s="309" t="s">
        <v>216</v>
      </c>
      <c r="B862" s="13">
        <v>43838</v>
      </c>
      <c r="C862" s="14">
        <v>5</v>
      </c>
      <c r="D862" s="309" t="s">
        <v>217</v>
      </c>
      <c r="E862" s="309" t="s">
        <v>354</v>
      </c>
      <c r="F862" s="309" t="s">
        <v>349</v>
      </c>
      <c r="G862" s="15">
        <v>0.52178975694444441</v>
      </c>
      <c r="H862" s="7">
        <v>779</v>
      </c>
      <c r="I862" s="309" t="s">
        <v>227</v>
      </c>
      <c r="J862" s="7">
        <v>38</v>
      </c>
      <c r="K862" s="309" t="s">
        <v>228</v>
      </c>
      <c r="L862" s="309" t="s">
        <v>229</v>
      </c>
      <c r="M862" s="309" t="s">
        <v>239</v>
      </c>
      <c r="N862" s="309" t="s">
        <v>231</v>
      </c>
      <c r="O862" s="309" t="s">
        <v>230</v>
      </c>
      <c r="P862" s="309" t="s">
        <v>25</v>
      </c>
      <c r="AH862" s="309" t="s">
        <v>232</v>
      </c>
      <c r="AI862" s="309" t="s">
        <v>232</v>
      </c>
      <c r="AM862" s="16">
        <v>43913</v>
      </c>
      <c r="AN862" s="309" t="s">
        <v>222</v>
      </c>
      <c r="AP862">
        <v>1400</v>
      </c>
      <c r="AQ862">
        <v>1117</v>
      </c>
    </row>
    <row r="863" hidden="true" x14ac:dyDescent="0.25">
      <c r="A863" s="309" t="s">
        <v>216</v>
      </c>
      <c r="B863" s="13">
        <v>43838</v>
      </c>
      <c r="C863" s="14">
        <v>5</v>
      </c>
      <c r="D863" s="309" t="s">
        <v>217</v>
      </c>
      <c r="E863" s="309" t="s">
        <v>354</v>
      </c>
      <c r="F863" s="309" t="s">
        <v>349</v>
      </c>
      <c r="G863" s="15">
        <v>0.52179153935185185</v>
      </c>
      <c r="H863" s="7">
        <v>780</v>
      </c>
      <c r="I863" s="309" t="s">
        <v>227</v>
      </c>
      <c r="J863" s="7">
        <v>39</v>
      </c>
      <c r="K863" s="309" t="s">
        <v>228</v>
      </c>
      <c r="L863" s="309" t="s">
        <v>117</v>
      </c>
      <c r="M863" s="309" t="s">
        <v>230</v>
      </c>
      <c r="N863" s="309" t="s">
        <v>168</v>
      </c>
      <c r="O863" s="309" t="s">
        <v>230</v>
      </c>
      <c r="P863" s="309" t="s">
        <v>25</v>
      </c>
      <c r="AH863" s="309" t="s">
        <v>232</v>
      </c>
      <c r="AI863" s="309" t="s">
        <v>232</v>
      </c>
      <c r="AM863" s="16">
        <v>43913</v>
      </c>
      <c r="AN863" s="309" t="s">
        <v>222</v>
      </c>
      <c r="AP863">
        <v>2455</v>
      </c>
      <c r="AQ863">
        <v>1065</v>
      </c>
    </row>
    <row r="864" hidden="true" x14ac:dyDescent="0.25">
      <c r="A864" s="309" t="s">
        <v>216</v>
      </c>
      <c r="B864" s="13">
        <v>43838</v>
      </c>
      <c r="C864" s="14">
        <v>5</v>
      </c>
      <c r="D864" s="309" t="s">
        <v>217</v>
      </c>
      <c r="E864" s="309" t="s">
        <v>354</v>
      </c>
      <c r="F864" s="309" t="s">
        <v>349</v>
      </c>
      <c r="G864" s="15">
        <v>0.52179153935185185</v>
      </c>
      <c r="H864" s="7">
        <v>780</v>
      </c>
      <c r="I864" s="309" t="s">
        <v>227</v>
      </c>
      <c r="J864" s="7">
        <v>40</v>
      </c>
      <c r="K864" s="309" t="s">
        <v>228</v>
      </c>
      <c r="L864" s="309" t="s">
        <v>74</v>
      </c>
      <c r="M864" s="309" t="s">
        <v>230</v>
      </c>
      <c r="N864" s="309" t="s">
        <v>172</v>
      </c>
      <c r="O864" s="309" t="s">
        <v>230</v>
      </c>
      <c r="P864" s="309" t="s">
        <v>25</v>
      </c>
      <c r="AH864" s="309" t="s">
        <v>232</v>
      </c>
      <c r="AI864" s="309" t="s">
        <v>232</v>
      </c>
      <c r="AM864" s="16">
        <v>43913</v>
      </c>
      <c r="AN864" s="309" t="s">
        <v>222</v>
      </c>
      <c r="AP864">
        <v>1465</v>
      </c>
      <c r="AQ864">
        <v>1135</v>
      </c>
    </row>
    <row r="865" x14ac:dyDescent="0.25">
      <c r="A865" s="309" t="s">
        <v>216</v>
      </c>
      <c r="B865" s="13">
        <v>43838</v>
      </c>
      <c r="C865" s="14">
        <v>5</v>
      </c>
      <c r="D865" s="309" t="s">
        <v>217</v>
      </c>
      <c r="E865" s="309" t="s">
        <v>354</v>
      </c>
      <c r="F865" s="309" t="s">
        <v>349</v>
      </c>
      <c r="G865" s="15">
        <v>0.52179153935185185</v>
      </c>
      <c r="H865" s="7">
        <v>780</v>
      </c>
      <c r="I865" s="309" t="s">
        <v>227</v>
      </c>
      <c r="J865" s="7">
        <v>41</v>
      </c>
      <c r="K865" s="309" t="s">
        <v>265</v>
      </c>
      <c r="L865" s="309" t="s">
        <v>74</v>
      </c>
      <c r="M865" s="309" t="s">
        <v>230</v>
      </c>
      <c r="N865" s="309" t="s">
        <v>172</v>
      </c>
      <c r="O865" s="309" t="s">
        <v>230</v>
      </c>
      <c r="P865" s="309" t="s">
        <v>25</v>
      </c>
      <c r="R865" s="309" t="s">
        <v>152</v>
      </c>
      <c r="S865" s="21">
        <v>530</v>
      </c>
      <c r="T865" s="37">
        <v>2.1000000000000001</v>
      </c>
      <c r="U865" s="38">
        <v>60.100000000000001</v>
      </c>
      <c r="V865" s="38">
        <v>62.600000000000001</v>
      </c>
      <c r="W865" s="38">
        <v>65.400000000000006</v>
      </c>
      <c r="AD865" s="309" t="s">
        <v>399</v>
      </c>
      <c r="AE865" s="309" t="s">
        <v>242</v>
      </c>
      <c r="AF865" s="309" t="s">
        <v>242</v>
      </c>
      <c r="AH865" s="309" t="s">
        <v>232</v>
      </c>
      <c r="AI865" s="309" t="s">
        <v>232</v>
      </c>
      <c r="AM865" s="16">
        <v>43913</v>
      </c>
      <c r="AN865" s="309" t="s">
        <v>222</v>
      </c>
      <c r="AP865">
        <v>297</v>
      </c>
      <c r="AQ865">
        <v>1065</v>
      </c>
      <c r="AR865" s="309" t="s">
        <v>1160</v>
      </c>
      <c r="AS865" s="309" t="s">
        <v>1161</v>
      </c>
      <c r="AT865" s="309" t="s">
        <v>1160</v>
      </c>
      <c r="AU865" s="309" t="s">
        <v>1162</v>
      </c>
      <c r="AV865" s="309" t="s">
        <v>1163</v>
      </c>
      <c r="AW865" s="309" t="s">
        <v>1162</v>
      </c>
      <c r="AX865" s="309" t="s">
        <v>1164</v>
      </c>
      <c r="AY865" s="309" t="s">
        <v>1165</v>
      </c>
      <c r="AZ865" s="309" t="s">
        <v>1166</v>
      </c>
      <c r="BA865" s="309" t="s">
        <v>1167</v>
      </c>
      <c r="BB865" s="309" t="s">
        <v>1168</v>
      </c>
      <c r="BC865" s="309" t="s">
        <v>1169</v>
      </c>
      <c r="BD865" s="309" t="s">
        <v>1170</v>
      </c>
      <c r="BE865" s="309" t="s">
        <v>1171</v>
      </c>
      <c r="BF865" s="309" t="s">
        <v>1172</v>
      </c>
    </row>
    <row r="866" hidden="true" x14ac:dyDescent="0.25">
      <c r="A866" s="309" t="s">
        <v>216</v>
      </c>
      <c r="B866" s="13">
        <v>43838</v>
      </c>
      <c r="C866" s="14">
        <v>5</v>
      </c>
      <c r="D866" s="309" t="s">
        <v>217</v>
      </c>
      <c r="E866" s="309" t="s">
        <v>354</v>
      </c>
      <c r="F866" s="309" t="s">
        <v>349</v>
      </c>
      <c r="G866" s="15">
        <v>0.52179331018518516</v>
      </c>
      <c r="H866" s="7">
        <v>781</v>
      </c>
      <c r="I866" s="309" t="s">
        <v>227</v>
      </c>
      <c r="J866" s="7">
        <v>42</v>
      </c>
      <c r="K866" s="309" t="s">
        <v>228</v>
      </c>
      <c r="L866" s="309" t="s">
        <v>117</v>
      </c>
      <c r="M866" s="309" t="s">
        <v>230</v>
      </c>
      <c r="N866" s="309" t="s">
        <v>168</v>
      </c>
      <c r="O866" s="309" t="s">
        <v>230</v>
      </c>
      <c r="P866" s="309" t="s">
        <v>25</v>
      </c>
      <c r="AH866" s="309" t="s">
        <v>232</v>
      </c>
      <c r="AI866" s="309" t="s">
        <v>232</v>
      </c>
      <c r="AM866" s="16">
        <v>43913</v>
      </c>
      <c r="AN866" s="309" t="s">
        <v>222</v>
      </c>
      <c r="AP866">
        <v>902</v>
      </c>
      <c r="AQ866">
        <v>1227</v>
      </c>
    </row>
    <row r="867" hidden="true" x14ac:dyDescent="0.25">
      <c r="A867" s="309" t="s">
        <v>216</v>
      </c>
      <c r="B867" s="13">
        <v>43838</v>
      </c>
      <c r="C867" s="14">
        <v>5</v>
      </c>
      <c r="D867" s="309" t="s">
        <v>217</v>
      </c>
      <c r="E867" s="309" t="s">
        <v>354</v>
      </c>
      <c r="F867" s="309" t="s">
        <v>349</v>
      </c>
      <c r="G867" s="15">
        <v>0.52181108796296294</v>
      </c>
      <c r="H867" s="7">
        <v>791</v>
      </c>
      <c r="I867" s="309" t="s">
        <v>227</v>
      </c>
      <c r="J867" s="7">
        <v>43</v>
      </c>
      <c r="K867" s="309" t="s">
        <v>228</v>
      </c>
      <c r="L867" s="309" t="s">
        <v>74</v>
      </c>
      <c r="M867" s="309" t="s">
        <v>230</v>
      </c>
      <c r="N867" s="309" t="s">
        <v>172</v>
      </c>
      <c r="O867" s="309" t="s">
        <v>230</v>
      </c>
      <c r="P867" s="309" t="s">
        <v>25</v>
      </c>
      <c r="AH867" s="309" t="s">
        <v>232</v>
      </c>
      <c r="AI867" s="309" t="s">
        <v>232</v>
      </c>
      <c r="AM867" s="16">
        <v>43913</v>
      </c>
      <c r="AN867" s="309" t="s">
        <v>222</v>
      </c>
      <c r="AP867">
        <v>162</v>
      </c>
      <c r="AQ867">
        <v>1257</v>
      </c>
    </row>
    <row r="868" hidden="true" x14ac:dyDescent="0.25">
      <c r="A868" s="309" t="s">
        <v>216</v>
      </c>
      <c r="B868" s="13">
        <v>43838</v>
      </c>
      <c r="C868" s="14">
        <v>5</v>
      </c>
      <c r="D868" s="309" t="s">
        <v>217</v>
      </c>
      <c r="E868" s="309" t="s">
        <v>354</v>
      </c>
      <c r="F868" s="309" t="s">
        <v>223</v>
      </c>
      <c r="G868" s="15">
        <v>0.52218362903758586</v>
      </c>
      <c r="H868" s="7">
        <v>1001</v>
      </c>
      <c r="I868" s="309" t="s">
        <v>224</v>
      </c>
      <c r="J868" s="309" t="s">
        <v>275</v>
      </c>
      <c r="Q868" s="4">
        <v>1</v>
      </c>
      <c r="AM868" s="16">
        <v>43913</v>
      </c>
      <c r="AN868" s="309" t="s">
        <v>222</v>
      </c>
      <c r="AP868">
        <v>1</v>
      </c>
      <c r="AQ868">
        <v>1</v>
      </c>
    </row>
    <row r="869" hidden="true" x14ac:dyDescent="0.25">
      <c r="A869" s="309" t="s">
        <v>216</v>
      </c>
      <c r="B869" s="13">
        <v>43838</v>
      </c>
      <c r="C869" s="14">
        <v>5</v>
      </c>
      <c r="D869" s="309" t="s">
        <v>217</v>
      </c>
      <c r="E869" s="309" t="s">
        <v>354</v>
      </c>
      <c r="F869" s="309" t="s">
        <v>349</v>
      </c>
      <c r="G869" s="15">
        <v>0.52234799768518514</v>
      </c>
      <c r="H869" s="7">
        <v>1093</v>
      </c>
      <c r="I869" s="309" t="s">
        <v>227</v>
      </c>
      <c r="J869" s="7">
        <v>44</v>
      </c>
      <c r="K869" s="309" t="s">
        <v>228</v>
      </c>
      <c r="L869" s="309" t="s">
        <v>124</v>
      </c>
      <c r="M869" s="309" t="s">
        <v>239</v>
      </c>
      <c r="N869" s="309" t="s">
        <v>163</v>
      </c>
      <c r="O869" s="309" t="s">
        <v>230</v>
      </c>
      <c r="P869" s="309" t="s">
        <v>25</v>
      </c>
      <c r="AM869" s="16">
        <v>43913</v>
      </c>
      <c r="AN869" s="309" t="s">
        <v>222</v>
      </c>
      <c r="AP869">
        <v>371</v>
      </c>
      <c r="AQ869">
        <v>1219</v>
      </c>
    </row>
    <row r="870" hidden="true" x14ac:dyDescent="0.25">
      <c r="A870" s="309" t="s">
        <v>216</v>
      </c>
      <c r="B870" s="13">
        <v>43838</v>
      </c>
      <c r="C870" s="14">
        <v>5</v>
      </c>
      <c r="D870" s="309" t="s">
        <v>217</v>
      </c>
      <c r="E870" s="309" t="s">
        <v>354</v>
      </c>
      <c r="F870" s="309" t="s">
        <v>349</v>
      </c>
      <c r="G870" s="15">
        <v>0.52234799768518514</v>
      </c>
      <c r="H870" s="7">
        <v>1093</v>
      </c>
      <c r="I870" s="309" t="s">
        <v>227</v>
      </c>
      <c r="J870" s="7">
        <v>45</v>
      </c>
      <c r="K870" s="309" t="s">
        <v>228</v>
      </c>
      <c r="L870" s="309" t="s">
        <v>124</v>
      </c>
      <c r="M870" s="309" t="s">
        <v>239</v>
      </c>
      <c r="N870" s="309" t="s">
        <v>163</v>
      </c>
      <c r="O870" s="309" t="s">
        <v>230</v>
      </c>
      <c r="P870" s="309" t="s">
        <v>25</v>
      </c>
      <c r="AM870" s="16">
        <v>43913</v>
      </c>
      <c r="AN870" s="309" t="s">
        <v>222</v>
      </c>
      <c r="AP870">
        <v>444</v>
      </c>
      <c r="AQ870">
        <v>1219</v>
      </c>
    </row>
    <row r="871" hidden="true" x14ac:dyDescent="0.25">
      <c r="A871" s="309" t="s">
        <v>216</v>
      </c>
      <c r="B871" s="13">
        <v>43838</v>
      </c>
      <c r="C871" s="14">
        <v>5</v>
      </c>
      <c r="D871" s="309" t="s">
        <v>217</v>
      </c>
      <c r="E871" s="309" t="s">
        <v>354</v>
      </c>
      <c r="F871" s="309" t="s">
        <v>223</v>
      </c>
      <c r="G871" s="15">
        <v>0.52307194239897148</v>
      </c>
      <c r="H871" s="7">
        <v>1501</v>
      </c>
      <c r="I871" s="309" t="s">
        <v>224</v>
      </c>
      <c r="J871" s="309" t="s">
        <v>278</v>
      </c>
      <c r="Q871" s="4">
        <v>1</v>
      </c>
      <c r="AM871" s="16">
        <v>43913</v>
      </c>
      <c r="AN871" s="309" t="s">
        <v>222</v>
      </c>
      <c r="AP871">
        <v>1</v>
      </c>
      <c r="AQ871">
        <v>1</v>
      </c>
    </row>
    <row r="872" hidden="true" x14ac:dyDescent="0.25">
      <c r="A872" s="309" t="s">
        <v>216</v>
      </c>
      <c r="B872" s="13">
        <v>43838</v>
      </c>
      <c r="C872" s="14">
        <v>5</v>
      </c>
      <c r="D872" s="309" t="s">
        <v>217</v>
      </c>
      <c r="E872" s="309" t="s">
        <v>354</v>
      </c>
      <c r="F872" s="309" t="s">
        <v>349</v>
      </c>
      <c r="G872" s="15">
        <v>0.52364401620370371</v>
      </c>
      <c r="H872" s="7">
        <v>1822</v>
      </c>
      <c r="I872" s="309" t="s">
        <v>233</v>
      </c>
      <c r="J872" s="7">
        <v>46</v>
      </c>
      <c r="K872" s="309" t="s">
        <v>211</v>
      </c>
      <c r="L872" s="309" t="s">
        <v>211</v>
      </c>
      <c r="N872" s="309" t="s">
        <v>211</v>
      </c>
      <c r="P872" s="309" t="s">
        <v>234</v>
      </c>
      <c r="AM872" s="16">
        <v>43913</v>
      </c>
      <c r="AN872" s="309" t="s">
        <v>222</v>
      </c>
      <c r="AP872">
        <v>1315</v>
      </c>
      <c r="AQ872">
        <v>1032</v>
      </c>
    </row>
    <row r="873" hidden="true" x14ac:dyDescent="0.25">
      <c r="A873" s="309" t="s">
        <v>216</v>
      </c>
      <c r="B873" s="13">
        <v>43838</v>
      </c>
      <c r="C873" s="14">
        <v>5</v>
      </c>
      <c r="D873" s="309" t="s">
        <v>217</v>
      </c>
      <c r="E873" s="309" t="s">
        <v>357</v>
      </c>
      <c r="F873" s="309" t="s">
        <v>349</v>
      </c>
      <c r="G873" s="15">
        <v>0.52575065972222224</v>
      </c>
      <c r="H873" s="7">
        <v>1</v>
      </c>
      <c r="I873" s="309" t="s">
        <v>220</v>
      </c>
      <c r="J873" s="7">
        <v>49</v>
      </c>
      <c r="K873" s="309" t="s">
        <v>211</v>
      </c>
      <c r="L873" s="309" t="s">
        <v>211</v>
      </c>
      <c r="N873" s="309" t="s">
        <v>211</v>
      </c>
      <c r="P873" s="309" t="s">
        <v>221</v>
      </c>
      <c r="AM873" s="16">
        <v>43913</v>
      </c>
      <c r="AN873" s="309" t="s">
        <v>222</v>
      </c>
      <c r="AP873">
        <v>355</v>
      </c>
      <c r="AQ873">
        <v>1047</v>
      </c>
    </row>
    <row r="874" hidden="true" x14ac:dyDescent="0.25">
      <c r="A874" s="309" t="s">
        <v>216</v>
      </c>
      <c r="B874" s="13">
        <v>43838</v>
      </c>
      <c r="C874" s="14">
        <v>5</v>
      </c>
      <c r="D874" s="309" t="s">
        <v>217</v>
      </c>
      <c r="E874" s="309" t="s">
        <v>357</v>
      </c>
      <c r="F874" s="309" t="s">
        <v>223</v>
      </c>
      <c r="G874" s="15">
        <v>0.52575065972222224</v>
      </c>
      <c r="H874" s="7">
        <v>1</v>
      </c>
      <c r="I874" s="309" t="s">
        <v>224</v>
      </c>
      <c r="J874" s="309" t="s">
        <v>344</v>
      </c>
      <c r="Q874" s="4">
        <v>1</v>
      </c>
      <c r="AM874" s="16">
        <v>43913</v>
      </c>
      <c r="AN874" s="309" t="s">
        <v>222</v>
      </c>
      <c r="AP874">
        <v>1</v>
      </c>
      <c r="AQ874">
        <v>1</v>
      </c>
    </row>
    <row r="875" hidden="true" x14ac:dyDescent="0.25">
      <c r="A875" s="309" t="s">
        <v>216</v>
      </c>
      <c r="B875" s="13">
        <v>43838</v>
      </c>
      <c r="C875" s="14">
        <v>5</v>
      </c>
      <c r="D875" s="309" t="s">
        <v>217</v>
      </c>
      <c r="E875" s="309" t="s">
        <v>357</v>
      </c>
      <c r="F875" s="309" t="s">
        <v>223</v>
      </c>
      <c r="G875" s="15">
        <v>0.52663909544630616</v>
      </c>
      <c r="H875" s="7">
        <v>501</v>
      </c>
      <c r="I875" s="309" t="s">
        <v>224</v>
      </c>
      <c r="J875" s="309" t="s">
        <v>346</v>
      </c>
      <c r="Q875" s="4">
        <v>1</v>
      </c>
      <c r="AM875" s="16">
        <v>43913</v>
      </c>
      <c r="AN875" s="309" t="s">
        <v>222</v>
      </c>
      <c r="AP875">
        <v>1</v>
      </c>
      <c r="AQ875">
        <v>1</v>
      </c>
    </row>
    <row r="876" hidden="true" x14ac:dyDescent="0.25">
      <c r="A876" s="309" t="s">
        <v>216</v>
      </c>
      <c r="B876" s="13">
        <v>43838</v>
      </c>
      <c r="C876" s="14">
        <v>5</v>
      </c>
      <c r="D876" s="309" t="s">
        <v>217</v>
      </c>
      <c r="E876" s="309" t="s">
        <v>357</v>
      </c>
      <c r="F876" s="309" t="s">
        <v>349</v>
      </c>
      <c r="G876" s="15">
        <v>0.52693468749999994</v>
      </c>
      <c r="H876" s="7">
        <v>667</v>
      </c>
      <c r="I876" s="309" t="s">
        <v>227</v>
      </c>
      <c r="J876" s="7">
        <v>50</v>
      </c>
      <c r="K876" s="309" t="s">
        <v>228</v>
      </c>
      <c r="L876" s="309" t="s">
        <v>124</v>
      </c>
      <c r="M876" s="309" t="s">
        <v>239</v>
      </c>
      <c r="N876" s="309" t="s">
        <v>163</v>
      </c>
      <c r="O876" s="309" t="s">
        <v>230</v>
      </c>
      <c r="P876" s="309" t="s">
        <v>25</v>
      </c>
      <c r="AM876" s="16">
        <v>43913</v>
      </c>
      <c r="AN876" s="309" t="s">
        <v>222</v>
      </c>
      <c r="AP876">
        <v>1369</v>
      </c>
      <c r="AQ876">
        <v>1163</v>
      </c>
    </row>
    <row r="877" hidden="true" x14ac:dyDescent="0.25">
      <c r="A877" s="309" t="s">
        <v>216</v>
      </c>
      <c r="B877" s="13">
        <v>43838</v>
      </c>
      <c r="C877" s="14">
        <v>5</v>
      </c>
      <c r="D877" s="309" t="s">
        <v>217</v>
      </c>
      <c r="E877" s="309" t="s">
        <v>357</v>
      </c>
      <c r="F877" s="309" t="s">
        <v>223</v>
      </c>
      <c r="G877" s="15">
        <v>0.52752753117038997</v>
      </c>
      <c r="H877" s="7">
        <v>1001</v>
      </c>
      <c r="I877" s="309" t="s">
        <v>224</v>
      </c>
      <c r="J877" s="309" t="s">
        <v>347</v>
      </c>
      <c r="Q877" s="4">
        <v>1</v>
      </c>
      <c r="AM877" s="16">
        <v>43913</v>
      </c>
      <c r="AN877" s="309" t="s">
        <v>222</v>
      </c>
      <c r="AP877">
        <v>1</v>
      </c>
      <c r="AQ877">
        <v>1</v>
      </c>
    </row>
    <row r="878" hidden="true" x14ac:dyDescent="0.25">
      <c r="A878" s="309" t="s">
        <v>216</v>
      </c>
      <c r="B878" s="13">
        <v>43838</v>
      </c>
      <c r="C878" s="14">
        <v>5</v>
      </c>
      <c r="D878" s="309" t="s">
        <v>217</v>
      </c>
      <c r="E878" s="309" t="s">
        <v>357</v>
      </c>
      <c r="F878" s="309" t="s">
        <v>349</v>
      </c>
      <c r="G878" s="15">
        <v>0.52790695601851845</v>
      </c>
      <c r="H878" s="7">
        <v>1214</v>
      </c>
      <c r="I878" s="309" t="s">
        <v>227</v>
      </c>
      <c r="J878" s="7">
        <v>51</v>
      </c>
      <c r="K878" s="309" t="s">
        <v>228</v>
      </c>
      <c r="L878" s="309" t="s">
        <v>124</v>
      </c>
      <c r="M878" s="309" t="s">
        <v>239</v>
      </c>
      <c r="N878" s="309" t="s">
        <v>163</v>
      </c>
      <c r="O878" s="309" t="s">
        <v>230</v>
      </c>
      <c r="P878" s="309" t="s">
        <v>25</v>
      </c>
      <c r="AM878" s="16">
        <v>43913</v>
      </c>
      <c r="AN878" s="309" t="s">
        <v>222</v>
      </c>
      <c r="AP878">
        <v>510</v>
      </c>
      <c r="AQ878">
        <v>871</v>
      </c>
    </row>
    <row r="879" hidden="true" x14ac:dyDescent="0.25">
      <c r="A879" s="309" t="s">
        <v>216</v>
      </c>
      <c r="B879" s="13">
        <v>43838</v>
      </c>
      <c r="C879" s="14">
        <v>5</v>
      </c>
      <c r="D879" s="309" t="s">
        <v>217</v>
      </c>
      <c r="E879" s="309" t="s">
        <v>357</v>
      </c>
      <c r="F879" s="309" t="s">
        <v>349</v>
      </c>
      <c r="G879" s="15">
        <v>0.52826951388888888</v>
      </c>
      <c r="H879" s="7">
        <v>1418</v>
      </c>
      <c r="I879" s="309" t="s">
        <v>227</v>
      </c>
      <c r="J879" s="7">
        <v>52</v>
      </c>
      <c r="K879" s="309" t="s">
        <v>228</v>
      </c>
      <c r="L879" s="309" t="s">
        <v>229</v>
      </c>
      <c r="M879" s="309" t="s">
        <v>239</v>
      </c>
      <c r="N879" s="309" t="s">
        <v>231</v>
      </c>
      <c r="O879" s="309" t="s">
        <v>230</v>
      </c>
      <c r="P879" s="309" t="s">
        <v>25</v>
      </c>
      <c r="AH879" s="309" t="s">
        <v>232</v>
      </c>
      <c r="AI879" s="309" t="s">
        <v>232</v>
      </c>
      <c r="AM879" s="16">
        <v>43913</v>
      </c>
      <c r="AN879" s="309" t="s">
        <v>222</v>
      </c>
      <c r="AP879">
        <v>678</v>
      </c>
      <c r="AQ879">
        <v>1064</v>
      </c>
    </row>
    <row r="880" hidden="true" x14ac:dyDescent="0.25">
      <c r="A880" s="309" t="s">
        <v>216</v>
      </c>
      <c r="B880" s="13">
        <v>43838</v>
      </c>
      <c r="C880" s="14">
        <v>5</v>
      </c>
      <c r="D880" s="309" t="s">
        <v>217</v>
      </c>
      <c r="E880" s="309" t="s">
        <v>357</v>
      </c>
      <c r="F880" s="309" t="s">
        <v>349</v>
      </c>
      <c r="G880" s="15">
        <v>0.52827129629629632</v>
      </c>
      <c r="H880" s="7">
        <v>1419</v>
      </c>
      <c r="I880" s="309" t="s">
        <v>227</v>
      </c>
      <c r="J880" s="7">
        <v>54</v>
      </c>
      <c r="K880" s="309" t="s">
        <v>228</v>
      </c>
      <c r="L880" s="309" t="s">
        <v>229</v>
      </c>
      <c r="M880" s="309" t="s">
        <v>239</v>
      </c>
      <c r="N880" s="309" t="s">
        <v>231</v>
      </c>
      <c r="O880" s="309" t="s">
        <v>230</v>
      </c>
      <c r="P880" s="309" t="s">
        <v>25</v>
      </c>
      <c r="AH880" s="309" t="s">
        <v>232</v>
      </c>
      <c r="AI880" s="309" t="s">
        <v>232</v>
      </c>
      <c r="AM880" s="16">
        <v>43913</v>
      </c>
      <c r="AN880" s="309" t="s">
        <v>222</v>
      </c>
      <c r="AP880">
        <v>1547</v>
      </c>
      <c r="AQ880">
        <v>1148</v>
      </c>
    </row>
    <row r="881" hidden="true" x14ac:dyDescent="0.25">
      <c r="A881" s="309" t="s">
        <v>216</v>
      </c>
      <c r="B881" s="13">
        <v>43838</v>
      </c>
      <c r="C881" s="14">
        <v>5</v>
      </c>
      <c r="D881" s="309" t="s">
        <v>217</v>
      </c>
      <c r="E881" s="309" t="s">
        <v>357</v>
      </c>
      <c r="F881" s="309" t="s">
        <v>223</v>
      </c>
      <c r="G881" s="15">
        <v>0.5284159668944739</v>
      </c>
      <c r="H881" s="7">
        <v>1501</v>
      </c>
      <c r="I881" s="309" t="s">
        <v>224</v>
      </c>
      <c r="J881" s="309" t="s">
        <v>358</v>
      </c>
      <c r="Q881" s="4">
        <v>1</v>
      </c>
      <c r="AM881" s="16">
        <v>43913</v>
      </c>
      <c r="AN881" s="309" t="s">
        <v>222</v>
      </c>
      <c r="AP881">
        <v>1</v>
      </c>
      <c r="AQ881">
        <v>1</v>
      </c>
    </row>
    <row r="882" hidden="true" x14ac:dyDescent="0.25">
      <c r="A882" s="309" t="s">
        <v>216</v>
      </c>
      <c r="B882" s="13">
        <v>43838</v>
      </c>
      <c r="C882" s="14">
        <v>5</v>
      </c>
      <c r="D882" s="309" t="s">
        <v>217</v>
      </c>
      <c r="E882" s="309" t="s">
        <v>357</v>
      </c>
      <c r="F882" s="309" t="s">
        <v>349</v>
      </c>
      <c r="G882" s="15">
        <v>0.52921328703703707</v>
      </c>
      <c r="H882" s="7">
        <v>1949</v>
      </c>
      <c r="I882" s="309" t="s">
        <v>227</v>
      </c>
      <c r="J882" s="7">
        <v>57</v>
      </c>
      <c r="K882" s="309" t="s">
        <v>228</v>
      </c>
      <c r="L882" s="309" t="s">
        <v>124</v>
      </c>
      <c r="M882" s="309" t="s">
        <v>239</v>
      </c>
      <c r="N882" s="309" t="s">
        <v>163</v>
      </c>
      <c r="O882" s="309" t="s">
        <v>230</v>
      </c>
      <c r="P882" s="309" t="s">
        <v>25</v>
      </c>
      <c r="AM882" s="16">
        <v>43913</v>
      </c>
      <c r="AN882" s="309" t="s">
        <v>222</v>
      </c>
      <c r="AP882">
        <v>1102</v>
      </c>
      <c r="AQ882">
        <v>1000</v>
      </c>
    </row>
    <row r="883" hidden="true" x14ac:dyDescent="0.25">
      <c r="A883" s="309" t="s">
        <v>216</v>
      </c>
      <c r="B883" s="13">
        <v>43838</v>
      </c>
      <c r="C883" s="14">
        <v>5</v>
      </c>
      <c r="D883" s="309" t="s">
        <v>217</v>
      </c>
      <c r="E883" s="309" t="s">
        <v>357</v>
      </c>
      <c r="F883" s="309" t="s">
        <v>223</v>
      </c>
      <c r="G883" s="15">
        <v>0.52930440261855771</v>
      </c>
      <c r="H883" s="7">
        <v>2001</v>
      </c>
      <c r="I883" s="309" t="s">
        <v>224</v>
      </c>
      <c r="J883" s="309" t="s">
        <v>359</v>
      </c>
      <c r="Q883" s="4">
        <v>1</v>
      </c>
      <c r="AM883" s="16">
        <v>43913</v>
      </c>
      <c r="AN883" s="309" t="s">
        <v>222</v>
      </c>
      <c r="AP883">
        <v>1</v>
      </c>
      <c r="AQ883">
        <v>1</v>
      </c>
    </row>
    <row r="884" hidden="true" x14ac:dyDescent="0.25">
      <c r="A884" s="309" t="s">
        <v>216</v>
      </c>
      <c r="B884" s="13">
        <v>43838</v>
      </c>
      <c r="C884" s="14">
        <v>5</v>
      </c>
      <c r="D884" s="309" t="s">
        <v>217</v>
      </c>
      <c r="E884" s="309" t="s">
        <v>357</v>
      </c>
      <c r="F884" s="309" t="s">
        <v>349</v>
      </c>
      <c r="G884" s="15">
        <v>0.52938387731481484</v>
      </c>
      <c r="H884" s="7">
        <v>2045</v>
      </c>
      <c r="I884" s="309" t="s">
        <v>227</v>
      </c>
      <c r="J884" s="7">
        <v>58</v>
      </c>
      <c r="K884" s="309" t="s">
        <v>228</v>
      </c>
      <c r="L884" s="309" t="s">
        <v>124</v>
      </c>
      <c r="M884" s="309" t="s">
        <v>239</v>
      </c>
      <c r="N884" s="309" t="s">
        <v>163</v>
      </c>
      <c r="O884" s="309" t="s">
        <v>230</v>
      </c>
      <c r="P884" s="309" t="s">
        <v>25</v>
      </c>
      <c r="AM884" s="16">
        <v>43913</v>
      </c>
      <c r="AN884" s="309" t="s">
        <v>222</v>
      </c>
      <c r="AP884">
        <v>135</v>
      </c>
      <c r="AQ884">
        <v>1087</v>
      </c>
    </row>
    <row r="885" hidden="true" x14ac:dyDescent="0.25">
      <c r="A885" s="309" t="s">
        <v>216</v>
      </c>
      <c r="B885" s="13">
        <v>43838</v>
      </c>
      <c r="C885" s="14">
        <v>5</v>
      </c>
      <c r="D885" s="309" t="s">
        <v>217</v>
      </c>
      <c r="E885" s="309" t="s">
        <v>357</v>
      </c>
      <c r="F885" s="309" t="s">
        <v>349</v>
      </c>
      <c r="G885" s="15">
        <v>0.52940876157407402</v>
      </c>
      <c r="H885" s="7">
        <v>2059</v>
      </c>
      <c r="I885" s="309" t="s">
        <v>227</v>
      </c>
      <c r="J885" s="7">
        <v>59</v>
      </c>
      <c r="K885" s="309" t="s">
        <v>228</v>
      </c>
      <c r="L885" s="309" t="s">
        <v>124</v>
      </c>
      <c r="M885" s="309" t="s">
        <v>239</v>
      </c>
      <c r="N885" s="309" t="s">
        <v>163</v>
      </c>
      <c r="O885" s="309" t="s">
        <v>230</v>
      </c>
      <c r="P885" s="309" t="s">
        <v>25</v>
      </c>
      <c r="AM885" s="16">
        <v>43913</v>
      </c>
      <c r="AN885" s="309" t="s">
        <v>222</v>
      </c>
      <c r="AP885">
        <v>452</v>
      </c>
      <c r="AQ885">
        <v>817</v>
      </c>
    </row>
    <row r="886" hidden="true" x14ac:dyDescent="0.25">
      <c r="A886" s="309" t="s">
        <v>216</v>
      </c>
      <c r="B886" s="13">
        <v>43838</v>
      </c>
      <c r="C886" s="14">
        <v>5</v>
      </c>
      <c r="D886" s="309" t="s">
        <v>217</v>
      </c>
      <c r="E886" s="309" t="s">
        <v>357</v>
      </c>
      <c r="F886" s="309" t="s">
        <v>223</v>
      </c>
      <c r="G886" s="15">
        <v>0.53019283834264164</v>
      </c>
      <c r="H886" s="7">
        <v>2501</v>
      </c>
      <c r="I886" s="309" t="s">
        <v>224</v>
      </c>
      <c r="J886" s="309" t="s">
        <v>238</v>
      </c>
      <c r="Q886" s="4">
        <v>1</v>
      </c>
      <c r="AM886" s="16">
        <v>43913</v>
      </c>
      <c r="AN886" s="309" t="s">
        <v>222</v>
      </c>
      <c r="AP886">
        <v>1</v>
      </c>
      <c r="AQ886">
        <v>1</v>
      </c>
    </row>
    <row r="887" hidden="true" x14ac:dyDescent="0.25">
      <c r="A887" s="309" t="s">
        <v>216</v>
      </c>
      <c r="B887" s="13">
        <v>43838</v>
      </c>
      <c r="C887" s="14">
        <v>5</v>
      </c>
      <c r="D887" s="309" t="s">
        <v>217</v>
      </c>
      <c r="E887" s="309" t="s">
        <v>357</v>
      </c>
      <c r="F887" s="309" t="s">
        <v>349</v>
      </c>
      <c r="G887" s="15">
        <v>0.53046998842592596</v>
      </c>
      <c r="H887" s="7">
        <v>2656</v>
      </c>
      <c r="I887" s="309" t="s">
        <v>252</v>
      </c>
      <c r="J887" s="7">
        <v>60</v>
      </c>
      <c r="K887" s="309" t="s">
        <v>211</v>
      </c>
      <c r="L887" s="309" t="s">
        <v>211</v>
      </c>
      <c r="N887" s="309" t="s">
        <v>211</v>
      </c>
      <c r="P887" s="309" t="s">
        <v>29</v>
      </c>
      <c r="AL887" s="309" t="s">
        <v>267</v>
      </c>
      <c r="AM887" s="16">
        <v>43913</v>
      </c>
      <c r="AN887" s="309" t="s">
        <v>222</v>
      </c>
      <c r="AP887">
        <v>1428</v>
      </c>
      <c r="AQ887">
        <v>933</v>
      </c>
    </row>
    <row r="888" hidden="true" x14ac:dyDescent="0.25">
      <c r="A888" s="309" t="s">
        <v>216</v>
      </c>
      <c r="B888" s="13">
        <v>43838</v>
      </c>
      <c r="C888" s="14">
        <v>5</v>
      </c>
      <c r="D888" s="309" t="s">
        <v>217</v>
      </c>
      <c r="E888" s="309" t="s">
        <v>357</v>
      </c>
      <c r="F888" s="309" t="s">
        <v>349</v>
      </c>
      <c r="G888" s="15">
        <v>0.53078809027777785</v>
      </c>
      <c r="H888" s="7">
        <v>2835</v>
      </c>
      <c r="I888" s="309" t="s">
        <v>233</v>
      </c>
      <c r="J888" s="7">
        <v>61</v>
      </c>
      <c r="K888" s="309" t="s">
        <v>211</v>
      </c>
      <c r="L888" s="309" t="s">
        <v>211</v>
      </c>
      <c r="N888" s="309" t="s">
        <v>211</v>
      </c>
      <c r="P888" s="309" t="s">
        <v>234</v>
      </c>
      <c r="AM888" s="16">
        <v>43913</v>
      </c>
      <c r="AN888" s="309" t="s">
        <v>222</v>
      </c>
      <c r="AP888">
        <v>1332</v>
      </c>
      <c r="AQ888">
        <v>1092</v>
      </c>
    </row>
    <row r="889" hidden="true" x14ac:dyDescent="0.25">
      <c r="A889" s="309" t="s">
        <v>216</v>
      </c>
      <c r="B889" s="13">
        <v>43838</v>
      </c>
      <c r="C889" s="14">
        <v>5</v>
      </c>
      <c r="D889" s="309" t="s">
        <v>217</v>
      </c>
      <c r="E889" s="309" t="s">
        <v>360</v>
      </c>
      <c r="F889" s="309" t="s">
        <v>349</v>
      </c>
      <c r="G889" s="15">
        <v>0.53259359953703711</v>
      </c>
      <c r="H889" s="7">
        <v>1</v>
      </c>
      <c r="I889" s="309" t="s">
        <v>220</v>
      </c>
      <c r="J889" s="7">
        <v>64</v>
      </c>
      <c r="K889" s="309" t="s">
        <v>211</v>
      </c>
      <c r="L889" s="309" t="s">
        <v>211</v>
      </c>
      <c r="N889" s="309" t="s">
        <v>211</v>
      </c>
      <c r="P889" s="309" t="s">
        <v>221</v>
      </c>
      <c r="AM889" s="16">
        <v>43913</v>
      </c>
      <c r="AN889" s="309" t="s">
        <v>222</v>
      </c>
      <c r="AP889">
        <v>1402</v>
      </c>
      <c r="AQ889">
        <v>1080</v>
      </c>
    </row>
    <row r="890" hidden="true" x14ac:dyDescent="0.25">
      <c r="A890" s="309" t="s">
        <v>216</v>
      </c>
      <c r="B890" s="13">
        <v>43838</v>
      </c>
      <c r="C890" s="14">
        <v>5</v>
      </c>
      <c r="D890" s="309" t="s">
        <v>217</v>
      </c>
      <c r="E890" s="309" t="s">
        <v>360</v>
      </c>
      <c r="F890" s="309" t="s">
        <v>223</v>
      </c>
      <c r="G890" s="15">
        <v>0.53259359953703711</v>
      </c>
      <c r="H890" s="7">
        <v>1</v>
      </c>
      <c r="I890" s="309" t="s">
        <v>224</v>
      </c>
      <c r="J890" s="309" t="s">
        <v>259</v>
      </c>
      <c r="Q890" s="4">
        <v>1</v>
      </c>
      <c r="AM890" s="16">
        <v>43913</v>
      </c>
      <c r="AN890" s="309" t="s">
        <v>222</v>
      </c>
      <c r="AP890">
        <v>1</v>
      </c>
      <c r="AQ890">
        <v>1</v>
      </c>
    </row>
    <row r="891" hidden="true" x14ac:dyDescent="0.25">
      <c r="A891" s="309" t="s">
        <v>216</v>
      </c>
      <c r="B891" s="13">
        <v>43838</v>
      </c>
      <c r="C891" s="14">
        <v>5</v>
      </c>
      <c r="D891" s="309" t="s">
        <v>217</v>
      </c>
      <c r="E891" s="309" t="s">
        <v>360</v>
      </c>
      <c r="F891" s="309" t="s">
        <v>349</v>
      </c>
      <c r="G891" s="15">
        <v>0.5330680902777778</v>
      </c>
      <c r="H891" s="7">
        <v>268</v>
      </c>
      <c r="I891" s="309" t="s">
        <v>227</v>
      </c>
      <c r="J891" s="7">
        <v>65</v>
      </c>
      <c r="K891" s="309" t="s">
        <v>228</v>
      </c>
      <c r="L891" s="309" t="s">
        <v>125</v>
      </c>
      <c r="M891" s="309" t="s">
        <v>239</v>
      </c>
      <c r="N891" s="309" t="s">
        <v>163</v>
      </c>
      <c r="O891" s="309" t="s">
        <v>230</v>
      </c>
      <c r="P891" s="309" t="s">
        <v>25</v>
      </c>
      <c r="AM891" s="16">
        <v>43913</v>
      </c>
      <c r="AN891" s="309" t="s">
        <v>222</v>
      </c>
      <c r="AP891">
        <v>591</v>
      </c>
      <c r="AQ891">
        <v>1387</v>
      </c>
    </row>
    <row r="892" hidden="true" x14ac:dyDescent="0.25">
      <c r="A892" s="309" t="s">
        <v>216</v>
      </c>
      <c r="B892" s="13">
        <v>43838</v>
      </c>
      <c r="C892" s="14">
        <v>5</v>
      </c>
      <c r="D892" s="309" t="s">
        <v>217</v>
      </c>
      <c r="E892" s="309" t="s">
        <v>360</v>
      </c>
      <c r="F892" s="309" t="s">
        <v>349</v>
      </c>
      <c r="G892" s="15">
        <v>0.53319070601851848</v>
      </c>
      <c r="H892" s="7">
        <v>337</v>
      </c>
      <c r="I892" s="309" t="s">
        <v>269</v>
      </c>
      <c r="J892" s="7">
        <v>66</v>
      </c>
      <c r="K892" s="309" t="s">
        <v>361</v>
      </c>
      <c r="L892" s="309" t="s">
        <v>141</v>
      </c>
      <c r="M892" s="309" t="s">
        <v>230</v>
      </c>
      <c r="N892" s="309" t="s">
        <v>194</v>
      </c>
      <c r="O892" s="309" t="s">
        <v>230</v>
      </c>
      <c r="P892" s="309" t="s">
        <v>271</v>
      </c>
      <c r="AG892" s="309" t="s">
        <v>160</v>
      </c>
      <c r="AM892" s="16">
        <v>43913</v>
      </c>
      <c r="AN892" s="309" t="s">
        <v>222</v>
      </c>
      <c r="AP892">
        <v>172</v>
      </c>
      <c r="AQ892">
        <v>1198</v>
      </c>
    </row>
    <row r="893" hidden="true" x14ac:dyDescent="0.25">
      <c r="A893" s="309" t="s">
        <v>216</v>
      </c>
      <c r="B893" s="13">
        <v>43838</v>
      </c>
      <c r="C893" s="14">
        <v>5</v>
      </c>
      <c r="D893" s="309" t="s">
        <v>217</v>
      </c>
      <c r="E893" s="309" t="s">
        <v>360</v>
      </c>
      <c r="F893" s="309" t="s">
        <v>349</v>
      </c>
      <c r="G893" s="15">
        <v>0.53319070601851848</v>
      </c>
      <c r="H893" s="7">
        <v>337</v>
      </c>
      <c r="I893" s="309" t="s">
        <v>269</v>
      </c>
      <c r="J893" s="7">
        <v>67</v>
      </c>
      <c r="K893" s="309" t="s">
        <v>361</v>
      </c>
      <c r="L893" s="309" t="s">
        <v>141</v>
      </c>
      <c r="M893" s="309" t="s">
        <v>230</v>
      </c>
      <c r="N893" s="309" t="s">
        <v>194</v>
      </c>
      <c r="O893" s="309" t="s">
        <v>230</v>
      </c>
      <c r="P893" s="309" t="s">
        <v>271</v>
      </c>
      <c r="AG893" s="309" t="s">
        <v>160</v>
      </c>
      <c r="AM893" s="16">
        <v>43913</v>
      </c>
      <c r="AN893" s="309" t="s">
        <v>222</v>
      </c>
      <c r="AP893">
        <v>296</v>
      </c>
      <c r="AQ893">
        <v>1226</v>
      </c>
    </row>
    <row r="894" hidden="true" x14ac:dyDescent="0.25">
      <c r="A894" s="309" t="s">
        <v>216</v>
      </c>
      <c r="B894" s="13">
        <v>43838</v>
      </c>
      <c r="C894" s="14">
        <v>5</v>
      </c>
      <c r="D894" s="309" t="s">
        <v>217</v>
      </c>
      <c r="E894" s="309" t="s">
        <v>360</v>
      </c>
      <c r="F894" s="309" t="s">
        <v>349</v>
      </c>
      <c r="G894" s="15">
        <v>0.53343417824074069</v>
      </c>
      <c r="H894" s="7">
        <v>474</v>
      </c>
      <c r="I894" s="309" t="s">
        <v>227</v>
      </c>
      <c r="J894" s="7">
        <v>68</v>
      </c>
      <c r="K894" s="309" t="s">
        <v>228</v>
      </c>
      <c r="L894" s="309" t="s">
        <v>124</v>
      </c>
      <c r="M894" s="309" t="s">
        <v>239</v>
      </c>
      <c r="N894" s="309" t="s">
        <v>163</v>
      </c>
      <c r="O894" s="309" t="s">
        <v>230</v>
      </c>
      <c r="P894" s="309" t="s">
        <v>25</v>
      </c>
      <c r="AM894" s="16">
        <v>43913</v>
      </c>
      <c r="AN894" s="309" t="s">
        <v>222</v>
      </c>
      <c r="AP894">
        <v>1745</v>
      </c>
      <c r="AQ894">
        <v>1127</v>
      </c>
    </row>
    <row r="895" hidden="true" x14ac:dyDescent="0.25">
      <c r="A895" s="309" t="s">
        <v>216</v>
      </c>
      <c r="B895" s="13">
        <v>43838</v>
      </c>
      <c r="C895" s="14">
        <v>5</v>
      </c>
      <c r="D895" s="309" t="s">
        <v>217</v>
      </c>
      <c r="E895" s="309" t="s">
        <v>360</v>
      </c>
      <c r="F895" s="309" t="s">
        <v>349</v>
      </c>
      <c r="G895" s="15">
        <v>0.53346795138888892</v>
      </c>
      <c r="H895" s="7">
        <v>493</v>
      </c>
      <c r="I895" s="309" t="s">
        <v>227</v>
      </c>
      <c r="J895" s="7">
        <v>69</v>
      </c>
      <c r="K895" s="309" t="s">
        <v>228</v>
      </c>
      <c r="L895" s="309" t="s">
        <v>124</v>
      </c>
      <c r="M895" s="309" t="s">
        <v>239</v>
      </c>
      <c r="N895" s="309" t="s">
        <v>163</v>
      </c>
      <c r="O895" s="309" t="s">
        <v>230</v>
      </c>
      <c r="P895" s="309" t="s">
        <v>25</v>
      </c>
      <c r="AM895" s="16">
        <v>43913</v>
      </c>
      <c r="AN895" s="309" t="s">
        <v>222</v>
      </c>
      <c r="AP895">
        <v>2058</v>
      </c>
      <c r="AQ895">
        <v>1041</v>
      </c>
    </row>
    <row r="896" hidden="true" x14ac:dyDescent="0.25">
      <c r="A896" s="309" t="s">
        <v>216</v>
      </c>
      <c r="B896" s="13">
        <v>43838</v>
      </c>
      <c r="C896" s="14">
        <v>5</v>
      </c>
      <c r="D896" s="309" t="s">
        <v>217</v>
      </c>
      <c r="E896" s="309" t="s">
        <v>360</v>
      </c>
      <c r="F896" s="309" t="s">
        <v>349</v>
      </c>
      <c r="G896" s="15">
        <v>0.53346795138888892</v>
      </c>
      <c r="H896" s="7">
        <v>493</v>
      </c>
      <c r="I896" s="309" t="s">
        <v>227</v>
      </c>
      <c r="J896" s="7">
        <v>70</v>
      </c>
      <c r="K896" s="309" t="s">
        <v>228</v>
      </c>
      <c r="L896" s="309" t="s">
        <v>124</v>
      </c>
      <c r="M896" s="309" t="s">
        <v>239</v>
      </c>
      <c r="N896" s="309" t="s">
        <v>163</v>
      </c>
      <c r="O896" s="309" t="s">
        <v>230</v>
      </c>
      <c r="P896" s="309" t="s">
        <v>25</v>
      </c>
      <c r="AM896" s="16">
        <v>43913</v>
      </c>
      <c r="AN896" s="309" t="s">
        <v>222</v>
      </c>
      <c r="AP896">
        <v>2133</v>
      </c>
      <c r="AQ896">
        <v>1159</v>
      </c>
    </row>
    <row r="897" hidden="true" x14ac:dyDescent="0.25">
      <c r="A897" s="309" t="s">
        <v>216</v>
      </c>
      <c r="B897" s="13">
        <v>43838</v>
      </c>
      <c r="C897" s="14">
        <v>5</v>
      </c>
      <c r="D897" s="309" t="s">
        <v>217</v>
      </c>
      <c r="E897" s="309" t="s">
        <v>360</v>
      </c>
      <c r="F897" s="309" t="s">
        <v>223</v>
      </c>
      <c r="G897" s="15">
        <v>0.53348207788696556</v>
      </c>
      <c r="H897" s="7">
        <v>501</v>
      </c>
      <c r="I897" s="309" t="s">
        <v>224</v>
      </c>
      <c r="J897" s="309" t="s">
        <v>263</v>
      </c>
      <c r="Q897" s="4">
        <v>1</v>
      </c>
      <c r="AM897" s="16">
        <v>43913</v>
      </c>
      <c r="AN897" s="309" t="s">
        <v>222</v>
      </c>
      <c r="AP897">
        <v>1</v>
      </c>
      <c r="AQ897">
        <v>1</v>
      </c>
    </row>
    <row r="898" hidden="true" x14ac:dyDescent="0.25">
      <c r="A898" s="309" t="s">
        <v>216</v>
      </c>
      <c r="B898" s="13">
        <v>43838</v>
      </c>
      <c r="C898" s="14">
        <v>5</v>
      </c>
      <c r="D898" s="309" t="s">
        <v>217</v>
      </c>
      <c r="E898" s="309" t="s">
        <v>360</v>
      </c>
      <c r="F898" s="309" t="s">
        <v>349</v>
      </c>
      <c r="G898" s="15">
        <v>0.53349818287037032</v>
      </c>
      <c r="H898" s="7">
        <v>510</v>
      </c>
      <c r="I898" s="309" t="s">
        <v>227</v>
      </c>
      <c r="J898" s="7">
        <v>71</v>
      </c>
      <c r="K898" s="309" t="s">
        <v>228</v>
      </c>
      <c r="L898" s="309" t="s">
        <v>124</v>
      </c>
      <c r="M898" s="309" t="s">
        <v>239</v>
      </c>
      <c r="N898" s="309" t="s">
        <v>163</v>
      </c>
      <c r="O898" s="309" t="s">
        <v>230</v>
      </c>
      <c r="P898" s="309" t="s">
        <v>25</v>
      </c>
      <c r="AM898" s="16">
        <v>43913</v>
      </c>
      <c r="AN898" s="309" t="s">
        <v>222</v>
      </c>
      <c r="AP898">
        <v>1379</v>
      </c>
      <c r="AQ898">
        <v>1260</v>
      </c>
    </row>
    <row r="899" hidden="true" x14ac:dyDescent="0.25">
      <c r="A899" s="309" t="s">
        <v>216</v>
      </c>
      <c r="B899" s="13">
        <v>43838</v>
      </c>
      <c r="C899" s="14">
        <v>5</v>
      </c>
      <c r="D899" s="309" t="s">
        <v>217</v>
      </c>
      <c r="E899" s="309" t="s">
        <v>360</v>
      </c>
      <c r="F899" s="309" t="s">
        <v>349</v>
      </c>
      <c r="G899" s="15">
        <v>0.53362083333333332</v>
      </c>
      <c r="H899" s="7">
        <v>579</v>
      </c>
      <c r="I899" s="309" t="s">
        <v>227</v>
      </c>
      <c r="J899" s="7">
        <v>72</v>
      </c>
      <c r="K899" s="309" t="s">
        <v>228</v>
      </c>
      <c r="L899" s="309" t="s">
        <v>204</v>
      </c>
      <c r="N899" s="309" t="s">
        <v>163</v>
      </c>
      <c r="O899" s="309" t="s">
        <v>230</v>
      </c>
      <c r="P899" s="309" t="s">
        <v>25</v>
      </c>
      <c r="AM899" s="16">
        <v>43913</v>
      </c>
      <c r="AN899" s="309" t="s">
        <v>222</v>
      </c>
      <c r="AP899">
        <v>2022</v>
      </c>
      <c r="AQ899">
        <v>915</v>
      </c>
    </row>
    <row r="900" hidden="true" x14ac:dyDescent="0.25">
      <c r="A900" s="309" t="s">
        <v>216</v>
      </c>
      <c r="B900" s="13">
        <v>43838</v>
      </c>
      <c r="C900" s="14">
        <v>5</v>
      </c>
      <c r="D900" s="309" t="s">
        <v>217</v>
      </c>
      <c r="E900" s="309" t="s">
        <v>360</v>
      </c>
      <c r="F900" s="309" t="s">
        <v>349</v>
      </c>
      <c r="G900" s="15">
        <v>0.53389283564814816</v>
      </c>
      <c r="H900" s="7">
        <v>732</v>
      </c>
      <c r="I900" s="309" t="s">
        <v>227</v>
      </c>
      <c r="J900" s="7">
        <v>73</v>
      </c>
      <c r="K900" s="309" t="s">
        <v>228</v>
      </c>
      <c r="L900" s="309" t="s">
        <v>124</v>
      </c>
      <c r="M900" s="309" t="s">
        <v>239</v>
      </c>
      <c r="N900" s="309" t="s">
        <v>163</v>
      </c>
      <c r="O900" s="309" t="s">
        <v>230</v>
      </c>
      <c r="P900" s="309" t="s">
        <v>25</v>
      </c>
      <c r="AM900" s="16">
        <v>43913</v>
      </c>
      <c r="AN900" s="309" t="s">
        <v>222</v>
      </c>
      <c r="AP900">
        <v>865</v>
      </c>
      <c r="AQ900">
        <v>1215</v>
      </c>
    </row>
    <row r="901" hidden="true" x14ac:dyDescent="0.25">
      <c r="A901" s="309" t="s">
        <v>216</v>
      </c>
      <c r="B901" s="13">
        <v>43838</v>
      </c>
      <c r="C901" s="14">
        <v>5</v>
      </c>
      <c r="D901" s="309" t="s">
        <v>217</v>
      </c>
      <c r="E901" s="309" t="s">
        <v>360</v>
      </c>
      <c r="F901" s="309" t="s">
        <v>223</v>
      </c>
      <c r="G901" s="15">
        <v>0.534370556236894</v>
      </c>
      <c r="H901" s="7">
        <v>1001</v>
      </c>
      <c r="I901" s="309" t="s">
        <v>224</v>
      </c>
      <c r="J901" s="309" t="s">
        <v>264</v>
      </c>
      <c r="Q901" s="4">
        <v>1</v>
      </c>
      <c r="AM901" s="16">
        <v>43913</v>
      </c>
      <c r="AN901" s="309" t="s">
        <v>222</v>
      </c>
      <c r="AP901">
        <v>1</v>
      </c>
      <c r="AQ901">
        <v>1</v>
      </c>
    </row>
    <row r="902" hidden="true" x14ac:dyDescent="0.25">
      <c r="A902" s="309" t="s">
        <v>216</v>
      </c>
      <c r="B902" s="13">
        <v>43838</v>
      </c>
      <c r="C902" s="14">
        <v>5</v>
      </c>
      <c r="D902" s="309" t="s">
        <v>217</v>
      </c>
      <c r="E902" s="309" t="s">
        <v>360</v>
      </c>
      <c r="F902" s="309" t="s">
        <v>349</v>
      </c>
      <c r="G902" s="15">
        <v>0.53462865740740739</v>
      </c>
      <c r="H902" s="7">
        <v>1146</v>
      </c>
      <c r="I902" s="309" t="s">
        <v>227</v>
      </c>
      <c r="J902" s="7">
        <v>75</v>
      </c>
      <c r="K902" s="309" t="s">
        <v>228</v>
      </c>
      <c r="L902" s="309" t="s">
        <v>124</v>
      </c>
      <c r="M902" s="309" t="s">
        <v>239</v>
      </c>
      <c r="N902" s="309" t="s">
        <v>163</v>
      </c>
      <c r="O902" s="309" t="s">
        <v>230</v>
      </c>
      <c r="P902" s="309" t="s">
        <v>25</v>
      </c>
      <c r="AM902" s="16">
        <v>43913</v>
      </c>
      <c r="AN902" s="309" t="s">
        <v>222</v>
      </c>
      <c r="AP902">
        <v>231</v>
      </c>
      <c r="AQ902">
        <v>945</v>
      </c>
    </row>
    <row r="903" hidden="true" x14ac:dyDescent="0.25">
      <c r="A903" s="309" t="s">
        <v>216</v>
      </c>
      <c r="B903" s="13">
        <v>43838</v>
      </c>
      <c r="C903" s="14">
        <v>5</v>
      </c>
      <c r="D903" s="309" t="s">
        <v>217</v>
      </c>
      <c r="E903" s="309" t="s">
        <v>360</v>
      </c>
      <c r="F903" s="309" t="s">
        <v>223</v>
      </c>
      <c r="G903" s="15">
        <v>0.53525903458682256</v>
      </c>
      <c r="H903" s="7">
        <v>1501</v>
      </c>
      <c r="I903" s="309" t="s">
        <v>224</v>
      </c>
      <c r="J903" s="309" t="s">
        <v>268</v>
      </c>
      <c r="Q903" s="4">
        <v>1</v>
      </c>
      <c r="AM903" s="16">
        <v>43913</v>
      </c>
      <c r="AN903" s="309" t="s">
        <v>222</v>
      </c>
      <c r="AP903">
        <v>1</v>
      </c>
      <c r="AQ903">
        <v>1</v>
      </c>
    </row>
    <row r="904" hidden="true" x14ac:dyDescent="0.25">
      <c r="A904" s="309" t="s">
        <v>216</v>
      </c>
      <c r="B904" s="13">
        <v>43838</v>
      </c>
      <c r="C904" s="14">
        <v>5</v>
      </c>
      <c r="D904" s="309" t="s">
        <v>217</v>
      </c>
      <c r="E904" s="309" t="s">
        <v>360</v>
      </c>
      <c r="F904" s="309" t="s">
        <v>349</v>
      </c>
      <c r="G904" s="15">
        <v>0.53534512731481476</v>
      </c>
      <c r="H904" s="7">
        <v>1549</v>
      </c>
      <c r="I904" s="309" t="s">
        <v>227</v>
      </c>
      <c r="J904" s="7">
        <v>76</v>
      </c>
      <c r="K904" s="309" t="s">
        <v>228</v>
      </c>
      <c r="L904" s="309" t="s">
        <v>204</v>
      </c>
      <c r="N904" s="309" t="s">
        <v>163</v>
      </c>
      <c r="O904" s="309" t="s">
        <v>230</v>
      </c>
      <c r="P904" s="309" t="s">
        <v>25</v>
      </c>
      <c r="AM904" s="16">
        <v>43913</v>
      </c>
      <c r="AN904" s="309" t="s">
        <v>222</v>
      </c>
      <c r="AP904">
        <v>220</v>
      </c>
      <c r="AQ904">
        <v>837</v>
      </c>
    </row>
    <row r="905" hidden="true" x14ac:dyDescent="0.25">
      <c r="A905" s="309" t="s">
        <v>216</v>
      </c>
      <c r="B905" s="13">
        <v>43838</v>
      </c>
      <c r="C905" s="14">
        <v>5</v>
      </c>
      <c r="D905" s="309" t="s">
        <v>217</v>
      </c>
      <c r="E905" s="309" t="s">
        <v>360</v>
      </c>
      <c r="F905" s="309" t="s">
        <v>349</v>
      </c>
      <c r="G905" s="15">
        <v>0.53549445601851853</v>
      </c>
      <c r="H905" s="7">
        <v>1633</v>
      </c>
      <c r="I905" s="309" t="s">
        <v>227</v>
      </c>
      <c r="J905" s="7">
        <v>77</v>
      </c>
      <c r="K905" s="309" t="s">
        <v>228</v>
      </c>
      <c r="L905" s="309" t="s">
        <v>124</v>
      </c>
      <c r="M905" s="309" t="s">
        <v>239</v>
      </c>
      <c r="N905" s="309" t="s">
        <v>163</v>
      </c>
      <c r="O905" s="309" t="s">
        <v>230</v>
      </c>
      <c r="P905" s="309" t="s">
        <v>25</v>
      </c>
      <c r="AM905" s="16">
        <v>43913</v>
      </c>
      <c r="AN905" s="309" t="s">
        <v>222</v>
      </c>
      <c r="AP905">
        <v>1760</v>
      </c>
      <c r="AQ905">
        <v>1205</v>
      </c>
    </row>
    <row r="906" hidden="true" x14ac:dyDescent="0.25">
      <c r="A906" s="309" t="s">
        <v>216</v>
      </c>
      <c r="B906" s="13">
        <v>43838</v>
      </c>
      <c r="C906" s="14">
        <v>5</v>
      </c>
      <c r="D906" s="309" t="s">
        <v>217</v>
      </c>
      <c r="E906" s="309" t="s">
        <v>360</v>
      </c>
      <c r="F906" s="309" t="s">
        <v>349</v>
      </c>
      <c r="G906" s="15">
        <v>0.53549445601851853</v>
      </c>
      <c r="H906" s="7">
        <v>1633</v>
      </c>
      <c r="I906" s="309" t="s">
        <v>227</v>
      </c>
      <c r="J906" s="7">
        <v>78</v>
      </c>
      <c r="K906" s="309" t="s">
        <v>228</v>
      </c>
      <c r="L906" s="309" t="s">
        <v>124</v>
      </c>
      <c r="M906" s="309" t="s">
        <v>239</v>
      </c>
      <c r="N906" s="309" t="s">
        <v>163</v>
      </c>
      <c r="O906" s="309" t="s">
        <v>230</v>
      </c>
      <c r="P906" s="309" t="s">
        <v>25</v>
      </c>
      <c r="AM906" s="16">
        <v>43913</v>
      </c>
      <c r="AN906" s="309" t="s">
        <v>222</v>
      </c>
      <c r="AP906">
        <v>1842</v>
      </c>
      <c r="AQ906">
        <v>1192</v>
      </c>
    </row>
    <row r="907" hidden="true" x14ac:dyDescent="0.25">
      <c r="A907" s="309" t="s">
        <v>216</v>
      </c>
      <c r="B907" s="13">
        <v>43838</v>
      </c>
      <c r="C907" s="14">
        <v>5</v>
      </c>
      <c r="D907" s="309" t="s">
        <v>217</v>
      </c>
      <c r="E907" s="309" t="s">
        <v>360</v>
      </c>
      <c r="F907" s="309" t="s">
        <v>349</v>
      </c>
      <c r="G907" s="15">
        <v>0.53552290509259259</v>
      </c>
      <c r="H907" s="7">
        <v>1649</v>
      </c>
      <c r="I907" s="309" t="s">
        <v>227</v>
      </c>
      <c r="J907" s="7">
        <v>79</v>
      </c>
      <c r="K907" s="309" t="s">
        <v>228</v>
      </c>
      <c r="L907" s="309" t="s">
        <v>124</v>
      </c>
      <c r="M907" s="309" t="s">
        <v>239</v>
      </c>
      <c r="N907" s="309" t="s">
        <v>163</v>
      </c>
      <c r="O907" s="309" t="s">
        <v>230</v>
      </c>
      <c r="P907" s="309" t="s">
        <v>25</v>
      </c>
      <c r="AM907" s="16">
        <v>43913</v>
      </c>
      <c r="AN907" s="309" t="s">
        <v>222</v>
      </c>
      <c r="AP907">
        <v>982</v>
      </c>
      <c r="AQ907">
        <v>1170</v>
      </c>
    </row>
    <row r="908" hidden="true" x14ac:dyDescent="0.25">
      <c r="A908" s="309" t="s">
        <v>216</v>
      </c>
      <c r="B908" s="13">
        <v>43838</v>
      </c>
      <c r="C908" s="14">
        <v>5</v>
      </c>
      <c r="D908" s="309" t="s">
        <v>217</v>
      </c>
      <c r="E908" s="309" t="s">
        <v>360</v>
      </c>
      <c r="F908" s="309" t="s">
        <v>349</v>
      </c>
      <c r="G908" s="15">
        <v>0.53572024305555555</v>
      </c>
      <c r="H908" s="7">
        <v>1760</v>
      </c>
      <c r="I908" s="309" t="s">
        <v>227</v>
      </c>
      <c r="J908" s="7">
        <v>80</v>
      </c>
      <c r="K908" s="309" t="s">
        <v>228</v>
      </c>
      <c r="L908" s="309" t="s">
        <v>124</v>
      </c>
      <c r="M908" s="309" t="s">
        <v>239</v>
      </c>
      <c r="N908" s="309" t="s">
        <v>163</v>
      </c>
      <c r="O908" s="309" t="s">
        <v>230</v>
      </c>
      <c r="P908" s="309" t="s">
        <v>25</v>
      </c>
      <c r="AM908" s="16">
        <v>43913</v>
      </c>
      <c r="AN908" s="309" t="s">
        <v>222</v>
      </c>
      <c r="AP908">
        <v>754</v>
      </c>
      <c r="AQ908">
        <v>1376</v>
      </c>
    </row>
    <row r="909" hidden="true" x14ac:dyDescent="0.25">
      <c r="A909" s="309" t="s">
        <v>216</v>
      </c>
      <c r="B909" s="13">
        <v>43838</v>
      </c>
      <c r="C909" s="14">
        <v>5</v>
      </c>
      <c r="D909" s="309" t="s">
        <v>217</v>
      </c>
      <c r="E909" s="309" t="s">
        <v>360</v>
      </c>
      <c r="F909" s="309" t="s">
        <v>349</v>
      </c>
      <c r="G909" s="15">
        <v>0.53572024305555555</v>
      </c>
      <c r="H909" s="7">
        <v>1760</v>
      </c>
      <c r="I909" s="309" t="s">
        <v>227</v>
      </c>
      <c r="J909" s="7">
        <v>81</v>
      </c>
      <c r="K909" s="309" t="s">
        <v>228</v>
      </c>
      <c r="L909" s="309" t="s">
        <v>124</v>
      </c>
      <c r="M909" s="309" t="s">
        <v>239</v>
      </c>
      <c r="N909" s="309" t="s">
        <v>163</v>
      </c>
      <c r="O909" s="309" t="s">
        <v>230</v>
      </c>
      <c r="P909" s="309" t="s">
        <v>25</v>
      </c>
      <c r="AM909" s="16">
        <v>43913</v>
      </c>
      <c r="AN909" s="309" t="s">
        <v>222</v>
      </c>
      <c r="AP909">
        <v>803</v>
      </c>
      <c r="AQ909">
        <v>1036</v>
      </c>
    </row>
    <row r="910" hidden="true" x14ac:dyDescent="0.25">
      <c r="A910" s="309" t="s">
        <v>216</v>
      </c>
      <c r="B910" s="13">
        <v>43838</v>
      </c>
      <c r="C910" s="14">
        <v>5</v>
      </c>
      <c r="D910" s="309" t="s">
        <v>217</v>
      </c>
      <c r="E910" s="309" t="s">
        <v>360</v>
      </c>
      <c r="F910" s="309" t="s">
        <v>349</v>
      </c>
      <c r="G910" s="15">
        <v>0.53573625000000002</v>
      </c>
      <c r="H910" s="7">
        <v>1769</v>
      </c>
      <c r="I910" s="309" t="s">
        <v>227</v>
      </c>
      <c r="J910" s="7">
        <v>89</v>
      </c>
      <c r="K910" s="309" t="s">
        <v>228</v>
      </c>
      <c r="L910" s="309" t="s">
        <v>124</v>
      </c>
      <c r="M910" s="309" t="s">
        <v>239</v>
      </c>
      <c r="N910" s="309" t="s">
        <v>163</v>
      </c>
      <c r="O910" s="309" t="s">
        <v>230</v>
      </c>
      <c r="P910" s="309" t="s">
        <v>25</v>
      </c>
      <c r="AM910" s="16">
        <v>43913</v>
      </c>
      <c r="AN910" s="309" t="s">
        <v>222</v>
      </c>
      <c r="AP910">
        <v>37</v>
      </c>
      <c r="AQ910">
        <v>890</v>
      </c>
    </row>
    <row r="911" hidden="true" x14ac:dyDescent="0.25">
      <c r="A911" s="309" t="s">
        <v>216</v>
      </c>
      <c r="B911" s="13">
        <v>43838</v>
      </c>
      <c r="C911" s="14">
        <v>5</v>
      </c>
      <c r="D911" s="309" t="s">
        <v>217</v>
      </c>
      <c r="E911" s="309" t="s">
        <v>360</v>
      </c>
      <c r="F911" s="309" t="s">
        <v>349</v>
      </c>
      <c r="G911" s="15">
        <v>0.53573980324074078</v>
      </c>
      <c r="H911" s="7">
        <v>1771</v>
      </c>
      <c r="I911" s="309" t="s">
        <v>227</v>
      </c>
      <c r="J911" s="7">
        <v>82</v>
      </c>
      <c r="K911" s="309" t="s">
        <v>228</v>
      </c>
      <c r="L911" s="309" t="s">
        <v>124</v>
      </c>
      <c r="M911" s="309" t="s">
        <v>239</v>
      </c>
      <c r="N911" s="309" t="s">
        <v>163</v>
      </c>
      <c r="O911" s="309" t="s">
        <v>230</v>
      </c>
      <c r="P911" s="309" t="s">
        <v>25</v>
      </c>
      <c r="AM911" s="16">
        <v>43913</v>
      </c>
      <c r="AN911" s="309" t="s">
        <v>222</v>
      </c>
      <c r="AP911">
        <v>280</v>
      </c>
      <c r="AQ911">
        <v>1441</v>
      </c>
    </row>
    <row r="912" hidden="true" x14ac:dyDescent="0.25">
      <c r="A912" s="309" t="s">
        <v>216</v>
      </c>
      <c r="B912" s="13">
        <v>43838</v>
      </c>
      <c r="C912" s="14">
        <v>5</v>
      </c>
      <c r="D912" s="309" t="s">
        <v>217</v>
      </c>
      <c r="E912" s="309" t="s">
        <v>360</v>
      </c>
      <c r="F912" s="309" t="s">
        <v>349</v>
      </c>
      <c r="G912" s="15">
        <v>0.53573980324074078</v>
      </c>
      <c r="H912" s="7">
        <v>1771</v>
      </c>
      <c r="I912" s="309" t="s">
        <v>227</v>
      </c>
      <c r="J912" s="7">
        <v>83</v>
      </c>
      <c r="K912" s="309" t="s">
        <v>228</v>
      </c>
      <c r="L912" s="309" t="s">
        <v>124</v>
      </c>
      <c r="M912" s="309" t="s">
        <v>239</v>
      </c>
      <c r="N912" s="309" t="s">
        <v>163</v>
      </c>
      <c r="O912" s="309" t="s">
        <v>230</v>
      </c>
      <c r="P912" s="309" t="s">
        <v>25</v>
      </c>
      <c r="AM912" s="16">
        <v>43913</v>
      </c>
      <c r="AN912" s="309" t="s">
        <v>222</v>
      </c>
      <c r="AP912">
        <v>366</v>
      </c>
      <c r="AQ912">
        <v>1364</v>
      </c>
    </row>
    <row r="913" hidden="true" x14ac:dyDescent="0.25">
      <c r="A913" s="309" t="s">
        <v>216</v>
      </c>
      <c r="B913" s="13">
        <v>43838</v>
      </c>
      <c r="C913" s="14">
        <v>5</v>
      </c>
      <c r="D913" s="309" t="s">
        <v>217</v>
      </c>
      <c r="E913" s="309" t="s">
        <v>360</v>
      </c>
      <c r="F913" s="309" t="s">
        <v>349</v>
      </c>
      <c r="G913" s="15">
        <v>0.53573980324074078</v>
      </c>
      <c r="H913" s="7">
        <v>1771</v>
      </c>
      <c r="I913" s="309" t="s">
        <v>227</v>
      </c>
      <c r="J913" s="7">
        <v>84</v>
      </c>
      <c r="K913" s="309" t="s">
        <v>228</v>
      </c>
      <c r="L913" s="309" t="s">
        <v>124</v>
      </c>
      <c r="M913" s="309" t="s">
        <v>239</v>
      </c>
      <c r="N913" s="309" t="s">
        <v>163</v>
      </c>
      <c r="O913" s="309" t="s">
        <v>230</v>
      </c>
      <c r="P913" s="309" t="s">
        <v>25</v>
      </c>
      <c r="AM913" s="16">
        <v>43913</v>
      </c>
      <c r="AN913" s="309" t="s">
        <v>222</v>
      </c>
      <c r="AP913">
        <v>435</v>
      </c>
      <c r="AQ913">
        <v>1307</v>
      </c>
    </row>
    <row r="914" hidden="true" x14ac:dyDescent="0.25">
      <c r="A914" s="309" t="s">
        <v>216</v>
      </c>
      <c r="B914" s="13">
        <v>43838</v>
      </c>
      <c r="C914" s="14">
        <v>5</v>
      </c>
      <c r="D914" s="309" t="s">
        <v>217</v>
      </c>
      <c r="E914" s="309" t="s">
        <v>360</v>
      </c>
      <c r="F914" s="309" t="s">
        <v>349</v>
      </c>
      <c r="G914" s="15">
        <v>0.53573980324074078</v>
      </c>
      <c r="H914" s="7">
        <v>1771</v>
      </c>
      <c r="I914" s="309" t="s">
        <v>227</v>
      </c>
      <c r="J914" s="7">
        <v>85</v>
      </c>
      <c r="K914" s="309" t="s">
        <v>228</v>
      </c>
      <c r="L914" s="309" t="s">
        <v>124</v>
      </c>
      <c r="M914" s="309" t="s">
        <v>239</v>
      </c>
      <c r="N914" s="309" t="s">
        <v>163</v>
      </c>
      <c r="O914" s="309" t="s">
        <v>230</v>
      </c>
      <c r="P914" s="309" t="s">
        <v>25</v>
      </c>
      <c r="AM914" s="16">
        <v>43913</v>
      </c>
      <c r="AN914" s="309" t="s">
        <v>222</v>
      </c>
      <c r="AP914">
        <v>587</v>
      </c>
      <c r="AQ914">
        <v>1237</v>
      </c>
    </row>
    <row r="915" hidden="true" x14ac:dyDescent="0.25">
      <c r="A915" s="309" t="s">
        <v>216</v>
      </c>
      <c r="B915" s="13">
        <v>43838</v>
      </c>
      <c r="C915" s="14">
        <v>5</v>
      </c>
      <c r="D915" s="309" t="s">
        <v>217</v>
      </c>
      <c r="E915" s="309" t="s">
        <v>360</v>
      </c>
      <c r="F915" s="309" t="s">
        <v>349</v>
      </c>
      <c r="G915" s="15">
        <v>0.53573980324074078</v>
      </c>
      <c r="H915" s="7">
        <v>1771</v>
      </c>
      <c r="I915" s="309" t="s">
        <v>227</v>
      </c>
      <c r="J915" s="7">
        <v>86</v>
      </c>
      <c r="K915" s="309" t="s">
        <v>228</v>
      </c>
      <c r="L915" s="309" t="s">
        <v>124</v>
      </c>
      <c r="M915" s="309" t="s">
        <v>239</v>
      </c>
      <c r="N915" s="309" t="s">
        <v>163</v>
      </c>
      <c r="O915" s="309" t="s">
        <v>230</v>
      </c>
      <c r="P915" s="309" t="s">
        <v>25</v>
      </c>
      <c r="AM915" s="16">
        <v>43913</v>
      </c>
      <c r="AN915" s="309" t="s">
        <v>222</v>
      </c>
      <c r="AP915">
        <v>649</v>
      </c>
      <c r="AQ915">
        <v>1224</v>
      </c>
    </row>
    <row r="916" hidden="true" x14ac:dyDescent="0.25">
      <c r="A916" s="309" t="s">
        <v>216</v>
      </c>
      <c r="B916" s="13">
        <v>43838</v>
      </c>
      <c r="C916" s="14">
        <v>5</v>
      </c>
      <c r="D916" s="309" t="s">
        <v>217</v>
      </c>
      <c r="E916" s="309" t="s">
        <v>360</v>
      </c>
      <c r="F916" s="309" t="s">
        <v>349</v>
      </c>
      <c r="G916" s="15">
        <v>0.53573980324074078</v>
      </c>
      <c r="H916" s="7">
        <v>1771</v>
      </c>
      <c r="I916" s="309" t="s">
        <v>227</v>
      </c>
      <c r="J916" s="7">
        <v>87</v>
      </c>
      <c r="K916" s="309" t="s">
        <v>228</v>
      </c>
      <c r="L916" s="309" t="s">
        <v>124</v>
      </c>
      <c r="M916" s="309" t="s">
        <v>239</v>
      </c>
      <c r="N916" s="309" t="s">
        <v>163</v>
      </c>
      <c r="O916" s="309" t="s">
        <v>230</v>
      </c>
      <c r="P916" s="309" t="s">
        <v>25</v>
      </c>
      <c r="AM916" s="16">
        <v>43913</v>
      </c>
      <c r="AN916" s="309" t="s">
        <v>222</v>
      </c>
      <c r="AP916">
        <v>746</v>
      </c>
      <c r="AQ916">
        <v>1129</v>
      </c>
    </row>
    <row r="917" hidden="true" x14ac:dyDescent="0.25">
      <c r="A917" s="309" t="s">
        <v>216</v>
      </c>
      <c r="B917" s="13">
        <v>43838</v>
      </c>
      <c r="C917" s="14">
        <v>5</v>
      </c>
      <c r="D917" s="309" t="s">
        <v>217</v>
      </c>
      <c r="E917" s="309" t="s">
        <v>360</v>
      </c>
      <c r="F917" s="309" t="s">
        <v>349</v>
      </c>
      <c r="G917" s="15">
        <v>0.53573980324074078</v>
      </c>
      <c r="H917" s="7">
        <v>1771</v>
      </c>
      <c r="I917" s="309" t="s">
        <v>227</v>
      </c>
      <c r="J917" s="7">
        <v>88</v>
      </c>
      <c r="K917" s="309" t="s">
        <v>228</v>
      </c>
      <c r="L917" s="309" t="s">
        <v>124</v>
      </c>
      <c r="M917" s="309" t="s">
        <v>239</v>
      </c>
      <c r="N917" s="309" t="s">
        <v>163</v>
      </c>
      <c r="O917" s="309" t="s">
        <v>230</v>
      </c>
      <c r="P917" s="309" t="s">
        <v>25</v>
      </c>
      <c r="AM917" s="16">
        <v>43913</v>
      </c>
      <c r="AN917" s="309" t="s">
        <v>222</v>
      </c>
      <c r="AP917">
        <v>906</v>
      </c>
      <c r="AQ917">
        <v>980</v>
      </c>
    </row>
    <row r="918" hidden="true" x14ac:dyDescent="0.25">
      <c r="A918" s="309" t="s">
        <v>216</v>
      </c>
      <c r="B918" s="13">
        <v>43838</v>
      </c>
      <c r="C918" s="14">
        <v>5</v>
      </c>
      <c r="D918" s="309" t="s">
        <v>217</v>
      </c>
      <c r="E918" s="309" t="s">
        <v>360</v>
      </c>
      <c r="F918" s="309" t="s">
        <v>349</v>
      </c>
      <c r="G918" s="15">
        <v>0.53573980324074078</v>
      </c>
      <c r="H918" s="7">
        <v>1771</v>
      </c>
      <c r="I918" s="309" t="s">
        <v>227</v>
      </c>
      <c r="J918" s="7">
        <v>90</v>
      </c>
      <c r="K918" s="309" t="s">
        <v>228</v>
      </c>
      <c r="L918" s="309" t="s">
        <v>124</v>
      </c>
      <c r="M918" s="309" t="s">
        <v>239</v>
      </c>
      <c r="N918" s="309" t="s">
        <v>163</v>
      </c>
      <c r="O918" s="309" t="s">
        <v>230</v>
      </c>
      <c r="P918" s="309" t="s">
        <v>25</v>
      </c>
      <c r="AM918" s="16">
        <v>43913</v>
      </c>
      <c r="AN918" s="309" t="s">
        <v>222</v>
      </c>
      <c r="AP918">
        <v>782</v>
      </c>
      <c r="AQ918">
        <v>1129</v>
      </c>
    </row>
    <row r="919" hidden="true" x14ac:dyDescent="0.25">
      <c r="A919" s="309" t="s">
        <v>216</v>
      </c>
      <c r="B919" s="13">
        <v>43838</v>
      </c>
      <c r="C919" s="14">
        <v>5</v>
      </c>
      <c r="D919" s="309" t="s">
        <v>217</v>
      </c>
      <c r="E919" s="309" t="s">
        <v>360</v>
      </c>
      <c r="F919" s="309" t="s">
        <v>349</v>
      </c>
      <c r="G919" s="15">
        <v>0.53573980324074078</v>
      </c>
      <c r="H919" s="7">
        <v>1771</v>
      </c>
      <c r="I919" s="309" t="s">
        <v>246</v>
      </c>
      <c r="J919" s="7">
        <v>91</v>
      </c>
      <c r="K919" s="309" t="s">
        <v>228</v>
      </c>
      <c r="L919" s="309" t="s">
        <v>124</v>
      </c>
      <c r="M919" s="309" t="s">
        <v>239</v>
      </c>
      <c r="N919" s="309" t="s">
        <v>163</v>
      </c>
      <c r="O919" s="309" t="s">
        <v>230</v>
      </c>
      <c r="P919" s="309" t="s">
        <v>25</v>
      </c>
      <c r="AM919" s="16">
        <v>43913</v>
      </c>
      <c r="AN919" s="309" t="s">
        <v>222</v>
      </c>
      <c r="AP919">
        <v>782</v>
      </c>
      <c r="AQ919">
        <v>1107</v>
      </c>
    </row>
    <row r="920" hidden="true" x14ac:dyDescent="0.25">
      <c r="A920" s="309" t="s">
        <v>216</v>
      </c>
      <c r="B920" s="13">
        <v>43838</v>
      </c>
      <c r="C920" s="14">
        <v>5</v>
      </c>
      <c r="D920" s="309" t="s">
        <v>217</v>
      </c>
      <c r="E920" s="309" t="s">
        <v>360</v>
      </c>
      <c r="F920" s="309" t="s">
        <v>349</v>
      </c>
      <c r="G920" s="15">
        <v>0.53574157407407408</v>
      </c>
      <c r="H920" s="7">
        <v>1772</v>
      </c>
      <c r="I920" s="309" t="s">
        <v>246</v>
      </c>
      <c r="J920" s="7">
        <v>92</v>
      </c>
      <c r="K920" s="309" t="s">
        <v>228</v>
      </c>
      <c r="L920" s="309" t="s">
        <v>124</v>
      </c>
      <c r="M920" s="309" t="s">
        <v>239</v>
      </c>
      <c r="N920" s="309" t="s">
        <v>163</v>
      </c>
      <c r="O920" s="309" t="s">
        <v>230</v>
      </c>
      <c r="P920" s="309" t="s">
        <v>25</v>
      </c>
      <c r="AM920" s="16">
        <v>43913</v>
      </c>
      <c r="AN920" s="309" t="s">
        <v>222</v>
      </c>
      <c r="AP920">
        <v>2565</v>
      </c>
      <c r="AQ920">
        <v>1114</v>
      </c>
    </row>
    <row r="921" hidden="true" x14ac:dyDescent="0.25">
      <c r="A921" s="309" t="s">
        <v>216</v>
      </c>
      <c r="B921" s="13">
        <v>43838</v>
      </c>
      <c r="C921" s="14">
        <v>5</v>
      </c>
      <c r="D921" s="309" t="s">
        <v>217</v>
      </c>
      <c r="E921" s="309" t="s">
        <v>360</v>
      </c>
      <c r="F921" s="309" t="s">
        <v>349</v>
      </c>
      <c r="G921" s="15">
        <v>0.53575759259259259</v>
      </c>
      <c r="H921" s="7">
        <v>1781</v>
      </c>
      <c r="I921" s="309" t="s">
        <v>227</v>
      </c>
      <c r="J921" s="7">
        <v>93</v>
      </c>
      <c r="K921" s="309" t="s">
        <v>228</v>
      </c>
      <c r="L921" s="309" t="s">
        <v>124</v>
      </c>
      <c r="M921" s="309" t="s">
        <v>239</v>
      </c>
      <c r="N921" s="309" t="s">
        <v>163</v>
      </c>
      <c r="O921" s="309" t="s">
        <v>230</v>
      </c>
      <c r="P921" s="309" t="s">
        <v>25</v>
      </c>
      <c r="AM921" s="16">
        <v>43913</v>
      </c>
      <c r="AN921" s="309" t="s">
        <v>222</v>
      </c>
      <c r="AP921">
        <v>1112</v>
      </c>
      <c r="AQ921">
        <v>1137</v>
      </c>
    </row>
    <row r="922" hidden="true" x14ac:dyDescent="0.25">
      <c r="A922" s="309" t="s">
        <v>216</v>
      </c>
      <c r="B922" s="13">
        <v>43838</v>
      </c>
      <c r="C922" s="14">
        <v>5</v>
      </c>
      <c r="D922" s="309" t="s">
        <v>217</v>
      </c>
      <c r="E922" s="309" t="s">
        <v>360</v>
      </c>
      <c r="F922" s="309" t="s">
        <v>349</v>
      </c>
      <c r="G922" s="15">
        <v>0.53578069444444443</v>
      </c>
      <c r="H922" s="7">
        <v>1794</v>
      </c>
      <c r="I922" s="309" t="s">
        <v>227</v>
      </c>
      <c r="J922" s="7">
        <v>94</v>
      </c>
      <c r="K922" s="309" t="s">
        <v>228</v>
      </c>
      <c r="L922" s="309" t="s">
        <v>204</v>
      </c>
      <c r="N922" s="309" t="s">
        <v>163</v>
      </c>
      <c r="O922" s="309" t="s">
        <v>230</v>
      </c>
      <c r="P922" s="309" t="s">
        <v>25</v>
      </c>
      <c r="AM922" s="16">
        <v>43913</v>
      </c>
      <c r="AN922" s="309" t="s">
        <v>222</v>
      </c>
      <c r="AP922">
        <v>2730</v>
      </c>
      <c r="AQ922">
        <v>822</v>
      </c>
    </row>
    <row r="923" x14ac:dyDescent="0.25">
      <c r="A923" s="309" t="s">
        <v>216</v>
      </c>
      <c r="B923" s="13">
        <v>43838</v>
      </c>
      <c r="C923" s="14">
        <v>5</v>
      </c>
      <c r="D923" s="309" t="s">
        <v>217</v>
      </c>
      <c r="E923" s="309" t="s">
        <v>360</v>
      </c>
      <c r="F923" s="309" t="s">
        <v>349</v>
      </c>
      <c r="G923" s="15">
        <v>0.53588025462962963</v>
      </c>
      <c r="H923" s="7">
        <v>1850</v>
      </c>
      <c r="I923" s="309" t="s">
        <v>227</v>
      </c>
      <c r="J923" s="7">
        <v>95</v>
      </c>
      <c r="K923" s="309" t="s">
        <v>247</v>
      </c>
      <c r="L923" s="309" t="s">
        <v>112</v>
      </c>
      <c r="M923" s="309" t="s">
        <v>230</v>
      </c>
      <c r="N923" s="309" t="s">
        <v>167</v>
      </c>
      <c r="O923" s="309" t="s">
        <v>230</v>
      </c>
      <c r="P923" s="309" t="s">
        <v>25</v>
      </c>
      <c r="R923" s="309" t="s">
        <v>152</v>
      </c>
      <c r="S923" s="21">
        <v>530</v>
      </c>
      <c r="T923" s="37">
        <v>2.1000000000000001</v>
      </c>
      <c r="U923" s="38">
        <v>31.600000000000001</v>
      </c>
      <c r="V923" s="38">
        <v>31.600000000000001</v>
      </c>
      <c r="W923" s="38">
        <v>31.600000000000001</v>
      </c>
      <c r="X923" s="38">
        <v>33.600000000000001</v>
      </c>
      <c r="AE923" s="309" t="s">
        <v>242</v>
      </c>
      <c r="AF923" s="309" t="s">
        <v>242</v>
      </c>
      <c r="AH923" s="309" t="s">
        <v>250</v>
      </c>
      <c r="AI923" s="309" t="s">
        <v>232</v>
      </c>
      <c r="AM923" s="16">
        <v>43913</v>
      </c>
      <c r="AN923" s="309" t="s">
        <v>222</v>
      </c>
      <c r="AP923">
        <v>670</v>
      </c>
      <c r="AQ923">
        <v>1327</v>
      </c>
    </row>
    <row r="924" hidden="true" x14ac:dyDescent="0.25">
      <c r="A924" s="309" t="s">
        <v>216</v>
      </c>
      <c r="B924" s="13">
        <v>43838</v>
      </c>
      <c r="C924" s="14">
        <v>5</v>
      </c>
      <c r="D924" s="309" t="s">
        <v>217</v>
      </c>
      <c r="E924" s="309" t="s">
        <v>360</v>
      </c>
      <c r="F924" s="309" t="s">
        <v>349</v>
      </c>
      <c r="G924" s="15">
        <v>0.53591403935185189</v>
      </c>
      <c r="H924" s="7">
        <v>1869</v>
      </c>
      <c r="I924" s="309" t="s">
        <v>227</v>
      </c>
      <c r="J924" s="7">
        <v>96</v>
      </c>
      <c r="K924" s="309" t="s">
        <v>228</v>
      </c>
      <c r="L924" s="309" t="s">
        <v>124</v>
      </c>
      <c r="M924" s="309" t="s">
        <v>239</v>
      </c>
      <c r="N924" s="309" t="s">
        <v>163</v>
      </c>
      <c r="O924" s="309" t="s">
        <v>230</v>
      </c>
      <c r="P924" s="309" t="s">
        <v>25</v>
      </c>
      <c r="AM924" s="16">
        <v>43913</v>
      </c>
      <c r="AN924" s="309" t="s">
        <v>222</v>
      </c>
      <c r="AP924">
        <v>17</v>
      </c>
      <c r="AQ924">
        <v>1190</v>
      </c>
    </row>
    <row r="925" hidden="true" x14ac:dyDescent="0.25">
      <c r="A925" s="309" t="s">
        <v>216</v>
      </c>
      <c r="B925" s="13">
        <v>43838</v>
      </c>
      <c r="C925" s="14">
        <v>5</v>
      </c>
      <c r="D925" s="309" t="s">
        <v>217</v>
      </c>
      <c r="E925" s="309" t="s">
        <v>360</v>
      </c>
      <c r="F925" s="309" t="s">
        <v>349</v>
      </c>
      <c r="G925" s="15">
        <v>0.53591403935185189</v>
      </c>
      <c r="H925" s="7">
        <v>1869</v>
      </c>
      <c r="I925" s="309" t="s">
        <v>227</v>
      </c>
      <c r="J925" s="7">
        <v>97</v>
      </c>
      <c r="K925" s="309" t="s">
        <v>228</v>
      </c>
      <c r="L925" s="309" t="s">
        <v>124</v>
      </c>
      <c r="M925" s="309" t="s">
        <v>239</v>
      </c>
      <c r="N925" s="309" t="s">
        <v>163</v>
      </c>
      <c r="O925" s="309" t="s">
        <v>230</v>
      </c>
      <c r="P925" s="309" t="s">
        <v>25</v>
      </c>
      <c r="AM925" s="16">
        <v>43913</v>
      </c>
      <c r="AN925" s="309" t="s">
        <v>222</v>
      </c>
      <c r="AP925">
        <v>71</v>
      </c>
      <c r="AQ925">
        <v>1114</v>
      </c>
    </row>
    <row r="926" hidden="true" x14ac:dyDescent="0.25">
      <c r="A926" s="309" t="s">
        <v>216</v>
      </c>
      <c r="B926" s="13">
        <v>43838</v>
      </c>
      <c r="C926" s="14">
        <v>5</v>
      </c>
      <c r="D926" s="309" t="s">
        <v>217</v>
      </c>
      <c r="E926" s="309" t="s">
        <v>360</v>
      </c>
      <c r="F926" s="309" t="s">
        <v>349</v>
      </c>
      <c r="G926" s="15">
        <v>0.53591403935185189</v>
      </c>
      <c r="H926" s="7">
        <v>1869</v>
      </c>
      <c r="I926" s="309" t="s">
        <v>227</v>
      </c>
      <c r="J926" s="7">
        <v>98</v>
      </c>
      <c r="K926" s="309" t="s">
        <v>228</v>
      </c>
      <c r="L926" s="309" t="s">
        <v>124</v>
      </c>
      <c r="M926" s="309" t="s">
        <v>239</v>
      </c>
      <c r="N926" s="309" t="s">
        <v>163</v>
      </c>
      <c r="O926" s="309" t="s">
        <v>230</v>
      </c>
      <c r="P926" s="309" t="s">
        <v>25</v>
      </c>
      <c r="AM926" s="16">
        <v>43913</v>
      </c>
      <c r="AN926" s="309" t="s">
        <v>222</v>
      </c>
      <c r="AP926">
        <v>186</v>
      </c>
      <c r="AQ926">
        <v>1032</v>
      </c>
    </row>
    <row r="927" hidden="true" x14ac:dyDescent="0.25">
      <c r="A927" s="309" t="s">
        <v>216</v>
      </c>
      <c r="B927" s="13">
        <v>43838</v>
      </c>
      <c r="C927" s="14">
        <v>5</v>
      </c>
      <c r="D927" s="309" t="s">
        <v>217</v>
      </c>
      <c r="E927" s="309" t="s">
        <v>360</v>
      </c>
      <c r="F927" s="309" t="s">
        <v>349</v>
      </c>
      <c r="G927" s="15">
        <v>0.53591403935185189</v>
      </c>
      <c r="H927" s="7">
        <v>1869</v>
      </c>
      <c r="I927" s="309" t="s">
        <v>227</v>
      </c>
      <c r="J927" s="7">
        <v>99</v>
      </c>
      <c r="K927" s="309" t="s">
        <v>228</v>
      </c>
      <c r="L927" s="309" t="s">
        <v>124</v>
      </c>
      <c r="M927" s="309" t="s">
        <v>239</v>
      </c>
      <c r="N927" s="309" t="s">
        <v>163</v>
      </c>
      <c r="O927" s="309" t="s">
        <v>230</v>
      </c>
      <c r="P927" s="309" t="s">
        <v>25</v>
      </c>
      <c r="AM927" s="16">
        <v>43913</v>
      </c>
      <c r="AN927" s="309" t="s">
        <v>222</v>
      </c>
      <c r="AP927">
        <v>232</v>
      </c>
      <c r="AQ927">
        <v>947</v>
      </c>
    </row>
    <row r="928" hidden="true" x14ac:dyDescent="0.25">
      <c r="A928" s="309" t="s">
        <v>216</v>
      </c>
      <c r="B928" s="13">
        <v>43838</v>
      </c>
      <c r="C928" s="14">
        <v>5</v>
      </c>
      <c r="D928" s="309" t="s">
        <v>217</v>
      </c>
      <c r="E928" s="309" t="s">
        <v>360</v>
      </c>
      <c r="F928" s="309" t="s">
        <v>349</v>
      </c>
      <c r="G928" s="15">
        <v>0.53604025462962956</v>
      </c>
      <c r="H928" s="7">
        <v>1940</v>
      </c>
      <c r="I928" s="309" t="s">
        <v>227</v>
      </c>
      <c r="J928" s="7">
        <v>100</v>
      </c>
      <c r="K928" s="309" t="s">
        <v>228</v>
      </c>
      <c r="L928" s="309" t="s">
        <v>124</v>
      </c>
      <c r="M928" s="309" t="s">
        <v>239</v>
      </c>
      <c r="N928" s="309" t="s">
        <v>163</v>
      </c>
      <c r="O928" s="309" t="s">
        <v>230</v>
      </c>
      <c r="P928" s="309" t="s">
        <v>25</v>
      </c>
      <c r="AM928" s="16">
        <v>43913</v>
      </c>
      <c r="AN928" s="309" t="s">
        <v>222</v>
      </c>
      <c r="AP928">
        <v>331</v>
      </c>
      <c r="AQ928">
        <v>1459</v>
      </c>
    </row>
    <row r="929" hidden="true" x14ac:dyDescent="0.25">
      <c r="A929" s="309" t="s">
        <v>216</v>
      </c>
      <c r="B929" s="13">
        <v>43838</v>
      </c>
      <c r="C929" s="14">
        <v>5</v>
      </c>
      <c r="D929" s="309" t="s">
        <v>217</v>
      </c>
      <c r="E929" s="309" t="s">
        <v>360</v>
      </c>
      <c r="F929" s="309" t="s">
        <v>349</v>
      </c>
      <c r="G929" s="15">
        <v>0.53604025462962956</v>
      </c>
      <c r="H929" s="7">
        <v>1940</v>
      </c>
      <c r="I929" s="309" t="s">
        <v>227</v>
      </c>
      <c r="J929" s="7">
        <v>101</v>
      </c>
      <c r="K929" s="309" t="s">
        <v>228</v>
      </c>
      <c r="L929" s="309" t="s">
        <v>124</v>
      </c>
      <c r="M929" s="309" t="s">
        <v>239</v>
      </c>
      <c r="N929" s="309" t="s">
        <v>163</v>
      </c>
      <c r="O929" s="309" t="s">
        <v>230</v>
      </c>
      <c r="P929" s="309" t="s">
        <v>25</v>
      </c>
      <c r="AM929" s="16">
        <v>43913</v>
      </c>
      <c r="AN929" s="309" t="s">
        <v>222</v>
      </c>
      <c r="AP929">
        <v>370</v>
      </c>
      <c r="AQ929">
        <v>1405</v>
      </c>
    </row>
    <row r="930" hidden="true" x14ac:dyDescent="0.25">
      <c r="A930" s="309" t="s">
        <v>216</v>
      </c>
      <c r="B930" s="13">
        <v>43838</v>
      </c>
      <c r="C930" s="14">
        <v>5</v>
      </c>
      <c r="D930" s="309" t="s">
        <v>217</v>
      </c>
      <c r="E930" s="309" t="s">
        <v>360</v>
      </c>
      <c r="F930" s="309" t="s">
        <v>349</v>
      </c>
      <c r="G930" s="15">
        <v>0.53604025462962956</v>
      </c>
      <c r="H930" s="7">
        <v>1940</v>
      </c>
      <c r="I930" s="309" t="s">
        <v>227</v>
      </c>
      <c r="J930" s="7">
        <v>102</v>
      </c>
      <c r="K930" s="309" t="s">
        <v>228</v>
      </c>
      <c r="L930" s="309" t="s">
        <v>124</v>
      </c>
      <c r="M930" s="309" t="s">
        <v>239</v>
      </c>
      <c r="N930" s="309" t="s">
        <v>163</v>
      </c>
      <c r="O930" s="309" t="s">
        <v>230</v>
      </c>
      <c r="P930" s="309" t="s">
        <v>25</v>
      </c>
      <c r="AM930" s="16">
        <v>43913</v>
      </c>
      <c r="AN930" s="309" t="s">
        <v>222</v>
      </c>
      <c r="AP930">
        <v>407</v>
      </c>
      <c r="AQ930">
        <v>1354</v>
      </c>
    </row>
    <row r="931" hidden="true" x14ac:dyDescent="0.25">
      <c r="A931" s="309" t="s">
        <v>216</v>
      </c>
      <c r="B931" s="13">
        <v>43838</v>
      </c>
      <c r="C931" s="14">
        <v>5</v>
      </c>
      <c r="D931" s="309" t="s">
        <v>217</v>
      </c>
      <c r="E931" s="309" t="s">
        <v>360</v>
      </c>
      <c r="F931" s="309" t="s">
        <v>349</v>
      </c>
      <c r="G931" s="15">
        <v>0.53604025462962956</v>
      </c>
      <c r="H931" s="7">
        <v>1940</v>
      </c>
      <c r="I931" s="309" t="s">
        <v>227</v>
      </c>
      <c r="J931" s="7">
        <v>103</v>
      </c>
      <c r="K931" s="309" t="s">
        <v>228</v>
      </c>
      <c r="L931" s="309" t="s">
        <v>124</v>
      </c>
      <c r="M931" s="309" t="s">
        <v>239</v>
      </c>
      <c r="N931" s="309" t="s">
        <v>163</v>
      </c>
      <c r="O931" s="309" t="s">
        <v>230</v>
      </c>
      <c r="P931" s="309" t="s">
        <v>25</v>
      </c>
      <c r="AM931" s="16">
        <v>43913</v>
      </c>
      <c r="AN931" s="309" t="s">
        <v>222</v>
      </c>
      <c r="AP931">
        <v>441</v>
      </c>
      <c r="AQ931">
        <v>1295</v>
      </c>
    </row>
    <row r="932" hidden="true" x14ac:dyDescent="0.25">
      <c r="A932" s="309" t="s">
        <v>216</v>
      </c>
      <c r="B932" s="13">
        <v>43838</v>
      </c>
      <c r="C932" s="14">
        <v>5</v>
      </c>
      <c r="D932" s="309" t="s">
        <v>217</v>
      </c>
      <c r="E932" s="309" t="s">
        <v>360</v>
      </c>
      <c r="F932" s="309" t="s">
        <v>349</v>
      </c>
      <c r="G932" s="15">
        <v>0.53611314814814814</v>
      </c>
      <c r="H932" s="7">
        <v>1981</v>
      </c>
      <c r="I932" s="309" t="s">
        <v>227</v>
      </c>
      <c r="J932" s="7">
        <v>104</v>
      </c>
      <c r="K932" s="309" t="s">
        <v>228</v>
      </c>
      <c r="L932" s="309" t="s">
        <v>124</v>
      </c>
      <c r="M932" s="309" t="s">
        <v>239</v>
      </c>
      <c r="N932" s="309" t="s">
        <v>163</v>
      </c>
      <c r="O932" s="309" t="s">
        <v>230</v>
      </c>
      <c r="P932" s="309" t="s">
        <v>25</v>
      </c>
      <c r="AM932" s="16">
        <v>43913</v>
      </c>
      <c r="AN932" s="309" t="s">
        <v>222</v>
      </c>
      <c r="AP932">
        <v>919</v>
      </c>
      <c r="AQ932">
        <v>980</v>
      </c>
    </row>
    <row r="933" hidden="true" x14ac:dyDescent="0.25">
      <c r="A933" s="309" t="s">
        <v>216</v>
      </c>
      <c r="B933" s="13">
        <v>43838</v>
      </c>
      <c r="C933" s="14">
        <v>5</v>
      </c>
      <c r="D933" s="309" t="s">
        <v>217</v>
      </c>
      <c r="E933" s="309" t="s">
        <v>360</v>
      </c>
      <c r="F933" s="309" t="s">
        <v>349</v>
      </c>
      <c r="G933" s="15">
        <v>0.53614336805555551</v>
      </c>
      <c r="H933" s="7">
        <v>1998</v>
      </c>
      <c r="I933" s="309" t="s">
        <v>227</v>
      </c>
      <c r="J933" s="7">
        <v>105</v>
      </c>
      <c r="K933" s="309" t="s">
        <v>228</v>
      </c>
      <c r="L933" s="309" t="s">
        <v>124</v>
      </c>
      <c r="M933" s="309" t="s">
        <v>239</v>
      </c>
      <c r="N933" s="309" t="s">
        <v>163</v>
      </c>
      <c r="O933" s="309" t="s">
        <v>230</v>
      </c>
      <c r="P933" s="309" t="s">
        <v>25</v>
      </c>
      <c r="AM933" s="16">
        <v>43913</v>
      </c>
      <c r="AN933" s="309" t="s">
        <v>222</v>
      </c>
      <c r="AP933">
        <v>1690</v>
      </c>
      <c r="AQ933">
        <v>1279</v>
      </c>
    </row>
    <row r="934" hidden="true" x14ac:dyDescent="0.25">
      <c r="A934" s="309" t="s">
        <v>216</v>
      </c>
      <c r="B934" s="13">
        <v>43838</v>
      </c>
      <c r="C934" s="14">
        <v>5</v>
      </c>
      <c r="D934" s="309" t="s">
        <v>217</v>
      </c>
      <c r="E934" s="309" t="s">
        <v>360</v>
      </c>
      <c r="F934" s="309" t="s">
        <v>223</v>
      </c>
      <c r="G934" s="15">
        <v>0.536147512936751</v>
      </c>
      <c r="H934" s="7">
        <v>2001</v>
      </c>
      <c r="I934" s="309" t="s">
        <v>224</v>
      </c>
      <c r="J934" s="309" t="s">
        <v>272</v>
      </c>
      <c r="Q934" s="4">
        <v>1</v>
      </c>
      <c r="AM934" s="16">
        <v>43913</v>
      </c>
      <c r="AN934" s="309" t="s">
        <v>222</v>
      </c>
      <c r="AP934">
        <v>1</v>
      </c>
      <c r="AQ934">
        <v>1</v>
      </c>
    </row>
    <row r="935" hidden="true" x14ac:dyDescent="0.25">
      <c r="A935" s="309" t="s">
        <v>216</v>
      </c>
      <c r="B935" s="13">
        <v>43838</v>
      </c>
      <c r="C935" s="14">
        <v>5</v>
      </c>
      <c r="D935" s="309" t="s">
        <v>217</v>
      </c>
      <c r="E935" s="309" t="s">
        <v>360</v>
      </c>
      <c r="F935" s="309" t="s">
        <v>223</v>
      </c>
      <c r="G935" s="15">
        <v>0.53703599128667945</v>
      </c>
      <c r="H935" s="7">
        <v>2501</v>
      </c>
      <c r="I935" s="309" t="s">
        <v>224</v>
      </c>
      <c r="J935" s="309" t="s">
        <v>273</v>
      </c>
      <c r="Q935" s="4">
        <v>1</v>
      </c>
      <c r="AM935" s="16">
        <v>43913</v>
      </c>
      <c r="AN935" s="309" t="s">
        <v>222</v>
      </c>
      <c r="AP935">
        <v>1</v>
      </c>
      <c r="AQ935">
        <v>1</v>
      </c>
    </row>
    <row r="936" hidden="true" x14ac:dyDescent="0.25">
      <c r="A936" s="309" t="s">
        <v>216</v>
      </c>
      <c r="B936" s="13">
        <v>43838</v>
      </c>
      <c r="C936" s="14">
        <v>5</v>
      </c>
      <c r="D936" s="309" t="s">
        <v>217</v>
      </c>
      <c r="E936" s="309" t="s">
        <v>360</v>
      </c>
      <c r="F936" s="309" t="s">
        <v>349</v>
      </c>
      <c r="G936" s="15">
        <v>0.53733274305555556</v>
      </c>
      <c r="H936" s="7">
        <v>2667</v>
      </c>
      <c r="I936" s="309" t="s">
        <v>233</v>
      </c>
      <c r="J936" s="7">
        <v>106</v>
      </c>
      <c r="K936" s="309" t="s">
        <v>211</v>
      </c>
      <c r="L936" s="309" t="s">
        <v>211</v>
      </c>
      <c r="N936" s="309" t="s">
        <v>211</v>
      </c>
      <c r="P936" s="309" t="s">
        <v>234</v>
      </c>
      <c r="AM936" s="16">
        <v>43913</v>
      </c>
      <c r="AN936" s="309" t="s">
        <v>222</v>
      </c>
      <c r="AP936">
        <v>1305</v>
      </c>
      <c r="AQ936">
        <v>1062</v>
      </c>
    </row>
    <row r="937" hidden="true" x14ac:dyDescent="0.25">
      <c r="A937" s="309" t="s">
        <v>216</v>
      </c>
      <c r="B937" s="13">
        <v>43838</v>
      </c>
      <c r="C937" s="14">
        <v>5</v>
      </c>
      <c r="D937" s="309" t="s">
        <v>217</v>
      </c>
      <c r="E937" s="309" t="s">
        <v>362</v>
      </c>
      <c r="F937" s="309" t="s">
        <v>349</v>
      </c>
      <c r="G937" s="15">
        <v>0.53914428240740742</v>
      </c>
      <c r="H937" s="7">
        <v>1</v>
      </c>
      <c r="I937" s="309" t="s">
        <v>220</v>
      </c>
      <c r="J937" s="7">
        <v>109</v>
      </c>
      <c r="K937" s="309" t="s">
        <v>211</v>
      </c>
      <c r="L937" s="309" t="s">
        <v>211</v>
      </c>
      <c r="N937" s="309" t="s">
        <v>211</v>
      </c>
      <c r="P937" s="309" t="s">
        <v>221</v>
      </c>
      <c r="AM937" s="16">
        <v>43914</v>
      </c>
      <c r="AN937" s="309" t="s">
        <v>222</v>
      </c>
      <c r="AP937">
        <v>945</v>
      </c>
      <c r="AQ937">
        <v>1007</v>
      </c>
    </row>
    <row r="938" hidden="true" x14ac:dyDescent="0.25">
      <c r="A938" s="309" t="s">
        <v>216</v>
      </c>
      <c r="B938" s="13">
        <v>43838</v>
      </c>
      <c r="C938" s="14">
        <v>5</v>
      </c>
      <c r="D938" s="309" t="s">
        <v>217</v>
      </c>
      <c r="E938" s="309" t="s">
        <v>362</v>
      </c>
      <c r="F938" s="309" t="s">
        <v>223</v>
      </c>
      <c r="G938" s="15">
        <v>0.53914428240740742</v>
      </c>
      <c r="H938" s="7">
        <v>1</v>
      </c>
      <c r="I938" s="309" t="s">
        <v>224</v>
      </c>
      <c r="J938" s="309" t="s">
        <v>251</v>
      </c>
      <c r="Q938" s="4">
        <v>1</v>
      </c>
      <c r="AM938" s="16">
        <v>43914</v>
      </c>
      <c r="AN938" s="309" t="s">
        <v>222</v>
      </c>
      <c r="AP938">
        <v>1</v>
      </c>
      <c r="AQ938">
        <v>1</v>
      </c>
    </row>
    <row r="939" hidden="true" x14ac:dyDescent="0.25">
      <c r="A939" s="309" t="s">
        <v>216</v>
      </c>
      <c r="B939" s="13">
        <v>43838</v>
      </c>
      <c r="C939" s="14">
        <v>5</v>
      </c>
      <c r="D939" s="309" t="s">
        <v>217</v>
      </c>
      <c r="E939" s="309" t="s">
        <v>362</v>
      </c>
      <c r="F939" s="309" t="s">
        <v>223</v>
      </c>
      <c r="G939" s="15">
        <v>0.54003290720755648</v>
      </c>
      <c r="H939" s="7">
        <v>501</v>
      </c>
      <c r="I939" s="309" t="s">
        <v>224</v>
      </c>
      <c r="J939" s="309" t="s">
        <v>255</v>
      </c>
      <c r="Q939" s="4">
        <v>1</v>
      </c>
      <c r="AM939" s="16">
        <v>43914</v>
      </c>
      <c r="AN939" s="309" t="s">
        <v>222</v>
      </c>
      <c r="AP939">
        <v>1</v>
      </c>
      <c r="AQ939">
        <v>1</v>
      </c>
    </row>
    <row r="940" hidden="true" x14ac:dyDescent="0.25">
      <c r="A940" s="309" t="s">
        <v>216</v>
      </c>
      <c r="B940" s="13">
        <v>43838</v>
      </c>
      <c r="C940" s="14">
        <v>5</v>
      </c>
      <c r="D940" s="309" t="s">
        <v>217</v>
      </c>
      <c r="E940" s="309" t="s">
        <v>362</v>
      </c>
      <c r="F940" s="309" t="s">
        <v>349</v>
      </c>
      <c r="G940" s="15">
        <v>0.54025898148148144</v>
      </c>
      <c r="H940" s="7">
        <v>628</v>
      </c>
      <c r="I940" s="309" t="s">
        <v>227</v>
      </c>
      <c r="J940" s="7">
        <v>110</v>
      </c>
      <c r="K940" s="309" t="s">
        <v>228</v>
      </c>
      <c r="L940" s="309" t="s">
        <v>124</v>
      </c>
      <c r="M940" s="309" t="s">
        <v>239</v>
      </c>
      <c r="N940" s="309" t="s">
        <v>163</v>
      </c>
      <c r="O940" s="309" t="s">
        <v>230</v>
      </c>
      <c r="P940" s="309" t="s">
        <v>25</v>
      </c>
      <c r="AM940" s="16">
        <v>43914</v>
      </c>
      <c r="AN940" s="309" t="s">
        <v>222</v>
      </c>
      <c r="AP940">
        <v>1055</v>
      </c>
      <c r="AQ940">
        <v>952</v>
      </c>
    </row>
    <row r="941" hidden="true" x14ac:dyDescent="0.25">
      <c r="A941" s="309" t="s">
        <v>216</v>
      </c>
      <c r="B941" s="13">
        <v>43838</v>
      </c>
      <c r="C941" s="14">
        <v>5</v>
      </c>
      <c r="D941" s="309" t="s">
        <v>217</v>
      </c>
      <c r="E941" s="309" t="s">
        <v>362</v>
      </c>
      <c r="F941" s="309" t="s">
        <v>349</v>
      </c>
      <c r="G941" s="15">
        <v>0.54029098379629625</v>
      </c>
      <c r="H941" s="7">
        <v>646</v>
      </c>
      <c r="I941" s="309" t="s">
        <v>227</v>
      </c>
      <c r="J941" s="7">
        <v>111</v>
      </c>
      <c r="K941" s="309" t="s">
        <v>228</v>
      </c>
      <c r="L941" s="309" t="s">
        <v>124</v>
      </c>
      <c r="M941" s="309" t="s">
        <v>239</v>
      </c>
      <c r="N941" s="309" t="s">
        <v>163</v>
      </c>
      <c r="O941" s="309" t="s">
        <v>230</v>
      </c>
      <c r="P941" s="309" t="s">
        <v>25</v>
      </c>
      <c r="AM941" s="16">
        <v>43914</v>
      </c>
      <c r="AN941" s="309" t="s">
        <v>222</v>
      </c>
      <c r="AP941">
        <v>505</v>
      </c>
      <c r="AQ941">
        <v>1205</v>
      </c>
    </row>
    <row r="942" hidden="true" x14ac:dyDescent="0.25">
      <c r="A942" s="309" t="s">
        <v>216</v>
      </c>
      <c r="B942" s="13">
        <v>43838</v>
      </c>
      <c r="C942" s="14">
        <v>5</v>
      </c>
      <c r="D942" s="309" t="s">
        <v>217</v>
      </c>
      <c r="E942" s="309" t="s">
        <v>362</v>
      </c>
      <c r="F942" s="309" t="s">
        <v>349</v>
      </c>
      <c r="G942" s="15">
        <v>0.54031942129629629</v>
      </c>
      <c r="H942" s="7">
        <v>662</v>
      </c>
      <c r="I942" s="309" t="s">
        <v>227</v>
      </c>
      <c r="J942" s="7">
        <v>112</v>
      </c>
      <c r="K942" s="309" t="s">
        <v>228</v>
      </c>
      <c r="L942" s="309" t="s">
        <v>124</v>
      </c>
      <c r="M942" s="309" t="s">
        <v>239</v>
      </c>
      <c r="N942" s="309" t="s">
        <v>163</v>
      </c>
      <c r="O942" s="309" t="s">
        <v>230</v>
      </c>
      <c r="P942" s="309" t="s">
        <v>25</v>
      </c>
      <c r="AM942" s="16">
        <v>43914</v>
      </c>
      <c r="AN942" s="309" t="s">
        <v>222</v>
      </c>
      <c r="AP942">
        <v>1011</v>
      </c>
      <c r="AQ942">
        <v>989</v>
      </c>
    </row>
    <row r="943" hidden="true" x14ac:dyDescent="0.25">
      <c r="A943" s="309" t="s">
        <v>216</v>
      </c>
      <c r="B943" s="13">
        <v>43838</v>
      </c>
      <c r="C943" s="14">
        <v>5</v>
      </c>
      <c r="D943" s="309" t="s">
        <v>217</v>
      </c>
      <c r="E943" s="309" t="s">
        <v>362</v>
      </c>
      <c r="F943" s="309" t="s">
        <v>349</v>
      </c>
      <c r="G943" s="15">
        <v>0.54031942129629629</v>
      </c>
      <c r="H943" s="7">
        <v>662</v>
      </c>
      <c r="I943" s="309" t="s">
        <v>227</v>
      </c>
      <c r="J943" s="7">
        <v>113</v>
      </c>
      <c r="K943" s="309" t="s">
        <v>228</v>
      </c>
      <c r="L943" s="309" t="s">
        <v>124</v>
      </c>
      <c r="M943" s="309" t="s">
        <v>239</v>
      </c>
      <c r="N943" s="309" t="s">
        <v>163</v>
      </c>
      <c r="O943" s="309" t="s">
        <v>230</v>
      </c>
      <c r="P943" s="309" t="s">
        <v>25</v>
      </c>
      <c r="AM943" s="16">
        <v>43914</v>
      </c>
      <c r="AN943" s="309" t="s">
        <v>222</v>
      </c>
      <c r="AP943">
        <v>1541</v>
      </c>
      <c r="AQ943">
        <v>1019</v>
      </c>
    </row>
    <row r="944" hidden="true" x14ac:dyDescent="0.25">
      <c r="A944" s="309" t="s">
        <v>216</v>
      </c>
      <c r="B944" s="13">
        <v>43838</v>
      </c>
      <c r="C944" s="14">
        <v>5</v>
      </c>
      <c r="D944" s="309" t="s">
        <v>217</v>
      </c>
      <c r="E944" s="309" t="s">
        <v>362</v>
      </c>
      <c r="F944" s="309" t="s">
        <v>349</v>
      </c>
      <c r="G944" s="15">
        <v>0.54031942129629629</v>
      </c>
      <c r="H944" s="7">
        <v>662</v>
      </c>
      <c r="I944" s="309" t="s">
        <v>227</v>
      </c>
      <c r="J944" s="7">
        <v>114</v>
      </c>
      <c r="K944" s="309" t="s">
        <v>228</v>
      </c>
      <c r="L944" s="309" t="s">
        <v>124</v>
      </c>
      <c r="M944" s="309" t="s">
        <v>239</v>
      </c>
      <c r="N944" s="309" t="s">
        <v>163</v>
      </c>
      <c r="O944" s="309" t="s">
        <v>230</v>
      </c>
      <c r="P944" s="309" t="s">
        <v>25</v>
      </c>
      <c r="AM944" s="16">
        <v>43914</v>
      </c>
      <c r="AN944" s="309" t="s">
        <v>222</v>
      </c>
      <c r="AP944">
        <v>1694</v>
      </c>
      <c r="AQ944">
        <v>1019</v>
      </c>
    </row>
    <row r="945" hidden="true" x14ac:dyDescent="0.25">
      <c r="A945" s="309" t="s">
        <v>216</v>
      </c>
      <c r="B945" s="13">
        <v>43838</v>
      </c>
      <c r="C945" s="14">
        <v>5</v>
      </c>
      <c r="D945" s="309" t="s">
        <v>217</v>
      </c>
      <c r="E945" s="309" t="s">
        <v>362</v>
      </c>
      <c r="F945" s="309" t="s">
        <v>349</v>
      </c>
      <c r="G945" s="15">
        <v>0.54040298611111115</v>
      </c>
      <c r="H945" s="7">
        <v>709</v>
      </c>
      <c r="I945" s="309" t="s">
        <v>227</v>
      </c>
      <c r="J945" s="7">
        <v>115</v>
      </c>
      <c r="K945" s="309" t="s">
        <v>228</v>
      </c>
      <c r="L945" s="309" t="s">
        <v>124</v>
      </c>
      <c r="M945" s="309" t="s">
        <v>239</v>
      </c>
      <c r="N945" s="309" t="s">
        <v>163</v>
      </c>
      <c r="O945" s="309" t="s">
        <v>230</v>
      </c>
      <c r="P945" s="309" t="s">
        <v>25</v>
      </c>
      <c r="AM945" s="16">
        <v>43914</v>
      </c>
      <c r="AN945" s="309" t="s">
        <v>222</v>
      </c>
      <c r="AP945">
        <v>2336</v>
      </c>
      <c r="AQ945">
        <v>834</v>
      </c>
    </row>
    <row r="946" hidden="true" x14ac:dyDescent="0.25">
      <c r="A946" s="309" t="s">
        <v>216</v>
      </c>
      <c r="B946" s="13">
        <v>43838</v>
      </c>
      <c r="C946" s="14">
        <v>5</v>
      </c>
      <c r="D946" s="309" t="s">
        <v>217</v>
      </c>
      <c r="E946" s="309" t="s">
        <v>362</v>
      </c>
      <c r="F946" s="309" t="s">
        <v>349</v>
      </c>
      <c r="G946" s="15">
        <v>0.54051675925925924</v>
      </c>
      <c r="H946" s="7">
        <v>773</v>
      </c>
      <c r="I946" s="309" t="s">
        <v>227</v>
      </c>
      <c r="J946" s="7">
        <v>116</v>
      </c>
      <c r="K946" s="309" t="s">
        <v>228</v>
      </c>
      <c r="L946" s="309" t="s">
        <v>124</v>
      </c>
      <c r="M946" s="309" t="s">
        <v>239</v>
      </c>
      <c r="N946" s="309" t="s">
        <v>163</v>
      </c>
      <c r="O946" s="309" t="s">
        <v>230</v>
      </c>
      <c r="P946" s="309" t="s">
        <v>25</v>
      </c>
      <c r="AM946" s="16">
        <v>43914</v>
      </c>
      <c r="AN946" s="309" t="s">
        <v>222</v>
      </c>
      <c r="AP946">
        <v>2285</v>
      </c>
      <c r="AQ946">
        <v>1020</v>
      </c>
    </row>
    <row r="947" hidden="true" x14ac:dyDescent="0.25">
      <c r="A947" s="309" t="s">
        <v>216</v>
      </c>
      <c r="B947" s="13">
        <v>43838</v>
      </c>
      <c r="C947" s="14">
        <v>5</v>
      </c>
      <c r="D947" s="309" t="s">
        <v>217</v>
      </c>
      <c r="E947" s="309" t="s">
        <v>362</v>
      </c>
      <c r="F947" s="309" t="s">
        <v>349</v>
      </c>
      <c r="G947" s="15">
        <v>0.54082432870370367</v>
      </c>
      <c r="H947" s="7">
        <v>946</v>
      </c>
      <c r="I947" s="309" t="s">
        <v>227</v>
      </c>
      <c r="J947" s="7">
        <v>117</v>
      </c>
      <c r="K947" s="309" t="s">
        <v>228</v>
      </c>
      <c r="L947" s="309" t="s">
        <v>124</v>
      </c>
      <c r="M947" s="309" t="s">
        <v>239</v>
      </c>
      <c r="N947" s="309" t="s">
        <v>163</v>
      </c>
      <c r="O947" s="309" t="s">
        <v>230</v>
      </c>
      <c r="P947" s="309" t="s">
        <v>25</v>
      </c>
      <c r="AM947" s="16">
        <v>43914</v>
      </c>
      <c r="AN947" s="309" t="s">
        <v>222</v>
      </c>
      <c r="AP947">
        <v>1440</v>
      </c>
      <c r="AQ947">
        <v>945</v>
      </c>
    </row>
    <row r="948" hidden="true" x14ac:dyDescent="0.25">
      <c r="A948" s="309" t="s">
        <v>216</v>
      </c>
      <c r="B948" s="13">
        <v>43838</v>
      </c>
      <c r="C948" s="14">
        <v>5</v>
      </c>
      <c r="D948" s="309" t="s">
        <v>217</v>
      </c>
      <c r="E948" s="309" t="s">
        <v>362</v>
      </c>
      <c r="F948" s="309" t="s">
        <v>349</v>
      </c>
      <c r="G948" s="15">
        <v>0.54082609953703698</v>
      </c>
      <c r="H948" s="7">
        <v>947</v>
      </c>
      <c r="I948" s="309" t="s">
        <v>227</v>
      </c>
      <c r="J948" s="7">
        <v>118</v>
      </c>
      <c r="K948" s="309" t="s">
        <v>228</v>
      </c>
      <c r="L948" s="309" t="s">
        <v>124</v>
      </c>
      <c r="M948" s="309" t="s">
        <v>239</v>
      </c>
      <c r="N948" s="309" t="s">
        <v>163</v>
      </c>
      <c r="O948" s="309" t="s">
        <v>230</v>
      </c>
      <c r="P948" s="309" t="s">
        <v>25</v>
      </c>
      <c r="AM948" s="16">
        <v>43914</v>
      </c>
      <c r="AN948" s="309" t="s">
        <v>222</v>
      </c>
      <c r="AP948">
        <v>2042</v>
      </c>
      <c r="AQ948">
        <v>1315</v>
      </c>
    </row>
    <row r="949" hidden="true" x14ac:dyDescent="0.25">
      <c r="A949" s="309" t="s">
        <v>216</v>
      </c>
      <c r="B949" s="13">
        <v>43838</v>
      </c>
      <c r="C949" s="14">
        <v>5</v>
      </c>
      <c r="D949" s="309" t="s">
        <v>217</v>
      </c>
      <c r="E949" s="309" t="s">
        <v>362</v>
      </c>
      <c r="F949" s="309" t="s">
        <v>223</v>
      </c>
      <c r="G949" s="15">
        <v>0.54092153200770554</v>
      </c>
      <c r="H949" s="7">
        <v>1001</v>
      </c>
      <c r="I949" s="309" t="s">
        <v>224</v>
      </c>
      <c r="J949" s="309" t="s">
        <v>256</v>
      </c>
      <c r="Q949" s="4">
        <v>1</v>
      </c>
      <c r="AM949" s="16">
        <v>43914</v>
      </c>
      <c r="AN949" s="309" t="s">
        <v>222</v>
      </c>
      <c r="AP949">
        <v>1</v>
      </c>
      <c r="AQ949">
        <v>1</v>
      </c>
    </row>
    <row r="950" hidden="true" x14ac:dyDescent="0.25">
      <c r="A950" s="309" t="s">
        <v>216</v>
      </c>
      <c r="B950" s="13">
        <v>43838</v>
      </c>
      <c r="C950" s="14">
        <v>5</v>
      </c>
      <c r="D950" s="309" t="s">
        <v>217</v>
      </c>
      <c r="E950" s="309" t="s">
        <v>362</v>
      </c>
      <c r="F950" s="309" t="s">
        <v>349</v>
      </c>
      <c r="G950" s="15">
        <v>0.54116744212962964</v>
      </c>
      <c r="H950" s="7">
        <v>1139</v>
      </c>
      <c r="I950" s="309" t="s">
        <v>227</v>
      </c>
      <c r="J950" s="7">
        <v>119</v>
      </c>
      <c r="K950" s="309" t="s">
        <v>228</v>
      </c>
      <c r="L950" s="309" t="s">
        <v>124</v>
      </c>
      <c r="M950" s="309" t="s">
        <v>239</v>
      </c>
      <c r="N950" s="309" t="s">
        <v>163</v>
      </c>
      <c r="O950" s="309" t="s">
        <v>230</v>
      </c>
      <c r="P950" s="309" t="s">
        <v>25</v>
      </c>
      <c r="AM950" s="16">
        <v>43914</v>
      </c>
      <c r="AN950" s="309" t="s">
        <v>222</v>
      </c>
      <c r="AP950">
        <v>1204</v>
      </c>
      <c r="AQ950">
        <v>1285</v>
      </c>
    </row>
    <row r="951" hidden="true" x14ac:dyDescent="0.25">
      <c r="A951" s="309" t="s">
        <v>216</v>
      </c>
      <c r="B951" s="13">
        <v>43838</v>
      </c>
      <c r="C951" s="14">
        <v>5</v>
      </c>
      <c r="D951" s="309" t="s">
        <v>217</v>
      </c>
      <c r="E951" s="309" t="s">
        <v>362</v>
      </c>
      <c r="F951" s="309" t="s">
        <v>349</v>
      </c>
      <c r="G951" s="15">
        <v>0.54166879629629627</v>
      </c>
      <c r="H951" s="7">
        <v>1421</v>
      </c>
      <c r="I951" s="309" t="s">
        <v>227</v>
      </c>
      <c r="J951" s="7">
        <v>122</v>
      </c>
      <c r="K951" s="309" t="s">
        <v>228</v>
      </c>
      <c r="L951" s="309" t="s">
        <v>124</v>
      </c>
      <c r="M951" s="309" t="s">
        <v>239</v>
      </c>
      <c r="N951" s="309" t="s">
        <v>163</v>
      </c>
      <c r="O951" s="309" t="s">
        <v>230</v>
      </c>
      <c r="P951" s="309" t="s">
        <v>25</v>
      </c>
      <c r="AM951" s="16">
        <v>43914</v>
      </c>
      <c r="AN951" s="309" t="s">
        <v>222</v>
      </c>
      <c r="AP951">
        <v>2192</v>
      </c>
      <c r="AQ951">
        <v>835</v>
      </c>
    </row>
    <row r="952" x14ac:dyDescent="0.25">
      <c r="A952" s="309" t="s">
        <v>216</v>
      </c>
      <c r="B952" s="13">
        <v>43838</v>
      </c>
      <c r="C952" s="14">
        <v>5</v>
      </c>
      <c r="D952" s="309" t="s">
        <v>217</v>
      </c>
      <c r="E952" s="309" t="s">
        <v>362</v>
      </c>
      <c r="F952" s="309" t="s">
        <v>349</v>
      </c>
      <c r="G952" s="15">
        <v>0.54168302083333331</v>
      </c>
      <c r="H952" s="7">
        <v>1429</v>
      </c>
      <c r="I952" s="309" t="s">
        <v>227</v>
      </c>
      <c r="J952" s="7">
        <v>123</v>
      </c>
      <c r="K952" s="309" t="s">
        <v>284</v>
      </c>
      <c r="L952" s="309" t="s">
        <v>112</v>
      </c>
      <c r="M952" s="309" t="s">
        <v>230</v>
      </c>
      <c r="N952" s="309" t="s">
        <v>167</v>
      </c>
      <c r="O952" s="309" t="s">
        <v>230</v>
      </c>
      <c r="P952" s="309" t="s">
        <v>25</v>
      </c>
      <c r="R952" s="309" t="s">
        <v>152</v>
      </c>
      <c r="S952" s="21">
        <v>545</v>
      </c>
      <c r="T952" s="37">
        <v>2.1600000000000001</v>
      </c>
      <c r="U952" s="38">
        <v>32.100000000000001</v>
      </c>
      <c r="V952" s="38">
        <v>32.100000000000001</v>
      </c>
      <c r="W952" s="38">
        <v>35.399999999999999</v>
      </c>
      <c r="X952" s="38">
        <v>32.100000000000001</v>
      </c>
      <c r="Y952" s="38">
        <v>32.399999999999999</v>
      </c>
      <c r="AE952" s="309" t="s">
        <v>242</v>
      </c>
      <c r="AF952" s="309" t="s">
        <v>242</v>
      </c>
      <c r="AH952" s="309" t="s">
        <v>250</v>
      </c>
      <c r="AI952" s="309" t="s">
        <v>232</v>
      </c>
      <c r="AM952" s="16">
        <v>43914</v>
      </c>
      <c r="AN952" s="309" t="s">
        <v>222</v>
      </c>
      <c r="AP952">
        <v>795</v>
      </c>
      <c r="AQ952">
        <v>982</v>
      </c>
      <c r="AR952" s="309" t="s">
        <v>1173</v>
      </c>
      <c r="AS952" s="309" t="s">
        <v>1174</v>
      </c>
      <c r="AT952" s="309" t="s">
        <v>1175</v>
      </c>
      <c r="AU952" s="309" t="s">
        <v>1176</v>
      </c>
      <c r="AV952" s="309" t="s">
        <v>1177</v>
      </c>
      <c r="AW952" s="309" t="s">
        <v>1178</v>
      </c>
      <c r="AX952" s="309" t="s">
        <v>1179</v>
      </c>
      <c r="AY952" s="309" t="s">
        <v>1180</v>
      </c>
      <c r="AZ952" s="309" t="s">
        <v>1181</v>
      </c>
      <c r="BA952" s="309" t="s">
        <v>1182</v>
      </c>
      <c r="BB952" s="309" t="s">
        <v>1182</v>
      </c>
      <c r="BC952" s="309" t="s">
        <v>1183</v>
      </c>
      <c r="BD952" s="309" t="s">
        <v>1178</v>
      </c>
      <c r="BE952" s="309" t="s">
        <v>1184</v>
      </c>
      <c r="BF952" s="309" t="s">
        <v>1178</v>
      </c>
    </row>
    <row r="953" x14ac:dyDescent="0.25">
      <c r="A953" s="309" t="s">
        <v>216</v>
      </c>
      <c r="B953" s="13">
        <v>43838</v>
      </c>
      <c r="C953" s="14">
        <v>5</v>
      </c>
      <c r="D953" s="309" t="s">
        <v>217</v>
      </c>
      <c r="E953" s="309" t="s">
        <v>362</v>
      </c>
      <c r="F953" s="309" t="s">
        <v>349</v>
      </c>
      <c r="G953" s="15">
        <v>0.54175234953703699</v>
      </c>
      <c r="H953" s="7">
        <v>1468</v>
      </c>
      <c r="I953" s="309" t="s">
        <v>227</v>
      </c>
      <c r="J953" s="7">
        <v>124</v>
      </c>
      <c r="K953" s="309" t="s">
        <v>284</v>
      </c>
      <c r="L953" s="309" t="s">
        <v>229</v>
      </c>
      <c r="M953" s="309" t="s">
        <v>230</v>
      </c>
      <c r="N953" s="309" t="s">
        <v>231</v>
      </c>
      <c r="O953" s="309" t="s">
        <v>230</v>
      </c>
      <c r="P953" s="309" t="s">
        <v>25</v>
      </c>
      <c r="R953" s="309" t="s">
        <v>152</v>
      </c>
      <c r="S953" s="21">
        <v>545</v>
      </c>
      <c r="T953" s="37">
        <v>2.1600000000000001</v>
      </c>
      <c r="U953" s="38">
        <v>57.100000000000001</v>
      </c>
      <c r="V953" s="38">
        <v>56.299999999999997</v>
      </c>
      <c r="W953" s="38">
        <v>57.100000000000001</v>
      </c>
      <c r="X953" s="38">
        <v>55.200000000000003</v>
      </c>
      <c r="Y953" s="38">
        <v>54.100000000000001</v>
      </c>
      <c r="AC953" s="309" t="s">
        <v>390</v>
      </c>
      <c r="AE953" s="309" t="s">
        <v>242</v>
      </c>
      <c r="AF953" s="309" t="s">
        <v>242</v>
      </c>
      <c r="AH953" s="309" t="s">
        <v>250</v>
      </c>
      <c r="AI953" s="309" t="s">
        <v>232</v>
      </c>
      <c r="AM953" s="16">
        <v>43914</v>
      </c>
      <c r="AN953" s="309" t="s">
        <v>222</v>
      </c>
      <c r="AP953">
        <v>2112</v>
      </c>
      <c r="AQ953">
        <v>1005</v>
      </c>
      <c r="AR953" s="309" t="s">
        <v>1185</v>
      </c>
      <c r="AS953" s="309" t="s">
        <v>1186</v>
      </c>
      <c r="AT953" s="309" t="s">
        <v>1187</v>
      </c>
      <c r="AU953" s="309" t="s">
        <v>1188</v>
      </c>
      <c r="AV953" s="309" t="s">
        <v>1189</v>
      </c>
      <c r="AW953" s="309" t="s">
        <v>1190</v>
      </c>
      <c r="AX953" s="309" t="s">
        <v>1191</v>
      </c>
      <c r="AY953" s="309" t="s">
        <v>1192</v>
      </c>
      <c r="AZ953" s="309" t="s">
        <v>1193</v>
      </c>
      <c r="BA953" s="309" t="s">
        <v>1194</v>
      </c>
      <c r="BB953" s="309" t="s">
        <v>1195</v>
      </c>
      <c r="BC953" s="309" t="s">
        <v>1196</v>
      </c>
      <c r="BD953" s="309" t="s">
        <v>1197</v>
      </c>
      <c r="BE953" s="309" t="s">
        <v>1198</v>
      </c>
      <c r="BF953" s="309" t="s">
        <v>1199</v>
      </c>
    </row>
    <row r="954" hidden="true" x14ac:dyDescent="0.25">
      <c r="A954" s="309" t="s">
        <v>216</v>
      </c>
      <c r="B954" s="13">
        <v>43838</v>
      </c>
      <c r="C954" s="14">
        <v>5</v>
      </c>
      <c r="D954" s="309" t="s">
        <v>217</v>
      </c>
      <c r="E954" s="309" t="s">
        <v>362</v>
      </c>
      <c r="F954" s="309" t="s">
        <v>349</v>
      </c>
      <c r="G954" s="15">
        <v>0.54178256944444447</v>
      </c>
      <c r="H954" s="7">
        <v>1485</v>
      </c>
      <c r="I954" s="309" t="s">
        <v>227</v>
      </c>
      <c r="J954" s="7">
        <v>125</v>
      </c>
      <c r="K954" s="309" t="s">
        <v>228</v>
      </c>
      <c r="L954" s="309" t="s">
        <v>124</v>
      </c>
      <c r="M954" s="309" t="s">
        <v>239</v>
      </c>
      <c r="N954" s="309" t="s">
        <v>163</v>
      </c>
      <c r="O954" s="309" t="s">
        <v>230</v>
      </c>
      <c r="P954" s="309" t="s">
        <v>25</v>
      </c>
      <c r="AM954" s="16">
        <v>43914</v>
      </c>
      <c r="AN954" s="309" t="s">
        <v>222</v>
      </c>
      <c r="AP954">
        <v>505</v>
      </c>
      <c r="AQ954">
        <v>1045</v>
      </c>
    </row>
    <row r="955" hidden="true" x14ac:dyDescent="0.25">
      <c r="A955" s="309" t="s">
        <v>216</v>
      </c>
      <c r="B955" s="13">
        <v>43838</v>
      </c>
      <c r="C955" s="14">
        <v>5</v>
      </c>
      <c r="D955" s="309" t="s">
        <v>217</v>
      </c>
      <c r="E955" s="309" t="s">
        <v>362</v>
      </c>
      <c r="F955" s="309" t="s">
        <v>223</v>
      </c>
      <c r="G955" s="15">
        <v>0.5418101568078546</v>
      </c>
      <c r="H955" s="7">
        <v>1501</v>
      </c>
      <c r="I955" s="309" t="s">
        <v>224</v>
      </c>
      <c r="J955" s="309" t="s">
        <v>355</v>
      </c>
      <c r="Q955" s="4">
        <v>1</v>
      </c>
      <c r="AM955" s="16">
        <v>43914</v>
      </c>
      <c r="AN955" s="309" t="s">
        <v>222</v>
      </c>
      <c r="AP955">
        <v>1</v>
      </c>
      <c r="AQ955">
        <v>1</v>
      </c>
    </row>
    <row r="956" hidden="true" x14ac:dyDescent="0.25">
      <c r="A956" s="309" t="s">
        <v>216</v>
      </c>
      <c r="B956" s="13">
        <v>43838</v>
      </c>
      <c r="C956" s="14">
        <v>5</v>
      </c>
      <c r="D956" s="309" t="s">
        <v>217</v>
      </c>
      <c r="E956" s="309" t="s">
        <v>362</v>
      </c>
      <c r="F956" s="309" t="s">
        <v>349</v>
      </c>
      <c r="G956" s="15">
        <v>0.54214347222222226</v>
      </c>
      <c r="H956" s="7">
        <v>1688</v>
      </c>
      <c r="I956" s="309" t="s">
        <v>227</v>
      </c>
      <c r="J956" s="7">
        <v>126</v>
      </c>
      <c r="K956" s="309" t="s">
        <v>228</v>
      </c>
      <c r="L956" s="309" t="s">
        <v>124</v>
      </c>
      <c r="M956" s="309" t="s">
        <v>239</v>
      </c>
      <c r="N956" s="309" t="s">
        <v>163</v>
      </c>
      <c r="O956" s="309" t="s">
        <v>230</v>
      </c>
      <c r="P956" s="309" t="s">
        <v>25</v>
      </c>
      <c r="AM956" s="16">
        <v>43914</v>
      </c>
      <c r="AN956" s="309" t="s">
        <v>222</v>
      </c>
      <c r="AP956">
        <v>1157</v>
      </c>
      <c r="AQ956">
        <v>1045</v>
      </c>
    </row>
    <row r="957" hidden="true" x14ac:dyDescent="0.25">
      <c r="A957" s="309" t="s">
        <v>216</v>
      </c>
      <c r="B957" s="13">
        <v>43838</v>
      </c>
      <c r="C957" s="14">
        <v>5</v>
      </c>
      <c r="D957" s="309" t="s">
        <v>217</v>
      </c>
      <c r="E957" s="309" t="s">
        <v>362</v>
      </c>
      <c r="F957" s="309" t="s">
        <v>349</v>
      </c>
      <c r="G957" s="15">
        <v>0.54248481481481481</v>
      </c>
      <c r="H957" s="7">
        <v>1880</v>
      </c>
      <c r="I957" s="309" t="s">
        <v>227</v>
      </c>
      <c r="J957" s="7">
        <v>127</v>
      </c>
      <c r="K957" s="309" t="s">
        <v>228</v>
      </c>
      <c r="L957" s="309" t="s">
        <v>124</v>
      </c>
      <c r="M957" s="309" t="s">
        <v>239</v>
      </c>
      <c r="N957" s="309" t="s">
        <v>163</v>
      </c>
      <c r="O957" s="309" t="s">
        <v>230</v>
      </c>
      <c r="P957" s="309" t="s">
        <v>25</v>
      </c>
      <c r="AM957" s="16">
        <v>43914</v>
      </c>
      <c r="AN957" s="309" t="s">
        <v>222</v>
      </c>
      <c r="AP957">
        <v>1771</v>
      </c>
      <c r="AQ957">
        <v>1158</v>
      </c>
    </row>
    <row r="958" hidden="true" x14ac:dyDescent="0.25">
      <c r="A958" s="309" t="s">
        <v>216</v>
      </c>
      <c r="B958" s="13">
        <v>43838</v>
      </c>
      <c r="C958" s="14">
        <v>5</v>
      </c>
      <c r="D958" s="309" t="s">
        <v>217</v>
      </c>
      <c r="E958" s="309" t="s">
        <v>362</v>
      </c>
      <c r="F958" s="309" t="s">
        <v>223</v>
      </c>
      <c r="G958" s="15">
        <v>0.54269878160800367</v>
      </c>
      <c r="H958" s="7">
        <v>2001</v>
      </c>
      <c r="I958" s="309" t="s">
        <v>224</v>
      </c>
      <c r="J958" s="309" t="s">
        <v>356</v>
      </c>
      <c r="Q958" s="4">
        <v>1</v>
      </c>
      <c r="AM958" s="16">
        <v>43914</v>
      </c>
      <c r="AN958" s="309" t="s">
        <v>222</v>
      </c>
      <c r="AP958">
        <v>1</v>
      </c>
      <c r="AQ958">
        <v>1</v>
      </c>
    </row>
    <row r="959" hidden="true" x14ac:dyDescent="0.25">
      <c r="A959" s="309" t="s">
        <v>216</v>
      </c>
      <c r="B959" s="13">
        <v>43838</v>
      </c>
      <c r="C959" s="14">
        <v>5</v>
      </c>
      <c r="D959" s="309" t="s">
        <v>217</v>
      </c>
      <c r="E959" s="309" t="s">
        <v>362</v>
      </c>
      <c r="F959" s="309" t="s">
        <v>349</v>
      </c>
      <c r="G959" s="15">
        <v>0.54296837962962963</v>
      </c>
      <c r="H959" s="7">
        <v>2152</v>
      </c>
      <c r="I959" s="309" t="s">
        <v>227</v>
      </c>
      <c r="J959" s="7">
        <v>128</v>
      </c>
      <c r="K959" s="309" t="s">
        <v>228</v>
      </c>
      <c r="L959" s="309" t="s">
        <v>124</v>
      </c>
      <c r="M959" s="309" t="s">
        <v>239</v>
      </c>
      <c r="N959" s="309" t="s">
        <v>163</v>
      </c>
      <c r="O959" s="309" t="s">
        <v>230</v>
      </c>
      <c r="P959" s="309" t="s">
        <v>25</v>
      </c>
      <c r="AM959" s="16">
        <v>43914</v>
      </c>
      <c r="AN959" s="309" t="s">
        <v>222</v>
      </c>
      <c r="AP959">
        <v>266</v>
      </c>
      <c r="AQ959">
        <v>1043</v>
      </c>
    </row>
    <row r="960" hidden="true" x14ac:dyDescent="0.25">
      <c r="A960" s="309" t="s">
        <v>216</v>
      </c>
      <c r="B960" s="13">
        <v>43838</v>
      </c>
      <c r="C960" s="14">
        <v>5</v>
      </c>
      <c r="D960" s="309" t="s">
        <v>217</v>
      </c>
      <c r="E960" s="309" t="s">
        <v>362</v>
      </c>
      <c r="F960" s="309" t="s">
        <v>349</v>
      </c>
      <c r="G960" s="15">
        <v>0.54301282407407403</v>
      </c>
      <c r="H960" s="7">
        <v>2177</v>
      </c>
      <c r="I960" s="309" t="s">
        <v>227</v>
      </c>
      <c r="J960" s="7">
        <v>129</v>
      </c>
      <c r="K960" s="309" t="s">
        <v>228</v>
      </c>
      <c r="L960" s="309" t="s">
        <v>124</v>
      </c>
      <c r="M960" s="309" t="s">
        <v>239</v>
      </c>
      <c r="N960" s="309" t="s">
        <v>163</v>
      </c>
      <c r="O960" s="309" t="s">
        <v>230</v>
      </c>
      <c r="P960" s="309" t="s">
        <v>25</v>
      </c>
      <c r="AM960" s="16">
        <v>43914</v>
      </c>
      <c r="AN960" s="309" t="s">
        <v>222</v>
      </c>
      <c r="AP960">
        <v>1525</v>
      </c>
      <c r="AQ960">
        <v>770</v>
      </c>
    </row>
    <row r="961" x14ac:dyDescent="0.25">
      <c r="A961" s="309" t="s">
        <v>216</v>
      </c>
      <c r="B961" s="13">
        <v>43838</v>
      </c>
      <c r="C961" s="14">
        <v>5</v>
      </c>
      <c r="D961" s="309" t="s">
        <v>217</v>
      </c>
      <c r="E961" s="309" t="s">
        <v>362</v>
      </c>
      <c r="F961" s="309" t="s">
        <v>349</v>
      </c>
      <c r="G961" s="15">
        <v>0.54336662037037031</v>
      </c>
      <c r="H961" s="7">
        <v>2376</v>
      </c>
      <c r="I961" s="309" t="s">
        <v>227</v>
      </c>
      <c r="J961" s="7">
        <v>130</v>
      </c>
      <c r="K961" s="309" t="s">
        <v>284</v>
      </c>
      <c r="L961" s="309" t="s">
        <v>112</v>
      </c>
      <c r="M961" s="309" t="s">
        <v>230</v>
      </c>
      <c r="N961" s="309" t="s">
        <v>167</v>
      </c>
      <c r="O961" s="309" t="s">
        <v>230</v>
      </c>
      <c r="P961" s="309" t="s">
        <v>25</v>
      </c>
      <c r="R961" s="309" t="s">
        <v>152</v>
      </c>
      <c r="S961" s="21">
        <v>525</v>
      </c>
      <c r="T961" s="37">
        <v>2.0800000000000001</v>
      </c>
      <c r="U961" s="38">
        <v>33.5</v>
      </c>
      <c r="V961" s="38">
        <v>33.5</v>
      </c>
      <c r="W961" s="38">
        <v>35.399999999999999</v>
      </c>
      <c r="X961" s="38">
        <v>35.399999999999999</v>
      </c>
      <c r="AE961" s="309" t="s">
        <v>242</v>
      </c>
      <c r="AF961" s="309" t="s">
        <v>242</v>
      </c>
      <c r="AH961" s="309" t="s">
        <v>250</v>
      </c>
      <c r="AI961" s="309" t="s">
        <v>232</v>
      </c>
      <c r="AM961" s="16">
        <v>43914</v>
      </c>
      <c r="AN961" s="309" t="s">
        <v>222</v>
      </c>
      <c r="AP961">
        <v>2010</v>
      </c>
      <c r="AQ961">
        <v>1222</v>
      </c>
      <c r="AR961" s="309" t="s">
        <v>1200</v>
      </c>
      <c r="AS961" s="309" t="s">
        <v>1201</v>
      </c>
      <c r="AT961" s="309" t="s">
        <v>1202</v>
      </c>
      <c r="AU961" s="309" t="s">
        <v>635</v>
      </c>
      <c r="AV961" s="309" t="s">
        <v>1203</v>
      </c>
      <c r="AW961" s="309" t="s">
        <v>1204</v>
      </c>
      <c r="AX961" s="309" t="s">
        <v>1205</v>
      </c>
      <c r="AY961" s="309" t="s">
        <v>1206</v>
      </c>
      <c r="AZ961" s="309" t="s">
        <v>1207</v>
      </c>
      <c r="BA961" s="309" t="s">
        <v>1208</v>
      </c>
      <c r="BB961" s="309" t="s">
        <v>1209</v>
      </c>
      <c r="BC961" s="309" t="s">
        <v>1210</v>
      </c>
    </row>
    <row r="962" x14ac:dyDescent="0.25">
      <c r="A962" s="309" t="s">
        <v>216</v>
      </c>
      <c r="B962" s="13">
        <v>43838</v>
      </c>
      <c r="C962" s="14">
        <v>5</v>
      </c>
      <c r="D962" s="309" t="s">
        <v>217</v>
      </c>
      <c r="E962" s="309" t="s">
        <v>362</v>
      </c>
      <c r="F962" s="309" t="s">
        <v>349</v>
      </c>
      <c r="G962" s="15">
        <v>0.54346439814814818</v>
      </c>
      <c r="H962" s="7">
        <v>2431</v>
      </c>
      <c r="I962" s="309" t="s">
        <v>227</v>
      </c>
      <c r="J962" s="7">
        <v>131</v>
      </c>
      <c r="K962" s="309" t="s">
        <v>284</v>
      </c>
      <c r="L962" s="309" t="s">
        <v>112</v>
      </c>
      <c r="M962" s="309" t="s">
        <v>230</v>
      </c>
      <c r="N962" s="309" t="s">
        <v>167</v>
      </c>
      <c r="O962" s="309" t="s">
        <v>230</v>
      </c>
      <c r="P962" s="309" t="s">
        <v>25</v>
      </c>
      <c r="R962" s="309" t="s">
        <v>152</v>
      </c>
      <c r="S962" s="21">
        <v>520</v>
      </c>
      <c r="T962" s="37">
        <v>2.0600000000000001</v>
      </c>
      <c r="U962" s="309" t="s">
        <v>211</v>
      </c>
      <c r="AD962" s="309" t="s">
        <v>391</v>
      </c>
      <c r="AE962" s="309" t="s">
        <v>242</v>
      </c>
      <c r="AF962" s="309" t="s">
        <v>242</v>
      </c>
      <c r="AH962" s="309" t="s">
        <v>250</v>
      </c>
      <c r="AI962" s="309" t="s">
        <v>232</v>
      </c>
      <c r="AM962" s="16">
        <v>43914</v>
      </c>
      <c r="AN962" s="309" t="s">
        <v>222</v>
      </c>
      <c r="AP962">
        <v>715</v>
      </c>
      <c r="AQ962">
        <v>1297</v>
      </c>
    </row>
    <row r="963" hidden="true" x14ac:dyDescent="0.25">
      <c r="A963" s="309" t="s">
        <v>216</v>
      </c>
      <c r="B963" s="13">
        <v>43838</v>
      </c>
      <c r="C963" s="14">
        <v>5</v>
      </c>
      <c r="D963" s="309" t="s">
        <v>217</v>
      </c>
      <c r="E963" s="309" t="s">
        <v>362</v>
      </c>
      <c r="F963" s="309" t="s">
        <v>223</v>
      </c>
      <c r="G963" s="15">
        <v>0.54358740640815273</v>
      </c>
      <c r="H963" s="7">
        <v>2501</v>
      </c>
      <c r="I963" s="309" t="s">
        <v>224</v>
      </c>
      <c r="J963" s="309" t="s">
        <v>275</v>
      </c>
      <c r="Q963" s="4">
        <v>1</v>
      </c>
      <c r="AM963" s="16">
        <v>43914</v>
      </c>
      <c r="AN963" s="309" t="s">
        <v>222</v>
      </c>
      <c r="AP963">
        <v>1</v>
      </c>
      <c r="AQ963">
        <v>1</v>
      </c>
    </row>
    <row r="964" x14ac:dyDescent="0.25">
      <c r="A964" s="309" t="s">
        <v>216</v>
      </c>
      <c r="B964" s="13">
        <v>43838</v>
      </c>
      <c r="C964" s="14">
        <v>5</v>
      </c>
      <c r="D964" s="309" t="s">
        <v>217</v>
      </c>
      <c r="E964" s="309" t="s">
        <v>362</v>
      </c>
      <c r="F964" s="309" t="s">
        <v>349</v>
      </c>
      <c r="G964" s="15">
        <v>0.54387685185185186</v>
      </c>
      <c r="H964" s="7">
        <v>2663</v>
      </c>
      <c r="I964" s="309" t="s">
        <v>227</v>
      </c>
      <c r="J964" s="7">
        <v>132</v>
      </c>
      <c r="K964" s="309" t="s">
        <v>284</v>
      </c>
      <c r="L964" s="309" t="s">
        <v>112</v>
      </c>
      <c r="M964" s="309" t="s">
        <v>230</v>
      </c>
      <c r="N964" s="309" t="s">
        <v>167</v>
      </c>
      <c r="O964" s="309" t="s">
        <v>230</v>
      </c>
      <c r="P964" s="309" t="s">
        <v>25</v>
      </c>
      <c r="R964" s="309" t="s">
        <v>152</v>
      </c>
      <c r="S964" s="21">
        <v>530</v>
      </c>
      <c r="T964" s="37">
        <v>2.1000000000000001</v>
      </c>
      <c r="U964" s="309" t="s">
        <v>211</v>
      </c>
      <c r="AD964" s="309" t="s">
        <v>391</v>
      </c>
      <c r="AE964" s="309" t="s">
        <v>242</v>
      </c>
      <c r="AF964" s="309" t="s">
        <v>242</v>
      </c>
      <c r="AH964" s="309" t="s">
        <v>250</v>
      </c>
      <c r="AI964" s="309" t="s">
        <v>232</v>
      </c>
      <c r="AM964" s="16">
        <v>43914</v>
      </c>
      <c r="AN964" s="309" t="s">
        <v>222</v>
      </c>
      <c r="AP964">
        <v>1908</v>
      </c>
      <c r="AQ964">
        <v>1044</v>
      </c>
    </row>
    <row r="965" hidden="true" x14ac:dyDescent="0.25">
      <c r="A965" s="309" t="s">
        <v>216</v>
      </c>
      <c r="B965" s="13">
        <v>43838</v>
      </c>
      <c r="C965" s="14">
        <v>5</v>
      </c>
      <c r="D965" s="309" t="s">
        <v>217</v>
      </c>
      <c r="E965" s="309" t="s">
        <v>362</v>
      </c>
      <c r="F965" s="309" t="s">
        <v>223</v>
      </c>
      <c r="G965" s="15">
        <v>0.54447603120830179</v>
      </c>
      <c r="H965" s="7">
        <v>3001</v>
      </c>
      <c r="I965" s="309" t="s">
        <v>224</v>
      </c>
      <c r="J965" s="309" t="s">
        <v>278</v>
      </c>
      <c r="Q965" s="4">
        <v>1</v>
      </c>
      <c r="AM965" s="16">
        <v>43914</v>
      </c>
      <c r="AN965" s="309" t="s">
        <v>222</v>
      </c>
      <c r="AP965">
        <v>1</v>
      </c>
      <c r="AQ965">
        <v>1</v>
      </c>
    </row>
    <row r="966" hidden="true" x14ac:dyDescent="0.25">
      <c r="A966" s="309" t="s">
        <v>216</v>
      </c>
      <c r="B966" s="13">
        <v>43838</v>
      </c>
      <c r="C966" s="14">
        <v>5</v>
      </c>
      <c r="D966" s="309" t="s">
        <v>217</v>
      </c>
      <c r="E966" s="309" t="s">
        <v>362</v>
      </c>
      <c r="F966" s="309" t="s">
        <v>349</v>
      </c>
      <c r="G966" s="15">
        <v>0.54461998842592596</v>
      </c>
      <c r="H966" s="7">
        <v>3081</v>
      </c>
      <c r="I966" s="309" t="s">
        <v>233</v>
      </c>
      <c r="J966" s="7">
        <v>133</v>
      </c>
      <c r="K966" s="309" t="s">
        <v>211</v>
      </c>
      <c r="L966" s="309" t="s">
        <v>211</v>
      </c>
      <c r="N966" s="309" t="s">
        <v>211</v>
      </c>
      <c r="P966" s="309" t="s">
        <v>234</v>
      </c>
      <c r="AM966" s="16">
        <v>43914</v>
      </c>
      <c r="AN966" s="309" t="s">
        <v>222</v>
      </c>
      <c r="AP966">
        <v>1880</v>
      </c>
      <c r="AQ966">
        <v>1000</v>
      </c>
    </row>
    <row r="967" hidden="true" x14ac:dyDescent="0.25">
      <c r="A967" s="309" t="s">
        <v>216</v>
      </c>
      <c r="B967" s="13">
        <v>43838</v>
      </c>
      <c r="C967" s="14">
        <v>5</v>
      </c>
      <c r="D967" s="309" t="s">
        <v>217</v>
      </c>
      <c r="E967" s="309" t="s">
        <v>363</v>
      </c>
      <c r="F967" s="309" t="s">
        <v>349</v>
      </c>
      <c r="G967" s="15">
        <v>0.54563510416666661</v>
      </c>
      <c r="H967" s="7">
        <v>1</v>
      </c>
      <c r="I967" s="309" t="s">
        <v>220</v>
      </c>
      <c r="J967" s="7">
        <v>136</v>
      </c>
      <c r="K967" s="309" t="s">
        <v>211</v>
      </c>
      <c r="L967" s="309" t="s">
        <v>211</v>
      </c>
      <c r="N967" s="309" t="s">
        <v>211</v>
      </c>
      <c r="P967" s="309" t="s">
        <v>221</v>
      </c>
      <c r="AM967" s="16">
        <v>43914</v>
      </c>
      <c r="AN967" s="309" t="s">
        <v>222</v>
      </c>
      <c r="AP967">
        <v>2545</v>
      </c>
      <c r="AQ967">
        <v>1015</v>
      </c>
    </row>
    <row r="968" hidden="true" x14ac:dyDescent="0.25">
      <c r="A968" s="309" t="s">
        <v>216</v>
      </c>
      <c r="B968" s="13">
        <v>43838</v>
      </c>
      <c r="C968" s="14">
        <v>5</v>
      </c>
      <c r="D968" s="309" t="s">
        <v>217</v>
      </c>
      <c r="E968" s="309" t="s">
        <v>363</v>
      </c>
      <c r="F968" s="309" t="s">
        <v>223</v>
      </c>
      <c r="G968" s="15">
        <v>0.54563510416666661</v>
      </c>
      <c r="H968" s="7">
        <v>1</v>
      </c>
      <c r="I968" s="309" t="s">
        <v>224</v>
      </c>
      <c r="J968" s="309" t="s">
        <v>280</v>
      </c>
      <c r="Q968" s="4">
        <v>1</v>
      </c>
      <c r="AM968" s="16">
        <v>43914</v>
      </c>
      <c r="AN968" s="309" t="s">
        <v>222</v>
      </c>
      <c r="AP968">
        <v>1</v>
      </c>
      <c r="AQ968">
        <v>1</v>
      </c>
    </row>
    <row r="969" hidden="true" x14ac:dyDescent="0.25">
      <c r="A969" s="309" t="s">
        <v>216</v>
      </c>
      <c r="B969" s="13">
        <v>43838</v>
      </c>
      <c r="C969" s="14">
        <v>5</v>
      </c>
      <c r="D969" s="309" t="s">
        <v>217</v>
      </c>
      <c r="E969" s="309" t="s">
        <v>363</v>
      </c>
      <c r="F969" s="309" t="s">
        <v>349</v>
      </c>
      <c r="G969" s="15">
        <v>0.54611688657407409</v>
      </c>
      <c r="H969" s="7">
        <v>272</v>
      </c>
      <c r="I969" s="309" t="s">
        <v>227</v>
      </c>
      <c r="J969" s="7">
        <v>137</v>
      </c>
      <c r="K969" s="309" t="s">
        <v>228</v>
      </c>
      <c r="L969" s="309" t="s">
        <v>124</v>
      </c>
      <c r="M969" s="309" t="s">
        <v>239</v>
      </c>
      <c r="N969" s="309" t="s">
        <v>163</v>
      </c>
      <c r="O969" s="309" t="s">
        <v>230</v>
      </c>
      <c r="P969" s="309" t="s">
        <v>25</v>
      </c>
      <c r="AM969" s="16">
        <v>43914</v>
      </c>
      <c r="AN969" s="309" t="s">
        <v>222</v>
      </c>
      <c r="AP969">
        <v>1160</v>
      </c>
      <c r="AQ969">
        <v>800</v>
      </c>
    </row>
    <row r="970" hidden="true" x14ac:dyDescent="0.25">
      <c r="A970" s="309" t="s">
        <v>216</v>
      </c>
      <c r="B970" s="13">
        <v>43838</v>
      </c>
      <c r="C970" s="14">
        <v>5</v>
      </c>
      <c r="D970" s="309" t="s">
        <v>217</v>
      </c>
      <c r="E970" s="309" t="s">
        <v>363</v>
      </c>
      <c r="F970" s="309" t="s">
        <v>349</v>
      </c>
      <c r="G970" s="15">
        <v>0.54613466435185187</v>
      </c>
      <c r="H970" s="7">
        <v>282</v>
      </c>
      <c r="I970" s="309" t="s">
        <v>227</v>
      </c>
      <c r="J970" s="7">
        <v>138</v>
      </c>
      <c r="K970" s="309" t="s">
        <v>241</v>
      </c>
      <c r="L970" s="309" t="s">
        <v>115</v>
      </c>
      <c r="M970" s="309" t="s">
        <v>230</v>
      </c>
      <c r="N970" s="309" t="s">
        <v>167</v>
      </c>
      <c r="O970" s="309" t="s">
        <v>230</v>
      </c>
      <c r="P970" s="309" t="s">
        <v>25</v>
      </c>
      <c r="R970" s="309" t="s">
        <v>152</v>
      </c>
      <c r="AE970" s="309" t="s">
        <v>242</v>
      </c>
      <c r="AF970" s="309" t="s">
        <v>242</v>
      </c>
      <c r="AH970" s="309" t="s">
        <v>250</v>
      </c>
      <c r="AI970" s="309" t="s">
        <v>232</v>
      </c>
      <c r="AM970" s="16">
        <v>43914</v>
      </c>
      <c r="AN970" s="309" t="s">
        <v>222</v>
      </c>
      <c r="AP970">
        <v>985</v>
      </c>
      <c r="AQ970">
        <v>1380</v>
      </c>
    </row>
    <row r="971" hidden="true" x14ac:dyDescent="0.25">
      <c r="A971" s="309" t="s">
        <v>216</v>
      </c>
      <c r="B971" s="13">
        <v>43838</v>
      </c>
      <c r="C971" s="14">
        <v>5</v>
      </c>
      <c r="D971" s="309" t="s">
        <v>217</v>
      </c>
      <c r="E971" s="309" t="s">
        <v>363</v>
      </c>
      <c r="F971" s="309" t="s">
        <v>223</v>
      </c>
      <c r="G971" s="15">
        <v>0.54652369017860791</v>
      </c>
      <c r="H971" s="7">
        <v>501</v>
      </c>
      <c r="I971" s="309" t="s">
        <v>224</v>
      </c>
      <c r="J971" s="309" t="s">
        <v>281</v>
      </c>
      <c r="Q971" s="4">
        <v>1</v>
      </c>
      <c r="AM971" s="16">
        <v>43914</v>
      </c>
      <c r="AN971" s="309" t="s">
        <v>222</v>
      </c>
      <c r="AP971">
        <v>1</v>
      </c>
      <c r="AQ971">
        <v>1</v>
      </c>
    </row>
    <row r="972" x14ac:dyDescent="0.25">
      <c r="A972" s="309" t="s">
        <v>216</v>
      </c>
      <c r="B972" s="13">
        <v>43838</v>
      </c>
      <c r="C972" s="14">
        <v>5</v>
      </c>
      <c r="D972" s="309" t="s">
        <v>217</v>
      </c>
      <c r="E972" s="309" t="s">
        <v>363</v>
      </c>
      <c r="F972" s="309" t="s">
        <v>349</v>
      </c>
      <c r="G972" s="15">
        <v>0.54706624999999998</v>
      </c>
      <c r="H972" s="7">
        <v>806</v>
      </c>
      <c r="I972" s="309" t="s">
        <v>227</v>
      </c>
      <c r="J972" s="7">
        <v>139</v>
      </c>
      <c r="K972" s="309" t="s">
        <v>247</v>
      </c>
      <c r="L972" s="309" t="s">
        <v>112</v>
      </c>
      <c r="M972" s="309" t="s">
        <v>230</v>
      </c>
      <c r="N972" s="309" t="s">
        <v>167</v>
      </c>
      <c r="O972" s="309" t="s">
        <v>230</v>
      </c>
      <c r="P972" s="309" t="s">
        <v>25</v>
      </c>
      <c r="R972" s="309" t="s">
        <v>152</v>
      </c>
      <c r="S972" s="21">
        <v>535</v>
      </c>
      <c r="T972" s="37">
        <v>2.1200000000000001</v>
      </c>
      <c r="U972" s="309" t="s">
        <v>211</v>
      </c>
      <c r="AD972" s="309" t="s">
        <v>406</v>
      </c>
      <c r="AE972" s="309" t="s">
        <v>242</v>
      </c>
      <c r="AF972" s="309" t="s">
        <v>242</v>
      </c>
      <c r="AH972" s="309" t="s">
        <v>250</v>
      </c>
      <c r="AI972" s="309" t="s">
        <v>232</v>
      </c>
      <c r="AM972" s="16">
        <v>43914</v>
      </c>
      <c r="AN972" s="309" t="s">
        <v>222</v>
      </c>
      <c r="AP972">
        <v>140</v>
      </c>
      <c r="AQ972">
        <v>1247</v>
      </c>
      <c r="AR972" s="309" t="s">
        <v>1211</v>
      </c>
      <c r="AS972" s="309" t="s">
        <v>1212</v>
      </c>
      <c r="AT972" s="309" t="s">
        <v>1213</v>
      </c>
      <c r="AU972" s="309" t="s">
        <v>1214</v>
      </c>
      <c r="AV972" s="309" t="s">
        <v>1215</v>
      </c>
      <c r="AW972" s="309" t="s">
        <v>1216</v>
      </c>
      <c r="AX972" s="309" t="s">
        <v>1217</v>
      </c>
      <c r="AY972" s="309" t="s">
        <v>1218</v>
      </c>
      <c r="AZ972" s="309" t="s">
        <v>1219</v>
      </c>
      <c r="BA972" s="309" t="s">
        <v>1220</v>
      </c>
      <c r="BB972" s="309" t="s">
        <v>1221</v>
      </c>
      <c r="BC972" s="309" t="s">
        <v>1222</v>
      </c>
    </row>
    <row r="973" hidden="true" x14ac:dyDescent="0.25">
      <c r="A973" s="309" t="s">
        <v>216</v>
      </c>
      <c r="B973" s="13">
        <v>43838</v>
      </c>
      <c r="C973" s="14">
        <v>5</v>
      </c>
      <c r="D973" s="309" t="s">
        <v>217</v>
      </c>
      <c r="E973" s="309" t="s">
        <v>363</v>
      </c>
      <c r="F973" s="309" t="s">
        <v>349</v>
      </c>
      <c r="G973" s="15">
        <v>0.54710180555555554</v>
      </c>
      <c r="H973" s="7">
        <v>826</v>
      </c>
      <c r="I973" s="309" t="s">
        <v>227</v>
      </c>
      <c r="J973" s="7">
        <v>140</v>
      </c>
      <c r="K973" s="309" t="s">
        <v>228</v>
      </c>
      <c r="L973" s="309" t="s">
        <v>204</v>
      </c>
      <c r="N973" s="309" t="s">
        <v>163</v>
      </c>
      <c r="O973" s="309" t="s">
        <v>230</v>
      </c>
      <c r="P973" s="309" t="s">
        <v>25</v>
      </c>
      <c r="AM973" s="16">
        <v>43914</v>
      </c>
      <c r="AN973" s="309" t="s">
        <v>222</v>
      </c>
      <c r="AP973">
        <v>1483</v>
      </c>
      <c r="AQ973">
        <v>858</v>
      </c>
    </row>
    <row r="974" hidden="true" x14ac:dyDescent="0.25">
      <c r="A974" s="309" t="s">
        <v>216</v>
      </c>
      <c r="B974" s="13">
        <v>43838</v>
      </c>
      <c r="C974" s="14">
        <v>5</v>
      </c>
      <c r="D974" s="309" t="s">
        <v>217</v>
      </c>
      <c r="E974" s="309" t="s">
        <v>363</v>
      </c>
      <c r="F974" s="309" t="s">
        <v>223</v>
      </c>
      <c r="G974" s="15">
        <v>0.54741227619054911</v>
      </c>
      <c r="H974" s="7">
        <v>1001</v>
      </c>
      <c r="I974" s="309" t="s">
        <v>224</v>
      </c>
      <c r="J974" s="309" t="s">
        <v>364</v>
      </c>
      <c r="Q974" s="4">
        <v>1</v>
      </c>
      <c r="AM974" s="16">
        <v>43914</v>
      </c>
      <c r="AN974" s="309" t="s">
        <v>222</v>
      </c>
      <c r="AP974">
        <v>1</v>
      </c>
      <c r="AQ974">
        <v>1</v>
      </c>
    </row>
    <row r="975" hidden="true" x14ac:dyDescent="0.25">
      <c r="A975" s="309" t="s">
        <v>216</v>
      </c>
      <c r="B975" s="13">
        <v>43838</v>
      </c>
      <c r="C975" s="14">
        <v>5</v>
      </c>
      <c r="D975" s="309" t="s">
        <v>217</v>
      </c>
      <c r="E975" s="309" t="s">
        <v>363</v>
      </c>
      <c r="F975" s="309" t="s">
        <v>349</v>
      </c>
      <c r="G975" s="15">
        <v>0.54766004629629628</v>
      </c>
      <c r="H975" s="7">
        <v>1140</v>
      </c>
      <c r="I975" s="309" t="s">
        <v>227</v>
      </c>
      <c r="J975" s="7">
        <v>141</v>
      </c>
      <c r="K975" s="309" t="s">
        <v>228</v>
      </c>
      <c r="L975" s="309" t="s">
        <v>124</v>
      </c>
      <c r="M975" s="309" t="s">
        <v>239</v>
      </c>
      <c r="N975" s="309" t="s">
        <v>163</v>
      </c>
      <c r="O975" s="309" t="s">
        <v>230</v>
      </c>
      <c r="P975" s="309" t="s">
        <v>25</v>
      </c>
      <c r="AM975" s="16">
        <v>43914</v>
      </c>
      <c r="AN975" s="309" t="s">
        <v>222</v>
      </c>
      <c r="AP975">
        <v>332</v>
      </c>
      <c r="AQ975">
        <v>1032</v>
      </c>
    </row>
    <row r="976" hidden="true" x14ac:dyDescent="0.25">
      <c r="A976" s="309" t="s">
        <v>216</v>
      </c>
      <c r="B976" s="13">
        <v>43838</v>
      </c>
      <c r="C976" s="14">
        <v>5</v>
      </c>
      <c r="D976" s="309" t="s">
        <v>217</v>
      </c>
      <c r="E976" s="309" t="s">
        <v>363</v>
      </c>
      <c r="F976" s="309" t="s">
        <v>349</v>
      </c>
      <c r="G976" s="15">
        <v>0.54781471064814813</v>
      </c>
      <c r="H976" s="7">
        <v>1227</v>
      </c>
      <c r="I976" s="309" t="s">
        <v>227</v>
      </c>
      <c r="J976" s="7">
        <v>142</v>
      </c>
      <c r="K976" s="309" t="s">
        <v>228</v>
      </c>
      <c r="L976" s="309" t="s">
        <v>124</v>
      </c>
      <c r="M976" s="309" t="s">
        <v>239</v>
      </c>
      <c r="N976" s="309" t="s">
        <v>163</v>
      </c>
      <c r="O976" s="309" t="s">
        <v>230</v>
      </c>
      <c r="P976" s="309" t="s">
        <v>25</v>
      </c>
      <c r="AM976" s="16">
        <v>43914</v>
      </c>
      <c r="AN976" s="309" t="s">
        <v>222</v>
      </c>
      <c r="AP976">
        <v>2489</v>
      </c>
      <c r="AQ976">
        <v>1004</v>
      </c>
    </row>
    <row r="977" hidden="true" x14ac:dyDescent="0.25">
      <c r="A977" s="309" t="s">
        <v>216</v>
      </c>
      <c r="B977" s="13">
        <v>43838</v>
      </c>
      <c r="C977" s="14">
        <v>5</v>
      </c>
      <c r="D977" s="309" t="s">
        <v>217</v>
      </c>
      <c r="E977" s="309" t="s">
        <v>363</v>
      </c>
      <c r="F977" s="309" t="s">
        <v>349</v>
      </c>
      <c r="G977" s="15">
        <v>0.54812049768518512</v>
      </c>
      <c r="H977" s="7">
        <v>1399</v>
      </c>
      <c r="I977" s="309" t="s">
        <v>227</v>
      </c>
      <c r="J977" s="7">
        <v>143</v>
      </c>
      <c r="K977" s="309" t="s">
        <v>228</v>
      </c>
      <c r="L977" s="309" t="s">
        <v>125</v>
      </c>
      <c r="M977" s="309" t="s">
        <v>239</v>
      </c>
      <c r="N977" s="309" t="s">
        <v>163</v>
      </c>
      <c r="O977" s="309" t="s">
        <v>230</v>
      </c>
      <c r="P977" s="309" t="s">
        <v>25</v>
      </c>
      <c r="AM977" s="16">
        <v>43914</v>
      </c>
      <c r="AN977" s="309" t="s">
        <v>222</v>
      </c>
      <c r="AP977">
        <v>1037</v>
      </c>
      <c r="AQ977">
        <v>995</v>
      </c>
    </row>
    <row r="978" hidden="true" x14ac:dyDescent="0.25">
      <c r="A978" s="309" t="s">
        <v>216</v>
      </c>
      <c r="B978" s="13">
        <v>43838</v>
      </c>
      <c r="C978" s="14">
        <v>5</v>
      </c>
      <c r="D978" s="309" t="s">
        <v>217</v>
      </c>
      <c r="E978" s="309" t="s">
        <v>363</v>
      </c>
      <c r="F978" s="309" t="s">
        <v>349</v>
      </c>
      <c r="G978" s="15">
        <v>0.54816849537037038</v>
      </c>
      <c r="H978" s="7">
        <v>1426</v>
      </c>
      <c r="I978" s="309" t="s">
        <v>227</v>
      </c>
      <c r="J978" s="7">
        <v>144</v>
      </c>
      <c r="K978" s="309" t="s">
        <v>228</v>
      </c>
      <c r="L978" s="309" t="s">
        <v>125</v>
      </c>
      <c r="M978" s="309" t="s">
        <v>239</v>
      </c>
      <c r="N978" s="309" t="s">
        <v>163</v>
      </c>
      <c r="O978" s="309" t="s">
        <v>230</v>
      </c>
      <c r="P978" s="309" t="s">
        <v>25</v>
      </c>
      <c r="AM978" s="16">
        <v>43914</v>
      </c>
      <c r="AN978" s="309" t="s">
        <v>222</v>
      </c>
      <c r="AP978">
        <v>202</v>
      </c>
      <c r="AQ978">
        <v>1146</v>
      </c>
    </row>
    <row r="979" hidden="true" x14ac:dyDescent="0.25">
      <c r="A979" s="309" t="s">
        <v>216</v>
      </c>
      <c r="B979" s="13">
        <v>43838</v>
      </c>
      <c r="C979" s="14">
        <v>5</v>
      </c>
      <c r="D979" s="309" t="s">
        <v>217</v>
      </c>
      <c r="E979" s="309" t="s">
        <v>363</v>
      </c>
      <c r="F979" s="309" t="s">
        <v>223</v>
      </c>
      <c r="G979" s="15">
        <v>0.54830086220249041</v>
      </c>
      <c r="H979" s="7">
        <v>1501</v>
      </c>
      <c r="I979" s="309" t="s">
        <v>224</v>
      </c>
      <c r="J979" s="309" t="s">
        <v>300</v>
      </c>
      <c r="Q979" s="4">
        <v>1</v>
      </c>
      <c r="AM979" s="16">
        <v>43914</v>
      </c>
      <c r="AN979" s="309" t="s">
        <v>222</v>
      </c>
      <c r="AP979">
        <v>1</v>
      </c>
      <c r="AQ979">
        <v>1</v>
      </c>
    </row>
    <row r="980" x14ac:dyDescent="0.25">
      <c r="A980" s="309" t="s">
        <v>216</v>
      </c>
      <c r="B980" s="13">
        <v>43838</v>
      </c>
      <c r="C980" s="14">
        <v>5</v>
      </c>
      <c r="D980" s="309" t="s">
        <v>217</v>
      </c>
      <c r="E980" s="309" t="s">
        <v>363</v>
      </c>
      <c r="F980" s="309" t="s">
        <v>349</v>
      </c>
      <c r="G980" s="15">
        <v>0.54839606481481484</v>
      </c>
      <c r="H980" s="7">
        <v>1554</v>
      </c>
      <c r="I980" s="309" t="s">
        <v>227</v>
      </c>
      <c r="J980" s="7">
        <v>145</v>
      </c>
      <c r="K980" s="309" t="s">
        <v>345</v>
      </c>
      <c r="L980" s="309" t="s">
        <v>112</v>
      </c>
      <c r="M980" s="309" t="s">
        <v>230</v>
      </c>
      <c r="N980" s="309" t="s">
        <v>167</v>
      </c>
      <c r="O980" s="309" t="s">
        <v>230</v>
      </c>
      <c r="P980" s="309" t="s">
        <v>25</v>
      </c>
      <c r="R980" s="309" t="s">
        <v>152</v>
      </c>
      <c r="S980" s="21">
        <v>540</v>
      </c>
      <c r="T980" s="37">
        <v>2.1400000000000001</v>
      </c>
      <c r="U980" s="38">
        <v>30.600000000000001</v>
      </c>
      <c r="V980" s="38">
        <v>31.600000000000001</v>
      </c>
      <c r="W980" s="38">
        <v>31.600000000000001</v>
      </c>
      <c r="X980" s="38">
        <v>30.399999999999999</v>
      </c>
      <c r="Y980" s="38">
        <v>32.100000000000001</v>
      </c>
      <c r="Z980" s="38">
        <v>33.399999999999999</v>
      </c>
      <c r="AE980" s="309" t="s">
        <v>242</v>
      </c>
      <c r="AF980" s="309" t="s">
        <v>242</v>
      </c>
      <c r="AH980" s="309" t="s">
        <v>250</v>
      </c>
      <c r="AI980" s="309" t="s">
        <v>232</v>
      </c>
      <c r="AM980" s="16">
        <v>43914</v>
      </c>
      <c r="AN980" s="309" t="s">
        <v>222</v>
      </c>
      <c r="AP980">
        <v>2797</v>
      </c>
      <c r="AQ980">
        <v>1222</v>
      </c>
      <c r="AR980" s="309" t="s">
        <v>1223</v>
      </c>
      <c r="AS980" s="309" t="s">
        <v>1224</v>
      </c>
      <c r="AT980" s="309" t="s">
        <v>1225</v>
      </c>
      <c r="AU980" s="309" t="s">
        <v>1226</v>
      </c>
      <c r="AV980" s="309" t="s">
        <v>1227</v>
      </c>
      <c r="AW980" s="309" t="s">
        <v>1228</v>
      </c>
      <c r="AX980" s="309" t="s">
        <v>1229</v>
      </c>
      <c r="AY980" s="309" t="s">
        <v>1230</v>
      </c>
      <c r="AZ980" s="309" t="s">
        <v>1228</v>
      </c>
      <c r="BA980" s="309" t="s">
        <v>1226</v>
      </c>
      <c r="BB980" s="309" t="s">
        <v>1227</v>
      </c>
      <c r="BC980" s="309" t="s">
        <v>1228</v>
      </c>
      <c r="BD980" s="309" t="s">
        <v>1229</v>
      </c>
      <c r="BE980" s="309" t="s">
        <v>1231</v>
      </c>
      <c r="BF980" s="309" t="s">
        <v>1228</v>
      </c>
      <c r="BG980" s="309" t="s">
        <v>1232</v>
      </c>
      <c r="BH980" s="309" t="s">
        <v>1233</v>
      </c>
      <c r="BI980" s="309" t="s">
        <v>1234</v>
      </c>
    </row>
    <row r="981" hidden="true" x14ac:dyDescent="0.25">
      <c r="A981" s="309" t="s">
        <v>216</v>
      </c>
      <c r="B981" s="13">
        <v>43838</v>
      </c>
      <c r="C981" s="14">
        <v>5</v>
      </c>
      <c r="D981" s="309" t="s">
        <v>217</v>
      </c>
      <c r="E981" s="309" t="s">
        <v>363</v>
      </c>
      <c r="F981" s="309" t="s">
        <v>349</v>
      </c>
      <c r="G981" s="15">
        <v>0.54843162037037041</v>
      </c>
      <c r="H981" s="7">
        <v>1574</v>
      </c>
      <c r="I981" s="309" t="s">
        <v>227</v>
      </c>
      <c r="J981" s="7">
        <v>146</v>
      </c>
      <c r="K981" s="309" t="s">
        <v>228</v>
      </c>
      <c r="L981" s="309" t="s">
        <v>124</v>
      </c>
      <c r="M981" s="309" t="s">
        <v>239</v>
      </c>
      <c r="N981" s="309" t="s">
        <v>163</v>
      </c>
      <c r="O981" s="309" t="s">
        <v>230</v>
      </c>
      <c r="P981" s="309" t="s">
        <v>25</v>
      </c>
      <c r="AM981" s="16">
        <v>43914</v>
      </c>
      <c r="AN981" s="309" t="s">
        <v>222</v>
      </c>
      <c r="AP981">
        <v>2141</v>
      </c>
      <c r="AQ981">
        <v>1379</v>
      </c>
    </row>
    <row r="982" hidden="true" x14ac:dyDescent="0.25">
      <c r="A982" s="309" t="s">
        <v>216</v>
      </c>
      <c r="B982" s="13">
        <v>43838</v>
      </c>
      <c r="C982" s="14">
        <v>5</v>
      </c>
      <c r="D982" s="309" t="s">
        <v>217</v>
      </c>
      <c r="E982" s="309" t="s">
        <v>363</v>
      </c>
      <c r="F982" s="309" t="s">
        <v>349</v>
      </c>
      <c r="G982" s="15">
        <v>0.54859873842592599</v>
      </c>
      <c r="H982" s="7">
        <v>1668</v>
      </c>
      <c r="I982" s="309" t="s">
        <v>227</v>
      </c>
      <c r="J982" s="7">
        <v>147</v>
      </c>
      <c r="K982" s="309" t="s">
        <v>228</v>
      </c>
      <c r="L982" s="309" t="s">
        <v>229</v>
      </c>
      <c r="M982" s="309" t="s">
        <v>230</v>
      </c>
      <c r="N982" s="309" t="s">
        <v>231</v>
      </c>
      <c r="O982" s="309" t="s">
        <v>230</v>
      </c>
      <c r="P982" s="309" t="s">
        <v>25</v>
      </c>
      <c r="AH982" s="309" t="s">
        <v>232</v>
      </c>
      <c r="AI982" s="309" t="s">
        <v>232</v>
      </c>
      <c r="AM982" s="16">
        <v>43914</v>
      </c>
      <c r="AN982" s="309" t="s">
        <v>222</v>
      </c>
      <c r="AP982">
        <v>1056</v>
      </c>
      <c r="AQ982">
        <v>1023</v>
      </c>
    </row>
    <row r="983" hidden="true" x14ac:dyDescent="0.25">
      <c r="A983" s="309" t="s">
        <v>216</v>
      </c>
      <c r="B983" s="13">
        <v>43838</v>
      </c>
      <c r="C983" s="14">
        <v>5</v>
      </c>
      <c r="D983" s="309" t="s">
        <v>217</v>
      </c>
      <c r="E983" s="309" t="s">
        <v>363</v>
      </c>
      <c r="F983" s="309" t="s">
        <v>349</v>
      </c>
      <c r="G983" s="15">
        <v>0.54860939814814813</v>
      </c>
      <c r="H983" s="7">
        <v>1674</v>
      </c>
      <c r="I983" s="309" t="s">
        <v>227</v>
      </c>
      <c r="J983" s="7">
        <v>148</v>
      </c>
      <c r="K983" s="309" t="s">
        <v>228</v>
      </c>
      <c r="L983" s="309" t="s">
        <v>124</v>
      </c>
      <c r="M983" s="309" t="s">
        <v>239</v>
      </c>
      <c r="N983" s="309" t="s">
        <v>163</v>
      </c>
      <c r="O983" s="309" t="s">
        <v>230</v>
      </c>
      <c r="P983" s="309" t="s">
        <v>25</v>
      </c>
      <c r="AM983" s="16">
        <v>43914</v>
      </c>
      <c r="AN983" s="309" t="s">
        <v>222</v>
      </c>
      <c r="AP983">
        <v>1256</v>
      </c>
      <c r="AQ983">
        <v>1337</v>
      </c>
    </row>
    <row r="984" hidden="true" x14ac:dyDescent="0.25">
      <c r="A984" s="309" t="s">
        <v>216</v>
      </c>
      <c r="B984" s="13">
        <v>43838</v>
      </c>
      <c r="C984" s="14">
        <v>5</v>
      </c>
      <c r="D984" s="309" t="s">
        <v>217</v>
      </c>
      <c r="E984" s="309" t="s">
        <v>363</v>
      </c>
      <c r="F984" s="309" t="s">
        <v>349</v>
      </c>
      <c r="G984" s="15">
        <v>0.54871251157407408</v>
      </c>
      <c r="H984" s="7">
        <v>1732</v>
      </c>
      <c r="I984" s="309" t="s">
        <v>227</v>
      </c>
      <c r="J984" s="7">
        <v>151</v>
      </c>
      <c r="K984" s="309" t="s">
        <v>228</v>
      </c>
      <c r="L984" s="309" t="s">
        <v>124</v>
      </c>
      <c r="M984" s="309" t="s">
        <v>239</v>
      </c>
      <c r="N984" s="309" t="s">
        <v>163</v>
      </c>
      <c r="O984" s="309" t="s">
        <v>230</v>
      </c>
      <c r="P984" s="309" t="s">
        <v>25</v>
      </c>
      <c r="AM984" s="16">
        <v>43914</v>
      </c>
      <c r="AN984" s="309" t="s">
        <v>222</v>
      </c>
      <c r="AP984">
        <v>1579</v>
      </c>
      <c r="AQ984">
        <v>911</v>
      </c>
    </row>
    <row r="985" hidden="true" x14ac:dyDescent="0.25">
      <c r="A985" s="309" t="s">
        <v>216</v>
      </c>
      <c r="B985" s="13">
        <v>43838</v>
      </c>
      <c r="C985" s="14">
        <v>5</v>
      </c>
      <c r="D985" s="309" t="s">
        <v>217</v>
      </c>
      <c r="E985" s="309" t="s">
        <v>363</v>
      </c>
      <c r="F985" s="309" t="s">
        <v>349</v>
      </c>
      <c r="G985" s="15">
        <v>0.54892763888888896</v>
      </c>
      <c r="H985" s="7">
        <v>1853</v>
      </c>
      <c r="I985" s="309" t="s">
        <v>227</v>
      </c>
      <c r="J985" s="7">
        <v>152</v>
      </c>
      <c r="K985" s="309" t="s">
        <v>228</v>
      </c>
      <c r="L985" s="309" t="s">
        <v>124</v>
      </c>
      <c r="M985" s="309" t="s">
        <v>239</v>
      </c>
      <c r="N985" s="309" t="s">
        <v>163</v>
      </c>
      <c r="O985" s="309" t="s">
        <v>230</v>
      </c>
      <c r="P985" s="309" t="s">
        <v>25</v>
      </c>
      <c r="AM985" s="16">
        <v>43914</v>
      </c>
      <c r="AN985" s="309" t="s">
        <v>222</v>
      </c>
      <c r="AP985">
        <v>2666</v>
      </c>
      <c r="AQ985">
        <v>1149</v>
      </c>
    </row>
    <row r="986" hidden="true" x14ac:dyDescent="0.25">
      <c r="A986" s="309" t="s">
        <v>216</v>
      </c>
      <c r="B986" s="13">
        <v>43838</v>
      </c>
      <c r="C986" s="14">
        <v>5</v>
      </c>
      <c r="D986" s="309" t="s">
        <v>217</v>
      </c>
      <c r="E986" s="309" t="s">
        <v>363</v>
      </c>
      <c r="F986" s="309" t="s">
        <v>349</v>
      </c>
      <c r="G986" s="15">
        <v>0.54894008101851854</v>
      </c>
      <c r="H986" s="7">
        <v>1860</v>
      </c>
      <c r="I986" s="309" t="s">
        <v>227</v>
      </c>
      <c r="J986" s="7">
        <v>153</v>
      </c>
      <c r="K986" s="309" t="s">
        <v>228</v>
      </c>
      <c r="L986" s="309" t="s">
        <v>124</v>
      </c>
      <c r="M986" s="309" t="s">
        <v>239</v>
      </c>
      <c r="N986" s="309" t="s">
        <v>163</v>
      </c>
      <c r="O986" s="309" t="s">
        <v>230</v>
      </c>
      <c r="P986" s="309" t="s">
        <v>25</v>
      </c>
      <c r="AM986" s="16">
        <v>43914</v>
      </c>
      <c r="AN986" s="309" t="s">
        <v>222</v>
      </c>
      <c r="AP986">
        <v>2812</v>
      </c>
      <c r="AQ986">
        <v>1267</v>
      </c>
    </row>
    <row r="987" hidden="true" x14ac:dyDescent="0.25">
      <c r="A987" s="309" t="s">
        <v>216</v>
      </c>
      <c r="B987" s="13">
        <v>43838</v>
      </c>
      <c r="C987" s="14">
        <v>5</v>
      </c>
      <c r="D987" s="309" t="s">
        <v>217</v>
      </c>
      <c r="E987" s="309" t="s">
        <v>363</v>
      </c>
      <c r="F987" s="309" t="s">
        <v>349</v>
      </c>
      <c r="G987" s="15">
        <v>0.54900762731481478</v>
      </c>
      <c r="H987" s="7">
        <v>1898</v>
      </c>
      <c r="I987" s="309" t="s">
        <v>227</v>
      </c>
      <c r="J987" s="7">
        <v>154</v>
      </c>
      <c r="K987" s="309" t="s">
        <v>228</v>
      </c>
      <c r="L987" s="309" t="s">
        <v>124</v>
      </c>
      <c r="M987" s="309" t="s">
        <v>239</v>
      </c>
      <c r="N987" s="309" t="s">
        <v>163</v>
      </c>
      <c r="O987" s="309" t="s">
        <v>230</v>
      </c>
      <c r="P987" s="309" t="s">
        <v>25</v>
      </c>
      <c r="AM987" s="16">
        <v>43914</v>
      </c>
      <c r="AN987" s="309" t="s">
        <v>222</v>
      </c>
      <c r="AP987">
        <v>2319</v>
      </c>
      <c r="AQ987">
        <v>1245</v>
      </c>
    </row>
    <row r="988" hidden="true" x14ac:dyDescent="0.25">
      <c r="A988" s="309" t="s">
        <v>216</v>
      </c>
      <c r="B988" s="13">
        <v>43838</v>
      </c>
      <c r="C988" s="14">
        <v>5</v>
      </c>
      <c r="D988" s="309" t="s">
        <v>217</v>
      </c>
      <c r="E988" s="309" t="s">
        <v>363</v>
      </c>
      <c r="F988" s="309" t="s">
        <v>349</v>
      </c>
      <c r="G988" s="15">
        <v>0.54903252314814821</v>
      </c>
      <c r="H988" s="7">
        <v>1912</v>
      </c>
      <c r="I988" s="309" t="s">
        <v>227</v>
      </c>
      <c r="J988" s="7">
        <v>155</v>
      </c>
      <c r="K988" s="309" t="s">
        <v>228</v>
      </c>
      <c r="L988" s="309" t="s">
        <v>124</v>
      </c>
      <c r="M988" s="309" t="s">
        <v>239</v>
      </c>
      <c r="N988" s="309" t="s">
        <v>163</v>
      </c>
      <c r="O988" s="309" t="s">
        <v>230</v>
      </c>
      <c r="P988" s="309" t="s">
        <v>25</v>
      </c>
      <c r="AM988" s="16">
        <v>43914</v>
      </c>
      <c r="AN988" s="309" t="s">
        <v>222</v>
      </c>
      <c r="AP988">
        <v>2322</v>
      </c>
      <c r="AQ988">
        <v>1112</v>
      </c>
    </row>
    <row r="989" hidden="true" x14ac:dyDescent="0.25">
      <c r="A989" s="309" t="s">
        <v>216</v>
      </c>
      <c r="B989" s="13">
        <v>43838</v>
      </c>
      <c r="C989" s="14">
        <v>5</v>
      </c>
      <c r="D989" s="309" t="s">
        <v>217</v>
      </c>
      <c r="E989" s="309" t="s">
        <v>363</v>
      </c>
      <c r="F989" s="309" t="s">
        <v>349</v>
      </c>
      <c r="G989" s="15">
        <v>0.54911430555555552</v>
      </c>
      <c r="H989" s="7">
        <v>1958</v>
      </c>
      <c r="I989" s="309" t="s">
        <v>227</v>
      </c>
      <c r="J989" s="7">
        <v>156</v>
      </c>
      <c r="K989" s="309" t="s">
        <v>228</v>
      </c>
      <c r="L989" s="309" t="s">
        <v>124</v>
      </c>
      <c r="M989" s="309" t="s">
        <v>239</v>
      </c>
      <c r="N989" s="309" t="s">
        <v>163</v>
      </c>
      <c r="O989" s="309" t="s">
        <v>230</v>
      </c>
      <c r="P989" s="309" t="s">
        <v>25</v>
      </c>
      <c r="AM989" s="16">
        <v>43914</v>
      </c>
      <c r="AN989" s="309" t="s">
        <v>222</v>
      </c>
      <c r="AP989">
        <v>697</v>
      </c>
      <c r="AQ989">
        <v>1146</v>
      </c>
    </row>
    <row r="990" hidden="true" x14ac:dyDescent="0.25">
      <c r="A990" s="309" t="s">
        <v>216</v>
      </c>
      <c r="B990" s="13">
        <v>43838</v>
      </c>
      <c r="C990" s="14">
        <v>5</v>
      </c>
      <c r="D990" s="309" t="s">
        <v>217</v>
      </c>
      <c r="E990" s="309" t="s">
        <v>363</v>
      </c>
      <c r="F990" s="309" t="s">
        <v>223</v>
      </c>
      <c r="G990" s="15">
        <v>0.54918944821443172</v>
      </c>
      <c r="H990" s="7">
        <v>2001</v>
      </c>
      <c r="I990" s="309" t="s">
        <v>224</v>
      </c>
      <c r="J990" s="309" t="s">
        <v>302</v>
      </c>
      <c r="Q990" s="4">
        <v>1</v>
      </c>
      <c r="AM990" s="16">
        <v>43914</v>
      </c>
      <c r="AN990" s="309" t="s">
        <v>222</v>
      </c>
      <c r="AP990">
        <v>1</v>
      </c>
      <c r="AQ990">
        <v>1</v>
      </c>
    </row>
    <row r="991" hidden="true" x14ac:dyDescent="0.25">
      <c r="A991" s="309" t="s">
        <v>216</v>
      </c>
      <c r="B991" s="13">
        <v>43838</v>
      </c>
      <c r="C991" s="14">
        <v>5</v>
      </c>
      <c r="D991" s="309" t="s">
        <v>217</v>
      </c>
      <c r="E991" s="309" t="s">
        <v>363</v>
      </c>
      <c r="F991" s="309" t="s">
        <v>349</v>
      </c>
      <c r="G991" s="15">
        <v>0.5492760879629629</v>
      </c>
      <c r="H991" s="7">
        <v>2049</v>
      </c>
      <c r="I991" s="309" t="s">
        <v>227</v>
      </c>
      <c r="J991" s="7">
        <v>157</v>
      </c>
      <c r="K991" s="309" t="s">
        <v>228</v>
      </c>
      <c r="L991" s="309" t="s">
        <v>124</v>
      </c>
      <c r="M991" s="309" t="s">
        <v>239</v>
      </c>
      <c r="N991" s="309" t="s">
        <v>163</v>
      </c>
      <c r="O991" s="309" t="s">
        <v>230</v>
      </c>
      <c r="P991" s="309" t="s">
        <v>25</v>
      </c>
      <c r="AM991" s="16">
        <v>43914</v>
      </c>
      <c r="AN991" s="309" t="s">
        <v>222</v>
      </c>
      <c r="AP991">
        <v>821</v>
      </c>
      <c r="AQ991">
        <v>1161</v>
      </c>
    </row>
    <row r="992" hidden="true" x14ac:dyDescent="0.25">
      <c r="A992" s="309" t="s">
        <v>216</v>
      </c>
      <c r="B992" s="13">
        <v>43838</v>
      </c>
      <c r="C992" s="14">
        <v>5</v>
      </c>
      <c r="D992" s="309" t="s">
        <v>217</v>
      </c>
      <c r="E992" s="309" t="s">
        <v>363</v>
      </c>
      <c r="F992" s="309" t="s">
        <v>349</v>
      </c>
      <c r="G992" s="15">
        <v>0.54928675925925929</v>
      </c>
      <c r="H992" s="7">
        <v>2055</v>
      </c>
      <c r="I992" s="309" t="s">
        <v>227</v>
      </c>
      <c r="J992" s="7">
        <v>158</v>
      </c>
      <c r="K992" s="309" t="s">
        <v>228</v>
      </c>
      <c r="L992" s="309" t="s">
        <v>124</v>
      </c>
      <c r="M992" s="309" t="s">
        <v>239</v>
      </c>
      <c r="N992" s="309" t="s">
        <v>163</v>
      </c>
      <c r="O992" s="309" t="s">
        <v>230</v>
      </c>
      <c r="P992" s="309" t="s">
        <v>25</v>
      </c>
      <c r="AM992" s="16">
        <v>43914</v>
      </c>
      <c r="AN992" s="309" t="s">
        <v>222</v>
      </c>
      <c r="AP992">
        <v>896</v>
      </c>
      <c r="AQ992">
        <v>904</v>
      </c>
    </row>
    <row r="993" hidden="true" x14ac:dyDescent="0.25">
      <c r="A993" s="309" t="s">
        <v>216</v>
      </c>
      <c r="B993" s="13">
        <v>43838</v>
      </c>
      <c r="C993" s="14">
        <v>5</v>
      </c>
      <c r="D993" s="309" t="s">
        <v>217</v>
      </c>
      <c r="E993" s="309" t="s">
        <v>363</v>
      </c>
      <c r="F993" s="309" t="s">
        <v>349</v>
      </c>
      <c r="G993" s="15">
        <v>0.54928675925925929</v>
      </c>
      <c r="H993" s="7">
        <v>2055</v>
      </c>
      <c r="I993" s="309" t="s">
        <v>227</v>
      </c>
      <c r="J993" s="7">
        <v>159</v>
      </c>
      <c r="K993" s="309" t="s">
        <v>228</v>
      </c>
      <c r="L993" s="309" t="s">
        <v>124</v>
      </c>
      <c r="M993" s="309" t="s">
        <v>239</v>
      </c>
      <c r="N993" s="309" t="s">
        <v>163</v>
      </c>
      <c r="O993" s="309" t="s">
        <v>230</v>
      </c>
      <c r="P993" s="309" t="s">
        <v>25</v>
      </c>
      <c r="AM993" s="16">
        <v>43914</v>
      </c>
      <c r="AN993" s="309" t="s">
        <v>222</v>
      </c>
      <c r="AP993">
        <v>937</v>
      </c>
      <c r="AQ993">
        <v>931</v>
      </c>
    </row>
    <row r="994" x14ac:dyDescent="0.25">
      <c r="A994" s="309" t="s">
        <v>216</v>
      </c>
      <c r="B994" s="13">
        <v>43838</v>
      </c>
      <c r="C994" s="14">
        <v>5</v>
      </c>
      <c r="D994" s="309" t="s">
        <v>217</v>
      </c>
      <c r="E994" s="309" t="s">
        <v>363</v>
      </c>
      <c r="F994" s="309" t="s">
        <v>349</v>
      </c>
      <c r="G994" s="15">
        <v>0.54929031250000004</v>
      </c>
      <c r="H994" s="7">
        <v>2057</v>
      </c>
      <c r="I994" s="309" t="s">
        <v>227</v>
      </c>
      <c r="J994" s="7">
        <v>160</v>
      </c>
      <c r="K994" s="309" t="s">
        <v>247</v>
      </c>
      <c r="L994" s="309" t="s">
        <v>112</v>
      </c>
      <c r="M994" s="309" t="s">
        <v>230</v>
      </c>
      <c r="N994" s="309" t="s">
        <v>167</v>
      </c>
      <c r="O994" s="309" t="s">
        <v>230</v>
      </c>
      <c r="P994" s="309" t="s">
        <v>25</v>
      </c>
      <c r="R994" s="309" t="s">
        <v>152</v>
      </c>
      <c r="S994" s="21">
        <v>525</v>
      </c>
      <c r="T994" s="37">
        <v>2.0800000000000001</v>
      </c>
      <c r="U994" s="38">
        <v>31.699999999999999</v>
      </c>
      <c r="V994" s="38">
        <v>31.699999999999999</v>
      </c>
      <c r="W994" s="38">
        <v>32.899999999999999</v>
      </c>
      <c r="X994" s="38">
        <v>32.899999999999999</v>
      </c>
      <c r="AE994" s="309" t="s">
        <v>242</v>
      </c>
      <c r="AF994" s="309" t="s">
        <v>242</v>
      </c>
      <c r="AH994" s="309" t="s">
        <v>250</v>
      </c>
      <c r="AI994" s="309" t="s">
        <v>232</v>
      </c>
      <c r="AM994" s="16">
        <v>43914</v>
      </c>
      <c r="AN994" s="309" t="s">
        <v>222</v>
      </c>
      <c r="AP994">
        <v>1576</v>
      </c>
      <c r="AQ994">
        <v>1239</v>
      </c>
      <c r="AR994" s="309" t="s">
        <v>1235</v>
      </c>
      <c r="AS994" s="309" t="s">
        <v>764</v>
      </c>
      <c r="AT994" s="309" t="s">
        <v>1236</v>
      </c>
      <c r="AU994" s="309" t="s">
        <v>1237</v>
      </c>
      <c r="AV994" s="309" t="s">
        <v>1238</v>
      </c>
      <c r="AW994" s="309" t="s">
        <v>1239</v>
      </c>
      <c r="AX994" s="309" t="s">
        <v>1240</v>
      </c>
      <c r="AY994" s="309" t="s">
        <v>1241</v>
      </c>
      <c r="AZ994" s="309" t="s">
        <v>1242</v>
      </c>
      <c r="BA994" s="309" t="s">
        <v>1243</v>
      </c>
      <c r="BB994" s="309" t="s">
        <v>1244</v>
      </c>
      <c r="BC994" s="309" t="s">
        <v>1245</v>
      </c>
    </row>
    <row r="995" x14ac:dyDescent="0.25">
      <c r="A995" s="309" t="s">
        <v>216</v>
      </c>
      <c r="B995" s="13">
        <v>43838</v>
      </c>
      <c r="C995" s="14">
        <v>5</v>
      </c>
      <c r="D995" s="309" t="s">
        <v>217</v>
      </c>
      <c r="E995" s="309" t="s">
        <v>363</v>
      </c>
      <c r="F995" s="309" t="s">
        <v>349</v>
      </c>
      <c r="G995" s="15">
        <v>0.54935253472222223</v>
      </c>
      <c r="H995" s="7">
        <v>2092</v>
      </c>
      <c r="I995" s="309" t="s">
        <v>227</v>
      </c>
      <c r="J995" s="7">
        <v>161</v>
      </c>
      <c r="K995" s="309" t="s">
        <v>247</v>
      </c>
      <c r="L995" s="309" t="s">
        <v>112</v>
      </c>
      <c r="M995" s="309" t="s">
        <v>230</v>
      </c>
      <c r="N995" s="309" t="s">
        <v>167</v>
      </c>
      <c r="O995" s="309" t="s">
        <v>230</v>
      </c>
      <c r="P995" s="309" t="s">
        <v>25</v>
      </c>
      <c r="R995" s="309" t="s">
        <v>152</v>
      </c>
      <c r="S995" s="21">
        <v>530</v>
      </c>
      <c r="T995" s="37">
        <v>2.1000000000000001</v>
      </c>
      <c r="U995" s="38">
        <v>29.699999999999999</v>
      </c>
      <c r="V995" s="38">
        <v>29.699999999999999</v>
      </c>
      <c r="W995" s="38">
        <v>31.600000000000001</v>
      </c>
      <c r="X995" s="38">
        <v>29.699999999999999</v>
      </c>
      <c r="AE995" s="309" t="s">
        <v>242</v>
      </c>
      <c r="AF995" s="309" t="s">
        <v>242</v>
      </c>
      <c r="AH995" s="309" t="s">
        <v>250</v>
      </c>
      <c r="AI995" s="309" t="s">
        <v>232</v>
      </c>
      <c r="AM995" s="16">
        <v>43914</v>
      </c>
      <c r="AN995" s="309" t="s">
        <v>222</v>
      </c>
      <c r="AP995">
        <v>400</v>
      </c>
      <c r="AQ995">
        <v>992</v>
      </c>
      <c r="AR995" s="309" t="s">
        <v>724</v>
      </c>
      <c r="AS995" s="309" t="s">
        <v>1246</v>
      </c>
      <c r="AT995" s="309" t="s">
        <v>1247</v>
      </c>
      <c r="AU995" s="309" t="s">
        <v>1248</v>
      </c>
      <c r="AV995" s="309" t="s">
        <v>1249</v>
      </c>
      <c r="AW995" s="309" t="s">
        <v>1250</v>
      </c>
      <c r="AX995" s="309" t="s">
        <v>1091</v>
      </c>
      <c r="AY995" s="309" t="s">
        <v>721</v>
      </c>
      <c r="AZ995" s="309" t="s">
        <v>721</v>
      </c>
      <c r="BA995" s="309" t="s">
        <v>1251</v>
      </c>
      <c r="BB995" s="309" t="s">
        <v>1252</v>
      </c>
      <c r="BC995" s="309" t="s">
        <v>1253</v>
      </c>
    </row>
    <row r="996" x14ac:dyDescent="0.25">
      <c r="A996" s="309" t="s">
        <v>216</v>
      </c>
      <c r="B996" s="13">
        <v>43838</v>
      </c>
      <c r="C996" s="14">
        <v>5</v>
      </c>
      <c r="D996" s="309" t="s">
        <v>217</v>
      </c>
      <c r="E996" s="309" t="s">
        <v>363</v>
      </c>
      <c r="F996" s="309" t="s">
        <v>349</v>
      </c>
      <c r="G996" s="15">
        <v>0.54935608796296298</v>
      </c>
      <c r="H996" s="7">
        <v>2094</v>
      </c>
      <c r="I996" s="309" t="s">
        <v>227</v>
      </c>
      <c r="J996" s="7">
        <v>162</v>
      </c>
      <c r="K996" s="309" t="s">
        <v>247</v>
      </c>
      <c r="L996" s="309" t="s">
        <v>117</v>
      </c>
      <c r="M996" s="309" t="s">
        <v>239</v>
      </c>
      <c r="N996" s="309" t="s">
        <v>168</v>
      </c>
      <c r="O996" s="309" t="s">
        <v>230</v>
      </c>
      <c r="P996" s="309" t="s">
        <v>25</v>
      </c>
      <c r="R996" s="309" t="s">
        <v>152</v>
      </c>
      <c r="S996" s="21">
        <v>530</v>
      </c>
      <c r="T996" s="37">
        <v>2.1000000000000001</v>
      </c>
      <c r="U996" s="38">
        <v>34.600000000000001</v>
      </c>
      <c r="V996" s="38">
        <v>36.299999999999997</v>
      </c>
      <c r="W996" s="38">
        <v>34.600000000000001</v>
      </c>
      <c r="X996" s="38">
        <v>36.700000000000003</v>
      </c>
      <c r="AE996" s="309" t="s">
        <v>242</v>
      </c>
      <c r="AF996" s="309" t="s">
        <v>242</v>
      </c>
      <c r="AH996" s="309" t="s">
        <v>250</v>
      </c>
      <c r="AI996" s="309" t="s">
        <v>232</v>
      </c>
      <c r="AM996" s="16">
        <v>43914</v>
      </c>
      <c r="AN996" s="309" t="s">
        <v>222</v>
      </c>
      <c r="AP996">
        <v>1217</v>
      </c>
      <c r="AQ996">
        <v>1027</v>
      </c>
      <c r="AR996" s="309" t="s">
        <v>688</v>
      </c>
      <c r="AS996" s="309" t="s">
        <v>1254</v>
      </c>
      <c r="AT996" s="309" t="s">
        <v>557</v>
      </c>
      <c r="AU996" s="309" t="s">
        <v>1255</v>
      </c>
      <c r="AV996" s="309" t="s">
        <v>1256</v>
      </c>
      <c r="AW996" s="309" t="s">
        <v>1257</v>
      </c>
      <c r="AX996" s="309" t="s">
        <v>1258</v>
      </c>
      <c r="AY996" s="309" t="s">
        <v>1259</v>
      </c>
      <c r="AZ996" s="309" t="s">
        <v>1260</v>
      </c>
      <c r="BA996" s="309" t="s">
        <v>1261</v>
      </c>
      <c r="BB996" s="309" t="s">
        <v>1262</v>
      </c>
      <c r="BC996" s="309" t="s">
        <v>1263</v>
      </c>
    </row>
    <row r="997" hidden="true" x14ac:dyDescent="0.25">
      <c r="A997" s="309" t="s">
        <v>216</v>
      </c>
      <c r="B997" s="13">
        <v>43838</v>
      </c>
      <c r="C997" s="14">
        <v>5</v>
      </c>
      <c r="D997" s="309" t="s">
        <v>217</v>
      </c>
      <c r="E997" s="309" t="s">
        <v>363</v>
      </c>
      <c r="F997" s="309" t="s">
        <v>349</v>
      </c>
      <c r="G997" s="15">
        <v>0.54937209490740735</v>
      </c>
      <c r="H997" s="7">
        <v>2103</v>
      </c>
      <c r="I997" s="309" t="s">
        <v>227</v>
      </c>
      <c r="J997" s="7">
        <v>163</v>
      </c>
      <c r="K997" s="309" t="s">
        <v>228</v>
      </c>
      <c r="L997" s="309" t="s">
        <v>124</v>
      </c>
      <c r="M997" s="309" t="s">
        <v>239</v>
      </c>
      <c r="N997" s="309" t="s">
        <v>163</v>
      </c>
      <c r="O997" s="309" t="s">
        <v>230</v>
      </c>
      <c r="P997" s="309" t="s">
        <v>25</v>
      </c>
      <c r="AM997" s="16">
        <v>43914</v>
      </c>
      <c r="AN997" s="309" t="s">
        <v>222</v>
      </c>
      <c r="AP997">
        <v>1997</v>
      </c>
      <c r="AQ997">
        <v>1191</v>
      </c>
    </row>
    <row r="998" x14ac:dyDescent="0.25">
      <c r="A998" s="309" t="s">
        <v>216</v>
      </c>
      <c r="B998" s="13">
        <v>43838</v>
      </c>
      <c r="C998" s="14">
        <v>5</v>
      </c>
      <c r="D998" s="309" t="s">
        <v>217</v>
      </c>
      <c r="E998" s="309" t="s">
        <v>363</v>
      </c>
      <c r="F998" s="309" t="s">
        <v>349</v>
      </c>
      <c r="G998" s="15">
        <v>0.54938630787037035</v>
      </c>
      <c r="H998" s="7">
        <v>2111</v>
      </c>
      <c r="I998" s="309" t="s">
        <v>227</v>
      </c>
      <c r="J998" s="7">
        <v>164</v>
      </c>
      <c r="K998" s="309" t="s">
        <v>284</v>
      </c>
      <c r="L998" s="309" t="s">
        <v>112</v>
      </c>
      <c r="M998" s="309" t="s">
        <v>230</v>
      </c>
      <c r="N998" s="309" t="s">
        <v>167</v>
      </c>
      <c r="O998" s="309" t="s">
        <v>230</v>
      </c>
      <c r="P998" s="309" t="s">
        <v>25</v>
      </c>
      <c r="R998" s="309" t="s">
        <v>152</v>
      </c>
      <c r="S998" s="21">
        <v>530</v>
      </c>
      <c r="T998" s="37">
        <v>2.1000000000000001</v>
      </c>
      <c r="U998" s="38">
        <v>25.300000000000001</v>
      </c>
      <c r="V998" s="38">
        <v>25.300000000000001</v>
      </c>
      <c r="W998" s="38">
        <v>26.899999999999999</v>
      </c>
      <c r="X998" s="38">
        <v>27.399999999999999</v>
      </c>
      <c r="Y998" s="38">
        <v>27.399999999999999</v>
      </c>
      <c r="AE998" s="309" t="s">
        <v>242</v>
      </c>
      <c r="AF998" s="309" t="s">
        <v>242</v>
      </c>
      <c r="AH998" s="309" t="s">
        <v>250</v>
      </c>
      <c r="AI998" s="309" t="s">
        <v>232</v>
      </c>
      <c r="AM998" s="16">
        <v>43914</v>
      </c>
      <c r="AN998" s="309" t="s">
        <v>222</v>
      </c>
      <c r="AP998">
        <v>190</v>
      </c>
      <c r="AQ998">
        <v>1197</v>
      </c>
      <c r="AR998" s="309" t="s">
        <v>1264</v>
      </c>
      <c r="AS998" s="309" t="s">
        <v>1265</v>
      </c>
      <c r="AT998" s="309" t="s">
        <v>1266</v>
      </c>
      <c r="AU998" s="309" t="s">
        <v>1264</v>
      </c>
      <c r="AV998" s="309" t="s">
        <v>1267</v>
      </c>
      <c r="AW998" s="309" t="s">
        <v>1266</v>
      </c>
      <c r="AX998" s="309" t="s">
        <v>1268</v>
      </c>
      <c r="AY998" s="309" t="s">
        <v>1269</v>
      </c>
      <c r="AZ998" s="309" t="s">
        <v>1270</v>
      </c>
      <c r="BA998" s="309" t="s">
        <v>1271</v>
      </c>
      <c r="BB998" s="309" t="s">
        <v>1128</v>
      </c>
      <c r="BC998" s="309" t="s">
        <v>1272</v>
      </c>
      <c r="BD998" s="309" t="s">
        <v>1271</v>
      </c>
      <c r="BE998" s="309" t="s">
        <v>1273</v>
      </c>
      <c r="BF998" s="309" t="s">
        <v>1274</v>
      </c>
    </row>
    <row r="999" x14ac:dyDescent="0.25">
      <c r="A999" s="309" t="s">
        <v>216</v>
      </c>
      <c r="B999" s="13">
        <v>43838</v>
      </c>
      <c r="C999" s="14">
        <v>5</v>
      </c>
      <c r="D999" s="309" t="s">
        <v>217</v>
      </c>
      <c r="E999" s="309" t="s">
        <v>363</v>
      </c>
      <c r="F999" s="309" t="s">
        <v>349</v>
      </c>
      <c r="G999" s="15">
        <v>0.54939697916666663</v>
      </c>
      <c r="H999" s="7">
        <v>2117</v>
      </c>
      <c r="I999" s="309" t="s">
        <v>227</v>
      </c>
      <c r="J999" s="7">
        <v>165</v>
      </c>
      <c r="K999" s="309" t="s">
        <v>265</v>
      </c>
      <c r="L999" s="309" t="s">
        <v>112</v>
      </c>
      <c r="M999" s="309" t="s">
        <v>230</v>
      </c>
      <c r="N999" s="309" t="s">
        <v>167</v>
      </c>
      <c r="O999" s="309" t="s">
        <v>230</v>
      </c>
      <c r="P999" s="309" t="s">
        <v>25</v>
      </c>
      <c r="R999" s="309" t="s">
        <v>152</v>
      </c>
      <c r="S999" s="21">
        <v>530</v>
      </c>
      <c r="T999" s="37">
        <v>2.1000000000000001</v>
      </c>
      <c r="U999" s="38">
        <v>30.600000000000001</v>
      </c>
      <c r="V999" s="38">
        <v>30.600000000000001</v>
      </c>
      <c r="W999" s="38">
        <v>30.100000000000001</v>
      </c>
      <c r="X999" s="38">
        <v>28.600000000000001</v>
      </c>
      <c r="Y999" s="38">
        <v>29.199999999999999</v>
      </c>
      <c r="Z999" s="38">
        <v>30.100000000000001</v>
      </c>
      <c r="AE999" s="309" t="s">
        <v>242</v>
      </c>
      <c r="AF999" s="309" t="s">
        <v>242</v>
      </c>
      <c r="AH999" s="309" t="s">
        <v>250</v>
      </c>
      <c r="AI999" s="309" t="s">
        <v>232</v>
      </c>
      <c r="AM999" s="16">
        <v>43914</v>
      </c>
      <c r="AN999" s="309" t="s">
        <v>222</v>
      </c>
      <c r="AP999">
        <v>1070</v>
      </c>
      <c r="AQ999">
        <v>910</v>
      </c>
      <c r="AR999" s="309" t="s">
        <v>603</v>
      </c>
      <c r="AS999" s="309" t="s">
        <v>1275</v>
      </c>
      <c r="AT999" s="309" t="s">
        <v>1276</v>
      </c>
      <c r="AU999" s="309" t="s">
        <v>1277</v>
      </c>
      <c r="AV999" s="309" t="s">
        <v>1275</v>
      </c>
      <c r="AW999" s="309" t="s">
        <v>1278</v>
      </c>
      <c r="AX999" s="309" t="s">
        <v>1279</v>
      </c>
      <c r="AY999" s="309" t="s">
        <v>1280</v>
      </c>
      <c r="AZ999" s="309" t="s">
        <v>1281</v>
      </c>
      <c r="BA999" s="309" t="s">
        <v>1282</v>
      </c>
      <c r="BB999" s="309" t="s">
        <v>1283</v>
      </c>
      <c r="BC999" s="309" t="s">
        <v>1284</v>
      </c>
      <c r="BD999" s="309" t="s">
        <v>1285</v>
      </c>
      <c r="BE999" s="309" t="s">
        <v>1286</v>
      </c>
      <c r="BF999" s="309" t="s">
        <v>1287</v>
      </c>
      <c r="BG999" s="309" t="s">
        <v>1288</v>
      </c>
      <c r="BH999" s="309" t="s">
        <v>1289</v>
      </c>
      <c r="BI999" s="309" t="s">
        <v>1290</v>
      </c>
    </row>
    <row r="1000" hidden="true" x14ac:dyDescent="0.25">
      <c r="A1000" s="309" t="s">
        <v>216</v>
      </c>
      <c r="B1000" s="13">
        <v>43838</v>
      </c>
      <c r="C1000" s="14">
        <v>5</v>
      </c>
      <c r="D1000" s="309" t="s">
        <v>217</v>
      </c>
      <c r="E1000" s="309" t="s">
        <v>363</v>
      </c>
      <c r="F1000" s="309" t="s">
        <v>349</v>
      </c>
      <c r="G1000" s="15">
        <v>0.54940765046296292</v>
      </c>
      <c r="H1000" s="7">
        <v>2123</v>
      </c>
      <c r="I1000" s="309" t="s">
        <v>227</v>
      </c>
      <c r="J1000" s="7">
        <v>166</v>
      </c>
      <c r="K1000" s="309" t="s">
        <v>228</v>
      </c>
      <c r="L1000" s="309" t="s">
        <v>124</v>
      </c>
      <c r="M1000" s="309" t="s">
        <v>239</v>
      </c>
      <c r="N1000" s="309" t="s">
        <v>163</v>
      </c>
      <c r="O1000" s="309" t="s">
        <v>230</v>
      </c>
      <c r="P1000" s="309" t="s">
        <v>25</v>
      </c>
      <c r="AM1000" s="16">
        <v>43914</v>
      </c>
      <c r="AN1000" s="309" t="s">
        <v>222</v>
      </c>
      <c r="AP1000">
        <v>1120</v>
      </c>
      <c r="AQ1000">
        <v>1130</v>
      </c>
    </row>
    <row r="1001" x14ac:dyDescent="0.25">
      <c r="A1001" s="309" t="s">
        <v>216</v>
      </c>
      <c r="B1001" s="13">
        <v>43838</v>
      </c>
      <c r="C1001" s="14">
        <v>5</v>
      </c>
      <c r="D1001" s="309" t="s">
        <v>217</v>
      </c>
      <c r="E1001" s="309" t="s">
        <v>363</v>
      </c>
      <c r="F1001" s="309" t="s">
        <v>349</v>
      </c>
      <c r="G1001" s="15">
        <v>0.54990543981481477</v>
      </c>
      <c r="H1001" s="7">
        <v>2403</v>
      </c>
      <c r="I1001" s="309" t="s">
        <v>227</v>
      </c>
      <c r="J1001" s="7">
        <v>167</v>
      </c>
      <c r="K1001" s="309" t="s">
        <v>241</v>
      </c>
      <c r="L1001" s="309" t="s">
        <v>112</v>
      </c>
      <c r="M1001" s="309" t="s">
        <v>230</v>
      </c>
      <c r="N1001" s="309" t="s">
        <v>167</v>
      </c>
      <c r="O1001" s="309" t="s">
        <v>230</v>
      </c>
      <c r="P1001" s="309" t="s">
        <v>25</v>
      </c>
      <c r="R1001" s="309" t="s">
        <v>152</v>
      </c>
      <c r="S1001" s="21">
        <v>525</v>
      </c>
      <c r="T1001" s="37">
        <v>2.0800000000000001</v>
      </c>
      <c r="U1001" s="38">
        <v>32.5</v>
      </c>
      <c r="V1001" s="38">
        <v>30.899999999999999</v>
      </c>
      <c r="W1001" s="38">
        <v>30.899999999999999</v>
      </c>
      <c r="X1001" s="38">
        <v>32.5</v>
      </c>
      <c r="AE1001" s="309" t="s">
        <v>242</v>
      </c>
      <c r="AF1001" s="309" t="s">
        <v>242</v>
      </c>
      <c r="AH1001" s="309" t="s">
        <v>250</v>
      </c>
      <c r="AI1001" s="309" t="s">
        <v>232</v>
      </c>
      <c r="AM1001" s="16">
        <v>43914</v>
      </c>
      <c r="AN1001" s="309" t="s">
        <v>222</v>
      </c>
      <c r="AP1001">
        <v>135</v>
      </c>
      <c r="AQ1001">
        <v>1168</v>
      </c>
      <c r="AR1001" s="309" t="s">
        <v>1291</v>
      </c>
      <c r="AS1001" s="309" t="s">
        <v>591</v>
      </c>
      <c r="AT1001" s="309" t="s">
        <v>1291</v>
      </c>
      <c r="AU1001" s="309" t="s">
        <v>591</v>
      </c>
      <c r="AV1001" s="309" t="s">
        <v>591</v>
      </c>
      <c r="AW1001" s="309" t="s">
        <v>591</v>
      </c>
      <c r="AX1001" s="309" t="s">
        <v>1291</v>
      </c>
      <c r="AY1001" s="309" t="s">
        <v>591</v>
      </c>
      <c r="AZ1001" s="309" t="s">
        <v>591</v>
      </c>
      <c r="BA1001" s="309" t="s">
        <v>591</v>
      </c>
      <c r="BB1001" s="309" t="s">
        <v>1292</v>
      </c>
      <c r="BC1001" s="309" t="s">
        <v>591</v>
      </c>
    </row>
    <row r="1002" hidden="true" x14ac:dyDescent="0.25">
      <c r="A1002" s="309" t="s">
        <v>216</v>
      </c>
      <c r="B1002" s="13">
        <v>43838</v>
      </c>
      <c r="C1002" s="14">
        <v>5</v>
      </c>
      <c r="D1002" s="309" t="s">
        <v>217</v>
      </c>
      <c r="E1002" s="309" t="s">
        <v>363</v>
      </c>
      <c r="F1002" s="309" t="s">
        <v>223</v>
      </c>
      <c r="G1002" s="15">
        <v>0.55007803422637302</v>
      </c>
      <c r="H1002" s="7">
        <v>2501</v>
      </c>
      <c r="I1002" s="309" t="s">
        <v>224</v>
      </c>
      <c r="J1002" s="309" t="s">
        <v>303</v>
      </c>
      <c r="Q1002" s="4">
        <v>1</v>
      </c>
      <c r="AM1002" s="16">
        <v>43914</v>
      </c>
      <c r="AN1002" s="309" t="s">
        <v>222</v>
      </c>
      <c r="AP1002">
        <v>1</v>
      </c>
      <c r="AQ1002">
        <v>1</v>
      </c>
    </row>
    <row r="1003" hidden="true" x14ac:dyDescent="0.25">
      <c r="A1003" s="309" t="s">
        <v>216</v>
      </c>
      <c r="B1003" s="13">
        <v>43838</v>
      </c>
      <c r="C1003" s="14">
        <v>5</v>
      </c>
      <c r="D1003" s="309" t="s">
        <v>217</v>
      </c>
      <c r="E1003" s="309" t="s">
        <v>363</v>
      </c>
      <c r="F1003" s="309" t="s">
        <v>349</v>
      </c>
      <c r="G1003" s="15">
        <v>0.5504636805555555</v>
      </c>
      <c r="H1003" s="7">
        <v>2717</v>
      </c>
      <c r="I1003" s="309" t="s">
        <v>233</v>
      </c>
      <c r="J1003" s="7">
        <v>168</v>
      </c>
      <c r="K1003" s="309" t="s">
        <v>211</v>
      </c>
      <c r="L1003" s="309" t="s">
        <v>211</v>
      </c>
      <c r="N1003" s="309" t="s">
        <v>211</v>
      </c>
      <c r="P1003" s="309" t="s">
        <v>234</v>
      </c>
      <c r="AM1003" s="16">
        <v>43914</v>
      </c>
      <c r="AN1003" s="309" t="s">
        <v>222</v>
      </c>
      <c r="AP1003">
        <v>1255</v>
      </c>
      <c r="AQ1003">
        <v>1070</v>
      </c>
    </row>
    <row r="1004" hidden="true" x14ac:dyDescent="0.25">
      <c r="A1004" s="309" t="s">
        <v>216</v>
      </c>
      <c r="B1004" s="13">
        <v>43838</v>
      </c>
      <c r="C1004" s="14">
        <v>5</v>
      </c>
      <c r="D1004" s="309" t="s">
        <v>217</v>
      </c>
      <c r="E1004" s="309" t="s">
        <v>365</v>
      </c>
      <c r="F1004" s="309" t="s">
        <v>366</v>
      </c>
      <c r="G1004" s="15">
        <v>0.55199791666666664</v>
      </c>
      <c r="H1004" s="7">
        <v>1</v>
      </c>
      <c r="I1004" s="309" t="s">
        <v>220</v>
      </c>
      <c r="J1004" s="7">
        <v>159</v>
      </c>
      <c r="K1004" s="309" t="s">
        <v>211</v>
      </c>
      <c r="L1004" s="309" t="s">
        <v>211</v>
      </c>
      <c r="N1004" s="309" t="s">
        <v>211</v>
      </c>
      <c r="P1004" s="309" t="s">
        <v>221</v>
      </c>
      <c r="AM1004" s="16">
        <v>43914</v>
      </c>
      <c r="AN1004" s="309" t="s">
        <v>222</v>
      </c>
      <c r="AP1004">
        <v>1530</v>
      </c>
      <c r="AQ1004">
        <v>1090</v>
      </c>
    </row>
    <row r="1005" hidden="true" x14ac:dyDescent="0.25">
      <c r="A1005" s="309" t="s">
        <v>216</v>
      </c>
      <c r="B1005" s="13">
        <v>43838</v>
      </c>
      <c r="C1005" s="14">
        <v>5</v>
      </c>
      <c r="D1005" s="309" t="s">
        <v>217</v>
      </c>
      <c r="E1005" s="309" t="s">
        <v>365</v>
      </c>
      <c r="F1005" s="309" t="s">
        <v>223</v>
      </c>
      <c r="G1005" s="15">
        <v>0.55199791666666664</v>
      </c>
      <c r="H1005" s="7">
        <v>1</v>
      </c>
      <c r="I1005" s="309" t="s">
        <v>224</v>
      </c>
      <c r="J1005" s="309" t="s">
        <v>367</v>
      </c>
      <c r="Q1005" s="4">
        <v>1</v>
      </c>
      <c r="AM1005" s="16">
        <v>43914</v>
      </c>
      <c r="AN1005" s="309" t="s">
        <v>222</v>
      </c>
      <c r="AP1005">
        <v>1</v>
      </c>
      <c r="AQ1005">
        <v>1</v>
      </c>
    </row>
    <row r="1006" x14ac:dyDescent="0.25">
      <c r="A1006" s="309" t="s">
        <v>216</v>
      </c>
      <c r="B1006" s="13">
        <v>43838</v>
      </c>
      <c r="C1006" s="14">
        <v>5</v>
      </c>
      <c r="D1006" s="309" t="s">
        <v>217</v>
      </c>
      <c r="E1006" s="309" t="s">
        <v>365</v>
      </c>
      <c r="F1006" s="309" t="s">
        <v>366</v>
      </c>
      <c r="G1006" s="15">
        <v>0.55239260416666669</v>
      </c>
      <c r="H1006" s="7">
        <v>223</v>
      </c>
      <c r="I1006" s="309" t="s">
        <v>227</v>
      </c>
      <c r="J1006" s="7">
        <v>160</v>
      </c>
      <c r="K1006" s="309" t="s">
        <v>241</v>
      </c>
      <c r="L1006" s="309" t="s">
        <v>112</v>
      </c>
      <c r="M1006" s="309" t="s">
        <v>230</v>
      </c>
      <c r="N1006" s="309" t="s">
        <v>167</v>
      </c>
      <c r="O1006" s="309" t="s">
        <v>230</v>
      </c>
      <c r="P1006" s="309" t="s">
        <v>25</v>
      </c>
      <c r="R1006" s="309" t="s">
        <v>152</v>
      </c>
      <c r="S1006" s="21">
        <v>535</v>
      </c>
      <c r="T1006" s="37">
        <v>2.1200000000000001</v>
      </c>
      <c r="U1006" s="38">
        <v>36.5</v>
      </c>
      <c r="V1006" s="38">
        <v>36.5</v>
      </c>
      <c r="W1006" s="38">
        <v>37.5</v>
      </c>
      <c r="X1006" s="38">
        <v>37.5</v>
      </c>
      <c r="Y1006" s="38">
        <v>36</v>
      </c>
      <c r="AC1006" s="309" t="s">
        <v>390</v>
      </c>
      <c r="AE1006" s="309" t="s">
        <v>242</v>
      </c>
      <c r="AF1006" s="309" t="s">
        <v>242</v>
      </c>
      <c r="AH1006" s="309" t="s">
        <v>250</v>
      </c>
      <c r="AI1006" s="309" t="s">
        <v>232</v>
      </c>
      <c r="AM1006" s="16">
        <v>43914</v>
      </c>
      <c r="AN1006" s="309" t="s">
        <v>222</v>
      </c>
      <c r="AP1006">
        <v>2177</v>
      </c>
      <c r="AQ1006">
        <v>910</v>
      </c>
      <c r="AR1006" s="309" t="s">
        <v>1293</v>
      </c>
      <c r="AS1006" s="309" t="s">
        <v>1294</v>
      </c>
      <c r="AT1006" s="309" t="s">
        <v>474</v>
      </c>
      <c r="AU1006" s="309" t="s">
        <v>1295</v>
      </c>
      <c r="AV1006" s="309" t="s">
        <v>1296</v>
      </c>
      <c r="AW1006" s="309" t="s">
        <v>1297</v>
      </c>
      <c r="AX1006" s="309" t="s">
        <v>1298</v>
      </c>
      <c r="AY1006" s="309" t="s">
        <v>1298</v>
      </c>
      <c r="AZ1006" s="309" t="s">
        <v>526</v>
      </c>
      <c r="BA1006" s="309" t="s">
        <v>790</v>
      </c>
      <c r="BB1006" s="309" t="s">
        <v>790</v>
      </c>
      <c r="BC1006" s="309" t="s">
        <v>795</v>
      </c>
      <c r="BD1006" s="309" t="s">
        <v>1299</v>
      </c>
      <c r="BE1006" s="309" t="s">
        <v>1300</v>
      </c>
      <c r="BF1006" s="309" t="s">
        <v>1299</v>
      </c>
    </row>
    <row r="1007" x14ac:dyDescent="0.25">
      <c r="A1007" s="309" t="s">
        <v>216</v>
      </c>
      <c r="B1007" s="13">
        <v>43838</v>
      </c>
      <c r="C1007" s="14">
        <v>5</v>
      </c>
      <c r="D1007" s="309" t="s">
        <v>217</v>
      </c>
      <c r="E1007" s="309" t="s">
        <v>365</v>
      </c>
      <c r="F1007" s="309" t="s">
        <v>366</v>
      </c>
      <c r="G1007" s="15">
        <v>0.55241038194444447</v>
      </c>
      <c r="H1007" s="7">
        <v>233</v>
      </c>
      <c r="I1007" s="309" t="s">
        <v>227</v>
      </c>
      <c r="J1007" s="7">
        <v>161</v>
      </c>
      <c r="K1007" s="309" t="s">
        <v>241</v>
      </c>
      <c r="L1007" s="309" t="s">
        <v>112</v>
      </c>
      <c r="M1007" s="309" t="s">
        <v>230</v>
      </c>
      <c r="N1007" s="309" t="s">
        <v>167</v>
      </c>
      <c r="O1007" s="309" t="s">
        <v>230</v>
      </c>
      <c r="P1007" s="309" t="s">
        <v>25</v>
      </c>
      <c r="R1007" s="309" t="s">
        <v>152</v>
      </c>
      <c r="S1007" s="21">
        <v>535</v>
      </c>
      <c r="T1007" s="37">
        <v>2.1200000000000001</v>
      </c>
      <c r="U1007" s="38">
        <v>34.5</v>
      </c>
      <c r="V1007" s="38">
        <v>33.100000000000001</v>
      </c>
      <c r="W1007" s="38">
        <v>36</v>
      </c>
      <c r="X1007" s="38">
        <v>33</v>
      </c>
      <c r="Y1007" s="38">
        <v>33</v>
      </c>
      <c r="Z1007" s="38">
        <v>33</v>
      </c>
      <c r="AE1007" s="309" t="s">
        <v>242</v>
      </c>
      <c r="AF1007" s="309" t="s">
        <v>242</v>
      </c>
      <c r="AH1007" s="309" t="s">
        <v>250</v>
      </c>
      <c r="AI1007" s="309" t="s">
        <v>232</v>
      </c>
      <c r="AM1007" s="16">
        <v>43914</v>
      </c>
      <c r="AN1007" s="309" t="s">
        <v>222</v>
      </c>
      <c r="AP1007">
        <v>2422</v>
      </c>
      <c r="AQ1007">
        <v>937</v>
      </c>
      <c r="AR1007" s="309" t="s">
        <v>1301</v>
      </c>
      <c r="AS1007" s="309" t="s">
        <v>791</v>
      </c>
      <c r="AT1007" s="309" t="s">
        <v>791</v>
      </c>
      <c r="AU1007" s="309" t="s">
        <v>1302</v>
      </c>
      <c r="AV1007" s="309" t="s">
        <v>795</v>
      </c>
      <c r="AW1007" s="309" t="s">
        <v>1303</v>
      </c>
      <c r="AX1007" s="309" t="s">
        <v>1304</v>
      </c>
      <c r="AY1007" s="309" t="s">
        <v>1302</v>
      </c>
      <c r="AZ1007" s="309" t="s">
        <v>795</v>
      </c>
      <c r="BA1007" s="309" t="s">
        <v>1304</v>
      </c>
      <c r="BB1007" s="309" t="s">
        <v>795</v>
      </c>
      <c r="BC1007" s="309" t="s">
        <v>795</v>
      </c>
      <c r="BD1007" s="309" t="s">
        <v>1305</v>
      </c>
      <c r="BE1007" s="309" t="s">
        <v>1306</v>
      </c>
      <c r="BF1007" s="309" t="s">
        <v>1306</v>
      </c>
      <c r="BG1007" s="309" t="s">
        <v>1307</v>
      </c>
      <c r="BH1007" s="309" t="s">
        <v>1308</v>
      </c>
      <c r="BI1007" s="309" t="s">
        <v>1309</v>
      </c>
    </row>
    <row r="1008" hidden="true" x14ac:dyDescent="0.25">
      <c r="A1008" s="309" t="s">
        <v>216</v>
      </c>
      <c r="B1008" s="13">
        <v>43838</v>
      </c>
      <c r="C1008" s="14">
        <v>5</v>
      </c>
      <c r="D1008" s="309" t="s">
        <v>217</v>
      </c>
      <c r="E1008" s="309" t="s">
        <v>365</v>
      </c>
      <c r="F1008" s="309" t="s">
        <v>366</v>
      </c>
      <c r="G1008" s="15">
        <v>0.55260950231481487</v>
      </c>
      <c r="H1008" s="7">
        <v>345</v>
      </c>
      <c r="I1008" s="309" t="s">
        <v>227</v>
      </c>
      <c r="J1008" s="7">
        <v>162</v>
      </c>
      <c r="K1008" s="309" t="s">
        <v>228</v>
      </c>
      <c r="L1008" s="309" t="s">
        <v>124</v>
      </c>
      <c r="M1008" s="309" t="s">
        <v>239</v>
      </c>
      <c r="N1008" s="309" t="s">
        <v>163</v>
      </c>
      <c r="O1008" s="309" t="s">
        <v>230</v>
      </c>
      <c r="P1008" s="309" t="s">
        <v>25</v>
      </c>
      <c r="AM1008" s="16">
        <v>43914</v>
      </c>
      <c r="AN1008" s="309" t="s">
        <v>222</v>
      </c>
      <c r="AP1008">
        <v>1197</v>
      </c>
      <c r="AQ1008">
        <v>974</v>
      </c>
    </row>
    <row r="1009" hidden="true" x14ac:dyDescent="0.25">
      <c r="A1009" s="309" t="s">
        <v>216</v>
      </c>
      <c r="B1009" s="13">
        <v>43838</v>
      </c>
      <c r="C1009" s="14">
        <v>5</v>
      </c>
      <c r="D1009" s="309" t="s">
        <v>217</v>
      </c>
      <c r="E1009" s="309" t="s">
        <v>365</v>
      </c>
      <c r="F1009" s="309" t="s">
        <v>366</v>
      </c>
      <c r="G1009" s="15">
        <v>0.55260950231481487</v>
      </c>
      <c r="H1009" s="7">
        <v>345</v>
      </c>
      <c r="I1009" s="309" t="s">
        <v>227</v>
      </c>
      <c r="J1009" s="7">
        <v>163</v>
      </c>
      <c r="K1009" s="309" t="s">
        <v>228</v>
      </c>
      <c r="L1009" s="309" t="s">
        <v>124</v>
      </c>
      <c r="M1009" s="309" t="s">
        <v>239</v>
      </c>
      <c r="N1009" s="309" t="s">
        <v>163</v>
      </c>
      <c r="O1009" s="309" t="s">
        <v>230</v>
      </c>
      <c r="P1009" s="309" t="s">
        <v>25</v>
      </c>
      <c r="AM1009" s="16">
        <v>43914</v>
      </c>
      <c r="AN1009" s="309" t="s">
        <v>222</v>
      </c>
      <c r="AP1009">
        <v>1181</v>
      </c>
      <c r="AQ1009">
        <v>1036</v>
      </c>
    </row>
    <row r="1010" hidden="true" x14ac:dyDescent="0.25">
      <c r="A1010" s="309" t="s">
        <v>216</v>
      </c>
      <c r="B1010" s="13">
        <v>43838</v>
      </c>
      <c r="C1010" s="14">
        <v>5</v>
      </c>
      <c r="D1010" s="309" t="s">
        <v>217</v>
      </c>
      <c r="E1010" s="309" t="s">
        <v>365</v>
      </c>
      <c r="F1010" s="309" t="s">
        <v>366</v>
      </c>
      <c r="G1010" s="15">
        <v>0.55266105324074077</v>
      </c>
      <c r="H1010" s="7">
        <v>374</v>
      </c>
      <c r="I1010" s="309" t="s">
        <v>227</v>
      </c>
      <c r="J1010" s="7">
        <v>164</v>
      </c>
      <c r="K1010" s="309" t="s">
        <v>228</v>
      </c>
      <c r="L1010" s="309" t="s">
        <v>124</v>
      </c>
      <c r="M1010" s="309" t="s">
        <v>239</v>
      </c>
      <c r="N1010" s="309" t="s">
        <v>163</v>
      </c>
      <c r="O1010" s="309" t="s">
        <v>230</v>
      </c>
      <c r="P1010" s="309" t="s">
        <v>25</v>
      </c>
      <c r="AM1010" s="16">
        <v>43914</v>
      </c>
      <c r="AN1010" s="309" t="s">
        <v>222</v>
      </c>
      <c r="AP1010">
        <v>1493</v>
      </c>
      <c r="AQ1010">
        <v>1241</v>
      </c>
    </row>
    <row r="1011" hidden="true" x14ac:dyDescent="0.25">
      <c r="A1011" s="309" t="s">
        <v>216</v>
      </c>
      <c r="B1011" s="13">
        <v>43838</v>
      </c>
      <c r="C1011" s="14">
        <v>5</v>
      </c>
      <c r="D1011" s="309" t="s">
        <v>217</v>
      </c>
      <c r="E1011" s="309" t="s">
        <v>365</v>
      </c>
      <c r="F1011" s="309" t="s">
        <v>223</v>
      </c>
      <c r="G1011" s="15">
        <v>0.5528865150754263</v>
      </c>
      <c r="H1011" s="7">
        <v>501</v>
      </c>
      <c r="I1011" s="309" t="s">
        <v>224</v>
      </c>
      <c r="J1011" s="309" t="s">
        <v>368</v>
      </c>
      <c r="Q1011" s="4">
        <v>1</v>
      </c>
      <c r="AM1011" s="16">
        <v>43914</v>
      </c>
      <c r="AN1011" s="309" t="s">
        <v>222</v>
      </c>
      <c r="AP1011">
        <v>1</v>
      </c>
      <c r="AQ1011">
        <v>1</v>
      </c>
    </row>
    <row r="1012" hidden="true" x14ac:dyDescent="0.25">
      <c r="A1012" s="309" t="s">
        <v>216</v>
      </c>
      <c r="B1012" s="13">
        <v>43838</v>
      </c>
      <c r="C1012" s="14">
        <v>5</v>
      </c>
      <c r="D1012" s="309" t="s">
        <v>217</v>
      </c>
      <c r="E1012" s="309" t="s">
        <v>365</v>
      </c>
      <c r="F1012" s="309" t="s">
        <v>366</v>
      </c>
      <c r="G1012" s="15">
        <v>0.55294550925925923</v>
      </c>
      <c r="H1012" s="7">
        <v>534</v>
      </c>
      <c r="I1012" s="309" t="s">
        <v>227</v>
      </c>
      <c r="J1012" s="7">
        <v>165</v>
      </c>
      <c r="K1012" s="309" t="s">
        <v>228</v>
      </c>
      <c r="L1012" s="309" t="s">
        <v>124</v>
      </c>
      <c r="M1012" s="309" t="s">
        <v>239</v>
      </c>
      <c r="N1012" s="309" t="s">
        <v>163</v>
      </c>
      <c r="O1012" s="309" t="s">
        <v>230</v>
      </c>
      <c r="P1012" s="309" t="s">
        <v>25</v>
      </c>
      <c r="AM1012" s="16">
        <v>43914</v>
      </c>
      <c r="AN1012" s="309" t="s">
        <v>222</v>
      </c>
      <c r="AP1012">
        <v>307</v>
      </c>
      <c r="AQ1012">
        <v>927</v>
      </c>
    </row>
    <row r="1013" hidden="true" x14ac:dyDescent="0.25">
      <c r="A1013" s="309" t="s">
        <v>216</v>
      </c>
      <c r="B1013" s="13">
        <v>43838</v>
      </c>
      <c r="C1013" s="14">
        <v>5</v>
      </c>
      <c r="D1013" s="309" t="s">
        <v>217</v>
      </c>
      <c r="E1013" s="309" t="s">
        <v>365</v>
      </c>
      <c r="F1013" s="309" t="s">
        <v>366</v>
      </c>
      <c r="G1013" s="15">
        <v>0.55297217592592596</v>
      </c>
      <c r="H1013" s="7">
        <v>549</v>
      </c>
      <c r="I1013" s="309" t="s">
        <v>227</v>
      </c>
      <c r="J1013" s="7">
        <v>166</v>
      </c>
      <c r="K1013" s="309" t="s">
        <v>228</v>
      </c>
      <c r="L1013" s="309" t="s">
        <v>124</v>
      </c>
      <c r="M1013" s="309" t="s">
        <v>239</v>
      </c>
      <c r="N1013" s="309" t="s">
        <v>163</v>
      </c>
      <c r="O1013" s="309" t="s">
        <v>230</v>
      </c>
      <c r="P1013" s="309" t="s">
        <v>25</v>
      </c>
      <c r="AM1013" s="16">
        <v>43914</v>
      </c>
      <c r="AN1013" s="309" t="s">
        <v>222</v>
      </c>
      <c r="AP1013">
        <v>1537</v>
      </c>
      <c r="AQ1013">
        <v>957</v>
      </c>
    </row>
    <row r="1014" x14ac:dyDescent="0.25">
      <c r="A1014" s="309" t="s">
        <v>216</v>
      </c>
      <c r="B1014" s="13">
        <v>43838</v>
      </c>
      <c r="C1014" s="14">
        <v>5</v>
      </c>
      <c r="D1014" s="309" t="s">
        <v>217</v>
      </c>
      <c r="E1014" s="309" t="s">
        <v>365</v>
      </c>
      <c r="F1014" s="309" t="s">
        <v>366</v>
      </c>
      <c r="G1014" s="15">
        <v>0.55298640046296299</v>
      </c>
      <c r="H1014" s="7">
        <v>557</v>
      </c>
      <c r="I1014" s="309" t="s">
        <v>227</v>
      </c>
      <c r="J1014" s="7">
        <v>167</v>
      </c>
      <c r="K1014" s="309" t="s">
        <v>284</v>
      </c>
      <c r="L1014" s="309" t="s">
        <v>112</v>
      </c>
      <c r="M1014" s="309" t="s">
        <v>230</v>
      </c>
      <c r="N1014" s="309" t="s">
        <v>167</v>
      </c>
      <c r="O1014" s="309" t="s">
        <v>230</v>
      </c>
      <c r="P1014" s="309" t="s">
        <v>25</v>
      </c>
      <c r="R1014" s="309" t="s">
        <v>152</v>
      </c>
      <c r="S1014" s="21">
        <v>530</v>
      </c>
      <c r="T1014" s="37">
        <v>2.1000000000000001</v>
      </c>
      <c r="U1014" s="38">
        <v>32.799999999999997</v>
      </c>
      <c r="V1014" s="38">
        <v>32.799999999999997</v>
      </c>
      <c r="W1014" s="38">
        <v>32.799999999999997</v>
      </c>
      <c r="X1014" s="38">
        <v>31.199999999999999</v>
      </c>
      <c r="AE1014" s="309" t="s">
        <v>242</v>
      </c>
      <c r="AF1014" s="309" t="s">
        <v>242</v>
      </c>
      <c r="AH1014" s="309" t="s">
        <v>250</v>
      </c>
      <c r="AI1014" s="309" t="s">
        <v>232</v>
      </c>
      <c r="AM1014" s="16">
        <v>43914</v>
      </c>
      <c r="AN1014" s="309" t="s">
        <v>222</v>
      </c>
      <c r="AP1014">
        <v>990</v>
      </c>
      <c r="AQ1014">
        <v>900</v>
      </c>
      <c r="AR1014" s="309" t="s">
        <v>557</v>
      </c>
      <c r="AS1014" s="309" t="s">
        <v>1310</v>
      </c>
      <c r="AT1014" s="309" t="s">
        <v>1311</v>
      </c>
      <c r="AU1014" s="309" t="s">
        <v>1140</v>
      </c>
      <c r="AV1014" s="309" t="s">
        <v>1312</v>
      </c>
      <c r="AW1014" s="309" t="s">
        <v>1313</v>
      </c>
      <c r="AX1014" s="309" t="s">
        <v>465</v>
      </c>
      <c r="AY1014" s="309" t="s">
        <v>464</v>
      </c>
      <c r="AZ1014" s="309" t="s">
        <v>1314</v>
      </c>
      <c r="BA1014" s="309" t="s">
        <v>1140</v>
      </c>
      <c r="BB1014" s="309" t="s">
        <v>1315</v>
      </c>
      <c r="BC1014" s="309" t="s">
        <v>1313</v>
      </c>
    </row>
    <row r="1015" hidden="true" x14ac:dyDescent="0.25">
      <c r="A1015" s="309" t="s">
        <v>216</v>
      </c>
      <c r="B1015" s="13">
        <v>43838</v>
      </c>
      <c r="C1015" s="14">
        <v>5</v>
      </c>
      <c r="D1015" s="309" t="s">
        <v>217</v>
      </c>
      <c r="E1015" s="309" t="s">
        <v>365</v>
      </c>
      <c r="F1015" s="309" t="s">
        <v>366</v>
      </c>
      <c r="G1015" s="15">
        <v>0.55299707175925927</v>
      </c>
      <c r="H1015" s="7">
        <v>563</v>
      </c>
      <c r="I1015" s="309" t="s">
        <v>227</v>
      </c>
      <c r="J1015" s="7">
        <v>168</v>
      </c>
      <c r="K1015" s="309" t="s">
        <v>228</v>
      </c>
      <c r="L1015" s="309" t="s">
        <v>124</v>
      </c>
      <c r="M1015" s="309" t="s">
        <v>239</v>
      </c>
      <c r="N1015" s="309" t="s">
        <v>163</v>
      </c>
      <c r="O1015" s="309" t="s">
        <v>230</v>
      </c>
      <c r="P1015" s="309" t="s">
        <v>25</v>
      </c>
      <c r="AM1015" s="16">
        <v>43914</v>
      </c>
      <c r="AN1015" s="309" t="s">
        <v>222</v>
      </c>
      <c r="AP1015">
        <v>289</v>
      </c>
      <c r="AQ1015">
        <v>1094</v>
      </c>
    </row>
    <row r="1016" x14ac:dyDescent="0.25">
      <c r="A1016" s="309" t="s">
        <v>216</v>
      </c>
      <c r="B1016" s="13">
        <v>43838</v>
      </c>
      <c r="C1016" s="14">
        <v>5</v>
      </c>
      <c r="D1016" s="309" t="s">
        <v>217</v>
      </c>
      <c r="E1016" s="309" t="s">
        <v>365</v>
      </c>
      <c r="F1016" s="309" t="s">
        <v>366</v>
      </c>
      <c r="G1016" s="15">
        <v>0.55307172453703701</v>
      </c>
      <c r="H1016" s="7">
        <v>605</v>
      </c>
      <c r="I1016" s="309" t="s">
        <v>227</v>
      </c>
      <c r="J1016" s="7">
        <v>169</v>
      </c>
      <c r="K1016" s="309" t="s">
        <v>284</v>
      </c>
      <c r="L1016" s="309" t="s">
        <v>112</v>
      </c>
      <c r="M1016" s="309" t="s">
        <v>230</v>
      </c>
      <c r="N1016" s="309" t="s">
        <v>167</v>
      </c>
      <c r="O1016" s="309" t="s">
        <v>230</v>
      </c>
      <c r="P1016" s="309" t="s">
        <v>25</v>
      </c>
      <c r="R1016" s="309" t="s">
        <v>152</v>
      </c>
      <c r="S1016" s="21">
        <v>530</v>
      </c>
      <c r="T1016" s="37">
        <v>2.1000000000000001</v>
      </c>
      <c r="U1016" s="38">
        <v>29.699999999999999</v>
      </c>
      <c r="V1016" s="38">
        <v>29.800000000000001</v>
      </c>
      <c r="W1016" s="38">
        <v>29.800000000000001</v>
      </c>
      <c r="AC1016" s="309" t="s">
        <v>390</v>
      </c>
      <c r="AE1016" s="309" t="s">
        <v>242</v>
      </c>
      <c r="AF1016" s="309" t="s">
        <v>242</v>
      </c>
      <c r="AH1016" s="309" t="s">
        <v>250</v>
      </c>
      <c r="AI1016" s="309" t="s">
        <v>232</v>
      </c>
      <c r="AM1016" s="16">
        <v>43914</v>
      </c>
      <c r="AN1016" s="309" t="s">
        <v>222</v>
      </c>
      <c r="AP1016">
        <v>130</v>
      </c>
      <c r="AQ1016">
        <v>1255</v>
      </c>
      <c r="AR1016" s="309" t="s">
        <v>1140</v>
      </c>
      <c r="AS1016" s="309" t="s">
        <v>1140</v>
      </c>
      <c r="AT1016" s="309" t="s">
        <v>1141</v>
      </c>
      <c r="AU1016" s="309" t="s">
        <v>1312</v>
      </c>
      <c r="AV1016" s="309" t="s">
        <v>1316</v>
      </c>
      <c r="AW1016" s="309" t="s">
        <v>1141</v>
      </c>
      <c r="AX1016" s="309" t="s">
        <v>1315</v>
      </c>
      <c r="AY1016" s="309" t="s">
        <v>1317</v>
      </c>
      <c r="AZ1016" s="309" t="s">
        <v>1142</v>
      </c>
    </row>
    <row r="1017" x14ac:dyDescent="0.25">
      <c r="A1017" s="309" t="s">
        <v>216</v>
      </c>
      <c r="B1017" s="13">
        <v>43838</v>
      </c>
      <c r="C1017" s="14">
        <v>5</v>
      </c>
      <c r="D1017" s="309" t="s">
        <v>217</v>
      </c>
      <c r="E1017" s="309" t="s">
        <v>365</v>
      </c>
      <c r="F1017" s="309" t="s">
        <v>366</v>
      </c>
      <c r="G1017" s="15">
        <v>0.55307528935185191</v>
      </c>
      <c r="H1017" s="7">
        <v>607</v>
      </c>
      <c r="I1017" s="309" t="s">
        <v>227</v>
      </c>
      <c r="J1017" s="7">
        <v>170</v>
      </c>
      <c r="K1017" s="309" t="s">
        <v>284</v>
      </c>
      <c r="L1017" s="309" t="s">
        <v>112</v>
      </c>
      <c r="M1017" s="309" t="s">
        <v>230</v>
      </c>
      <c r="N1017" s="309" t="s">
        <v>167</v>
      </c>
      <c r="O1017" s="309" t="s">
        <v>230</v>
      </c>
      <c r="P1017" s="309" t="s">
        <v>25</v>
      </c>
      <c r="R1017" s="309" t="s">
        <v>152</v>
      </c>
      <c r="S1017" s="21">
        <v>530</v>
      </c>
      <c r="T1017" s="37">
        <v>2.1000000000000001</v>
      </c>
      <c r="U1017" s="38">
        <v>32.799999999999997</v>
      </c>
      <c r="V1017" s="38">
        <v>31.199999999999999</v>
      </c>
      <c r="W1017" s="38">
        <v>31.5</v>
      </c>
      <c r="X1017" s="38">
        <v>30.300000000000001</v>
      </c>
      <c r="Y1017" s="38">
        <v>30.300000000000001</v>
      </c>
      <c r="AC1017" s="309" t="s">
        <v>390</v>
      </c>
      <c r="AE1017" s="309" t="s">
        <v>242</v>
      </c>
      <c r="AF1017" s="309" t="s">
        <v>242</v>
      </c>
      <c r="AH1017" s="309" t="s">
        <v>250</v>
      </c>
      <c r="AI1017" s="309" t="s">
        <v>232</v>
      </c>
      <c r="AM1017" s="16">
        <v>43914</v>
      </c>
      <c r="AN1017" s="309" t="s">
        <v>222</v>
      </c>
      <c r="AP1017">
        <v>1171</v>
      </c>
      <c r="AQ1017">
        <v>891</v>
      </c>
      <c r="AR1017" s="309" t="s">
        <v>464</v>
      </c>
      <c r="AS1017" s="309" t="s">
        <v>1318</v>
      </c>
      <c r="AT1017" s="309" t="s">
        <v>1319</v>
      </c>
      <c r="AU1017" s="309" t="s">
        <v>1320</v>
      </c>
      <c r="AV1017" s="309" t="s">
        <v>1321</v>
      </c>
      <c r="AW1017" s="309" t="s">
        <v>1322</v>
      </c>
      <c r="AX1017" s="309" t="s">
        <v>460</v>
      </c>
      <c r="AY1017" s="309" t="s">
        <v>1323</v>
      </c>
      <c r="AZ1017" s="309" t="s">
        <v>1324</v>
      </c>
      <c r="BA1017" s="309" t="s">
        <v>1325</v>
      </c>
      <c r="BB1017" s="309" t="s">
        <v>1326</v>
      </c>
      <c r="BC1017" s="309" t="s">
        <v>1327</v>
      </c>
      <c r="BD1017" s="309" t="s">
        <v>1328</v>
      </c>
      <c r="BE1017" s="309" t="s">
        <v>1329</v>
      </c>
      <c r="BF1017" s="309" t="s">
        <v>1330</v>
      </c>
    </row>
    <row r="1018" x14ac:dyDescent="0.25">
      <c r="A1018" s="309" t="s">
        <v>216</v>
      </c>
      <c r="B1018" s="13">
        <v>43838</v>
      </c>
      <c r="C1018" s="14">
        <v>5</v>
      </c>
      <c r="D1018" s="309" t="s">
        <v>217</v>
      </c>
      <c r="E1018" s="309" t="s">
        <v>365</v>
      </c>
      <c r="F1018" s="309" t="s">
        <v>366</v>
      </c>
      <c r="G1018" s="15">
        <v>0.55307528935185191</v>
      </c>
      <c r="H1018" s="7">
        <v>607</v>
      </c>
      <c r="I1018" s="309" t="s">
        <v>227</v>
      </c>
      <c r="J1018" s="7">
        <v>171</v>
      </c>
      <c r="K1018" s="309" t="s">
        <v>284</v>
      </c>
      <c r="L1018" s="309" t="s">
        <v>112</v>
      </c>
      <c r="M1018" s="309" t="s">
        <v>230</v>
      </c>
      <c r="N1018" s="309" t="s">
        <v>167</v>
      </c>
      <c r="O1018" s="309" t="s">
        <v>230</v>
      </c>
      <c r="P1018" s="309" t="s">
        <v>25</v>
      </c>
      <c r="R1018" s="309" t="s">
        <v>152</v>
      </c>
      <c r="S1018" s="21">
        <v>530</v>
      </c>
      <c r="T1018" s="37">
        <v>2.1000000000000001</v>
      </c>
      <c r="U1018" s="38">
        <v>32.799999999999997</v>
      </c>
      <c r="V1018" s="38">
        <v>32.799999999999997</v>
      </c>
      <c r="W1018" s="38">
        <v>33.200000000000003</v>
      </c>
      <c r="X1018" s="38">
        <v>33.200000000000003</v>
      </c>
      <c r="Y1018" s="38">
        <v>31</v>
      </c>
      <c r="AC1018" s="309" t="s">
        <v>390</v>
      </c>
      <c r="AE1018" s="309" t="s">
        <v>242</v>
      </c>
      <c r="AF1018" s="309" t="s">
        <v>242</v>
      </c>
      <c r="AH1018" s="309" t="s">
        <v>250</v>
      </c>
      <c r="AI1018" s="309" t="s">
        <v>232</v>
      </c>
      <c r="AM1018" s="16">
        <v>43914</v>
      </c>
      <c r="AN1018" s="309" t="s">
        <v>222</v>
      </c>
      <c r="AP1018">
        <v>1565</v>
      </c>
      <c r="AQ1018">
        <v>1113</v>
      </c>
      <c r="AR1018" s="309" t="s">
        <v>1140</v>
      </c>
      <c r="AS1018" s="309" t="s">
        <v>1140</v>
      </c>
      <c r="AT1018" s="309" t="s">
        <v>1141</v>
      </c>
      <c r="AU1018" s="309" t="s">
        <v>586</v>
      </c>
      <c r="AV1018" s="309" t="s">
        <v>469</v>
      </c>
      <c r="AW1018" s="309" t="s">
        <v>683</v>
      </c>
      <c r="AX1018" s="309" t="s">
        <v>1331</v>
      </c>
      <c r="AY1018" s="309" t="s">
        <v>1332</v>
      </c>
      <c r="AZ1018" s="309" t="s">
        <v>1333</v>
      </c>
      <c r="BA1018" s="309" t="s">
        <v>457</v>
      </c>
      <c r="BB1018" s="309" t="s">
        <v>1334</v>
      </c>
      <c r="BC1018" s="309" t="s">
        <v>1335</v>
      </c>
      <c r="BD1018" s="309" t="s">
        <v>1336</v>
      </c>
      <c r="BE1018" s="309" t="s">
        <v>1337</v>
      </c>
      <c r="BF1018" s="309" t="s">
        <v>1338</v>
      </c>
    </row>
    <row r="1019" x14ac:dyDescent="0.25">
      <c r="A1019" s="309" t="s">
        <v>216</v>
      </c>
      <c r="B1019" s="13">
        <v>43838</v>
      </c>
      <c r="C1019" s="14">
        <v>5</v>
      </c>
      <c r="D1019" s="309" t="s">
        <v>217</v>
      </c>
      <c r="E1019" s="309" t="s">
        <v>365</v>
      </c>
      <c r="F1019" s="309" t="s">
        <v>366</v>
      </c>
      <c r="G1019" s="15">
        <v>0.55307884259259266</v>
      </c>
      <c r="H1019" s="7">
        <v>609</v>
      </c>
      <c r="I1019" s="309" t="s">
        <v>227</v>
      </c>
      <c r="J1019" s="7">
        <v>172</v>
      </c>
      <c r="K1019" s="309" t="s">
        <v>284</v>
      </c>
      <c r="L1019" s="309" t="s">
        <v>112</v>
      </c>
      <c r="M1019" s="309" t="s">
        <v>230</v>
      </c>
      <c r="N1019" s="309" t="s">
        <v>167</v>
      </c>
      <c r="O1019" s="309" t="s">
        <v>230</v>
      </c>
      <c r="P1019" s="309" t="s">
        <v>25</v>
      </c>
      <c r="R1019" s="309" t="s">
        <v>152</v>
      </c>
      <c r="S1019" s="21">
        <v>530</v>
      </c>
      <c r="T1019" s="37">
        <v>2.1000000000000001</v>
      </c>
      <c r="U1019" s="38">
        <v>29.699999999999999</v>
      </c>
      <c r="V1019" s="38">
        <v>26.699999999999999</v>
      </c>
      <c r="W1019" s="38">
        <v>26.899999999999999</v>
      </c>
      <c r="X1019" s="38">
        <v>28.600000000000001</v>
      </c>
      <c r="Y1019" s="38">
        <v>26.300000000000001</v>
      </c>
      <c r="AC1019" s="309" t="s">
        <v>390</v>
      </c>
      <c r="AE1019" s="309" t="s">
        <v>242</v>
      </c>
      <c r="AF1019" s="309" t="s">
        <v>242</v>
      </c>
      <c r="AH1019" s="309" t="s">
        <v>250</v>
      </c>
      <c r="AI1019" s="309" t="s">
        <v>232</v>
      </c>
      <c r="AM1019" s="16">
        <v>43914</v>
      </c>
      <c r="AN1019" s="309" t="s">
        <v>222</v>
      </c>
      <c r="AP1019">
        <v>1293</v>
      </c>
      <c r="AQ1019">
        <v>955</v>
      </c>
      <c r="AR1019" s="309" t="s">
        <v>1339</v>
      </c>
      <c r="AS1019" s="309" t="s">
        <v>1340</v>
      </c>
      <c r="AT1019" s="309" t="s">
        <v>1341</v>
      </c>
      <c r="AU1019" s="309" t="s">
        <v>1342</v>
      </c>
      <c r="AV1019" s="309" t="s">
        <v>1343</v>
      </c>
      <c r="AW1019" s="309" t="s">
        <v>1140</v>
      </c>
      <c r="AX1019" s="309" t="s">
        <v>1264</v>
      </c>
      <c r="AY1019" s="309" t="s">
        <v>1267</v>
      </c>
      <c r="AZ1019" s="309" t="s">
        <v>1344</v>
      </c>
      <c r="BA1019" s="309" t="s">
        <v>1345</v>
      </c>
      <c r="BB1019" s="309" t="s">
        <v>1346</v>
      </c>
      <c r="BC1019" s="309" t="s">
        <v>1347</v>
      </c>
      <c r="BD1019" s="309" t="s">
        <v>1348</v>
      </c>
      <c r="BE1019" s="309" t="s">
        <v>1349</v>
      </c>
      <c r="BF1019" s="309" t="s">
        <v>1350</v>
      </c>
    </row>
    <row r="1020" x14ac:dyDescent="0.25">
      <c r="A1020" s="309" t="s">
        <v>216</v>
      </c>
      <c r="B1020" s="13">
        <v>43838</v>
      </c>
      <c r="C1020" s="14">
        <v>5</v>
      </c>
      <c r="D1020" s="309" t="s">
        <v>217</v>
      </c>
      <c r="E1020" s="309" t="s">
        <v>365</v>
      </c>
      <c r="F1020" s="309" t="s">
        <v>366</v>
      </c>
      <c r="G1020" s="15">
        <v>0.55308062499999999</v>
      </c>
      <c r="H1020" s="7">
        <v>610</v>
      </c>
      <c r="I1020" s="309" t="s">
        <v>227</v>
      </c>
      <c r="J1020" s="7">
        <v>173</v>
      </c>
      <c r="K1020" s="309" t="s">
        <v>284</v>
      </c>
      <c r="L1020" s="309" t="s">
        <v>112</v>
      </c>
      <c r="M1020" s="309" t="s">
        <v>230</v>
      </c>
      <c r="N1020" s="309" t="s">
        <v>167</v>
      </c>
      <c r="O1020" s="309" t="s">
        <v>230</v>
      </c>
      <c r="P1020" s="309" t="s">
        <v>25</v>
      </c>
      <c r="R1020" s="309" t="s">
        <v>152</v>
      </c>
      <c r="S1020" s="21">
        <v>530</v>
      </c>
      <c r="T1020" s="37">
        <v>2.1000000000000001</v>
      </c>
      <c r="U1020" s="38">
        <v>32.799999999999997</v>
      </c>
      <c r="V1020" s="38">
        <v>33.200000000000003</v>
      </c>
      <c r="W1020" s="38">
        <v>33.200000000000003</v>
      </c>
      <c r="X1020" s="38">
        <v>33.200000000000003</v>
      </c>
      <c r="Y1020" s="38">
        <v>31.5</v>
      </c>
      <c r="AE1020" s="309" t="s">
        <v>242</v>
      </c>
      <c r="AF1020" s="309" t="s">
        <v>242</v>
      </c>
      <c r="AH1020" s="309" t="s">
        <v>250</v>
      </c>
      <c r="AI1020" s="309" t="s">
        <v>232</v>
      </c>
      <c r="AM1020" s="16">
        <v>43914</v>
      </c>
      <c r="AN1020" s="309" t="s">
        <v>222</v>
      </c>
      <c r="AP1020">
        <v>175</v>
      </c>
      <c r="AQ1020">
        <v>954</v>
      </c>
      <c r="AR1020" s="309" t="s">
        <v>1391</v>
      </c>
      <c r="AS1020" s="309" t="s">
        <v>1392</v>
      </c>
      <c r="AT1020" s="309" t="s">
        <v>1393</v>
      </c>
      <c r="AU1020" s="309" t="s">
        <v>1394</v>
      </c>
      <c r="AV1020" s="309" t="s">
        <v>1395</v>
      </c>
      <c r="AW1020" s="309" t="s">
        <v>1396</v>
      </c>
      <c r="AX1020" s="309" t="s">
        <v>460</v>
      </c>
      <c r="AY1020" s="309" t="s">
        <v>1397</v>
      </c>
      <c r="AZ1020" s="309" t="s">
        <v>1398</v>
      </c>
      <c r="BA1020" s="309" t="s">
        <v>1133</v>
      </c>
      <c r="BB1020" s="309" t="s">
        <v>1399</v>
      </c>
      <c r="BC1020" s="309" t="s">
        <v>1133</v>
      </c>
      <c r="BD1020" s="309" t="s">
        <v>1400</v>
      </c>
      <c r="BE1020" s="309" t="s">
        <v>1401</v>
      </c>
      <c r="BF1020" s="309" t="s">
        <v>1402</v>
      </c>
    </row>
    <row r="1021" x14ac:dyDescent="0.25">
      <c r="A1021" s="309" t="s">
        <v>216</v>
      </c>
      <c r="B1021" s="13">
        <v>43838</v>
      </c>
      <c r="C1021" s="14">
        <v>5</v>
      </c>
      <c r="D1021" s="309" t="s">
        <v>217</v>
      </c>
      <c r="E1021" s="309" t="s">
        <v>365</v>
      </c>
      <c r="F1021" s="309" t="s">
        <v>366</v>
      </c>
      <c r="G1021" s="15">
        <v>0.55308062499999999</v>
      </c>
      <c r="H1021" s="7">
        <v>610</v>
      </c>
      <c r="I1021" s="309" t="s">
        <v>227</v>
      </c>
      <c r="J1021" s="7">
        <v>174</v>
      </c>
      <c r="K1021" s="309" t="s">
        <v>284</v>
      </c>
      <c r="L1021" s="309" t="s">
        <v>112</v>
      </c>
      <c r="M1021" s="309" t="s">
        <v>230</v>
      </c>
      <c r="N1021" s="309" t="s">
        <v>167</v>
      </c>
      <c r="O1021" s="309" t="s">
        <v>230</v>
      </c>
      <c r="P1021" s="309" t="s">
        <v>25</v>
      </c>
      <c r="R1021" s="309" t="s">
        <v>152</v>
      </c>
      <c r="S1021" s="21">
        <v>530</v>
      </c>
      <c r="T1021" s="37">
        <v>2.1000000000000001</v>
      </c>
      <c r="U1021" s="38">
        <v>31.5</v>
      </c>
      <c r="V1021" s="38">
        <v>31.5</v>
      </c>
      <c r="W1021" s="38">
        <v>30.300000000000001</v>
      </c>
      <c r="X1021" s="38">
        <v>30.300000000000001</v>
      </c>
      <c r="Y1021" s="38">
        <v>30.300000000000001</v>
      </c>
      <c r="AE1021" s="309" t="s">
        <v>242</v>
      </c>
      <c r="AF1021" s="309" t="s">
        <v>242</v>
      </c>
      <c r="AH1021" s="309" t="s">
        <v>250</v>
      </c>
      <c r="AI1021" s="309" t="s">
        <v>232</v>
      </c>
      <c r="AM1021" s="16">
        <v>43914</v>
      </c>
      <c r="AN1021" s="309" t="s">
        <v>222</v>
      </c>
      <c r="AP1021">
        <v>1552</v>
      </c>
      <c r="AQ1021">
        <v>958</v>
      </c>
      <c r="AR1021" s="309" t="s">
        <v>1403</v>
      </c>
      <c r="AS1021" s="309" t="s">
        <v>1334</v>
      </c>
      <c r="AT1021" s="309" t="s">
        <v>1391</v>
      </c>
      <c r="AU1021" s="309" t="s">
        <v>1404</v>
      </c>
      <c r="AV1021" s="309" t="s">
        <v>1405</v>
      </c>
      <c r="AW1021" s="309" t="s">
        <v>1406</v>
      </c>
      <c r="AX1021" s="309" t="s">
        <v>1407</v>
      </c>
      <c r="AY1021" s="309" t="s">
        <v>1408</v>
      </c>
      <c r="AZ1021" s="309" t="s">
        <v>1409</v>
      </c>
      <c r="BA1021" s="309" t="s">
        <v>583</v>
      </c>
      <c r="BB1021" s="309" t="s">
        <v>1410</v>
      </c>
      <c r="BC1021" s="309" t="s">
        <v>1411</v>
      </c>
      <c r="BD1021" s="309" t="s">
        <v>464</v>
      </c>
      <c r="BE1021" s="309" t="s">
        <v>1412</v>
      </c>
      <c r="BF1021" s="309" t="s">
        <v>1413</v>
      </c>
    </row>
    <row r="1022" x14ac:dyDescent="0.25">
      <c r="A1022" s="309" t="s">
        <v>216</v>
      </c>
      <c r="B1022" s="13">
        <v>43838</v>
      </c>
      <c r="C1022" s="14">
        <v>5</v>
      </c>
      <c r="D1022" s="309" t="s">
        <v>217</v>
      </c>
      <c r="E1022" s="309" t="s">
        <v>365</v>
      </c>
      <c r="F1022" s="309" t="s">
        <v>366</v>
      </c>
      <c r="G1022" s="15">
        <v>0.55308062499999999</v>
      </c>
      <c r="H1022" s="7">
        <v>610</v>
      </c>
      <c r="I1022" s="309" t="s">
        <v>227</v>
      </c>
      <c r="J1022" s="7">
        <v>175</v>
      </c>
      <c r="K1022" s="309" t="s">
        <v>284</v>
      </c>
      <c r="L1022" s="309" t="s">
        <v>112</v>
      </c>
      <c r="M1022" s="309" t="s">
        <v>230</v>
      </c>
      <c r="N1022" s="309" t="s">
        <v>167</v>
      </c>
      <c r="O1022" s="309" t="s">
        <v>230</v>
      </c>
      <c r="P1022" s="309" t="s">
        <v>25</v>
      </c>
      <c r="R1022" s="309" t="s">
        <v>152</v>
      </c>
      <c r="S1022" s="21">
        <v>530</v>
      </c>
      <c r="T1022" s="37">
        <v>2.1000000000000001</v>
      </c>
      <c r="U1022" s="38">
        <v>29.199999999999999</v>
      </c>
      <c r="V1022" s="38">
        <v>31.199999999999999</v>
      </c>
      <c r="W1022" s="38">
        <v>31.199999999999999</v>
      </c>
      <c r="X1022" s="38">
        <v>30.600000000000001</v>
      </c>
      <c r="AE1022" s="309" t="s">
        <v>242</v>
      </c>
      <c r="AF1022" s="309" t="s">
        <v>242</v>
      </c>
      <c r="AH1022" s="309" t="s">
        <v>250</v>
      </c>
      <c r="AI1022" s="309" t="s">
        <v>232</v>
      </c>
      <c r="AM1022" s="16">
        <v>43914</v>
      </c>
      <c r="AN1022" s="309" t="s">
        <v>222</v>
      </c>
      <c r="AP1022">
        <v>1735</v>
      </c>
      <c r="AQ1022">
        <v>889</v>
      </c>
      <c r="AR1022" s="309" t="s">
        <v>1414</v>
      </c>
      <c r="AS1022" s="309" t="s">
        <v>1415</v>
      </c>
      <c r="AT1022" s="309" t="s">
        <v>1416</v>
      </c>
      <c r="AU1022" s="309" t="s">
        <v>1417</v>
      </c>
      <c r="AV1022" s="309" t="s">
        <v>1418</v>
      </c>
      <c r="AW1022" s="309" t="s">
        <v>639</v>
      </c>
      <c r="AX1022" s="309" t="s">
        <v>1419</v>
      </c>
      <c r="AY1022" s="309" t="s">
        <v>1420</v>
      </c>
      <c r="AZ1022" s="309" t="s">
        <v>1421</v>
      </c>
      <c r="BA1022" s="309" t="s">
        <v>1422</v>
      </c>
      <c r="BB1022" s="309" t="s">
        <v>1423</v>
      </c>
      <c r="BC1022" s="309" t="s">
        <v>1424</v>
      </c>
    </row>
    <row r="1023" hidden="true" x14ac:dyDescent="0.25">
      <c r="A1023" s="309" t="s">
        <v>216</v>
      </c>
      <c r="B1023" s="13">
        <v>43838</v>
      </c>
      <c r="C1023" s="14">
        <v>5</v>
      </c>
      <c r="D1023" s="309" t="s">
        <v>217</v>
      </c>
      <c r="E1023" s="309" t="s">
        <v>365</v>
      </c>
      <c r="F1023" s="309" t="s">
        <v>366</v>
      </c>
      <c r="G1023" s="15">
        <v>0.55308062499999999</v>
      </c>
      <c r="H1023" s="7">
        <v>610</v>
      </c>
      <c r="I1023" s="309" t="s">
        <v>227</v>
      </c>
      <c r="J1023" s="7">
        <v>176</v>
      </c>
      <c r="K1023" s="309" t="s">
        <v>228</v>
      </c>
      <c r="L1023" s="309" t="s">
        <v>125</v>
      </c>
      <c r="M1023" s="309" t="s">
        <v>239</v>
      </c>
      <c r="N1023" s="309" t="s">
        <v>163</v>
      </c>
      <c r="O1023" s="309" t="s">
        <v>230</v>
      </c>
      <c r="P1023" s="309" t="s">
        <v>25</v>
      </c>
      <c r="AM1023" s="16">
        <v>43914</v>
      </c>
      <c r="AN1023" s="309" t="s">
        <v>222</v>
      </c>
      <c r="AP1023">
        <v>1908</v>
      </c>
      <c r="AQ1023">
        <v>865</v>
      </c>
    </row>
    <row r="1024" hidden="true" x14ac:dyDescent="0.25">
      <c r="A1024" s="309" t="s">
        <v>216</v>
      </c>
      <c r="B1024" s="13">
        <v>43838</v>
      </c>
      <c r="C1024" s="14">
        <v>5</v>
      </c>
      <c r="D1024" s="309" t="s">
        <v>217</v>
      </c>
      <c r="E1024" s="309" t="s">
        <v>365</v>
      </c>
      <c r="F1024" s="309" t="s">
        <v>366</v>
      </c>
      <c r="G1024" s="15">
        <v>0.55308062499999999</v>
      </c>
      <c r="H1024" s="7">
        <v>610</v>
      </c>
      <c r="I1024" s="309" t="s">
        <v>227</v>
      </c>
      <c r="J1024" s="7">
        <v>177</v>
      </c>
      <c r="K1024" s="309" t="s">
        <v>228</v>
      </c>
      <c r="L1024" s="309" t="s">
        <v>125</v>
      </c>
      <c r="M1024" s="309" t="s">
        <v>239</v>
      </c>
      <c r="N1024" s="309" t="s">
        <v>163</v>
      </c>
      <c r="O1024" s="309" t="s">
        <v>230</v>
      </c>
      <c r="P1024" s="309" t="s">
        <v>25</v>
      </c>
      <c r="AM1024" s="16">
        <v>43914</v>
      </c>
      <c r="AN1024" s="309" t="s">
        <v>222</v>
      </c>
      <c r="AP1024">
        <v>1754</v>
      </c>
      <c r="AQ1024">
        <v>956</v>
      </c>
    </row>
    <row r="1025" hidden="true" x14ac:dyDescent="0.25">
      <c r="A1025" s="309" t="s">
        <v>216</v>
      </c>
      <c r="B1025" s="13">
        <v>43838</v>
      </c>
      <c r="C1025" s="14">
        <v>5</v>
      </c>
      <c r="D1025" s="309" t="s">
        <v>217</v>
      </c>
      <c r="E1025" s="309" t="s">
        <v>365</v>
      </c>
      <c r="F1025" s="309" t="s">
        <v>366</v>
      </c>
      <c r="G1025" s="15">
        <v>0.55308062499999999</v>
      </c>
      <c r="H1025" s="7">
        <v>610</v>
      </c>
      <c r="I1025" s="309" t="s">
        <v>227</v>
      </c>
      <c r="J1025" s="7">
        <v>178</v>
      </c>
      <c r="K1025" s="309" t="s">
        <v>228</v>
      </c>
      <c r="L1025" s="309" t="s">
        <v>125</v>
      </c>
      <c r="M1025" s="309" t="s">
        <v>239</v>
      </c>
      <c r="N1025" s="309" t="s">
        <v>163</v>
      </c>
      <c r="O1025" s="309" t="s">
        <v>230</v>
      </c>
      <c r="P1025" s="309" t="s">
        <v>25</v>
      </c>
      <c r="AM1025" s="16">
        <v>43914</v>
      </c>
      <c r="AN1025" s="309" t="s">
        <v>222</v>
      </c>
      <c r="AP1025">
        <v>1742</v>
      </c>
      <c r="AQ1025">
        <v>1073</v>
      </c>
    </row>
    <row r="1026" hidden="true" x14ac:dyDescent="0.25">
      <c r="A1026" s="309" t="s">
        <v>216</v>
      </c>
      <c r="B1026" s="13">
        <v>43838</v>
      </c>
      <c r="C1026" s="14">
        <v>5</v>
      </c>
      <c r="D1026" s="309" t="s">
        <v>217</v>
      </c>
      <c r="E1026" s="309" t="s">
        <v>365</v>
      </c>
      <c r="F1026" s="309" t="s">
        <v>366</v>
      </c>
      <c r="G1026" s="15">
        <v>0.55308062499999999</v>
      </c>
      <c r="H1026" s="7">
        <v>610</v>
      </c>
      <c r="I1026" s="309" t="s">
        <v>227</v>
      </c>
      <c r="J1026" s="7">
        <v>179</v>
      </c>
      <c r="K1026" s="309" t="s">
        <v>228</v>
      </c>
      <c r="L1026" s="309" t="s">
        <v>125</v>
      </c>
      <c r="M1026" s="309" t="s">
        <v>239</v>
      </c>
      <c r="N1026" s="309" t="s">
        <v>163</v>
      </c>
      <c r="O1026" s="309" t="s">
        <v>230</v>
      </c>
      <c r="P1026" s="309" t="s">
        <v>25</v>
      </c>
      <c r="AM1026" s="16">
        <v>43914</v>
      </c>
      <c r="AN1026" s="309" t="s">
        <v>222</v>
      </c>
      <c r="AP1026">
        <v>1684</v>
      </c>
      <c r="AQ1026">
        <v>1061</v>
      </c>
    </row>
    <row r="1027" hidden="true" x14ac:dyDescent="0.25">
      <c r="A1027" s="309" t="s">
        <v>216</v>
      </c>
      <c r="B1027" s="13">
        <v>43838</v>
      </c>
      <c r="C1027" s="14">
        <v>5</v>
      </c>
      <c r="D1027" s="309" t="s">
        <v>217</v>
      </c>
      <c r="E1027" s="309" t="s">
        <v>365</v>
      </c>
      <c r="F1027" s="309" t="s">
        <v>366</v>
      </c>
      <c r="G1027" s="15">
        <v>0.55308062499999999</v>
      </c>
      <c r="H1027" s="7">
        <v>610</v>
      </c>
      <c r="I1027" s="309" t="s">
        <v>227</v>
      </c>
      <c r="J1027" s="7">
        <v>180</v>
      </c>
      <c r="K1027" s="309" t="s">
        <v>228</v>
      </c>
      <c r="L1027" s="309" t="s">
        <v>125</v>
      </c>
      <c r="M1027" s="309" t="s">
        <v>239</v>
      </c>
      <c r="N1027" s="309" t="s">
        <v>163</v>
      </c>
      <c r="O1027" s="309" t="s">
        <v>230</v>
      </c>
      <c r="P1027" s="309" t="s">
        <v>25</v>
      </c>
      <c r="AM1027" s="16">
        <v>43914</v>
      </c>
      <c r="AN1027" s="309" t="s">
        <v>222</v>
      </c>
      <c r="AP1027">
        <v>1568</v>
      </c>
      <c r="AQ1027">
        <v>1036</v>
      </c>
    </row>
    <row r="1028" hidden="true" x14ac:dyDescent="0.25">
      <c r="A1028" s="309" t="s">
        <v>216</v>
      </c>
      <c r="B1028" s="13">
        <v>43838</v>
      </c>
      <c r="C1028" s="14">
        <v>5</v>
      </c>
      <c r="D1028" s="309" t="s">
        <v>217</v>
      </c>
      <c r="E1028" s="309" t="s">
        <v>365</v>
      </c>
      <c r="F1028" s="309" t="s">
        <v>366</v>
      </c>
      <c r="G1028" s="15">
        <v>0.55308062499999999</v>
      </c>
      <c r="H1028" s="7">
        <v>610</v>
      </c>
      <c r="I1028" s="309" t="s">
        <v>227</v>
      </c>
      <c r="J1028" s="7">
        <v>181</v>
      </c>
      <c r="K1028" s="309" t="s">
        <v>228</v>
      </c>
      <c r="L1028" s="309" t="s">
        <v>117</v>
      </c>
      <c r="M1028" s="309" t="s">
        <v>230</v>
      </c>
      <c r="N1028" s="309" t="s">
        <v>168</v>
      </c>
      <c r="O1028" s="309" t="s">
        <v>230</v>
      </c>
      <c r="P1028" s="309" t="s">
        <v>25</v>
      </c>
      <c r="AH1028" s="309" t="s">
        <v>232</v>
      </c>
      <c r="AI1028" s="309" t="s">
        <v>232</v>
      </c>
      <c r="AM1028" s="16">
        <v>43914</v>
      </c>
      <c r="AN1028" s="309" t="s">
        <v>222</v>
      </c>
      <c r="AP1028">
        <v>2211</v>
      </c>
      <c r="AQ1028">
        <v>788</v>
      </c>
    </row>
    <row r="1029" hidden="true" x14ac:dyDescent="0.25">
      <c r="A1029" s="309" t="s">
        <v>216</v>
      </c>
      <c r="B1029" s="13">
        <v>43838</v>
      </c>
      <c r="C1029" s="14">
        <v>5</v>
      </c>
      <c r="D1029" s="309" t="s">
        <v>217</v>
      </c>
      <c r="E1029" s="309" t="s">
        <v>365</v>
      </c>
      <c r="F1029" s="309" t="s">
        <v>366</v>
      </c>
      <c r="G1029" s="15">
        <v>0.55308062499999999</v>
      </c>
      <c r="H1029" s="7">
        <v>610</v>
      </c>
      <c r="I1029" s="309" t="s">
        <v>227</v>
      </c>
      <c r="J1029" s="7">
        <v>182</v>
      </c>
      <c r="K1029" s="309" t="s">
        <v>228</v>
      </c>
      <c r="L1029" s="309" t="s">
        <v>117</v>
      </c>
      <c r="M1029" s="309" t="s">
        <v>230</v>
      </c>
      <c r="N1029" s="309" t="s">
        <v>168</v>
      </c>
      <c r="O1029" s="309" t="s">
        <v>230</v>
      </c>
      <c r="P1029" s="309" t="s">
        <v>25</v>
      </c>
      <c r="AH1029" s="309" t="s">
        <v>232</v>
      </c>
      <c r="AI1029" s="309" t="s">
        <v>232</v>
      </c>
      <c r="AM1029" s="16">
        <v>43914</v>
      </c>
      <c r="AN1029" s="309" t="s">
        <v>222</v>
      </c>
      <c r="AP1029">
        <v>2326</v>
      </c>
      <c r="AQ1029">
        <v>805</v>
      </c>
    </row>
    <row r="1030" hidden="true" x14ac:dyDescent="0.25">
      <c r="A1030" s="309" t="s">
        <v>216</v>
      </c>
      <c r="B1030" s="13">
        <v>43838</v>
      </c>
      <c r="C1030" s="14">
        <v>5</v>
      </c>
      <c r="D1030" s="309" t="s">
        <v>217</v>
      </c>
      <c r="E1030" s="309" t="s">
        <v>365</v>
      </c>
      <c r="F1030" s="309" t="s">
        <v>366</v>
      </c>
      <c r="G1030" s="15">
        <v>0.55308062499999999</v>
      </c>
      <c r="H1030" s="7">
        <v>610</v>
      </c>
      <c r="I1030" s="309" t="s">
        <v>227</v>
      </c>
      <c r="J1030" s="7">
        <v>183</v>
      </c>
      <c r="K1030" s="309" t="s">
        <v>228</v>
      </c>
      <c r="L1030" s="309" t="s">
        <v>117</v>
      </c>
      <c r="M1030" s="309" t="s">
        <v>230</v>
      </c>
      <c r="N1030" s="309" t="s">
        <v>168</v>
      </c>
      <c r="O1030" s="309" t="s">
        <v>230</v>
      </c>
      <c r="P1030" s="309" t="s">
        <v>25</v>
      </c>
      <c r="AH1030" s="309" t="s">
        <v>232</v>
      </c>
      <c r="AI1030" s="309" t="s">
        <v>232</v>
      </c>
      <c r="AM1030" s="16">
        <v>43914</v>
      </c>
      <c r="AN1030" s="309" t="s">
        <v>222</v>
      </c>
      <c r="AP1030">
        <v>2586</v>
      </c>
      <c r="AQ1030">
        <v>797</v>
      </c>
    </row>
    <row r="1031" hidden="true" x14ac:dyDescent="0.25">
      <c r="A1031" s="309" t="s">
        <v>216</v>
      </c>
      <c r="B1031" s="13">
        <v>43838</v>
      </c>
      <c r="C1031" s="14">
        <v>5</v>
      </c>
      <c r="D1031" s="309" t="s">
        <v>217</v>
      </c>
      <c r="E1031" s="309" t="s">
        <v>365</v>
      </c>
      <c r="F1031" s="309" t="s">
        <v>366</v>
      </c>
      <c r="G1031" s="15">
        <v>0.55308062499999999</v>
      </c>
      <c r="H1031" s="7">
        <v>610</v>
      </c>
      <c r="I1031" s="309" t="s">
        <v>227</v>
      </c>
      <c r="J1031" s="7">
        <v>184</v>
      </c>
      <c r="K1031" s="309" t="s">
        <v>228</v>
      </c>
      <c r="L1031" s="309" t="s">
        <v>229</v>
      </c>
      <c r="M1031" s="309" t="s">
        <v>230</v>
      </c>
      <c r="N1031" s="309" t="s">
        <v>231</v>
      </c>
      <c r="O1031" s="309" t="s">
        <v>230</v>
      </c>
      <c r="P1031" s="309" t="s">
        <v>25</v>
      </c>
      <c r="AH1031" s="309" t="s">
        <v>232</v>
      </c>
      <c r="AI1031" s="309" t="s">
        <v>232</v>
      </c>
      <c r="AM1031" s="16">
        <v>43914</v>
      </c>
      <c r="AN1031" s="309" t="s">
        <v>222</v>
      </c>
      <c r="AP1031">
        <v>2554</v>
      </c>
      <c r="AQ1031">
        <v>835</v>
      </c>
    </row>
    <row r="1032" hidden="true" x14ac:dyDescent="0.25">
      <c r="A1032" s="309" t="s">
        <v>216</v>
      </c>
      <c r="B1032" s="13">
        <v>43838</v>
      </c>
      <c r="C1032" s="14">
        <v>5</v>
      </c>
      <c r="D1032" s="309" t="s">
        <v>217</v>
      </c>
      <c r="E1032" s="309" t="s">
        <v>365</v>
      </c>
      <c r="F1032" s="309" t="s">
        <v>366</v>
      </c>
      <c r="G1032" s="15">
        <v>0.55308062499999999</v>
      </c>
      <c r="H1032" s="7">
        <v>610</v>
      </c>
      <c r="I1032" s="309" t="s">
        <v>227</v>
      </c>
      <c r="J1032" s="7">
        <v>185</v>
      </c>
      <c r="K1032" s="309" t="s">
        <v>228</v>
      </c>
      <c r="L1032" s="309" t="s">
        <v>117</v>
      </c>
      <c r="M1032" s="309" t="s">
        <v>230</v>
      </c>
      <c r="N1032" s="309" t="s">
        <v>168</v>
      </c>
      <c r="O1032" s="309" t="s">
        <v>230</v>
      </c>
      <c r="P1032" s="309" t="s">
        <v>25</v>
      </c>
      <c r="AH1032" s="309" t="s">
        <v>232</v>
      </c>
      <c r="AI1032" s="309" t="s">
        <v>232</v>
      </c>
      <c r="AM1032" s="16">
        <v>43914</v>
      </c>
      <c r="AN1032" s="309" t="s">
        <v>222</v>
      </c>
      <c r="AP1032">
        <v>2402</v>
      </c>
      <c r="AQ1032">
        <v>848</v>
      </c>
    </row>
    <row r="1033" hidden="true" x14ac:dyDescent="0.25">
      <c r="A1033" s="309" t="s">
        <v>216</v>
      </c>
      <c r="B1033" s="13">
        <v>43838</v>
      </c>
      <c r="C1033" s="14">
        <v>5</v>
      </c>
      <c r="D1033" s="309" t="s">
        <v>217</v>
      </c>
      <c r="E1033" s="309" t="s">
        <v>365</v>
      </c>
      <c r="F1033" s="309" t="s">
        <v>366</v>
      </c>
      <c r="G1033" s="15">
        <v>0.55308062499999999</v>
      </c>
      <c r="H1033" s="7">
        <v>610</v>
      </c>
      <c r="I1033" s="309" t="s">
        <v>227</v>
      </c>
      <c r="J1033" s="7">
        <v>186</v>
      </c>
      <c r="K1033" s="309" t="s">
        <v>228</v>
      </c>
      <c r="L1033" s="309" t="s">
        <v>119</v>
      </c>
      <c r="M1033" s="309" t="s">
        <v>230</v>
      </c>
      <c r="N1033" s="309" t="s">
        <v>231</v>
      </c>
      <c r="O1033" s="309" t="s">
        <v>230</v>
      </c>
      <c r="P1033" s="309" t="s">
        <v>25</v>
      </c>
      <c r="AM1033" s="16">
        <v>43894</v>
      </c>
      <c r="AN1033" s="309" t="s">
        <v>254</v>
      </c>
      <c r="AP1033">
        <v>2401</v>
      </c>
      <c r="AQ1033">
        <v>885</v>
      </c>
    </row>
    <row r="1034" hidden="true" x14ac:dyDescent="0.25">
      <c r="A1034" s="309" t="s">
        <v>216</v>
      </c>
      <c r="B1034" s="13">
        <v>43838</v>
      </c>
      <c r="C1034" s="14">
        <v>5</v>
      </c>
      <c r="D1034" s="309" t="s">
        <v>217</v>
      </c>
      <c r="E1034" s="309" t="s">
        <v>365</v>
      </c>
      <c r="F1034" s="309" t="s">
        <v>366</v>
      </c>
      <c r="G1034" s="15">
        <v>0.55308062499999999</v>
      </c>
      <c r="H1034" s="7">
        <v>610</v>
      </c>
      <c r="I1034" s="309" t="s">
        <v>227</v>
      </c>
      <c r="J1034" s="7">
        <v>187</v>
      </c>
      <c r="K1034" s="309" t="s">
        <v>228</v>
      </c>
      <c r="L1034" s="309" t="s">
        <v>229</v>
      </c>
      <c r="M1034" s="309" t="s">
        <v>230</v>
      </c>
      <c r="N1034" s="309" t="s">
        <v>231</v>
      </c>
      <c r="O1034" s="309" t="s">
        <v>230</v>
      </c>
      <c r="P1034" s="309" t="s">
        <v>25</v>
      </c>
      <c r="AH1034" s="309" t="s">
        <v>232</v>
      </c>
      <c r="AI1034" s="309" t="s">
        <v>232</v>
      </c>
      <c r="AM1034" s="16">
        <v>43914</v>
      </c>
      <c r="AN1034" s="309" t="s">
        <v>222</v>
      </c>
      <c r="AP1034">
        <v>2399</v>
      </c>
      <c r="AQ1034">
        <v>907</v>
      </c>
    </row>
    <row r="1035" hidden="true" x14ac:dyDescent="0.25">
      <c r="A1035" s="309" t="s">
        <v>216</v>
      </c>
      <c r="B1035" s="13">
        <v>43838</v>
      </c>
      <c r="C1035" s="14">
        <v>5</v>
      </c>
      <c r="D1035" s="309" t="s">
        <v>217</v>
      </c>
      <c r="E1035" s="309" t="s">
        <v>365</v>
      </c>
      <c r="F1035" s="309" t="s">
        <v>366</v>
      </c>
      <c r="G1035" s="15">
        <v>0.55308062499999999</v>
      </c>
      <c r="H1035" s="7">
        <v>610</v>
      </c>
      <c r="I1035" s="309" t="s">
        <v>227</v>
      </c>
      <c r="J1035" s="7">
        <v>188</v>
      </c>
      <c r="K1035" s="309" t="s">
        <v>228</v>
      </c>
      <c r="L1035" s="309" t="s">
        <v>117</v>
      </c>
      <c r="M1035" s="309" t="s">
        <v>230</v>
      </c>
      <c r="N1035" s="309" t="s">
        <v>168</v>
      </c>
      <c r="O1035" s="309" t="s">
        <v>230</v>
      </c>
      <c r="P1035" s="309" t="s">
        <v>25</v>
      </c>
      <c r="AH1035" s="309" t="s">
        <v>232</v>
      </c>
      <c r="AI1035" s="309" t="s">
        <v>232</v>
      </c>
      <c r="AM1035" s="16">
        <v>43914</v>
      </c>
      <c r="AN1035" s="309" t="s">
        <v>222</v>
      </c>
      <c r="AP1035">
        <v>2755</v>
      </c>
      <c r="AQ1035">
        <v>880</v>
      </c>
    </row>
    <row r="1036" hidden="true" x14ac:dyDescent="0.25">
      <c r="A1036" s="309" t="s">
        <v>216</v>
      </c>
      <c r="B1036" s="13">
        <v>43838</v>
      </c>
      <c r="C1036" s="14">
        <v>5</v>
      </c>
      <c r="D1036" s="309" t="s">
        <v>217</v>
      </c>
      <c r="E1036" s="309" t="s">
        <v>365</v>
      </c>
      <c r="F1036" s="309" t="s">
        <v>366</v>
      </c>
      <c r="G1036" s="15">
        <v>0.55308062499999999</v>
      </c>
      <c r="H1036" s="7">
        <v>610</v>
      </c>
      <c r="I1036" s="309" t="s">
        <v>227</v>
      </c>
      <c r="J1036" s="7">
        <v>191</v>
      </c>
      <c r="K1036" s="309" t="s">
        <v>228</v>
      </c>
      <c r="L1036" s="309" t="s">
        <v>117</v>
      </c>
      <c r="M1036" s="309" t="s">
        <v>230</v>
      </c>
      <c r="N1036" s="309" t="s">
        <v>168</v>
      </c>
      <c r="O1036" s="309" t="s">
        <v>230</v>
      </c>
      <c r="P1036" s="309" t="s">
        <v>25</v>
      </c>
      <c r="AH1036" s="309" t="s">
        <v>232</v>
      </c>
      <c r="AI1036" s="309" t="s">
        <v>232</v>
      </c>
      <c r="AM1036" s="16">
        <v>43914</v>
      </c>
      <c r="AN1036" s="309" t="s">
        <v>222</v>
      </c>
      <c r="AP1036">
        <v>2561</v>
      </c>
      <c r="AQ1036">
        <v>912</v>
      </c>
    </row>
    <row r="1037" x14ac:dyDescent="0.25">
      <c r="A1037" s="309" t="s">
        <v>216</v>
      </c>
      <c r="B1037" s="13">
        <v>43838</v>
      </c>
      <c r="C1037" s="14">
        <v>5</v>
      </c>
      <c r="D1037" s="309" t="s">
        <v>217</v>
      </c>
      <c r="E1037" s="309" t="s">
        <v>365</v>
      </c>
      <c r="F1037" s="309" t="s">
        <v>366</v>
      </c>
      <c r="G1037" s="15">
        <v>0.55308062499999999</v>
      </c>
      <c r="H1037" s="7">
        <v>610</v>
      </c>
      <c r="I1037" s="309" t="s">
        <v>227</v>
      </c>
      <c r="J1037" s="7">
        <v>192</v>
      </c>
      <c r="K1037" s="309" t="s">
        <v>247</v>
      </c>
      <c r="L1037" s="309" t="s">
        <v>117</v>
      </c>
      <c r="M1037" s="309" t="s">
        <v>230</v>
      </c>
      <c r="N1037" s="309" t="s">
        <v>168</v>
      </c>
      <c r="O1037" s="309" t="s">
        <v>230</v>
      </c>
      <c r="P1037" s="309" t="s">
        <v>25</v>
      </c>
      <c r="R1037" s="309" t="s">
        <v>152</v>
      </c>
      <c r="S1037" s="21">
        <v>530</v>
      </c>
      <c r="T1037" s="37">
        <v>2.1000000000000001</v>
      </c>
      <c r="U1037" s="38">
        <v>41.299999999999997</v>
      </c>
      <c r="V1037" s="38">
        <v>41.299999999999997</v>
      </c>
      <c r="W1037" s="38">
        <v>42.5</v>
      </c>
      <c r="X1037" s="38">
        <v>40.100000000000001</v>
      </c>
      <c r="AE1037" s="309" t="s">
        <v>242</v>
      </c>
      <c r="AF1037" s="309" t="s">
        <v>242</v>
      </c>
      <c r="AH1037" s="309" t="s">
        <v>232</v>
      </c>
      <c r="AI1037" s="309" t="s">
        <v>232</v>
      </c>
      <c r="AM1037" s="16">
        <v>43914</v>
      </c>
      <c r="AN1037" s="309" t="s">
        <v>222</v>
      </c>
      <c r="AP1037">
        <v>2518</v>
      </c>
      <c r="AQ1037">
        <v>929</v>
      </c>
      <c r="AR1037" s="309" t="s">
        <v>1472</v>
      </c>
      <c r="AS1037" s="309" t="s">
        <v>1472</v>
      </c>
      <c r="AT1037" s="309" t="s">
        <v>1473</v>
      </c>
      <c r="AU1037" s="309" t="s">
        <v>1474</v>
      </c>
      <c r="AV1037" s="309" t="s">
        <v>1475</v>
      </c>
      <c r="AW1037" s="309" t="s">
        <v>1466</v>
      </c>
      <c r="AX1037" s="309" t="s">
        <v>1476</v>
      </c>
      <c r="AY1037" s="309" t="s">
        <v>1477</v>
      </c>
      <c r="AZ1037" s="309" t="s">
        <v>1478</v>
      </c>
      <c r="BA1037" s="309" t="s">
        <v>1479</v>
      </c>
      <c r="BB1037" s="309" t="s">
        <v>1480</v>
      </c>
      <c r="BC1037" s="309" t="s">
        <v>1481</v>
      </c>
    </row>
    <row r="1038" hidden="true" x14ac:dyDescent="0.25">
      <c r="A1038" s="309" t="s">
        <v>216</v>
      </c>
      <c r="B1038" s="13">
        <v>43838</v>
      </c>
      <c r="C1038" s="14">
        <v>5</v>
      </c>
      <c r="D1038" s="309" t="s">
        <v>217</v>
      </c>
      <c r="E1038" s="309" t="s">
        <v>365</v>
      </c>
      <c r="F1038" s="309" t="s">
        <v>366</v>
      </c>
      <c r="G1038" s="15">
        <v>0.55308062499999999</v>
      </c>
      <c r="H1038" s="7">
        <v>610</v>
      </c>
      <c r="I1038" s="309" t="s">
        <v>227</v>
      </c>
      <c r="J1038" s="7">
        <v>193</v>
      </c>
      <c r="K1038" s="309" t="s">
        <v>228</v>
      </c>
      <c r="L1038" s="309" t="s">
        <v>119</v>
      </c>
      <c r="M1038" s="309" t="s">
        <v>257</v>
      </c>
      <c r="N1038" s="309" t="s">
        <v>168</v>
      </c>
      <c r="O1038" s="309" t="s">
        <v>230</v>
      </c>
      <c r="P1038" s="309" t="s">
        <v>25</v>
      </c>
      <c r="AM1038" s="16">
        <v>43894</v>
      </c>
      <c r="AN1038" s="309" t="s">
        <v>254</v>
      </c>
      <c r="AP1038">
        <v>2488</v>
      </c>
      <c r="AQ1038">
        <v>920</v>
      </c>
    </row>
    <row r="1039" hidden="true" x14ac:dyDescent="0.25">
      <c r="A1039" s="309" t="s">
        <v>216</v>
      </c>
      <c r="B1039" s="13">
        <v>43838</v>
      </c>
      <c r="C1039" s="14">
        <v>5</v>
      </c>
      <c r="D1039" s="309" t="s">
        <v>217</v>
      </c>
      <c r="E1039" s="309" t="s">
        <v>365</v>
      </c>
      <c r="F1039" s="309" t="s">
        <v>366</v>
      </c>
      <c r="G1039" s="15">
        <v>0.55308062499999999</v>
      </c>
      <c r="H1039" s="7">
        <v>610</v>
      </c>
      <c r="I1039" s="309" t="s">
        <v>227</v>
      </c>
      <c r="J1039" s="7">
        <v>194</v>
      </c>
      <c r="K1039" s="309" t="s">
        <v>228</v>
      </c>
      <c r="L1039" s="309" t="s">
        <v>117</v>
      </c>
      <c r="M1039" s="309" t="s">
        <v>230</v>
      </c>
      <c r="N1039" s="309" t="s">
        <v>168</v>
      </c>
      <c r="O1039" s="309" t="s">
        <v>230</v>
      </c>
      <c r="P1039" s="309" t="s">
        <v>25</v>
      </c>
      <c r="AH1039" s="309" t="s">
        <v>232</v>
      </c>
      <c r="AI1039" s="309" t="s">
        <v>232</v>
      </c>
      <c r="AM1039" s="16">
        <v>43914</v>
      </c>
      <c r="AN1039" s="309" t="s">
        <v>222</v>
      </c>
      <c r="AP1039">
        <v>2607</v>
      </c>
      <c r="AQ1039">
        <v>927</v>
      </c>
    </row>
    <row r="1040" hidden="true" x14ac:dyDescent="0.25">
      <c r="A1040" s="309" t="s">
        <v>216</v>
      </c>
      <c r="B1040" s="13">
        <v>43838</v>
      </c>
      <c r="C1040" s="14">
        <v>5</v>
      </c>
      <c r="D1040" s="309" t="s">
        <v>217</v>
      </c>
      <c r="E1040" s="309" t="s">
        <v>365</v>
      </c>
      <c r="F1040" s="309" t="s">
        <v>366</v>
      </c>
      <c r="G1040" s="15">
        <v>0.55308062499999999</v>
      </c>
      <c r="H1040" s="7">
        <v>610</v>
      </c>
      <c r="I1040" s="309" t="s">
        <v>227</v>
      </c>
      <c r="J1040" s="7">
        <v>195</v>
      </c>
      <c r="K1040" s="309" t="s">
        <v>228</v>
      </c>
      <c r="L1040" s="309" t="s">
        <v>117</v>
      </c>
      <c r="M1040" s="309" t="s">
        <v>230</v>
      </c>
      <c r="N1040" s="309" t="s">
        <v>168</v>
      </c>
      <c r="O1040" s="309" t="s">
        <v>230</v>
      </c>
      <c r="P1040" s="309" t="s">
        <v>25</v>
      </c>
      <c r="AH1040" s="309" t="s">
        <v>232</v>
      </c>
      <c r="AI1040" s="309" t="s">
        <v>232</v>
      </c>
      <c r="AM1040" s="16">
        <v>43914</v>
      </c>
      <c r="AN1040" s="309" t="s">
        <v>222</v>
      </c>
      <c r="AP1040">
        <v>2687</v>
      </c>
      <c r="AQ1040">
        <v>926</v>
      </c>
    </row>
    <row r="1041" hidden="true" x14ac:dyDescent="0.25">
      <c r="A1041" s="309" t="s">
        <v>216</v>
      </c>
      <c r="B1041" s="13">
        <v>43838</v>
      </c>
      <c r="C1041" s="14">
        <v>5</v>
      </c>
      <c r="D1041" s="309" t="s">
        <v>217</v>
      </c>
      <c r="E1041" s="309" t="s">
        <v>365</v>
      </c>
      <c r="F1041" s="309" t="s">
        <v>366</v>
      </c>
      <c r="G1041" s="15">
        <v>0.55308062499999999</v>
      </c>
      <c r="H1041" s="7">
        <v>610</v>
      </c>
      <c r="I1041" s="309" t="s">
        <v>227</v>
      </c>
      <c r="J1041" s="7">
        <v>196</v>
      </c>
      <c r="K1041" s="309" t="s">
        <v>228</v>
      </c>
      <c r="L1041" s="309" t="s">
        <v>117</v>
      </c>
      <c r="M1041" s="309" t="s">
        <v>230</v>
      </c>
      <c r="N1041" s="309" t="s">
        <v>168</v>
      </c>
      <c r="O1041" s="309" t="s">
        <v>230</v>
      </c>
      <c r="P1041" s="309" t="s">
        <v>25</v>
      </c>
      <c r="AH1041" s="309" t="s">
        <v>232</v>
      </c>
      <c r="AI1041" s="309" t="s">
        <v>232</v>
      </c>
      <c r="AM1041" s="16">
        <v>43914</v>
      </c>
      <c r="AN1041" s="309" t="s">
        <v>222</v>
      </c>
      <c r="AP1041">
        <v>2681</v>
      </c>
      <c r="AQ1041">
        <v>956</v>
      </c>
    </row>
    <row r="1042" hidden="true" x14ac:dyDescent="0.25">
      <c r="A1042" s="309" t="s">
        <v>216</v>
      </c>
      <c r="B1042" s="13">
        <v>43838</v>
      </c>
      <c r="C1042" s="14">
        <v>5</v>
      </c>
      <c r="D1042" s="309" t="s">
        <v>217</v>
      </c>
      <c r="E1042" s="309" t="s">
        <v>365</v>
      </c>
      <c r="F1042" s="309" t="s">
        <v>366</v>
      </c>
      <c r="G1042" s="15">
        <v>0.55308062499999999</v>
      </c>
      <c r="H1042" s="7">
        <v>610</v>
      </c>
      <c r="I1042" s="309" t="s">
        <v>227</v>
      </c>
      <c r="J1042" s="7">
        <v>197</v>
      </c>
      <c r="K1042" s="309" t="s">
        <v>228</v>
      </c>
      <c r="L1042" s="309" t="s">
        <v>117</v>
      </c>
      <c r="M1042" s="309" t="s">
        <v>230</v>
      </c>
      <c r="N1042" s="309" t="s">
        <v>168</v>
      </c>
      <c r="O1042" s="309" t="s">
        <v>230</v>
      </c>
      <c r="P1042" s="309" t="s">
        <v>25</v>
      </c>
      <c r="AH1042" s="309" t="s">
        <v>232</v>
      </c>
      <c r="AI1042" s="309" t="s">
        <v>232</v>
      </c>
      <c r="AM1042" s="16">
        <v>43914</v>
      </c>
      <c r="AN1042" s="309" t="s">
        <v>222</v>
      </c>
      <c r="AP1042">
        <v>2779</v>
      </c>
      <c r="AQ1042">
        <v>956</v>
      </c>
    </row>
    <row r="1043" hidden="true" x14ac:dyDescent="0.25">
      <c r="A1043" s="309" t="s">
        <v>216</v>
      </c>
      <c r="B1043" s="13">
        <v>43838</v>
      </c>
      <c r="C1043" s="14">
        <v>5</v>
      </c>
      <c r="D1043" s="309" t="s">
        <v>217</v>
      </c>
      <c r="E1043" s="309" t="s">
        <v>365</v>
      </c>
      <c r="F1043" s="309" t="s">
        <v>366</v>
      </c>
      <c r="G1043" s="15">
        <v>0.55308062499999999</v>
      </c>
      <c r="H1043" s="7">
        <v>610</v>
      </c>
      <c r="I1043" s="309" t="s">
        <v>227</v>
      </c>
      <c r="J1043" s="7">
        <v>198</v>
      </c>
      <c r="K1043" s="309" t="s">
        <v>228</v>
      </c>
      <c r="L1043" s="309" t="s">
        <v>229</v>
      </c>
      <c r="M1043" s="309" t="s">
        <v>230</v>
      </c>
      <c r="N1043" s="309" t="s">
        <v>231</v>
      </c>
      <c r="O1043" s="309" t="s">
        <v>230</v>
      </c>
      <c r="P1043" s="309" t="s">
        <v>25</v>
      </c>
      <c r="AH1043" s="309" t="s">
        <v>248</v>
      </c>
      <c r="AI1043" s="309" t="s">
        <v>232</v>
      </c>
      <c r="AM1043" s="16">
        <v>43914</v>
      </c>
      <c r="AN1043" s="309" t="s">
        <v>222</v>
      </c>
      <c r="AP1043">
        <v>2807</v>
      </c>
      <c r="AQ1043">
        <v>979</v>
      </c>
    </row>
    <row r="1044" hidden="true" x14ac:dyDescent="0.25">
      <c r="A1044" s="309" t="s">
        <v>216</v>
      </c>
      <c r="B1044" s="13">
        <v>43838</v>
      </c>
      <c r="C1044" s="14">
        <v>5</v>
      </c>
      <c r="D1044" s="309" t="s">
        <v>217</v>
      </c>
      <c r="E1044" s="309" t="s">
        <v>365</v>
      </c>
      <c r="F1044" s="309" t="s">
        <v>366</v>
      </c>
      <c r="G1044" s="15">
        <v>0.55308062499999999</v>
      </c>
      <c r="H1044" s="7">
        <v>610</v>
      </c>
      <c r="I1044" s="309" t="s">
        <v>227</v>
      </c>
      <c r="J1044" s="7">
        <v>199</v>
      </c>
      <c r="K1044" s="309" t="s">
        <v>228</v>
      </c>
      <c r="L1044" s="309" t="s">
        <v>117</v>
      </c>
      <c r="M1044" s="309" t="s">
        <v>230</v>
      </c>
      <c r="N1044" s="309" t="s">
        <v>168</v>
      </c>
      <c r="O1044" s="309" t="s">
        <v>230</v>
      </c>
      <c r="P1044" s="309" t="s">
        <v>25</v>
      </c>
      <c r="AH1044" s="309" t="s">
        <v>232</v>
      </c>
      <c r="AI1044" s="309" t="s">
        <v>232</v>
      </c>
      <c r="AM1044" s="16">
        <v>43914</v>
      </c>
      <c r="AN1044" s="309" t="s">
        <v>222</v>
      </c>
      <c r="AP1044">
        <v>2730</v>
      </c>
      <c r="AQ1044">
        <v>965</v>
      </c>
    </row>
    <row r="1045" hidden="true" x14ac:dyDescent="0.25">
      <c r="A1045" s="309" t="s">
        <v>216</v>
      </c>
      <c r="B1045" s="13">
        <v>43838</v>
      </c>
      <c r="C1045" s="14">
        <v>5</v>
      </c>
      <c r="D1045" s="309" t="s">
        <v>217</v>
      </c>
      <c r="E1045" s="309" t="s">
        <v>365</v>
      </c>
      <c r="F1045" s="309" t="s">
        <v>366</v>
      </c>
      <c r="G1045" s="15">
        <v>0.55308062499999999</v>
      </c>
      <c r="H1045" s="7">
        <v>610</v>
      </c>
      <c r="I1045" s="309" t="s">
        <v>227</v>
      </c>
      <c r="J1045" s="7">
        <v>200</v>
      </c>
      <c r="K1045" s="309" t="s">
        <v>228</v>
      </c>
      <c r="L1045" s="309" t="s">
        <v>117</v>
      </c>
      <c r="M1045" s="309" t="s">
        <v>230</v>
      </c>
      <c r="N1045" s="309" t="s">
        <v>168</v>
      </c>
      <c r="O1045" s="309" t="s">
        <v>230</v>
      </c>
      <c r="P1045" s="309" t="s">
        <v>25</v>
      </c>
      <c r="AH1045" s="309" t="s">
        <v>232</v>
      </c>
      <c r="AI1045" s="309" t="s">
        <v>232</v>
      </c>
      <c r="AM1045" s="16">
        <v>43914</v>
      </c>
      <c r="AN1045" s="309" t="s">
        <v>222</v>
      </c>
      <c r="AP1045">
        <v>2730</v>
      </c>
      <c r="AQ1045">
        <v>995</v>
      </c>
    </row>
    <row r="1046" hidden="true" x14ac:dyDescent="0.25">
      <c r="A1046" s="309" t="s">
        <v>216</v>
      </c>
      <c r="B1046" s="13">
        <v>43838</v>
      </c>
      <c r="C1046" s="14">
        <v>5</v>
      </c>
      <c r="D1046" s="309" t="s">
        <v>217</v>
      </c>
      <c r="E1046" s="309" t="s">
        <v>365</v>
      </c>
      <c r="F1046" s="309" t="s">
        <v>366</v>
      </c>
      <c r="G1046" s="15">
        <v>0.55308062499999999</v>
      </c>
      <c r="H1046" s="7">
        <v>610</v>
      </c>
      <c r="I1046" s="309" t="s">
        <v>227</v>
      </c>
      <c r="J1046" s="7">
        <v>201</v>
      </c>
      <c r="K1046" s="309" t="s">
        <v>228</v>
      </c>
      <c r="L1046" s="309" t="s">
        <v>229</v>
      </c>
      <c r="M1046" s="309" t="s">
        <v>230</v>
      </c>
      <c r="N1046" s="309" t="s">
        <v>231</v>
      </c>
      <c r="O1046" s="309" t="s">
        <v>230</v>
      </c>
      <c r="P1046" s="309" t="s">
        <v>25</v>
      </c>
      <c r="AH1046" s="309" t="s">
        <v>232</v>
      </c>
      <c r="AI1046" s="309" t="s">
        <v>232</v>
      </c>
      <c r="AM1046" s="16">
        <v>43914</v>
      </c>
      <c r="AN1046" s="309" t="s">
        <v>222</v>
      </c>
      <c r="AP1046">
        <v>2724</v>
      </c>
      <c r="AQ1046">
        <v>1036</v>
      </c>
    </row>
    <row r="1047" hidden="true" x14ac:dyDescent="0.25">
      <c r="A1047" s="309" t="s">
        <v>216</v>
      </c>
      <c r="B1047" s="13">
        <v>43838</v>
      </c>
      <c r="C1047" s="14">
        <v>5</v>
      </c>
      <c r="D1047" s="309" t="s">
        <v>217</v>
      </c>
      <c r="E1047" s="309" t="s">
        <v>365</v>
      </c>
      <c r="F1047" s="309" t="s">
        <v>366</v>
      </c>
      <c r="G1047" s="15">
        <v>0.55308062499999999</v>
      </c>
      <c r="H1047" s="7">
        <v>610</v>
      </c>
      <c r="I1047" s="309" t="s">
        <v>227</v>
      </c>
      <c r="J1047" s="7">
        <v>202</v>
      </c>
      <c r="K1047" s="309" t="s">
        <v>228</v>
      </c>
      <c r="L1047" s="309" t="s">
        <v>117</v>
      </c>
      <c r="M1047" s="309" t="s">
        <v>230</v>
      </c>
      <c r="N1047" s="309" t="s">
        <v>168</v>
      </c>
      <c r="O1047" s="309" t="s">
        <v>230</v>
      </c>
      <c r="P1047" s="309" t="s">
        <v>25</v>
      </c>
      <c r="AH1047" s="309" t="s">
        <v>232</v>
      </c>
      <c r="AI1047" s="309" t="s">
        <v>232</v>
      </c>
      <c r="AM1047" s="16">
        <v>43914</v>
      </c>
      <c r="AN1047" s="309" t="s">
        <v>222</v>
      </c>
      <c r="AP1047">
        <v>2692</v>
      </c>
      <c r="AQ1047">
        <v>1042</v>
      </c>
    </row>
    <row r="1048" hidden="true" x14ac:dyDescent="0.25">
      <c r="A1048" s="309" t="s">
        <v>216</v>
      </c>
      <c r="B1048" s="13">
        <v>43838</v>
      </c>
      <c r="C1048" s="14">
        <v>5</v>
      </c>
      <c r="D1048" s="309" t="s">
        <v>217</v>
      </c>
      <c r="E1048" s="309" t="s">
        <v>365</v>
      </c>
      <c r="F1048" s="309" t="s">
        <v>366</v>
      </c>
      <c r="G1048" s="15">
        <v>0.55308062499999999</v>
      </c>
      <c r="H1048" s="7">
        <v>610</v>
      </c>
      <c r="I1048" s="309" t="s">
        <v>227</v>
      </c>
      <c r="J1048" s="7">
        <v>203</v>
      </c>
      <c r="K1048" s="309" t="s">
        <v>228</v>
      </c>
      <c r="L1048" s="309" t="s">
        <v>229</v>
      </c>
      <c r="M1048" s="309" t="s">
        <v>230</v>
      </c>
      <c r="N1048" s="309" t="s">
        <v>231</v>
      </c>
      <c r="O1048" s="309" t="s">
        <v>230</v>
      </c>
      <c r="P1048" s="309" t="s">
        <v>25</v>
      </c>
      <c r="AH1048" s="309" t="s">
        <v>232</v>
      </c>
      <c r="AI1048" s="309" t="s">
        <v>232</v>
      </c>
      <c r="AM1048" s="16">
        <v>43914</v>
      </c>
      <c r="AN1048" s="309" t="s">
        <v>222</v>
      </c>
      <c r="AP1048">
        <v>2678</v>
      </c>
      <c r="AQ1048">
        <v>994</v>
      </c>
    </row>
    <row r="1049" hidden="true" x14ac:dyDescent="0.25">
      <c r="A1049" s="309" t="s">
        <v>216</v>
      </c>
      <c r="B1049" s="13">
        <v>43838</v>
      </c>
      <c r="C1049" s="14">
        <v>5</v>
      </c>
      <c r="D1049" s="309" t="s">
        <v>217</v>
      </c>
      <c r="E1049" s="309" t="s">
        <v>365</v>
      </c>
      <c r="F1049" s="309" t="s">
        <v>366</v>
      </c>
      <c r="G1049" s="15">
        <v>0.55308062499999999</v>
      </c>
      <c r="H1049" s="7">
        <v>610</v>
      </c>
      <c r="I1049" s="309" t="s">
        <v>227</v>
      </c>
      <c r="J1049" s="7">
        <v>204</v>
      </c>
      <c r="K1049" s="309" t="s">
        <v>228</v>
      </c>
      <c r="L1049" s="309" t="s">
        <v>229</v>
      </c>
      <c r="M1049" s="309" t="s">
        <v>230</v>
      </c>
      <c r="N1049" s="309" t="s">
        <v>231</v>
      </c>
      <c r="O1049" s="309" t="s">
        <v>230</v>
      </c>
      <c r="P1049" s="309" t="s">
        <v>25</v>
      </c>
      <c r="AH1049" s="309" t="s">
        <v>232</v>
      </c>
      <c r="AI1049" s="309" t="s">
        <v>232</v>
      </c>
      <c r="AM1049" s="16">
        <v>43914</v>
      </c>
      <c r="AN1049" s="309" t="s">
        <v>222</v>
      </c>
      <c r="AP1049">
        <v>2636</v>
      </c>
      <c r="AQ1049">
        <v>1007</v>
      </c>
    </row>
    <row r="1050" hidden="true" x14ac:dyDescent="0.25">
      <c r="A1050" s="309" t="s">
        <v>216</v>
      </c>
      <c r="B1050" s="13">
        <v>43838</v>
      </c>
      <c r="C1050" s="14">
        <v>5</v>
      </c>
      <c r="D1050" s="309" t="s">
        <v>217</v>
      </c>
      <c r="E1050" s="309" t="s">
        <v>365</v>
      </c>
      <c r="F1050" s="309" t="s">
        <v>366</v>
      </c>
      <c r="G1050" s="15">
        <v>0.55308062499999999</v>
      </c>
      <c r="H1050" s="7">
        <v>610</v>
      </c>
      <c r="I1050" s="309" t="s">
        <v>227</v>
      </c>
      <c r="J1050" s="7">
        <v>205</v>
      </c>
      <c r="K1050" s="309" t="s">
        <v>228</v>
      </c>
      <c r="L1050" s="309" t="s">
        <v>204</v>
      </c>
      <c r="N1050" s="309" t="s">
        <v>168</v>
      </c>
      <c r="O1050" s="309" t="s">
        <v>239</v>
      </c>
      <c r="P1050" s="309" t="s">
        <v>25</v>
      </c>
      <c r="AM1050" s="16">
        <v>43894</v>
      </c>
      <c r="AN1050" s="309" t="s">
        <v>254</v>
      </c>
      <c r="AP1050">
        <v>2616</v>
      </c>
      <c r="AQ1050">
        <v>954</v>
      </c>
    </row>
    <row r="1051" hidden="true" x14ac:dyDescent="0.25">
      <c r="A1051" s="309" t="s">
        <v>216</v>
      </c>
      <c r="B1051" s="13">
        <v>43838</v>
      </c>
      <c r="C1051" s="14">
        <v>5</v>
      </c>
      <c r="D1051" s="309" t="s">
        <v>217</v>
      </c>
      <c r="E1051" s="309" t="s">
        <v>365</v>
      </c>
      <c r="F1051" s="309" t="s">
        <v>366</v>
      </c>
      <c r="G1051" s="15">
        <v>0.55308062499999999</v>
      </c>
      <c r="H1051" s="7">
        <v>610</v>
      </c>
      <c r="I1051" s="309" t="s">
        <v>227</v>
      </c>
      <c r="J1051" s="7">
        <v>206</v>
      </c>
      <c r="K1051" s="309" t="s">
        <v>228</v>
      </c>
      <c r="L1051" s="309" t="s">
        <v>117</v>
      </c>
      <c r="M1051" s="309" t="s">
        <v>230</v>
      </c>
      <c r="N1051" s="309" t="s">
        <v>168</v>
      </c>
      <c r="O1051" s="309" t="s">
        <v>230</v>
      </c>
      <c r="P1051" s="309" t="s">
        <v>25</v>
      </c>
      <c r="AH1051" s="309" t="s">
        <v>232</v>
      </c>
      <c r="AI1051" s="309" t="s">
        <v>232</v>
      </c>
      <c r="AM1051" s="16">
        <v>43914</v>
      </c>
      <c r="AN1051" s="309" t="s">
        <v>222</v>
      </c>
      <c r="AP1051">
        <v>2582</v>
      </c>
      <c r="AQ1051">
        <v>946</v>
      </c>
    </row>
    <row r="1052" hidden="true" x14ac:dyDescent="0.25">
      <c r="A1052" s="309" t="s">
        <v>216</v>
      </c>
      <c r="B1052" s="13">
        <v>43838</v>
      </c>
      <c r="C1052" s="14">
        <v>5</v>
      </c>
      <c r="D1052" s="309" t="s">
        <v>217</v>
      </c>
      <c r="E1052" s="309" t="s">
        <v>365</v>
      </c>
      <c r="F1052" s="309" t="s">
        <v>366</v>
      </c>
      <c r="G1052" s="15">
        <v>0.55308062499999999</v>
      </c>
      <c r="H1052" s="7">
        <v>610</v>
      </c>
      <c r="I1052" s="309" t="s">
        <v>227</v>
      </c>
      <c r="J1052" s="7">
        <v>207</v>
      </c>
      <c r="K1052" s="309" t="s">
        <v>228</v>
      </c>
      <c r="L1052" s="309" t="s">
        <v>229</v>
      </c>
      <c r="M1052" s="309" t="s">
        <v>230</v>
      </c>
      <c r="N1052" s="309" t="s">
        <v>231</v>
      </c>
      <c r="O1052" s="309" t="s">
        <v>230</v>
      </c>
      <c r="P1052" s="309" t="s">
        <v>25</v>
      </c>
      <c r="AH1052" s="309" t="s">
        <v>248</v>
      </c>
      <c r="AI1052" s="309" t="s">
        <v>232</v>
      </c>
      <c r="AM1052" s="16">
        <v>43914</v>
      </c>
      <c r="AN1052" s="309" t="s">
        <v>222</v>
      </c>
      <c r="AP1052">
        <v>2535</v>
      </c>
      <c r="AQ1052">
        <v>962</v>
      </c>
    </row>
    <row r="1053" hidden="true" x14ac:dyDescent="0.25">
      <c r="A1053" s="309" t="s">
        <v>216</v>
      </c>
      <c r="B1053" s="13">
        <v>43838</v>
      </c>
      <c r="C1053" s="14">
        <v>5</v>
      </c>
      <c r="D1053" s="309" t="s">
        <v>217</v>
      </c>
      <c r="E1053" s="309" t="s">
        <v>365</v>
      </c>
      <c r="F1053" s="309" t="s">
        <v>366</v>
      </c>
      <c r="G1053" s="15">
        <v>0.55308062499999999</v>
      </c>
      <c r="H1053" s="7">
        <v>610</v>
      </c>
      <c r="I1053" s="309" t="s">
        <v>227</v>
      </c>
      <c r="J1053" s="7">
        <v>208</v>
      </c>
      <c r="K1053" s="309" t="s">
        <v>228</v>
      </c>
      <c r="L1053" s="309" t="s">
        <v>117</v>
      </c>
      <c r="M1053" s="309" t="s">
        <v>230</v>
      </c>
      <c r="N1053" s="309" t="s">
        <v>168</v>
      </c>
      <c r="O1053" s="309" t="s">
        <v>230</v>
      </c>
      <c r="P1053" s="309" t="s">
        <v>25</v>
      </c>
      <c r="AH1053" s="309" t="s">
        <v>232</v>
      </c>
      <c r="AI1053" s="309" t="s">
        <v>232</v>
      </c>
      <c r="AM1053" s="16">
        <v>43914</v>
      </c>
      <c r="AN1053" s="309" t="s">
        <v>222</v>
      </c>
      <c r="AP1053">
        <v>2560</v>
      </c>
      <c r="AQ1053">
        <v>971</v>
      </c>
    </row>
    <row r="1054" hidden="true" x14ac:dyDescent="0.25">
      <c r="A1054" s="309" t="s">
        <v>216</v>
      </c>
      <c r="B1054" s="13">
        <v>43838</v>
      </c>
      <c r="C1054" s="14">
        <v>5</v>
      </c>
      <c r="D1054" s="309" t="s">
        <v>217</v>
      </c>
      <c r="E1054" s="309" t="s">
        <v>365</v>
      </c>
      <c r="F1054" s="309" t="s">
        <v>366</v>
      </c>
      <c r="G1054" s="15">
        <v>0.55308062499999999</v>
      </c>
      <c r="H1054" s="7">
        <v>610</v>
      </c>
      <c r="I1054" s="309" t="s">
        <v>227</v>
      </c>
      <c r="J1054" s="7">
        <v>209</v>
      </c>
      <c r="K1054" s="309" t="s">
        <v>228</v>
      </c>
      <c r="L1054" s="309" t="s">
        <v>117</v>
      </c>
      <c r="M1054" s="309" t="s">
        <v>230</v>
      </c>
      <c r="N1054" s="309" t="s">
        <v>168</v>
      </c>
      <c r="O1054" s="309" t="s">
        <v>230</v>
      </c>
      <c r="P1054" s="309" t="s">
        <v>25</v>
      </c>
      <c r="AH1054" s="309" t="s">
        <v>232</v>
      </c>
      <c r="AI1054" s="309" t="s">
        <v>232</v>
      </c>
      <c r="AM1054" s="16">
        <v>43914</v>
      </c>
      <c r="AN1054" s="309" t="s">
        <v>222</v>
      </c>
      <c r="AP1054">
        <v>2583</v>
      </c>
      <c r="AQ1054">
        <v>984</v>
      </c>
    </row>
    <row r="1055" hidden="true" x14ac:dyDescent="0.25">
      <c r="A1055" s="309" t="s">
        <v>216</v>
      </c>
      <c r="B1055" s="13">
        <v>43838</v>
      </c>
      <c r="C1055" s="14">
        <v>5</v>
      </c>
      <c r="D1055" s="309" t="s">
        <v>217</v>
      </c>
      <c r="E1055" s="309" t="s">
        <v>365</v>
      </c>
      <c r="F1055" s="309" t="s">
        <v>366</v>
      </c>
      <c r="G1055" s="15">
        <v>0.55308062499999999</v>
      </c>
      <c r="H1055" s="7">
        <v>610</v>
      </c>
      <c r="I1055" s="309" t="s">
        <v>227</v>
      </c>
      <c r="J1055" s="7">
        <v>210</v>
      </c>
      <c r="K1055" s="309" t="s">
        <v>228</v>
      </c>
      <c r="L1055" s="309" t="s">
        <v>117</v>
      </c>
      <c r="M1055" s="309" t="s">
        <v>230</v>
      </c>
      <c r="N1055" s="309" t="s">
        <v>168</v>
      </c>
      <c r="O1055" s="309" t="s">
        <v>230</v>
      </c>
      <c r="P1055" s="309" t="s">
        <v>25</v>
      </c>
      <c r="AH1055" s="309" t="s">
        <v>232</v>
      </c>
      <c r="AI1055" s="309" t="s">
        <v>232</v>
      </c>
      <c r="AM1055" s="16">
        <v>43914</v>
      </c>
      <c r="AN1055" s="309" t="s">
        <v>222</v>
      </c>
      <c r="AP1055">
        <v>2589</v>
      </c>
      <c r="AQ1055">
        <v>999</v>
      </c>
    </row>
    <row r="1056" hidden="true" x14ac:dyDescent="0.25">
      <c r="A1056" s="309" t="s">
        <v>216</v>
      </c>
      <c r="B1056" s="13">
        <v>43838</v>
      </c>
      <c r="C1056" s="14">
        <v>5</v>
      </c>
      <c r="D1056" s="309" t="s">
        <v>217</v>
      </c>
      <c r="E1056" s="309" t="s">
        <v>365</v>
      </c>
      <c r="F1056" s="309" t="s">
        <v>366</v>
      </c>
      <c r="G1056" s="15">
        <v>0.55308062499999999</v>
      </c>
      <c r="H1056" s="7">
        <v>610</v>
      </c>
      <c r="I1056" s="309" t="s">
        <v>227</v>
      </c>
      <c r="J1056" s="7">
        <v>211</v>
      </c>
      <c r="K1056" s="309" t="s">
        <v>228</v>
      </c>
      <c r="L1056" s="309" t="s">
        <v>229</v>
      </c>
      <c r="M1056" s="309" t="s">
        <v>230</v>
      </c>
      <c r="N1056" s="309" t="s">
        <v>231</v>
      </c>
      <c r="O1056" s="309" t="s">
        <v>230</v>
      </c>
      <c r="P1056" s="309" t="s">
        <v>25</v>
      </c>
      <c r="AH1056" s="309" t="s">
        <v>232</v>
      </c>
      <c r="AI1056" s="309" t="s">
        <v>232</v>
      </c>
      <c r="AM1056" s="16">
        <v>43914</v>
      </c>
      <c r="AN1056" s="309" t="s">
        <v>222</v>
      </c>
      <c r="AP1056">
        <v>2476</v>
      </c>
      <c r="AQ1056">
        <v>965</v>
      </c>
    </row>
    <row r="1057" hidden="true" x14ac:dyDescent="0.25">
      <c r="A1057" s="309" t="s">
        <v>216</v>
      </c>
      <c r="B1057" s="13">
        <v>43838</v>
      </c>
      <c r="C1057" s="14">
        <v>5</v>
      </c>
      <c r="D1057" s="309" t="s">
        <v>217</v>
      </c>
      <c r="E1057" s="309" t="s">
        <v>365</v>
      </c>
      <c r="F1057" s="309" t="s">
        <v>366</v>
      </c>
      <c r="G1057" s="15">
        <v>0.55308062499999999</v>
      </c>
      <c r="H1057" s="7">
        <v>610</v>
      </c>
      <c r="I1057" s="309" t="s">
        <v>227</v>
      </c>
      <c r="J1057" s="7">
        <v>213</v>
      </c>
      <c r="K1057" s="309" t="s">
        <v>228</v>
      </c>
      <c r="L1057" s="309" t="s">
        <v>117</v>
      </c>
      <c r="M1057" s="309" t="s">
        <v>230</v>
      </c>
      <c r="N1057" s="309" t="s">
        <v>168</v>
      </c>
      <c r="O1057" s="309" t="s">
        <v>230</v>
      </c>
      <c r="P1057" s="309" t="s">
        <v>25</v>
      </c>
      <c r="AH1057" s="309" t="s">
        <v>232</v>
      </c>
      <c r="AI1057" s="309" t="s">
        <v>232</v>
      </c>
      <c r="AM1057" s="16">
        <v>43914</v>
      </c>
      <c r="AN1057" s="309" t="s">
        <v>222</v>
      </c>
      <c r="AP1057">
        <v>2494</v>
      </c>
      <c r="AQ1057">
        <v>997</v>
      </c>
    </row>
    <row r="1058" hidden="true" x14ac:dyDescent="0.25">
      <c r="A1058" s="309" t="s">
        <v>216</v>
      </c>
      <c r="B1058" s="13">
        <v>43838</v>
      </c>
      <c r="C1058" s="14">
        <v>5</v>
      </c>
      <c r="D1058" s="309" t="s">
        <v>217</v>
      </c>
      <c r="E1058" s="309" t="s">
        <v>365</v>
      </c>
      <c r="F1058" s="309" t="s">
        <v>366</v>
      </c>
      <c r="G1058" s="15">
        <v>0.55308062499999999</v>
      </c>
      <c r="H1058" s="7">
        <v>610</v>
      </c>
      <c r="I1058" s="309" t="s">
        <v>227</v>
      </c>
      <c r="J1058" s="7">
        <v>214</v>
      </c>
      <c r="K1058" s="309" t="s">
        <v>228</v>
      </c>
      <c r="L1058" s="309" t="s">
        <v>117</v>
      </c>
      <c r="M1058" s="309" t="s">
        <v>230</v>
      </c>
      <c r="N1058" s="309" t="s">
        <v>168</v>
      </c>
      <c r="O1058" s="309" t="s">
        <v>230</v>
      </c>
      <c r="P1058" s="309" t="s">
        <v>25</v>
      </c>
      <c r="AH1058" s="309" t="s">
        <v>232</v>
      </c>
      <c r="AI1058" s="309" t="s">
        <v>232</v>
      </c>
      <c r="AM1058" s="16">
        <v>43914</v>
      </c>
      <c r="AN1058" s="309" t="s">
        <v>222</v>
      </c>
      <c r="AP1058">
        <v>2522</v>
      </c>
      <c r="AQ1058">
        <v>1009</v>
      </c>
    </row>
    <row r="1059" hidden="true" x14ac:dyDescent="0.25">
      <c r="A1059" s="309" t="s">
        <v>216</v>
      </c>
      <c r="B1059" s="13">
        <v>43838</v>
      </c>
      <c r="C1059" s="14">
        <v>5</v>
      </c>
      <c r="D1059" s="309" t="s">
        <v>217</v>
      </c>
      <c r="E1059" s="309" t="s">
        <v>365</v>
      </c>
      <c r="F1059" s="309" t="s">
        <v>366</v>
      </c>
      <c r="G1059" s="15">
        <v>0.55308062499999999</v>
      </c>
      <c r="H1059" s="7">
        <v>610</v>
      </c>
      <c r="I1059" s="309" t="s">
        <v>227</v>
      </c>
      <c r="J1059" s="7">
        <v>215</v>
      </c>
      <c r="K1059" s="309" t="s">
        <v>228</v>
      </c>
      <c r="L1059" s="309" t="s">
        <v>229</v>
      </c>
      <c r="M1059" s="309" t="s">
        <v>230</v>
      </c>
      <c r="N1059" s="309" t="s">
        <v>231</v>
      </c>
      <c r="O1059" s="309" t="s">
        <v>230</v>
      </c>
      <c r="P1059" s="309" t="s">
        <v>25</v>
      </c>
      <c r="AH1059" s="309" t="s">
        <v>248</v>
      </c>
      <c r="AI1059" s="309" t="s">
        <v>232</v>
      </c>
      <c r="AM1059" s="16">
        <v>43914</v>
      </c>
      <c r="AN1059" s="309" t="s">
        <v>222</v>
      </c>
      <c r="AP1059">
        <v>2549</v>
      </c>
      <c r="AQ1059">
        <v>1014</v>
      </c>
    </row>
    <row r="1060" hidden="true" x14ac:dyDescent="0.25">
      <c r="A1060" s="309" t="s">
        <v>216</v>
      </c>
      <c r="B1060" s="13">
        <v>43838</v>
      </c>
      <c r="C1060" s="14">
        <v>5</v>
      </c>
      <c r="D1060" s="309" t="s">
        <v>217</v>
      </c>
      <c r="E1060" s="309" t="s">
        <v>365</v>
      </c>
      <c r="F1060" s="309" t="s">
        <v>366</v>
      </c>
      <c r="G1060" s="15">
        <v>0.55308062499999999</v>
      </c>
      <c r="H1060" s="7">
        <v>610</v>
      </c>
      <c r="I1060" s="309" t="s">
        <v>227</v>
      </c>
      <c r="J1060" s="7">
        <v>216</v>
      </c>
      <c r="K1060" s="309" t="s">
        <v>228</v>
      </c>
      <c r="L1060" s="309" t="s">
        <v>117</v>
      </c>
      <c r="M1060" s="309" t="s">
        <v>230</v>
      </c>
      <c r="N1060" s="309" t="s">
        <v>168</v>
      </c>
      <c r="O1060" s="309" t="s">
        <v>230</v>
      </c>
      <c r="P1060" s="309" t="s">
        <v>25</v>
      </c>
      <c r="AH1060" s="309" t="s">
        <v>232</v>
      </c>
      <c r="AI1060" s="309" t="s">
        <v>232</v>
      </c>
      <c r="AM1060" s="16">
        <v>43914</v>
      </c>
      <c r="AN1060" s="309" t="s">
        <v>222</v>
      </c>
      <c r="AP1060">
        <v>2524</v>
      </c>
      <c r="AQ1060">
        <v>1041</v>
      </c>
    </row>
    <row r="1061" hidden="true" x14ac:dyDescent="0.25">
      <c r="A1061" s="309" t="s">
        <v>216</v>
      </c>
      <c r="B1061" s="13">
        <v>43838</v>
      </c>
      <c r="C1061" s="14">
        <v>5</v>
      </c>
      <c r="D1061" s="309" t="s">
        <v>217</v>
      </c>
      <c r="E1061" s="309" t="s">
        <v>365</v>
      </c>
      <c r="F1061" s="309" t="s">
        <v>366</v>
      </c>
      <c r="G1061" s="15">
        <v>0.55308062499999999</v>
      </c>
      <c r="H1061" s="7">
        <v>610</v>
      </c>
      <c r="I1061" s="309" t="s">
        <v>227</v>
      </c>
      <c r="J1061" s="7">
        <v>217</v>
      </c>
      <c r="K1061" s="309" t="s">
        <v>228</v>
      </c>
      <c r="L1061" s="309" t="s">
        <v>117</v>
      </c>
      <c r="M1061" s="309" t="s">
        <v>230</v>
      </c>
      <c r="N1061" s="309" t="s">
        <v>168</v>
      </c>
      <c r="O1061" s="309" t="s">
        <v>230</v>
      </c>
      <c r="P1061" s="309" t="s">
        <v>25</v>
      </c>
      <c r="AH1061" s="309" t="s">
        <v>232</v>
      </c>
      <c r="AI1061" s="309" t="s">
        <v>232</v>
      </c>
      <c r="AM1061" s="16">
        <v>43914</v>
      </c>
      <c r="AN1061" s="309" t="s">
        <v>222</v>
      </c>
      <c r="AP1061">
        <v>2536</v>
      </c>
      <c r="AQ1061">
        <v>1060</v>
      </c>
    </row>
    <row r="1062" hidden="true" x14ac:dyDescent="0.25">
      <c r="A1062" s="309" t="s">
        <v>216</v>
      </c>
      <c r="B1062" s="13">
        <v>43838</v>
      </c>
      <c r="C1062" s="14">
        <v>5</v>
      </c>
      <c r="D1062" s="309" t="s">
        <v>217</v>
      </c>
      <c r="E1062" s="309" t="s">
        <v>365</v>
      </c>
      <c r="F1062" s="309" t="s">
        <v>366</v>
      </c>
      <c r="G1062" s="15">
        <v>0.55308062499999999</v>
      </c>
      <c r="H1062" s="7">
        <v>610</v>
      </c>
      <c r="I1062" s="309" t="s">
        <v>227</v>
      </c>
      <c r="J1062" s="7">
        <v>218</v>
      </c>
      <c r="K1062" s="309" t="s">
        <v>228</v>
      </c>
      <c r="L1062" s="309" t="s">
        <v>117</v>
      </c>
      <c r="M1062" s="309" t="s">
        <v>230</v>
      </c>
      <c r="N1062" s="309" t="s">
        <v>168</v>
      </c>
      <c r="O1062" s="309" t="s">
        <v>230</v>
      </c>
      <c r="P1062" s="309" t="s">
        <v>25</v>
      </c>
      <c r="AH1062" s="309" t="s">
        <v>232</v>
      </c>
      <c r="AI1062" s="309" t="s">
        <v>232</v>
      </c>
      <c r="AM1062" s="16">
        <v>43914</v>
      </c>
      <c r="AN1062" s="309" t="s">
        <v>222</v>
      </c>
      <c r="AP1062">
        <v>2549</v>
      </c>
      <c r="AQ1062">
        <v>1090</v>
      </c>
    </row>
    <row r="1063" hidden="true" x14ac:dyDescent="0.25">
      <c r="A1063" s="309" t="s">
        <v>216</v>
      </c>
      <c r="B1063" s="13">
        <v>43838</v>
      </c>
      <c r="C1063" s="14">
        <v>5</v>
      </c>
      <c r="D1063" s="309" t="s">
        <v>217</v>
      </c>
      <c r="E1063" s="309" t="s">
        <v>365</v>
      </c>
      <c r="F1063" s="309" t="s">
        <v>366</v>
      </c>
      <c r="G1063" s="15">
        <v>0.55308062499999999</v>
      </c>
      <c r="H1063" s="7">
        <v>610</v>
      </c>
      <c r="I1063" s="309" t="s">
        <v>227</v>
      </c>
      <c r="J1063" s="7">
        <v>219</v>
      </c>
      <c r="K1063" s="309" t="s">
        <v>228</v>
      </c>
      <c r="L1063" s="309" t="s">
        <v>117</v>
      </c>
      <c r="M1063" s="309" t="s">
        <v>230</v>
      </c>
      <c r="N1063" s="309" t="s">
        <v>168</v>
      </c>
      <c r="O1063" s="309" t="s">
        <v>230</v>
      </c>
      <c r="P1063" s="309" t="s">
        <v>25</v>
      </c>
      <c r="AH1063" s="309" t="s">
        <v>232</v>
      </c>
      <c r="AI1063" s="309" t="s">
        <v>232</v>
      </c>
      <c r="AM1063" s="16">
        <v>43914</v>
      </c>
      <c r="AN1063" s="309" t="s">
        <v>222</v>
      </c>
      <c r="AP1063">
        <v>2613</v>
      </c>
      <c r="AQ1063">
        <v>1209</v>
      </c>
    </row>
    <row r="1064" hidden="true" x14ac:dyDescent="0.25">
      <c r="A1064" s="309" t="s">
        <v>216</v>
      </c>
      <c r="B1064" s="13">
        <v>43838</v>
      </c>
      <c r="C1064" s="14">
        <v>5</v>
      </c>
      <c r="D1064" s="309" t="s">
        <v>217</v>
      </c>
      <c r="E1064" s="309" t="s">
        <v>365</v>
      </c>
      <c r="F1064" s="309" t="s">
        <v>366</v>
      </c>
      <c r="G1064" s="15">
        <v>0.55308062499999999</v>
      </c>
      <c r="H1064" s="7">
        <v>610</v>
      </c>
      <c r="I1064" s="309" t="s">
        <v>227</v>
      </c>
      <c r="J1064" s="7">
        <v>220</v>
      </c>
      <c r="K1064" s="309" t="s">
        <v>228</v>
      </c>
      <c r="L1064" s="309" t="s">
        <v>117</v>
      </c>
      <c r="M1064" s="309" t="s">
        <v>230</v>
      </c>
      <c r="N1064" s="309" t="s">
        <v>168</v>
      </c>
      <c r="O1064" s="309" t="s">
        <v>230</v>
      </c>
      <c r="P1064" s="309" t="s">
        <v>25</v>
      </c>
      <c r="AH1064" s="309" t="s">
        <v>232</v>
      </c>
      <c r="AI1064" s="309" t="s">
        <v>232</v>
      </c>
      <c r="AM1064" s="16">
        <v>43914</v>
      </c>
      <c r="AN1064" s="309" t="s">
        <v>222</v>
      </c>
      <c r="AP1064">
        <v>2532</v>
      </c>
      <c r="AQ1064">
        <v>1128</v>
      </c>
    </row>
    <row r="1065" hidden="true" x14ac:dyDescent="0.25">
      <c r="A1065" s="309" t="s">
        <v>216</v>
      </c>
      <c r="B1065" s="13">
        <v>43838</v>
      </c>
      <c r="C1065" s="14">
        <v>5</v>
      </c>
      <c r="D1065" s="309" t="s">
        <v>217</v>
      </c>
      <c r="E1065" s="309" t="s">
        <v>365</v>
      </c>
      <c r="F1065" s="309" t="s">
        <v>366</v>
      </c>
      <c r="G1065" s="15">
        <v>0.55308062499999999</v>
      </c>
      <c r="H1065" s="7">
        <v>610</v>
      </c>
      <c r="I1065" s="309" t="s">
        <v>227</v>
      </c>
      <c r="J1065" s="7">
        <v>221</v>
      </c>
      <c r="K1065" s="309" t="s">
        <v>228</v>
      </c>
      <c r="L1065" s="309" t="s">
        <v>117</v>
      </c>
      <c r="M1065" s="309" t="s">
        <v>230</v>
      </c>
      <c r="N1065" s="309" t="s">
        <v>168</v>
      </c>
      <c r="O1065" s="309" t="s">
        <v>230</v>
      </c>
      <c r="P1065" s="309" t="s">
        <v>25</v>
      </c>
      <c r="AH1065" s="309" t="s">
        <v>232</v>
      </c>
      <c r="AI1065" s="309" t="s">
        <v>232</v>
      </c>
      <c r="AM1065" s="16">
        <v>43914</v>
      </c>
      <c r="AN1065" s="309" t="s">
        <v>222</v>
      </c>
      <c r="AP1065">
        <v>2477</v>
      </c>
      <c r="AQ1065">
        <v>1169</v>
      </c>
    </row>
    <row r="1066" hidden="true" x14ac:dyDescent="0.25">
      <c r="A1066" s="309" t="s">
        <v>216</v>
      </c>
      <c r="B1066" s="13">
        <v>43838</v>
      </c>
      <c r="C1066" s="14">
        <v>5</v>
      </c>
      <c r="D1066" s="309" t="s">
        <v>217</v>
      </c>
      <c r="E1066" s="309" t="s">
        <v>365</v>
      </c>
      <c r="F1066" s="309" t="s">
        <v>366</v>
      </c>
      <c r="G1066" s="15">
        <v>0.55308062499999999</v>
      </c>
      <c r="H1066" s="7">
        <v>610</v>
      </c>
      <c r="I1066" s="309" t="s">
        <v>227</v>
      </c>
      <c r="J1066" s="7">
        <v>222</v>
      </c>
      <c r="K1066" s="309" t="s">
        <v>228</v>
      </c>
      <c r="L1066" s="309" t="s">
        <v>117</v>
      </c>
      <c r="M1066" s="309" t="s">
        <v>230</v>
      </c>
      <c r="N1066" s="309" t="s">
        <v>168</v>
      </c>
      <c r="O1066" s="309" t="s">
        <v>230</v>
      </c>
      <c r="P1066" s="309" t="s">
        <v>25</v>
      </c>
      <c r="AH1066" s="309" t="s">
        <v>232</v>
      </c>
      <c r="AI1066" s="309" t="s">
        <v>232</v>
      </c>
      <c r="AM1066" s="16">
        <v>43914</v>
      </c>
      <c r="AN1066" s="309" t="s">
        <v>222</v>
      </c>
      <c r="AP1066">
        <v>2481</v>
      </c>
      <c r="AQ1066">
        <v>1108</v>
      </c>
    </row>
    <row r="1067" hidden="true" x14ac:dyDescent="0.25">
      <c r="A1067" s="309" t="s">
        <v>216</v>
      </c>
      <c r="B1067" s="13">
        <v>43838</v>
      </c>
      <c r="C1067" s="14">
        <v>5</v>
      </c>
      <c r="D1067" s="309" t="s">
        <v>217</v>
      </c>
      <c r="E1067" s="309" t="s">
        <v>365</v>
      </c>
      <c r="F1067" s="309" t="s">
        <v>366</v>
      </c>
      <c r="G1067" s="15">
        <v>0.55308062499999999</v>
      </c>
      <c r="H1067" s="7">
        <v>610</v>
      </c>
      <c r="I1067" s="309" t="s">
        <v>227</v>
      </c>
      <c r="J1067" s="7">
        <v>223</v>
      </c>
      <c r="K1067" s="309" t="s">
        <v>228</v>
      </c>
      <c r="L1067" s="309" t="s">
        <v>117</v>
      </c>
      <c r="M1067" s="309" t="s">
        <v>230</v>
      </c>
      <c r="N1067" s="309" t="s">
        <v>168</v>
      </c>
      <c r="O1067" s="309" t="s">
        <v>230</v>
      </c>
      <c r="P1067" s="309" t="s">
        <v>25</v>
      </c>
      <c r="AH1067" s="309" t="s">
        <v>232</v>
      </c>
      <c r="AI1067" s="309" t="s">
        <v>232</v>
      </c>
      <c r="AM1067" s="16">
        <v>43914</v>
      </c>
      <c r="AN1067" s="309" t="s">
        <v>222</v>
      </c>
      <c r="AP1067">
        <v>2468</v>
      </c>
      <c r="AQ1067">
        <v>1053</v>
      </c>
    </row>
    <row r="1068" hidden="true" x14ac:dyDescent="0.25">
      <c r="A1068" s="309" t="s">
        <v>216</v>
      </c>
      <c r="B1068" s="13">
        <v>43838</v>
      </c>
      <c r="C1068" s="14">
        <v>5</v>
      </c>
      <c r="D1068" s="309" t="s">
        <v>217</v>
      </c>
      <c r="E1068" s="309" t="s">
        <v>365</v>
      </c>
      <c r="F1068" s="309" t="s">
        <v>366</v>
      </c>
      <c r="G1068" s="15">
        <v>0.55308062499999999</v>
      </c>
      <c r="H1068" s="7">
        <v>610</v>
      </c>
      <c r="I1068" s="309" t="s">
        <v>227</v>
      </c>
      <c r="J1068" s="7">
        <v>224</v>
      </c>
      <c r="K1068" s="309" t="s">
        <v>228</v>
      </c>
      <c r="L1068" s="309" t="s">
        <v>117</v>
      </c>
      <c r="M1068" s="309" t="s">
        <v>230</v>
      </c>
      <c r="N1068" s="309" t="s">
        <v>168</v>
      </c>
      <c r="O1068" s="309" t="s">
        <v>230</v>
      </c>
      <c r="P1068" s="309" t="s">
        <v>25</v>
      </c>
      <c r="AH1068" s="309" t="s">
        <v>232</v>
      </c>
      <c r="AI1068" s="309" t="s">
        <v>232</v>
      </c>
      <c r="AM1068" s="16">
        <v>43914</v>
      </c>
      <c r="AN1068" s="309" t="s">
        <v>222</v>
      </c>
      <c r="AP1068">
        <v>2418</v>
      </c>
      <c r="AQ1068">
        <v>995</v>
      </c>
    </row>
    <row r="1069" hidden="true" x14ac:dyDescent="0.25">
      <c r="A1069" s="309" t="s">
        <v>216</v>
      </c>
      <c r="B1069" s="13">
        <v>43838</v>
      </c>
      <c r="C1069" s="14">
        <v>5</v>
      </c>
      <c r="D1069" s="309" t="s">
        <v>217</v>
      </c>
      <c r="E1069" s="309" t="s">
        <v>365</v>
      </c>
      <c r="F1069" s="309" t="s">
        <v>366</v>
      </c>
      <c r="G1069" s="15">
        <v>0.55308062499999999</v>
      </c>
      <c r="H1069" s="7">
        <v>610</v>
      </c>
      <c r="I1069" s="309" t="s">
        <v>227</v>
      </c>
      <c r="J1069" s="7">
        <v>225</v>
      </c>
      <c r="K1069" s="309" t="s">
        <v>228</v>
      </c>
      <c r="L1069" s="309" t="s">
        <v>229</v>
      </c>
      <c r="M1069" s="309" t="s">
        <v>230</v>
      </c>
      <c r="N1069" s="309" t="s">
        <v>231</v>
      </c>
      <c r="O1069" s="309" t="s">
        <v>230</v>
      </c>
      <c r="P1069" s="309" t="s">
        <v>25</v>
      </c>
      <c r="AH1069" s="309" t="s">
        <v>248</v>
      </c>
      <c r="AI1069" s="309" t="s">
        <v>232</v>
      </c>
      <c r="AM1069" s="16">
        <v>43914</v>
      </c>
      <c r="AN1069" s="309" t="s">
        <v>222</v>
      </c>
      <c r="AP1069">
        <v>2292</v>
      </c>
      <c r="AQ1069">
        <v>958</v>
      </c>
    </row>
    <row r="1070" hidden="true" x14ac:dyDescent="0.25">
      <c r="A1070" s="309" t="s">
        <v>216</v>
      </c>
      <c r="B1070" s="13">
        <v>43838</v>
      </c>
      <c r="C1070" s="14">
        <v>5</v>
      </c>
      <c r="D1070" s="309" t="s">
        <v>217</v>
      </c>
      <c r="E1070" s="309" t="s">
        <v>365</v>
      </c>
      <c r="F1070" s="309" t="s">
        <v>366</v>
      </c>
      <c r="G1070" s="15">
        <v>0.55308062499999999</v>
      </c>
      <c r="H1070" s="7">
        <v>610</v>
      </c>
      <c r="I1070" s="309" t="s">
        <v>227</v>
      </c>
      <c r="J1070" s="7">
        <v>226</v>
      </c>
      <c r="K1070" s="309" t="s">
        <v>228</v>
      </c>
      <c r="L1070" s="309" t="s">
        <v>229</v>
      </c>
      <c r="M1070" s="309" t="s">
        <v>230</v>
      </c>
      <c r="N1070" s="309" t="s">
        <v>231</v>
      </c>
      <c r="O1070" s="309" t="s">
        <v>230</v>
      </c>
      <c r="P1070" s="309" t="s">
        <v>25</v>
      </c>
      <c r="AH1070" s="309" t="s">
        <v>232</v>
      </c>
      <c r="AI1070" s="309" t="s">
        <v>232</v>
      </c>
      <c r="AM1070" s="16">
        <v>43914</v>
      </c>
      <c r="AN1070" s="309" t="s">
        <v>222</v>
      </c>
      <c r="AP1070">
        <v>2361</v>
      </c>
      <c r="AQ1070">
        <v>1028</v>
      </c>
    </row>
    <row r="1071" x14ac:dyDescent="0.25">
      <c r="A1071" s="309" t="s">
        <v>216</v>
      </c>
      <c r="B1071" s="13">
        <v>43838</v>
      </c>
      <c r="C1071" s="14">
        <v>5</v>
      </c>
      <c r="D1071" s="309" t="s">
        <v>217</v>
      </c>
      <c r="E1071" s="309" t="s">
        <v>365</v>
      </c>
      <c r="F1071" s="309" t="s">
        <v>366</v>
      </c>
      <c r="G1071" s="15">
        <v>0.55308062499999999</v>
      </c>
      <c r="H1071" s="7">
        <v>610</v>
      </c>
      <c r="I1071" s="309" t="s">
        <v>227</v>
      </c>
      <c r="J1071" s="7">
        <v>227</v>
      </c>
      <c r="K1071" s="309" t="s">
        <v>247</v>
      </c>
      <c r="L1071" s="309" t="s">
        <v>117</v>
      </c>
      <c r="M1071" s="309" t="s">
        <v>230</v>
      </c>
      <c r="N1071" s="309" t="s">
        <v>168</v>
      </c>
      <c r="O1071" s="309" t="s">
        <v>230</v>
      </c>
      <c r="P1071" s="309" t="s">
        <v>25</v>
      </c>
      <c r="R1071" s="309" t="s">
        <v>152</v>
      </c>
      <c r="S1071" s="21">
        <v>530</v>
      </c>
      <c r="T1071" s="37">
        <v>2.1000000000000001</v>
      </c>
      <c r="U1071" s="38">
        <v>43.799999999999997</v>
      </c>
      <c r="V1071" s="38">
        <v>42.799999999999997</v>
      </c>
      <c r="W1071" s="38">
        <v>44.100000000000001</v>
      </c>
      <c r="X1071" s="38">
        <v>44.100000000000001</v>
      </c>
      <c r="Y1071" s="38">
        <v>42</v>
      </c>
      <c r="AE1071" s="309" t="s">
        <v>242</v>
      </c>
      <c r="AF1071" s="309" t="s">
        <v>242</v>
      </c>
      <c r="AH1071" s="309" t="s">
        <v>232</v>
      </c>
      <c r="AI1071" s="309" t="s">
        <v>232</v>
      </c>
      <c r="AM1071" s="16">
        <v>43914</v>
      </c>
      <c r="AN1071" s="309" t="s">
        <v>222</v>
      </c>
      <c r="AP1071">
        <v>2348</v>
      </c>
      <c r="AQ1071">
        <v>1052</v>
      </c>
      <c r="AR1071" s="309" t="s">
        <v>1482</v>
      </c>
      <c r="AS1071" s="309" t="s">
        <v>1483</v>
      </c>
      <c r="AT1071" s="309" t="s">
        <v>1484</v>
      </c>
      <c r="AU1071" s="309" t="s">
        <v>1485</v>
      </c>
      <c r="AV1071" s="309" t="s">
        <v>1486</v>
      </c>
      <c r="AW1071" s="309" t="s">
        <v>1487</v>
      </c>
      <c r="AX1071" s="309" t="s">
        <v>1488</v>
      </c>
      <c r="AY1071" s="309" t="s">
        <v>1489</v>
      </c>
      <c r="AZ1071" s="309" t="s">
        <v>1490</v>
      </c>
      <c r="BA1071" s="309" t="s">
        <v>1491</v>
      </c>
      <c r="BB1071" s="309" t="s">
        <v>1492</v>
      </c>
      <c r="BC1071" s="309" t="s">
        <v>1493</v>
      </c>
      <c r="BD1071" s="309" t="s">
        <v>1494</v>
      </c>
      <c r="BE1071" s="309" t="s">
        <v>1495</v>
      </c>
      <c r="BF1071" s="309" t="s">
        <v>1496</v>
      </c>
    </row>
    <row r="1072" hidden="true" x14ac:dyDescent="0.25">
      <c r="A1072" s="309" t="s">
        <v>216</v>
      </c>
      <c r="B1072" s="13">
        <v>43838</v>
      </c>
      <c r="C1072" s="14">
        <v>5</v>
      </c>
      <c r="D1072" s="309" t="s">
        <v>217</v>
      </c>
      <c r="E1072" s="309" t="s">
        <v>365</v>
      </c>
      <c r="F1072" s="309" t="s">
        <v>366</v>
      </c>
      <c r="G1072" s="15">
        <v>0.55308062499999999</v>
      </c>
      <c r="H1072" s="7">
        <v>610</v>
      </c>
      <c r="I1072" s="309" t="s">
        <v>227</v>
      </c>
      <c r="J1072" s="7">
        <v>228</v>
      </c>
      <c r="K1072" s="309" t="s">
        <v>228</v>
      </c>
      <c r="L1072" s="309" t="s">
        <v>117</v>
      </c>
      <c r="M1072" s="309" t="s">
        <v>230</v>
      </c>
      <c r="N1072" s="309" t="s">
        <v>168</v>
      </c>
      <c r="O1072" s="309" t="s">
        <v>230</v>
      </c>
      <c r="P1072" s="309" t="s">
        <v>25</v>
      </c>
      <c r="AH1072" s="309" t="s">
        <v>232</v>
      </c>
      <c r="AI1072" s="309" t="s">
        <v>232</v>
      </c>
      <c r="AM1072" s="16">
        <v>43914</v>
      </c>
      <c r="AN1072" s="309" t="s">
        <v>222</v>
      </c>
      <c r="AP1072">
        <v>2404</v>
      </c>
      <c r="AQ1072">
        <v>1047</v>
      </c>
    </row>
    <row r="1073" hidden="true" x14ac:dyDescent="0.25">
      <c r="A1073" s="309" t="s">
        <v>216</v>
      </c>
      <c r="B1073" s="13">
        <v>43838</v>
      </c>
      <c r="C1073" s="14">
        <v>5</v>
      </c>
      <c r="D1073" s="309" t="s">
        <v>217</v>
      </c>
      <c r="E1073" s="309" t="s">
        <v>365</v>
      </c>
      <c r="F1073" s="309" t="s">
        <v>366</v>
      </c>
      <c r="G1073" s="15">
        <v>0.55308062499999999</v>
      </c>
      <c r="H1073" s="7">
        <v>610</v>
      </c>
      <c r="I1073" s="309" t="s">
        <v>227</v>
      </c>
      <c r="J1073" s="7">
        <v>229</v>
      </c>
      <c r="K1073" s="309" t="s">
        <v>228</v>
      </c>
      <c r="L1073" s="309" t="s">
        <v>117</v>
      </c>
      <c r="M1073" s="309" t="s">
        <v>230</v>
      </c>
      <c r="N1073" s="309" t="s">
        <v>168</v>
      </c>
      <c r="O1073" s="309" t="s">
        <v>230</v>
      </c>
      <c r="P1073" s="309" t="s">
        <v>25</v>
      </c>
      <c r="AH1073" s="309" t="s">
        <v>232</v>
      </c>
      <c r="AI1073" s="309" t="s">
        <v>232</v>
      </c>
      <c r="AM1073" s="16">
        <v>43914</v>
      </c>
      <c r="AN1073" s="309" t="s">
        <v>222</v>
      </c>
      <c r="AP1073">
        <v>2347</v>
      </c>
      <c r="AQ1073">
        <v>1104</v>
      </c>
    </row>
    <row r="1074" hidden="true" x14ac:dyDescent="0.25">
      <c r="A1074" s="309" t="s">
        <v>216</v>
      </c>
      <c r="B1074" s="13">
        <v>43838</v>
      </c>
      <c r="C1074" s="14">
        <v>5</v>
      </c>
      <c r="D1074" s="309" t="s">
        <v>217</v>
      </c>
      <c r="E1074" s="309" t="s">
        <v>365</v>
      </c>
      <c r="F1074" s="309" t="s">
        <v>366</v>
      </c>
      <c r="G1074" s="15">
        <v>0.55308062499999999</v>
      </c>
      <c r="H1074" s="7">
        <v>610</v>
      </c>
      <c r="I1074" s="309" t="s">
        <v>227</v>
      </c>
      <c r="J1074" s="7">
        <v>230</v>
      </c>
      <c r="K1074" s="309" t="s">
        <v>228</v>
      </c>
      <c r="L1074" s="309" t="s">
        <v>117</v>
      </c>
      <c r="M1074" s="309" t="s">
        <v>230</v>
      </c>
      <c r="N1074" s="309" t="s">
        <v>168</v>
      </c>
      <c r="O1074" s="309" t="s">
        <v>230</v>
      </c>
      <c r="P1074" s="309" t="s">
        <v>25</v>
      </c>
      <c r="AH1074" s="309" t="s">
        <v>232</v>
      </c>
      <c r="AI1074" s="309" t="s">
        <v>232</v>
      </c>
      <c r="AM1074" s="16">
        <v>43914</v>
      </c>
      <c r="AN1074" s="309" t="s">
        <v>222</v>
      </c>
      <c r="AP1074">
        <v>2365</v>
      </c>
      <c r="AQ1074">
        <v>1160</v>
      </c>
    </row>
    <row r="1075" hidden="true" x14ac:dyDescent="0.25">
      <c r="A1075" s="309" t="s">
        <v>216</v>
      </c>
      <c r="B1075" s="13">
        <v>43838</v>
      </c>
      <c r="C1075" s="14">
        <v>5</v>
      </c>
      <c r="D1075" s="309" t="s">
        <v>217</v>
      </c>
      <c r="E1075" s="309" t="s">
        <v>365</v>
      </c>
      <c r="F1075" s="309" t="s">
        <v>366</v>
      </c>
      <c r="G1075" s="15">
        <v>0.55308062499999999</v>
      </c>
      <c r="H1075" s="7">
        <v>610</v>
      </c>
      <c r="I1075" s="309" t="s">
        <v>227</v>
      </c>
      <c r="J1075" s="7">
        <v>231</v>
      </c>
      <c r="K1075" s="309" t="s">
        <v>228</v>
      </c>
      <c r="L1075" s="309" t="s">
        <v>117</v>
      </c>
      <c r="M1075" s="309" t="s">
        <v>230</v>
      </c>
      <c r="N1075" s="309" t="s">
        <v>168</v>
      </c>
      <c r="O1075" s="309" t="s">
        <v>230</v>
      </c>
      <c r="P1075" s="309" t="s">
        <v>25</v>
      </c>
      <c r="AH1075" s="309" t="s">
        <v>232</v>
      </c>
      <c r="AI1075" s="309" t="s">
        <v>232</v>
      </c>
      <c r="AM1075" s="16">
        <v>43914</v>
      </c>
      <c r="AN1075" s="309" t="s">
        <v>222</v>
      </c>
      <c r="AP1075">
        <v>2395</v>
      </c>
      <c r="AQ1075">
        <v>1165</v>
      </c>
    </row>
    <row r="1076" hidden="true" x14ac:dyDescent="0.25">
      <c r="A1076" s="309" t="s">
        <v>216</v>
      </c>
      <c r="B1076" s="13">
        <v>43838</v>
      </c>
      <c r="C1076" s="14">
        <v>5</v>
      </c>
      <c r="D1076" s="309" t="s">
        <v>217</v>
      </c>
      <c r="E1076" s="309" t="s">
        <v>365</v>
      </c>
      <c r="F1076" s="309" t="s">
        <v>366</v>
      </c>
      <c r="G1076" s="15">
        <v>0.55308062499999999</v>
      </c>
      <c r="H1076" s="7">
        <v>610</v>
      </c>
      <c r="I1076" s="309" t="s">
        <v>227</v>
      </c>
      <c r="J1076" s="7">
        <v>232</v>
      </c>
      <c r="K1076" s="309" t="s">
        <v>228</v>
      </c>
      <c r="L1076" s="309" t="s">
        <v>117</v>
      </c>
      <c r="M1076" s="309" t="s">
        <v>230</v>
      </c>
      <c r="N1076" s="309" t="s">
        <v>168</v>
      </c>
      <c r="O1076" s="309" t="s">
        <v>230</v>
      </c>
      <c r="P1076" s="309" t="s">
        <v>25</v>
      </c>
      <c r="AH1076" s="309" t="s">
        <v>232</v>
      </c>
      <c r="AI1076" s="309" t="s">
        <v>232</v>
      </c>
      <c r="AM1076" s="16">
        <v>43914</v>
      </c>
      <c r="AN1076" s="309" t="s">
        <v>222</v>
      </c>
      <c r="AP1076">
        <v>2325</v>
      </c>
      <c r="AQ1076">
        <v>1168</v>
      </c>
    </row>
    <row r="1077" hidden="true" x14ac:dyDescent="0.25">
      <c r="A1077" s="309" t="s">
        <v>216</v>
      </c>
      <c r="B1077" s="13">
        <v>43838</v>
      </c>
      <c r="C1077" s="14">
        <v>5</v>
      </c>
      <c r="D1077" s="309" t="s">
        <v>217</v>
      </c>
      <c r="E1077" s="309" t="s">
        <v>365</v>
      </c>
      <c r="F1077" s="309" t="s">
        <v>366</v>
      </c>
      <c r="G1077" s="15">
        <v>0.55308062499999999</v>
      </c>
      <c r="H1077" s="7">
        <v>610</v>
      </c>
      <c r="I1077" s="309" t="s">
        <v>227</v>
      </c>
      <c r="J1077" s="7">
        <v>233</v>
      </c>
      <c r="K1077" s="309" t="s">
        <v>228</v>
      </c>
      <c r="L1077" s="309" t="s">
        <v>117</v>
      </c>
      <c r="M1077" s="309" t="s">
        <v>230</v>
      </c>
      <c r="N1077" s="309" t="s">
        <v>168</v>
      </c>
      <c r="O1077" s="309" t="s">
        <v>230</v>
      </c>
      <c r="P1077" s="309" t="s">
        <v>25</v>
      </c>
      <c r="AH1077" s="309" t="s">
        <v>232</v>
      </c>
      <c r="AI1077" s="309" t="s">
        <v>232</v>
      </c>
      <c r="AM1077" s="16">
        <v>43914</v>
      </c>
      <c r="AN1077" s="309" t="s">
        <v>222</v>
      </c>
      <c r="AP1077">
        <v>2328</v>
      </c>
      <c r="AQ1077">
        <v>1113</v>
      </c>
    </row>
    <row r="1078" hidden="true" x14ac:dyDescent="0.25">
      <c r="A1078" s="309" t="s">
        <v>216</v>
      </c>
      <c r="B1078" s="13">
        <v>43838</v>
      </c>
      <c r="C1078" s="14">
        <v>5</v>
      </c>
      <c r="D1078" s="309" t="s">
        <v>217</v>
      </c>
      <c r="E1078" s="309" t="s">
        <v>365</v>
      </c>
      <c r="F1078" s="309" t="s">
        <v>366</v>
      </c>
      <c r="G1078" s="15">
        <v>0.55308062499999999</v>
      </c>
      <c r="H1078" s="7">
        <v>610</v>
      </c>
      <c r="I1078" s="309" t="s">
        <v>227</v>
      </c>
      <c r="J1078" s="7">
        <v>234</v>
      </c>
      <c r="K1078" s="309" t="s">
        <v>228</v>
      </c>
      <c r="L1078" s="309" t="s">
        <v>229</v>
      </c>
      <c r="M1078" s="309" t="s">
        <v>230</v>
      </c>
      <c r="N1078" s="309" t="s">
        <v>231</v>
      </c>
      <c r="O1078" s="309" t="s">
        <v>230</v>
      </c>
      <c r="P1078" s="309" t="s">
        <v>25</v>
      </c>
      <c r="AH1078" s="309" t="s">
        <v>232</v>
      </c>
      <c r="AI1078" s="309" t="s">
        <v>232</v>
      </c>
      <c r="AM1078" s="16">
        <v>43914</v>
      </c>
      <c r="AN1078" s="309" t="s">
        <v>222</v>
      </c>
      <c r="AP1078">
        <v>2266</v>
      </c>
      <c r="AQ1078">
        <v>1162</v>
      </c>
    </row>
    <row r="1079" hidden="true" x14ac:dyDescent="0.25">
      <c r="A1079" s="309" t="s">
        <v>216</v>
      </c>
      <c r="B1079" s="13">
        <v>43838</v>
      </c>
      <c r="C1079" s="14">
        <v>5</v>
      </c>
      <c r="D1079" s="309" t="s">
        <v>217</v>
      </c>
      <c r="E1079" s="309" t="s">
        <v>365</v>
      </c>
      <c r="F1079" s="309" t="s">
        <v>366</v>
      </c>
      <c r="G1079" s="15">
        <v>0.55308062499999999</v>
      </c>
      <c r="H1079" s="7">
        <v>610</v>
      </c>
      <c r="I1079" s="309" t="s">
        <v>227</v>
      </c>
      <c r="J1079" s="7">
        <v>235</v>
      </c>
      <c r="K1079" s="309" t="s">
        <v>228</v>
      </c>
      <c r="L1079" s="309" t="s">
        <v>117</v>
      </c>
      <c r="M1079" s="309" t="s">
        <v>230</v>
      </c>
      <c r="N1079" s="309" t="s">
        <v>168</v>
      </c>
      <c r="O1079" s="309" t="s">
        <v>230</v>
      </c>
      <c r="P1079" s="309" t="s">
        <v>25</v>
      </c>
      <c r="AH1079" s="309" t="s">
        <v>232</v>
      </c>
      <c r="AI1079" s="309" t="s">
        <v>232</v>
      </c>
      <c r="AM1079" s="16">
        <v>43914</v>
      </c>
      <c r="AN1079" s="309" t="s">
        <v>222</v>
      </c>
      <c r="AP1079">
        <v>2297</v>
      </c>
      <c r="AQ1079">
        <v>1139</v>
      </c>
    </row>
    <row r="1080" hidden="true" x14ac:dyDescent="0.25">
      <c r="A1080" s="309" t="s">
        <v>216</v>
      </c>
      <c r="B1080" s="13">
        <v>43838</v>
      </c>
      <c r="C1080" s="14">
        <v>5</v>
      </c>
      <c r="D1080" s="309" t="s">
        <v>217</v>
      </c>
      <c r="E1080" s="309" t="s">
        <v>365</v>
      </c>
      <c r="F1080" s="309" t="s">
        <v>366</v>
      </c>
      <c r="G1080" s="15">
        <v>0.55308062499999999</v>
      </c>
      <c r="H1080" s="7">
        <v>610</v>
      </c>
      <c r="I1080" s="309" t="s">
        <v>227</v>
      </c>
      <c r="J1080" s="7">
        <v>236</v>
      </c>
      <c r="K1080" s="309" t="s">
        <v>228</v>
      </c>
      <c r="L1080" s="309" t="s">
        <v>117</v>
      </c>
      <c r="M1080" s="309" t="s">
        <v>230</v>
      </c>
      <c r="N1080" s="309" t="s">
        <v>168</v>
      </c>
      <c r="O1080" s="309" t="s">
        <v>230</v>
      </c>
      <c r="P1080" s="309" t="s">
        <v>25</v>
      </c>
      <c r="AH1080" s="309" t="s">
        <v>232</v>
      </c>
      <c r="AI1080" s="309" t="s">
        <v>232</v>
      </c>
      <c r="AM1080" s="16">
        <v>43914</v>
      </c>
      <c r="AN1080" s="309" t="s">
        <v>222</v>
      </c>
      <c r="AP1080">
        <v>2292</v>
      </c>
      <c r="AQ1080">
        <v>1113</v>
      </c>
    </row>
    <row r="1081" hidden="true" x14ac:dyDescent="0.25">
      <c r="A1081" s="309" t="s">
        <v>216</v>
      </c>
      <c r="B1081" s="13">
        <v>43838</v>
      </c>
      <c r="C1081" s="14">
        <v>5</v>
      </c>
      <c r="D1081" s="309" t="s">
        <v>217</v>
      </c>
      <c r="E1081" s="309" t="s">
        <v>365</v>
      </c>
      <c r="F1081" s="309" t="s">
        <v>366</v>
      </c>
      <c r="G1081" s="15">
        <v>0.55308062499999999</v>
      </c>
      <c r="H1081" s="7">
        <v>610</v>
      </c>
      <c r="I1081" s="309" t="s">
        <v>227</v>
      </c>
      <c r="J1081" s="7">
        <v>237</v>
      </c>
      <c r="K1081" s="309" t="s">
        <v>228</v>
      </c>
      <c r="L1081" s="309" t="s">
        <v>117</v>
      </c>
      <c r="M1081" s="309" t="s">
        <v>230</v>
      </c>
      <c r="N1081" s="309" t="s">
        <v>168</v>
      </c>
      <c r="O1081" s="309" t="s">
        <v>230</v>
      </c>
      <c r="P1081" s="309" t="s">
        <v>25</v>
      </c>
      <c r="AH1081" s="309" t="s">
        <v>232</v>
      </c>
      <c r="AI1081" s="309" t="s">
        <v>232</v>
      </c>
      <c r="AM1081" s="16">
        <v>43914</v>
      </c>
      <c r="AN1081" s="309" t="s">
        <v>222</v>
      </c>
      <c r="AP1081">
        <v>2276</v>
      </c>
      <c r="AQ1081">
        <v>1091</v>
      </c>
    </row>
    <row r="1082" hidden="true" x14ac:dyDescent="0.25">
      <c r="A1082" s="309" t="s">
        <v>216</v>
      </c>
      <c r="B1082" s="13">
        <v>43838</v>
      </c>
      <c r="C1082" s="14">
        <v>5</v>
      </c>
      <c r="D1082" s="309" t="s">
        <v>217</v>
      </c>
      <c r="E1082" s="309" t="s">
        <v>365</v>
      </c>
      <c r="F1082" s="309" t="s">
        <v>366</v>
      </c>
      <c r="G1082" s="15">
        <v>0.55308062499999999</v>
      </c>
      <c r="H1082" s="7">
        <v>610</v>
      </c>
      <c r="I1082" s="309" t="s">
        <v>227</v>
      </c>
      <c r="J1082" s="7">
        <v>238</v>
      </c>
      <c r="K1082" s="309" t="s">
        <v>228</v>
      </c>
      <c r="L1082" s="309" t="s">
        <v>117</v>
      </c>
      <c r="M1082" s="309" t="s">
        <v>230</v>
      </c>
      <c r="N1082" s="309" t="s">
        <v>168</v>
      </c>
      <c r="O1082" s="309" t="s">
        <v>230</v>
      </c>
      <c r="P1082" s="309" t="s">
        <v>25</v>
      </c>
      <c r="AH1082" s="309" t="s">
        <v>232</v>
      </c>
      <c r="AI1082" s="309" t="s">
        <v>232</v>
      </c>
      <c r="AM1082" s="16">
        <v>43914</v>
      </c>
      <c r="AN1082" s="309" t="s">
        <v>222</v>
      </c>
      <c r="AP1082">
        <v>2259</v>
      </c>
      <c r="AQ1082">
        <v>1077</v>
      </c>
    </row>
    <row r="1083" hidden="true" x14ac:dyDescent="0.25">
      <c r="A1083" s="309" t="s">
        <v>216</v>
      </c>
      <c r="B1083" s="13">
        <v>43838</v>
      </c>
      <c r="C1083" s="14">
        <v>5</v>
      </c>
      <c r="D1083" s="309" t="s">
        <v>217</v>
      </c>
      <c r="E1083" s="309" t="s">
        <v>365</v>
      </c>
      <c r="F1083" s="309" t="s">
        <v>366</v>
      </c>
      <c r="G1083" s="15">
        <v>0.55308062499999999</v>
      </c>
      <c r="H1083" s="7">
        <v>610</v>
      </c>
      <c r="I1083" s="309" t="s">
        <v>227</v>
      </c>
      <c r="J1083" s="7">
        <v>239</v>
      </c>
      <c r="K1083" s="309" t="s">
        <v>228</v>
      </c>
      <c r="L1083" s="309" t="s">
        <v>117</v>
      </c>
      <c r="M1083" s="309" t="s">
        <v>230</v>
      </c>
      <c r="N1083" s="309" t="s">
        <v>168</v>
      </c>
      <c r="O1083" s="309" t="s">
        <v>230</v>
      </c>
      <c r="P1083" s="309" t="s">
        <v>25</v>
      </c>
      <c r="AH1083" s="309" t="s">
        <v>232</v>
      </c>
      <c r="AI1083" s="309" t="s">
        <v>232</v>
      </c>
      <c r="AM1083" s="16">
        <v>43914</v>
      </c>
      <c r="AN1083" s="309" t="s">
        <v>222</v>
      </c>
      <c r="AP1083">
        <v>2243</v>
      </c>
      <c r="AQ1083">
        <v>1054</v>
      </c>
    </row>
    <row r="1084" hidden="true" x14ac:dyDescent="0.25">
      <c r="A1084" s="309" t="s">
        <v>216</v>
      </c>
      <c r="B1084" s="13">
        <v>43838</v>
      </c>
      <c r="C1084" s="14">
        <v>5</v>
      </c>
      <c r="D1084" s="309" t="s">
        <v>217</v>
      </c>
      <c r="E1084" s="309" t="s">
        <v>365</v>
      </c>
      <c r="F1084" s="309" t="s">
        <v>366</v>
      </c>
      <c r="G1084" s="15">
        <v>0.55308062499999999</v>
      </c>
      <c r="H1084" s="7">
        <v>610</v>
      </c>
      <c r="I1084" s="309" t="s">
        <v>227</v>
      </c>
      <c r="J1084" s="7">
        <v>240</v>
      </c>
      <c r="K1084" s="309" t="s">
        <v>228</v>
      </c>
      <c r="L1084" s="309" t="s">
        <v>229</v>
      </c>
      <c r="M1084" s="309" t="s">
        <v>230</v>
      </c>
      <c r="N1084" s="309" t="s">
        <v>231</v>
      </c>
      <c r="O1084" s="309" t="s">
        <v>230</v>
      </c>
      <c r="P1084" s="309" t="s">
        <v>25</v>
      </c>
      <c r="AH1084" s="309" t="s">
        <v>232</v>
      </c>
      <c r="AI1084" s="309" t="s">
        <v>232</v>
      </c>
      <c r="AM1084" s="16">
        <v>43914</v>
      </c>
      <c r="AN1084" s="309" t="s">
        <v>222</v>
      </c>
      <c r="AP1084">
        <v>2276</v>
      </c>
      <c r="AQ1084">
        <v>1041</v>
      </c>
    </row>
    <row r="1085" hidden="true" x14ac:dyDescent="0.25">
      <c r="A1085" s="309" t="s">
        <v>216</v>
      </c>
      <c r="B1085" s="13">
        <v>43838</v>
      </c>
      <c r="C1085" s="14">
        <v>5</v>
      </c>
      <c r="D1085" s="309" t="s">
        <v>217</v>
      </c>
      <c r="E1085" s="309" t="s">
        <v>365</v>
      </c>
      <c r="F1085" s="309" t="s">
        <v>366</v>
      </c>
      <c r="G1085" s="15">
        <v>0.55308062499999999</v>
      </c>
      <c r="H1085" s="7">
        <v>610</v>
      </c>
      <c r="I1085" s="309" t="s">
        <v>227</v>
      </c>
      <c r="J1085" s="7">
        <v>241</v>
      </c>
      <c r="K1085" s="309" t="s">
        <v>228</v>
      </c>
      <c r="L1085" s="309" t="s">
        <v>229</v>
      </c>
      <c r="M1085" s="309" t="s">
        <v>230</v>
      </c>
      <c r="N1085" s="309" t="s">
        <v>231</v>
      </c>
      <c r="O1085" s="309" t="s">
        <v>230</v>
      </c>
      <c r="P1085" s="309" t="s">
        <v>25</v>
      </c>
      <c r="AH1085" s="309" t="s">
        <v>232</v>
      </c>
      <c r="AI1085" s="309" t="s">
        <v>232</v>
      </c>
      <c r="AM1085" s="16">
        <v>43914</v>
      </c>
      <c r="AN1085" s="309" t="s">
        <v>222</v>
      </c>
      <c r="AP1085">
        <v>2303</v>
      </c>
      <c r="AQ1085">
        <v>1010</v>
      </c>
    </row>
    <row r="1086" hidden="true" x14ac:dyDescent="0.25">
      <c r="A1086" s="309" t="s">
        <v>216</v>
      </c>
      <c r="B1086" s="13">
        <v>43838</v>
      </c>
      <c r="C1086" s="14">
        <v>5</v>
      </c>
      <c r="D1086" s="309" t="s">
        <v>217</v>
      </c>
      <c r="E1086" s="309" t="s">
        <v>365</v>
      </c>
      <c r="F1086" s="309" t="s">
        <v>366</v>
      </c>
      <c r="G1086" s="15">
        <v>0.55308062499999999</v>
      </c>
      <c r="H1086" s="7">
        <v>610</v>
      </c>
      <c r="I1086" s="309" t="s">
        <v>227</v>
      </c>
      <c r="J1086" s="7">
        <v>242</v>
      </c>
      <c r="K1086" s="309" t="s">
        <v>228</v>
      </c>
      <c r="L1086" s="309" t="s">
        <v>117</v>
      </c>
      <c r="M1086" s="309" t="s">
        <v>230</v>
      </c>
      <c r="N1086" s="309" t="s">
        <v>168</v>
      </c>
      <c r="O1086" s="309" t="s">
        <v>230</v>
      </c>
      <c r="P1086" s="309" t="s">
        <v>25</v>
      </c>
      <c r="AH1086" s="309" t="s">
        <v>232</v>
      </c>
      <c r="AI1086" s="309" t="s">
        <v>232</v>
      </c>
      <c r="AM1086" s="16">
        <v>43914</v>
      </c>
      <c r="AN1086" s="309" t="s">
        <v>222</v>
      </c>
      <c r="AP1086">
        <v>2263</v>
      </c>
      <c r="AQ1086">
        <v>1002</v>
      </c>
    </row>
    <row r="1087" hidden="true" x14ac:dyDescent="0.25">
      <c r="A1087" s="309" t="s">
        <v>216</v>
      </c>
      <c r="B1087" s="13">
        <v>43838</v>
      </c>
      <c r="C1087" s="14">
        <v>5</v>
      </c>
      <c r="D1087" s="309" t="s">
        <v>217</v>
      </c>
      <c r="E1087" s="309" t="s">
        <v>365</v>
      </c>
      <c r="F1087" s="309" t="s">
        <v>366</v>
      </c>
      <c r="G1087" s="15">
        <v>0.55308062499999999</v>
      </c>
      <c r="H1087" s="7">
        <v>610</v>
      </c>
      <c r="I1087" s="309" t="s">
        <v>227</v>
      </c>
      <c r="J1087" s="7">
        <v>243</v>
      </c>
      <c r="K1087" s="309" t="s">
        <v>228</v>
      </c>
      <c r="L1087" s="309" t="s">
        <v>117</v>
      </c>
      <c r="M1087" s="309" t="s">
        <v>230</v>
      </c>
      <c r="N1087" s="309" t="s">
        <v>168</v>
      </c>
      <c r="O1087" s="309" t="s">
        <v>230</v>
      </c>
      <c r="P1087" s="309" t="s">
        <v>25</v>
      </c>
      <c r="AH1087" s="309" t="s">
        <v>232</v>
      </c>
      <c r="AI1087" s="309" t="s">
        <v>232</v>
      </c>
      <c r="AM1087" s="16">
        <v>43914</v>
      </c>
      <c r="AN1087" s="309" t="s">
        <v>222</v>
      </c>
      <c r="AP1087">
        <v>2225</v>
      </c>
      <c r="AQ1087">
        <v>1034</v>
      </c>
    </row>
    <row r="1088" x14ac:dyDescent="0.25">
      <c r="A1088" s="309" t="s">
        <v>216</v>
      </c>
      <c r="B1088" s="13">
        <v>43838</v>
      </c>
      <c r="C1088" s="14">
        <v>5</v>
      </c>
      <c r="D1088" s="309" t="s">
        <v>217</v>
      </c>
      <c r="E1088" s="309" t="s">
        <v>365</v>
      </c>
      <c r="F1088" s="309" t="s">
        <v>366</v>
      </c>
      <c r="G1088" s="15">
        <v>0.55308062499999999</v>
      </c>
      <c r="H1088" s="7">
        <v>610</v>
      </c>
      <c r="I1088" s="309" t="s">
        <v>227</v>
      </c>
      <c r="J1088" s="7">
        <v>244</v>
      </c>
      <c r="K1088" s="309" t="s">
        <v>247</v>
      </c>
      <c r="L1088" s="309" t="s">
        <v>117</v>
      </c>
      <c r="M1088" s="309" t="s">
        <v>230</v>
      </c>
      <c r="N1088" s="309" t="s">
        <v>168</v>
      </c>
      <c r="O1088" s="309" t="s">
        <v>230</v>
      </c>
      <c r="P1088" s="309" t="s">
        <v>25</v>
      </c>
      <c r="R1088" s="309" t="s">
        <v>152</v>
      </c>
      <c r="S1088" s="21">
        <v>530</v>
      </c>
      <c r="T1088" s="37">
        <v>2.1000000000000001</v>
      </c>
      <c r="U1088" s="38">
        <v>45.299999999999997</v>
      </c>
      <c r="V1088" s="38">
        <v>45.200000000000003</v>
      </c>
      <c r="W1088" s="38">
        <v>46.399999999999999</v>
      </c>
      <c r="X1088" s="38">
        <v>46.5</v>
      </c>
      <c r="Y1088" s="38">
        <v>43.799999999999997</v>
      </c>
      <c r="AE1088" s="309" t="s">
        <v>242</v>
      </c>
      <c r="AF1088" s="309" t="s">
        <v>242</v>
      </c>
      <c r="AH1088" s="309" t="s">
        <v>232</v>
      </c>
      <c r="AI1088" s="309" t="s">
        <v>232</v>
      </c>
      <c r="AM1088" s="16">
        <v>43914</v>
      </c>
      <c r="AN1088" s="309" t="s">
        <v>222</v>
      </c>
      <c r="AP1088">
        <v>2238</v>
      </c>
      <c r="AQ1088">
        <v>1019</v>
      </c>
    </row>
    <row r="1089" hidden="true" x14ac:dyDescent="0.25">
      <c r="A1089" s="309" t="s">
        <v>216</v>
      </c>
      <c r="B1089" s="13">
        <v>43838</v>
      </c>
      <c r="C1089" s="14">
        <v>5</v>
      </c>
      <c r="D1089" s="309" t="s">
        <v>217</v>
      </c>
      <c r="E1089" s="309" t="s">
        <v>365</v>
      </c>
      <c r="F1089" s="309" t="s">
        <v>366</v>
      </c>
      <c r="G1089" s="15">
        <v>0.55308062499999999</v>
      </c>
      <c r="H1089" s="7">
        <v>610</v>
      </c>
      <c r="I1089" s="309" t="s">
        <v>227</v>
      </c>
      <c r="J1089" s="7">
        <v>245</v>
      </c>
      <c r="K1089" s="309" t="s">
        <v>228</v>
      </c>
      <c r="L1089" s="309" t="s">
        <v>229</v>
      </c>
      <c r="M1089" s="309" t="s">
        <v>230</v>
      </c>
      <c r="N1089" s="309" t="s">
        <v>231</v>
      </c>
      <c r="O1089" s="309" t="s">
        <v>230</v>
      </c>
      <c r="P1089" s="309" t="s">
        <v>25</v>
      </c>
      <c r="AH1089" s="309" t="s">
        <v>232</v>
      </c>
      <c r="AI1089" s="309" t="s">
        <v>232</v>
      </c>
      <c r="AM1089" s="16">
        <v>43914</v>
      </c>
      <c r="AN1089" s="309" t="s">
        <v>222</v>
      </c>
      <c r="AP1089">
        <v>2225</v>
      </c>
      <c r="AQ1089">
        <v>994</v>
      </c>
    </row>
    <row r="1090" x14ac:dyDescent="0.25">
      <c r="A1090" s="309" t="s">
        <v>216</v>
      </c>
      <c r="B1090" s="13">
        <v>43838</v>
      </c>
      <c r="C1090" s="14">
        <v>5</v>
      </c>
      <c r="D1090" s="309" t="s">
        <v>217</v>
      </c>
      <c r="E1090" s="309" t="s">
        <v>365</v>
      </c>
      <c r="F1090" s="309" t="s">
        <v>366</v>
      </c>
      <c r="G1090" s="15">
        <v>0.55308062499999999</v>
      </c>
      <c r="H1090" s="7">
        <v>610</v>
      </c>
      <c r="I1090" s="309" t="s">
        <v>227</v>
      </c>
      <c r="J1090" s="7">
        <v>246</v>
      </c>
      <c r="K1090" s="309" t="s">
        <v>247</v>
      </c>
      <c r="L1090" s="309" t="s">
        <v>117</v>
      </c>
      <c r="M1090" s="309" t="s">
        <v>230</v>
      </c>
      <c r="N1090" s="309" t="s">
        <v>168</v>
      </c>
      <c r="O1090" s="309" t="s">
        <v>230</v>
      </c>
      <c r="P1090" s="309" t="s">
        <v>25</v>
      </c>
      <c r="R1090" s="309" t="s">
        <v>152</v>
      </c>
      <c r="S1090" s="21">
        <v>530</v>
      </c>
      <c r="T1090" s="37">
        <v>2.1000000000000001</v>
      </c>
      <c r="U1090" s="38">
        <v>38.299999999999997</v>
      </c>
      <c r="V1090" s="38">
        <v>38</v>
      </c>
      <c r="W1090" s="38">
        <v>36.700000000000003</v>
      </c>
      <c r="X1090" s="38">
        <v>33.899999999999999</v>
      </c>
      <c r="AD1090" s="309" t="s">
        <v>396</v>
      </c>
      <c r="AE1090" s="309" t="s">
        <v>242</v>
      </c>
      <c r="AF1090" s="309" t="s">
        <v>242</v>
      </c>
      <c r="AH1090" s="309" t="s">
        <v>232</v>
      </c>
      <c r="AI1090" s="309" t="s">
        <v>232</v>
      </c>
      <c r="AM1090" s="16">
        <v>43914</v>
      </c>
      <c r="AN1090" s="309" t="s">
        <v>222</v>
      </c>
      <c r="AP1090">
        <v>2205</v>
      </c>
      <c r="AQ1090">
        <v>1016</v>
      </c>
    </row>
    <row r="1091" hidden="true" x14ac:dyDescent="0.25">
      <c r="A1091" s="309" t="s">
        <v>216</v>
      </c>
      <c r="B1091" s="13">
        <v>43838</v>
      </c>
      <c r="C1091" s="14">
        <v>5</v>
      </c>
      <c r="D1091" s="309" t="s">
        <v>217</v>
      </c>
      <c r="E1091" s="309" t="s">
        <v>365</v>
      </c>
      <c r="F1091" s="309" t="s">
        <v>366</v>
      </c>
      <c r="G1091" s="15">
        <v>0.55308062499999999</v>
      </c>
      <c r="H1091" s="7">
        <v>610</v>
      </c>
      <c r="I1091" s="309" t="s">
        <v>227</v>
      </c>
      <c r="J1091" s="7">
        <v>247</v>
      </c>
      <c r="K1091" s="309" t="s">
        <v>228</v>
      </c>
      <c r="L1091" s="309" t="s">
        <v>117</v>
      </c>
      <c r="M1091" s="309" t="s">
        <v>230</v>
      </c>
      <c r="N1091" s="309" t="s">
        <v>168</v>
      </c>
      <c r="O1091" s="309" t="s">
        <v>230</v>
      </c>
      <c r="P1091" s="309" t="s">
        <v>25</v>
      </c>
      <c r="AH1091" s="309" t="s">
        <v>232</v>
      </c>
      <c r="AI1091" s="309" t="s">
        <v>232</v>
      </c>
      <c r="AM1091" s="16">
        <v>43914</v>
      </c>
      <c r="AN1091" s="309" t="s">
        <v>222</v>
      </c>
      <c r="AP1091">
        <v>2167</v>
      </c>
      <c r="AQ1091">
        <v>1007</v>
      </c>
    </row>
    <row r="1092" hidden="true" x14ac:dyDescent="0.25">
      <c r="A1092" s="309" t="s">
        <v>216</v>
      </c>
      <c r="B1092" s="13">
        <v>43838</v>
      </c>
      <c r="C1092" s="14">
        <v>5</v>
      </c>
      <c r="D1092" s="309" t="s">
        <v>217</v>
      </c>
      <c r="E1092" s="309" t="s">
        <v>365</v>
      </c>
      <c r="F1092" s="309" t="s">
        <v>366</v>
      </c>
      <c r="G1092" s="15">
        <v>0.55308062499999999</v>
      </c>
      <c r="H1092" s="7">
        <v>610</v>
      </c>
      <c r="I1092" s="309" t="s">
        <v>227</v>
      </c>
      <c r="J1092" s="7">
        <v>248</v>
      </c>
      <c r="K1092" s="309" t="s">
        <v>228</v>
      </c>
      <c r="L1092" s="309" t="s">
        <v>229</v>
      </c>
      <c r="M1092" s="309" t="s">
        <v>230</v>
      </c>
      <c r="N1092" s="309" t="s">
        <v>231</v>
      </c>
      <c r="O1092" s="309" t="s">
        <v>230</v>
      </c>
      <c r="P1092" s="309" t="s">
        <v>25</v>
      </c>
      <c r="AH1092" s="309" t="s">
        <v>232</v>
      </c>
      <c r="AI1092" s="309" t="s">
        <v>232</v>
      </c>
      <c r="AM1092" s="16">
        <v>43914</v>
      </c>
      <c r="AN1092" s="309" t="s">
        <v>222</v>
      </c>
      <c r="AP1092">
        <v>2143</v>
      </c>
      <c r="AQ1092">
        <v>988</v>
      </c>
    </row>
    <row r="1093" hidden="true" x14ac:dyDescent="0.25">
      <c r="A1093" s="309" t="s">
        <v>216</v>
      </c>
      <c r="B1093" s="13">
        <v>43838</v>
      </c>
      <c r="C1093" s="14">
        <v>5</v>
      </c>
      <c r="D1093" s="309" t="s">
        <v>217</v>
      </c>
      <c r="E1093" s="309" t="s">
        <v>365</v>
      </c>
      <c r="F1093" s="309" t="s">
        <v>366</v>
      </c>
      <c r="G1093" s="15">
        <v>0.55308062499999999</v>
      </c>
      <c r="H1093" s="7">
        <v>610</v>
      </c>
      <c r="I1093" s="309" t="s">
        <v>227</v>
      </c>
      <c r="J1093" s="7">
        <v>249</v>
      </c>
      <c r="K1093" s="309" t="s">
        <v>228</v>
      </c>
      <c r="L1093" s="309" t="s">
        <v>117</v>
      </c>
      <c r="M1093" s="309" t="s">
        <v>230</v>
      </c>
      <c r="N1093" s="309" t="s">
        <v>168</v>
      </c>
      <c r="O1093" s="309" t="s">
        <v>230</v>
      </c>
      <c r="P1093" s="309" t="s">
        <v>25</v>
      </c>
      <c r="AH1093" s="309" t="s">
        <v>232</v>
      </c>
      <c r="AI1093" s="309" t="s">
        <v>232</v>
      </c>
      <c r="AM1093" s="16">
        <v>43914</v>
      </c>
      <c r="AN1093" s="309" t="s">
        <v>222</v>
      </c>
      <c r="AP1093">
        <v>2221</v>
      </c>
      <c r="AQ1093">
        <v>1064</v>
      </c>
    </row>
    <row r="1094" hidden="true" x14ac:dyDescent="0.25">
      <c r="A1094" s="309" t="s">
        <v>216</v>
      </c>
      <c r="B1094" s="13">
        <v>43838</v>
      </c>
      <c r="C1094" s="14">
        <v>5</v>
      </c>
      <c r="D1094" s="309" t="s">
        <v>217</v>
      </c>
      <c r="E1094" s="309" t="s">
        <v>365</v>
      </c>
      <c r="F1094" s="309" t="s">
        <v>366</v>
      </c>
      <c r="G1094" s="15">
        <v>0.55308062499999999</v>
      </c>
      <c r="H1094" s="7">
        <v>610</v>
      </c>
      <c r="I1094" s="309" t="s">
        <v>227</v>
      </c>
      <c r="J1094" s="7">
        <v>250</v>
      </c>
      <c r="K1094" s="309" t="s">
        <v>228</v>
      </c>
      <c r="L1094" s="309" t="s">
        <v>117</v>
      </c>
      <c r="M1094" s="309" t="s">
        <v>230</v>
      </c>
      <c r="N1094" s="309" t="s">
        <v>168</v>
      </c>
      <c r="O1094" s="309" t="s">
        <v>230</v>
      </c>
      <c r="P1094" s="309" t="s">
        <v>25</v>
      </c>
      <c r="AH1094" s="309" t="s">
        <v>232</v>
      </c>
      <c r="AI1094" s="309" t="s">
        <v>232</v>
      </c>
      <c r="AM1094" s="16">
        <v>43914</v>
      </c>
      <c r="AN1094" s="309" t="s">
        <v>222</v>
      </c>
      <c r="AP1094">
        <v>2186</v>
      </c>
      <c r="AQ1094">
        <v>1033</v>
      </c>
    </row>
    <row r="1095" hidden="true" x14ac:dyDescent="0.25">
      <c r="A1095" s="309" t="s">
        <v>216</v>
      </c>
      <c r="B1095" s="13">
        <v>43838</v>
      </c>
      <c r="C1095" s="14">
        <v>5</v>
      </c>
      <c r="D1095" s="309" t="s">
        <v>217</v>
      </c>
      <c r="E1095" s="309" t="s">
        <v>365</v>
      </c>
      <c r="F1095" s="309" t="s">
        <v>366</v>
      </c>
      <c r="G1095" s="15">
        <v>0.55308062499999999</v>
      </c>
      <c r="H1095" s="7">
        <v>610</v>
      </c>
      <c r="I1095" s="309" t="s">
        <v>227</v>
      </c>
      <c r="J1095" s="7">
        <v>251</v>
      </c>
      <c r="K1095" s="309" t="s">
        <v>228</v>
      </c>
      <c r="L1095" s="309" t="s">
        <v>117</v>
      </c>
      <c r="M1095" s="309" t="s">
        <v>230</v>
      </c>
      <c r="N1095" s="309" t="s">
        <v>168</v>
      </c>
      <c r="O1095" s="309" t="s">
        <v>230</v>
      </c>
      <c r="P1095" s="309" t="s">
        <v>25</v>
      </c>
      <c r="AH1095" s="309" t="s">
        <v>232</v>
      </c>
      <c r="AI1095" s="309" t="s">
        <v>232</v>
      </c>
      <c r="AM1095" s="16">
        <v>43914</v>
      </c>
      <c r="AN1095" s="309" t="s">
        <v>222</v>
      </c>
      <c r="AP1095">
        <v>2194</v>
      </c>
      <c r="AQ1095">
        <v>1059</v>
      </c>
    </row>
    <row r="1096" hidden="true" x14ac:dyDescent="0.25">
      <c r="A1096" s="309" t="s">
        <v>216</v>
      </c>
      <c r="B1096" s="13">
        <v>43838</v>
      </c>
      <c r="C1096" s="14">
        <v>5</v>
      </c>
      <c r="D1096" s="309" t="s">
        <v>217</v>
      </c>
      <c r="E1096" s="309" t="s">
        <v>365</v>
      </c>
      <c r="F1096" s="309" t="s">
        <v>366</v>
      </c>
      <c r="G1096" s="15">
        <v>0.55308062499999999</v>
      </c>
      <c r="H1096" s="7">
        <v>610</v>
      </c>
      <c r="I1096" s="309" t="s">
        <v>227</v>
      </c>
      <c r="J1096" s="7">
        <v>252</v>
      </c>
      <c r="K1096" s="309" t="s">
        <v>228</v>
      </c>
      <c r="L1096" s="309" t="s">
        <v>117</v>
      </c>
      <c r="M1096" s="309" t="s">
        <v>230</v>
      </c>
      <c r="N1096" s="309" t="s">
        <v>168</v>
      </c>
      <c r="O1096" s="309" t="s">
        <v>230</v>
      </c>
      <c r="P1096" s="309" t="s">
        <v>25</v>
      </c>
      <c r="AH1096" s="309" t="s">
        <v>232</v>
      </c>
      <c r="AI1096" s="309" t="s">
        <v>232</v>
      </c>
      <c r="AM1096" s="16">
        <v>43914</v>
      </c>
      <c r="AN1096" s="309" t="s">
        <v>222</v>
      </c>
      <c r="AP1096">
        <v>2170</v>
      </c>
      <c r="AQ1096">
        <v>1064</v>
      </c>
    </row>
    <row r="1097" hidden="true" x14ac:dyDescent="0.25">
      <c r="A1097" s="309" t="s">
        <v>216</v>
      </c>
      <c r="B1097" s="13">
        <v>43838</v>
      </c>
      <c r="C1097" s="14">
        <v>5</v>
      </c>
      <c r="D1097" s="309" t="s">
        <v>217</v>
      </c>
      <c r="E1097" s="309" t="s">
        <v>365</v>
      </c>
      <c r="F1097" s="309" t="s">
        <v>366</v>
      </c>
      <c r="G1097" s="15">
        <v>0.55308062499999999</v>
      </c>
      <c r="H1097" s="7">
        <v>610</v>
      </c>
      <c r="I1097" s="309" t="s">
        <v>227</v>
      </c>
      <c r="J1097" s="7">
        <v>253</v>
      </c>
      <c r="K1097" s="309" t="s">
        <v>228</v>
      </c>
      <c r="L1097" s="309" t="s">
        <v>229</v>
      </c>
      <c r="M1097" s="309" t="s">
        <v>230</v>
      </c>
      <c r="N1097" s="309" t="s">
        <v>231</v>
      </c>
      <c r="O1097" s="309" t="s">
        <v>230</v>
      </c>
      <c r="P1097" s="309" t="s">
        <v>25</v>
      </c>
      <c r="AH1097" s="309" t="s">
        <v>232</v>
      </c>
      <c r="AI1097" s="309" t="s">
        <v>232</v>
      </c>
      <c r="AM1097" s="16">
        <v>43914</v>
      </c>
      <c r="AN1097" s="309" t="s">
        <v>222</v>
      </c>
      <c r="AP1097">
        <v>2129</v>
      </c>
      <c r="AQ1097">
        <v>1080</v>
      </c>
    </row>
    <row r="1098" hidden="true" x14ac:dyDescent="0.25">
      <c r="A1098" s="309" t="s">
        <v>216</v>
      </c>
      <c r="B1098" s="13">
        <v>43838</v>
      </c>
      <c r="C1098" s="14">
        <v>5</v>
      </c>
      <c r="D1098" s="309" t="s">
        <v>217</v>
      </c>
      <c r="E1098" s="309" t="s">
        <v>365</v>
      </c>
      <c r="F1098" s="309" t="s">
        <v>366</v>
      </c>
      <c r="G1098" s="15">
        <v>0.55308062499999999</v>
      </c>
      <c r="H1098" s="7">
        <v>610</v>
      </c>
      <c r="I1098" s="309" t="s">
        <v>227</v>
      </c>
      <c r="J1098" s="7">
        <v>254</v>
      </c>
      <c r="K1098" s="309" t="s">
        <v>228</v>
      </c>
      <c r="L1098" s="309" t="s">
        <v>117</v>
      </c>
      <c r="M1098" s="309" t="s">
        <v>230</v>
      </c>
      <c r="N1098" s="309" t="s">
        <v>168</v>
      </c>
      <c r="O1098" s="309" t="s">
        <v>230</v>
      </c>
      <c r="P1098" s="309" t="s">
        <v>25</v>
      </c>
      <c r="AH1098" s="309" t="s">
        <v>232</v>
      </c>
      <c r="AI1098" s="309" t="s">
        <v>232</v>
      </c>
      <c r="AM1098" s="16">
        <v>43914</v>
      </c>
      <c r="AN1098" s="309" t="s">
        <v>222</v>
      </c>
      <c r="AP1098">
        <v>2206</v>
      </c>
      <c r="AQ1098">
        <v>1090</v>
      </c>
    </row>
    <row r="1099" hidden="true" x14ac:dyDescent="0.25">
      <c r="A1099" s="309" t="s">
        <v>216</v>
      </c>
      <c r="B1099" s="13">
        <v>43838</v>
      </c>
      <c r="C1099" s="14">
        <v>5</v>
      </c>
      <c r="D1099" s="309" t="s">
        <v>217</v>
      </c>
      <c r="E1099" s="309" t="s">
        <v>365</v>
      </c>
      <c r="F1099" s="309" t="s">
        <v>366</v>
      </c>
      <c r="G1099" s="15">
        <v>0.55308062499999999</v>
      </c>
      <c r="H1099" s="7">
        <v>610</v>
      </c>
      <c r="I1099" s="309" t="s">
        <v>227</v>
      </c>
      <c r="J1099" s="7">
        <v>255</v>
      </c>
      <c r="K1099" s="309" t="s">
        <v>228</v>
      </c>
      <c r="L1099" s="309" t="s">
        <v>117</v>
      </c>
      <c r="M1099" s="309" t="s">
        <v>230</v>
      </c>
      <c r="N1099" s="309" t="s">
        <v>168</v>
      </c>
      <c r="O1099" s="309" t="s">
        <v>230</v>
      </c>
      <c r="P1099" s="309" t="s">
        <v>25</v>
      </c>
      <c r="AH1099" s="309" t="s">
        <v>232</v>
      </c>
      <c r="AI1099" s="309" t="s">
        <v>232</v>
      </c>
      <c r="AM1099" s="16">
        <v>43914</v>
      </c>
      <c r="AN1099" s="309" t="s">
        <v>222</v>
      </c>
      <c r="AP1099">
        <v>2259</v>
      </c>
      <c r="AQ1099">
        <v>1111</v>
      </c>
    </row>
    <row r="1100" hidden="true" x14ac:dyDescent="0.25">
      <c r="A1100" s="309" t="s">
        <v>216</v>
      </c>
      <c r="B1100" s="13">
        <v>43838</v>
      </c>
      <c r="C1100" s="14">
        <v>5</v>
      </c>
      <c r="D1100" s="309" t="s">
        <v>217</v>
      </c>
      <c r="E1100" s="309" t="s">
        <v>365</v>
      </c>
      <c r="F1100" s="309" t="s">
        <v>366</v>
      </c>
      <c r="G1100" s="15">
        <v>0.55308062499999999</v>
      </c>
      <c r="H1100" s="7">
        <v>610</v>
      </c>
      <c r="I1100" s="309" t="s">
        <v>227</v>
      </c>
      <c r="J1100" s="7">
        <v>256</v>
      </c>
      <c r="K1100" s="309" t="s">
        <v>228</v>
      </c>
      <c r="L1100" s="309" t="s">
        <v>117</v>
      </c>
      <c r="M1100" s="309" t="s">
        <v>230</v>
      </c>
      <c r="N1100" s="309" t="s">
        <v>168</v>
      </c>
      <c r="O1100" s="309" t="s">
        <v>230</v>
      </c>
      <c r="P1100" s="309" t="s">
        <v>25</v>
      </c>
      <c r="AH1100" s="309" t="s">
        <v>232</v>
      </c>
      <c r="AI1100" s="309" t="s">
        <v>232</v>
      </c>
      <c r="AM1100" s="16">
        <v>43914</v>
      </c>
      <c r="AN1100" s="309" t="s">
        <v>222</v>
      </c>
      <c r="AP1100">
        <v>2233</v>
      </c>
      <c r="AQ1100">
        <v>1133</v>
      </c>
    </row>
    <row r="1101" x14ac:dyDescent="0.25">
      <c r="A1101" s="309" t="s">
        <v>216</v>
      </c>
      <c r="B1101" s="13">
        <v>43838</v>
      </c>
      <c r="C1101" s="14">
        <v>5</v>
      </c>
      <c r="D1101" s="309" t="s">
        <v>217</v>
      </c>
      <c r="E1101" s="309" t="s">
        <v>365</v>
      </c>
      <c r="F1101" s="309" t="s">
        <v>366</v>
      </c>
      <c r="G1101" s="15">
        <v>0.55308062499999999</v>
      </c>
      <c r="H1101" s="7">
        <v>610</v>
      </c>
      <c r="I1101" s="309" t="s">
        <v>227</v>
      </c>
      <c r="J1101" s="7">
        <v>257</v>
      </c>
      <c r="K1101" s="309" t="s">
        <v>284</v>
      </c>
      <c r="L1101" s="309" t="s">
        <v>112</v>
      </c>
      <c r="M1101" s="309" t="s">
        <v>230</v>
      </c>
      <c r="N1101" s="309" t="s">
        <v>167</v>
      </c>
      <c r="O1101" s="309" t="s">
        <v>230</v>
      </c>
      <c r="P1101" s="309" t="s">
        <v>25</v>
      </c>
      <c r="R1101" s="309" t="s">
        <v>152</v>
      </c>
      <c r="S1101" s="21">
        <v>530</v>
      </c>
      <c r="T1101" s="37">
        <v>2.1000000000000001</v>
      </c>
      <c r="U1101" s="38">
        <v>29.199999999999999</v>
      </c>
      <c r="V1101" s="38">
        <v>29.199999999999999</v>
      </c>
      <c r="W1101" s="38">
        <v>28</v>
      </c>
      <c r="X1101" s="38">
        <v>29.699999999999999</v>
      </c>
      <c r="Y1101" s="38">
        <v>27.600000000000001</v>
      </c>
      <c r="AE1101" s="309" t="s">
        <v>242</v>
      </c>
      <c r="AF1101" s="309" t="s">
        <v>242</v>
      </c>
      <c r="AH1101" s="309" t="s">
        <v>250</v>
      </c>
      <c r="AI1101" s="309" t="s">
        <v>232</v>
      </c>
      <c r="AM1101" s="16">
        <v>43914</v>
      </c>
      <c r="AN1101" s="309" t="s">
        <v>222</v>
      </c>
      <c r="AP1101">
        <v>2209</v>
      </c>
      <c r="AQ1101">
        <v>1131</v>
      </c>
    </row>
    <row r="1102" hidden="true" x14ac:dyDescent="0.25">
      <c r="A1102" s="309" t="s">
        <v>216</v>
      </c>
      <c r="B1102" s="13">
        <v>43838</v>
      </c>
      <c r="C1102" s="14">
        <v>5</v>
      </c>
      <c r="D1102" s="309" t="s">
        <v>217</v>
      </c>
      <c r="E1102" s="309" t="s">
        <v>365</v>
      </c>
      <c r="F1102" s="309" t="s">
        <v>366</v>
      </c>
      <c r="G1102" s="15">
        <v>0.55308062499999999</v>
      </c>
      <c r="H1102" s="7">
        <v>610</v>
      </c>
      <c r="I1102" s="309" t="s">
        <v>227</v>
      </c>
      <c r="J1102" s="7">
        <v>258</v>
      </c>
      <c r="K1102" s="309" t="s">
        <v>228</v>
      </c>
      <c r="L1102" s="309" t="s">
        <v>117</v>
      </c>
      <c r="M1102" s="309" t="s">
        <v>230</v>
      </c>
      <c r="N1102" s="309" t="s">
        <v>168</v>
      </c>
      <c r="O1102" s="309" t="s">
        <v>230</v>
      </c>
      <c r="P1102" s="309" t="s">
        <v>25</v>
      </c>
      <c r="AH1102" s="309" t="s">
        <v>232</v>
      </c>
      <c r="AI1102" s="309" t="s">
        <v>232</v>
      </c>
      <c r="AM1102" s="16">
        <v>43914</v>
      </c>
      <c r="AN1102" s="309" t="s">
        <v>222</v>
      </c>
      <c r="AP1102">
        <v>2204</v>
      </c>
      <c r="AQ1102">
        <v>1122</v>
      </c>
    </row>
    <row r="1103" hidden="true" x14ac:dyDescent="0.25">
      <c r="A1103" s="309" t="s">
        <v>216</v>
      </c>
      <c r="B1103" s="13">
        <v>43838</v>
      </c>
      <c r="C1103" s="14">
        <v>5</v>
      </c>
      <c r="D1103" s="309" t="s">
        <v>217</v>
      </c>
      <c r="E1103" s="309" t="s">
        <v>365</v>
      </c>
      <c r="F1103" s="309" t="s">
        <v>366</v>
      </c>
      <c r="G1103" s="15">
        <v>0.55308062499999999</v>
      </c>
      <c r="H1103" s="7">
        <v>610</v>
      </c>
      <c r="I1103" s="309" t="s">
        <v>227</v>
      </c>
      <c r="J1103" s="7">
        <v>259</v>
      </c>
      <c r="K1103" s="309" t="s">
        <v>228</v>
      </c>
      <c r="L1103" s="309" t="s">
        <v>117</v>
      </c>
      <c r="M1103" s="309" t="s">
        <v>230</v>
      </c>
      <c r="N1103" s="309" t="s">
        <v>168</v>
      </c>
      <c r="O1103" s="309" t="s">
        <v>230</v>
      </c>
      <c r="P1103" s="309" t="s">
        <v>25</v>
      </c>
      <c r="AH1103" s="309" t="s">
        <v>232</v>
      </c>
      <c r="AI1103" s="309" t="s">
        <v>232</v>
      </c>
      <c r="AM1103" s="16">
        <v>43914</v>
      </c>
      <c r="AN1103" s="309" t="s">
        <v>222</v>
      </c>
      <c r="AP1103">
        <v>2191</v>
      </c>
      <c r="AQ1103">
        <v>1099</v>
      </c>
    </row>
    <row r="1104" hidden="true" x14ac:dyDescent="0.25">
      <c r="A1104" s="309" t="s">
        <v>216</v>
      </c>
      <c r="B1104" s="13">
        <v>43838</v>
      </c>
      <c r="C1104" s="14">
        <v>5</v>
      </c>
      <c r="D1104" s="309" t="s">
        <v>217</v>
      </c>
      <c r="E1104" s="309" t="s">
        <v>365</v>
      </c>
      <c r="F1104" s="309" t="s">
        <v>366</v>
      </c>
      <c r="G1104" s="15">
        <v>0.55308062499999999</v>
      </c>
      <c r="H1104" s="7">
        <v>610</v>
      </c>
      <c r="I1104" s="309" t="s">
        <v>227</v>
      </c>
      <c r="J1104" s="7">
        <v>260</v>
      </c>
      <c r="K1104" s="309" t="s">
        <v>228</v>
      </c>
      <c r="L1104" s="309" t="s">
        <v>117</v>
      </c>
      <c r="M1104" s="309" t="s">
        <v>230</v>
      </c>
      <c r="N1104" s="309" t="s">
        <v>168</v>
      </c>
      <c r="O1104" s="309" t="s">
        <v>230</v>
      </c>
      <c r="P1104" s="309" t="s">
        <v>25</v>
      </c>
      <c r="AH1104" s="309" t="s">
        <v>232</v>
      </c>
      <c r="AI1104" s="309" t="s">
        <v>232</v>
      </c>
      <c r="AM1104" s="16">
        <v>43914</v>
      </c>
      <c r="AN1104" s="309" t="s">
        <v>222</v>
      </c>
      <c r="AP1104">
        <v>2165</v>
      </c>
      <c r="AQ1104">
        <v>1106</v>
      </c>
    </row>
    <row r="1105" hidden="true" x14ac:dyDescent="0.25">
      <c r="A1105" s="309" t="s">
        <v>216</v>
      </c>
      <c r="B1105" s="13">
        <v>43838</v>
      </c>
      <c r="C1105" s="14">
        <v>5</v>
      </c>
      <c r="D1105" s="309" t="s">
        <v>217</v>
      </c>
      <c r="E1105" s="309" t="s">
        <v>365</v>
      </c>
      <c r="F1105" s="309" t="s">
        <v>366</v>
      </c>
      <c r="G1105" s="15">
        <v>0.55308062499999999</v>
      </c>
      <c r="H1105" s="7">
        <v>610</v>
      </c>
      <c r="I1105" s="309" t="s">
        <v>227</v>
      </c>
      <c r="J1105" s="7">
        <v>261</v>
      </c>
      <c r="K1105" s="309" t="s">
        <v>228</v>
      </c>
      <c r="L1105" s="309" t="s">
        <v>117</v>
      </c>
      <c r="M1105" s="309" t="s">
        <v>230</v>
      </c>
      <c r="N1105" s="309" t="s">
        <v>168</v>
      </c>
      <c r="O1105" s="309" t="s">
        <v>230</v>
      </c>
      <c r="P1105" s="309" t="s">
        <v>25</v>
      </c>
      <c r="AH1105" s="309" t="s">
        <v>232</v>
      </c>
      <c r="AI1105" s="309" t="s">
        <v>232</v>
      </c>
      <c r="AM1105" s="16">
        <v>43914</v>
      </c>
      <c r="AN1105" s="309" t="s">
        <v>222</v>
      </c>
      <c r="AP1105">
        <v>2148</v>
      </c>
      <c r="AQ1105">
        <v>1115</v>
      </c>
    </row>
    <row r="1106" hidden="true" x14ac:dyDescent="0.25">
      <c r="A1106" s="309" t="s">
        <v>216</v>
      </c>
      <c r="B1106" s="13">
        <v>43838</v>
      </c>
      <c r="C1106" s="14">
        <v>5</v>
      </c>
      <c r="D1106" s="309" t="s">
        <v>217</v>
      </c>
      <c r="E1106" s="309" t="s">
        <v>365</v>
      </c>
      <c r="F1106" s="309" t="s">
        <v>366</v>
      </c>
      <c r="G1106" s="15">
        <v>0.55308062499999999</v>
      </c>
      <c r="H1106" s="7">
        <v>610</v>
      </c>
      <c r="I1106" s="309" t="s">
        <v>227</v>
      </c>
      <c r="J1106" s="7">
        <v>262</v>
      </c>
      <c r="K1106" s="309" t="s">
        <v>228</v>
      </c>
      <c r="L1106" s="309" t="s">
        <v>117</v>
      </c>
      <c r="M1106" s="309" t="s">
        <v>230</v>
      </c>
      <c r="N1106" s="309" t="s">
        <v>168</v>
      </c>
      <c r="O1106" s="309" t="s">
        <v>230</v>
      </c>
      <c r="P1106" s="309" t="s">
        <v>25</v>
      </c>
      <c r="AH1106" s="309" t="s">
        <v>232</v>
      </c>
      <c r="AI1106" s="309" t="s">
        <v>232</v>
      </c>
      <c r="AM1106" s="16">
        <v>43914</v>
      </c>
      <c r="AN1106" s="309" t="s">
        <v>222</v>
      </c>
      <c r="AP1106">
        <v>2190</v>
      </c>
      <c r="AQ1106">
        <v>1148</v>
      </c>
    </row>
    <row r="1107" hidden="true" x14ac:dyDescent="0.25">
      <c r="A1107" s="309" t="s">
        <v>216</v>
      </c>
      <c r="B1107" s="13">
        <v>43838</v>
      </c>
      <c r="C1107" s="14">
        <v>5</v>
      </c>
      <c r="D1107" s="309" t="s">
        <v>217</v>
      </c>
      <c r="E1107" s="309" t="s">
        <v>365</v>
      </c>
      <c r="F1107" s="309" t="s">
        <v>366</v>
      </c>
      <c r="G1107" s="15">
        <v>0.55308062499999999</v>
      </c>
      <c r="H1107" s="7">
        <v>610</v>
      </c>
      <c r="I1107" s="309" t="s">
        <v>227</v>
      </c>
      <c r="J1107" s="7">
        <v>263</v>
      </c>
      <c r="K1107" s="309" t="s">
        <v>228</v>
      </c>
      <c r="L1107" s="309" t="s">
        <v>117</v>
      </c>
      <c r="M1107" s="309" t="s">
        <v>230</v>
      </c>
      <c r="N1107" s="309" t="s">
        <v>168</v>
      </c>
      <c r="O1107" s="309" t="s">
        <v>230</v>
      </c>
      <c r="P1107" s="309" t="s">
        <v>25</v>
      </c>
      <c r="AH1107" s="309" t="s">
        <v>232</v>
      </c>
      <c r="AI1107" s="309" t="s">
        <v>232</v>
      </c>
      <c r="AM1107" s="16">
        <v>43914</v>
      </c>
      <c r="AN1107" s="309" t="s">
        <v>222</v>
      </c>
      <c r="AP1107">
        <v>2170</v>
      </c>
      <c r="AQ1107">
        <v>1147</v>
      </c>
    </row>
    <row r="1108" hidden="true" x14ac:dyDescent="0.25">
      <c r="A1108" s="309" t="s">
        <v>216</v>
      </c>
      <c r="B1108" s="13">
        <v>43838</v>
      </c>
      <c r="C1108" s="14">
        <v>5</v>
      </c>
      <c r="D1108" s="309" t="s">
        <v>217</v>
      </c>
      <c r="E1108" s="309" t="s">
        <v>365</v>
      </c>
      <c r="F1108" s="309" t="s">
        <v>366</v>
      </c>
      <c r="G1108" s="15">
        <v>0.55308062499999999</v>
      </c>
      <c r="H1108" s="7">
        <v>610</v>
      </c>
      <c r="I1108" s="309" t="s">
        <v>227</v>
      </c>
      <c r="J1108" s="7">
        <v>264</v>
      </c>
      <c r="K1108" s="309" t="s">
        <v>228</v>
      </c>
      <c r="L1108" s="309" t="s">
        <v>117</v>
      </c>
      <c r="M1108" s="309" t="s">
        <v>230</v>
      </c>
      <c r="N1108" s="309" t="s">
        <v>168</v>
      </c>
      <c r="O1108" s="309" t="s">
        <v>230</v>
      </c>
      <c r="P1108" s="309" t="s">
        <v>25</v>
      </c>
      <c r="AH1108" s="309" t="s">
        <v>232</v>
      </c>
      <c r="AI1108" s="309" t="s">
        <v>232</v>
      </c>
      <c r="AM1108" s="16">
        <v>43914</v>
      </c>
      <c r="AN1108" s="309" t="s">
        <v>222</v>
      </c>
      <c r="AP1108">
        <v>2191</v>
      </c>
      <c r="AQ1108">
        <v>1185</v>
      </c>
    </row>
    <row r="1109" hidden="true" x14ac:dyDescent="0.25">
      <c r="A1109" s="309" t="s">
        <v>216</v>
      </c>
      <c r="B1109" s="13">
        <v>43838</v>
      </c>
      <c r="C1109" s="14">
        <v>5</v>
      </c>
      <c r="D1109" s="309" t="s">
        <v>217</v>
      </c>
      <c r="E1109" s="309" t="s">
        <v>365</v>
      </c>
      <c r="F1109" s="309" t="s">
        <v>366</v>
      </c>
      <c r="G1109" s="15">
        <v>0.55308062499999999</v>
      </c>
      <c r="H1109" s="7">
        <v>610</v>
      </c>
      <c r="I1109" s="309" t="s">
        <v>227</v>
      </c>
      <c r="J1109" s="7">
        <v>265</v>
      </c>
      <c r="K1109" s="309" t="s">
        <v>228</v>
      </c>
      <c r="L1109" s="309" t="s">
        <v>117</v>
      </c>
      <c r="M1109" s="309" t="s">
        <v>230</v>
      </c>
      <c r="N1109" s="309" t="s">
        <v>168</v>
      </c>
      <c r="O1109" s="309" t="s">
        <v>230</v>
      </c>
      <c r="P1109" s="309" t="s">
        <v>25</v>
      </c>
      <c r="AH1109" s="309" t="s">
        <v>232</v>
      </c>
      <c r="AI1109" s="309" t="s">
        <v>232</v>
      </c>
      <c r="AM1109" s="16">
        <v>43914</v>
      </c>
      <c r="AN1109" s="309" t="s">
        <v>222</v>
      </c>
      <c r="AP1109">
        <v>2197</v>
      </c>
      <c r="AQ1109">
        <v>1233</v>
      </c>
    </row>
    <row r="1110" hidden="true" x14ac:dyDescent="0.25">
      <c r="A1110" s="309" t="s">
        <v>216</v>
      </c>
      <c r="B1110" s="13">
        <v>43838</v>
      </c>
      <c r="C1110" s="14">
        <v>5</v>
      </c>
      <c r="D1110" s="309" t="s">
        <v>217</v>
      </c>
      <c r="E1110" s="309" t="s">
        <v>365</v>
      </c>
      <c r="F1110" s="309" t="s">
        <v>366</v>
      </c>
      <c r="G1110" s="15">
        <v>0.55308062499999999</v>
      </c>
      <c r="H1110" s="7">
        <v>610</v>
      </c>
      <c r="I1110" s="309" t="s">
        <v>227</v>
      </c>
      <c r="J1110" s="7">
        <v>266</v>
      </c>
      <c r="K1110" s="309" t="s">
        <v>228</v>
      </c>
      <c r="L1110" s="309" t="s">
        <v>229</v>
      </c>
      <c r="M1110" s="309" t="s">
        <v>230</v>
      </c>
      <c r="N1110" s="309" t="s">
        <v>231</v>
      </c>
      <c r="O1110" s="309" t="s">
        <v>230</v>
      </c>
      <c r="P1110" s="309" t="s">
        <v>25</v>
      </c>
      <c r="AH1110" s="309" t="s">
        <v>248</v>
      </c>
      <c r="AI1110" s="309" t="s">
        <v>232</v>
      </c>
      <c r="AM1110" s="16">
        <v>43914</v>
      </c>
      <c r="AN1110" s="309" t="s">
        <v>222</v>
      </c>
      <c r="AP1110">
        <v>2145</v>
      </c>
      <c r="AQ1110">
        <v>1214</v>
      </c>
    </row>
    <row r="1111" hidden="true" x14ac:dyDescent="0.25">
      <c r="A1111" s="309" t="s">
        <v>216</v>
      </c>
      <c r="B1111" s="13">
        <v>43838</v>
      </c>
      <c r="C1111" s="14">
        <v>5</v>
      </c>
      <c r="D1111" s="309" t="s">
        <v>217</v>
      </c>
      <c r="E1111" s="309" t="s">
        <v>365</v>
      </c>
      <c r="F1111" s="309" t="s">
        <v>366</v>
      </c>
      <c r="G1111" s="15">
        <v>0.55308062499999999</v>
      </c>
      <c r="H1111" s="7">
        <v>610</v>
      </c>
      <c r="I1111" s="309" t="s">
        <v>227</v>
      </c>
      <c r="J1111" s="7">
        <v>267</v>
      </c>
      <c r="K1111" s="309" t="s">
        <v>228</v>
      </c>
      <c r="L1111" s="309" t="s">
        <v>229</v>
      </c>
      <c r="M1111" s="309" t="s">
        <v>257</v>
      </c>
      <c r="N1111" s="309" t="s">
        <v>231</v>
      </c>
      <c r="O1111" s="309" t="s">
        <v>257</v>
      </c>
      <c r="P1111" s="309" t="s">
        <v>25</v>
      </c>
      <c r="AH1111" s="309" t="s">
        <v>232</v>
      </c>
      <c r="AI1111" s="309" t="s">
        <v>232</v>
      </c>
      <c r="AM1111" s="16">
        <v>43914</v>
      </c>
      <c r="AN1111" s="309" t="s">
        <v>222</v>
      </c>
      <c r="AP1111">
        <v>2136</v>
      </c>
      <c r="AQ1111">
        <v>1139</v>
      </c>
    </row>
    <row r="1112" hidden="true" x14ac:dyDescent="0.25">
      <c r="A1112" s="309" t="s">
        <v>216</v>
      </c>
      <c r="B1112" s="13">
        <v>43838</v>
      </c>
      <c r="C1112" s="14">
        <v>5</v>
      </c>
      <c r="D1112" s="309" t="s">
        <v>217</v>
      </c>
      <c r="E1112" s="309" t="s">
        <v>365</v>
      </c>
      <c r="F1112" s="309" t="s">
        <v>366</v>
      </c>
      <c r="G1112" s="15">
        <v>0.55308062499999999</v>
      </c>
      <c r="H1112" s="7">
        <v>610</v>
      </c>
      <c r="I1112" s="309" t="s">
        <v>227</v>
      </c>
      <c r="J1112" s="7">
        <v>268</v>
      </c>
      <c r="K1112" s="309" t="s">
        <v>228</v>
      </c>
      <c r="L1112" s="309" t="s">
        <v>117</v>
      </c>
      <c r="M1112" s="309" t="s">
        <v>230</v>
      </c>
      <c r="N1112" s="309" t="s">
        <v>168</v>
      </c>
      <c r="O1112" s="309" t="s">
        <v>230</v>
      </c>
      <c r="P1112" s="309" t="s">
        <v>25</v>
      </c>
      <c r="AH1112" s="309" t="s">
        <v>232</v>
      </c>
      <c r="AI1112" s="309" t="s">
        <v>232</v>
      </c>
      <c r="AM1112" s="16">
        <v>43914</v>
      </c>
      <c r="AN1112" s="309" t="s">
        <v>222</v>
      </c>
      <c r="AP1112">
        <v>2104</v>
      </c>
      <c r="AQ1112">
        <v>1169</v>
      </c>
    </row>
    <row r="1113" hidden="true" x14ac:dyDescent="0.25">
      <c r="A1113" s="309" t="s">
        <v>216</v>
      </c>
      <c r="B1113" s="13">
        <v>43838</v>
      </c>
      <c r="C1113" s="14">
        <v>5</v>
      </c>
      <c r="D1113" s="309" t="s">
        <v>217</v>
      </c>
      <c r="E1113" s="309" t="s">
        <v>365</v>
      </c>
      <c r="F1113" s="309" t="s">
        <v>366</v>
      </c>
      <c r="G1113" s="15">
        <v>0.55308062499999999</v>
      </c>
      <c r="H1113" s="7">
        <v>610</v>
      </c>
      <c r="I1113" s="309" t="s">
        <v>227</v>
      </c>
      <c r="J1113" s="7">
        <v>269</v>
      </c>
      <c r="K1113" s="309" t="s">
        <v>228</v>
      </c>
      <c r="L1113" s="309" t="s">
        <v>229</v>
      </c>
      <c r="M1113" s="309" t="s">
        <v>230</v>
      </c>
      <c r="N1113" s="309" t="s">
        <v>231</v>
      </c>
      <c r="O1113" s="309" t="s">
        <v>230</v>
      </c>
      <c r="P1113" s="309" t="s">
        <v>25</v>
      </c>
      <c r="AH1113" s="309" t="s">
        <v>232</v>
      </c>
      <c r="AI1113" s="309" t="s">
        <v>232</v>
      </c>
      <c r="AM1113" s="16">
        <v>43914</v>
      </c>
      <c r="AN1113" s="309" t="s">
        <v>222</v>
      </c>
      <c r="AP1113">
        <v>2070</v>
      </c>
      <c r="AQ1113">
        <v>1119</v>
      </c>
    </row>
    <row r="1114" x14ac:dyDescent="0.25">
      <c r="A1114" s="309" t="s">
        <v>216</v>
      </c>
      <c r="B1114" s="13">
        <v>43838</v>
      </c>
      <c r="C1114" s="14">
        <v>5</v>
      </c>
      <c r="D1114" s="309" t="s">
        <v>217</v>
      </c>
      <c r="E1114" s="309" t="s">
        <v>365</v>
      </c>
      <c r="F1114" s="309" t="s">
        <v>366</v>
      </c>
      <c r="G1114" s="15">
        <v>0.55308062499999999</v>
      </c>
      <c r="H1114" s="7">
        <v>610</v>
      </c>
      <c r="I1114" s="309" t="s">
        <v>227</v>
      </c>
      <c r="J1114" s="7">
        <v>270</v>
      </c>
      <c r="K1114" s="309" t="s">
        <v>284</v>
      </c>
      <c r="L1114" s="309" t="s">
        <v>112</v>
      </c>
      <c r="M1114" s="309" t="s">
        <v>230</v>
      </c>
      <c r="N1114" s="309" t="s">
        <v>167</v>
      </c>
      <c r="O1114" s="309" t="s">
        <v>230</v>
      </c>
      <c r="P1114" s="309" t="s">
        <v>25</v>
      </c>
      <c r="R1114" s="309" t="s">
        <v>152</v>
      </c>
      <c r="S1114" s="21">
        <v>530</v>
      </c>
      <c r="T1114" s="37">
        <v>2.1000000000000001</v>
      </c>
      <c r="U1114" s="38">
        <v>29.199999999999999</v>
      </c>
      <c r="V1114" s="38">
        <v>29.199999999999999</v>
      </c>
      <c r="W1114" s="38">
        <v>31.5</v>
      </c>
      <c r="X1114" s="38">
        <v>29.199999999999999</v>
      </c>
      <c r="AE1114" s="309" t="s">
        <v>242</v>
      </c>
      <c r="AF1114" s="309" t="s">
        <v>242</v>
      </c>
      <c r="AH1114" s="309" t="s">
        <v>250</v>
      </c>
      <c r="AI1114" s="309" t="s">
        <v>232</v>
      </c>
      <c r="AM1114" s="16">
        <v>43914</v>
      </c>
      <c r="AN1114" s="309" t="s">
        <v>222</v>
      </c>
      <c r="AP1114">
        <v>2372</v>
      </c>
      <c r="AQ1114">
        <v>1331</v>
      </c>
      <c r="AR1114" s="309" t="s">
        <v>1425</v>
      </c>
      <c r="AS1114" s="309" t="s">
        <v>1426</v>
      </c>
      <c r="AT1114" s="309" t="s">
        <v>1427</v>
      </c>
      <c r="AU1114" s="309" t="s">
        <v>1335</v>
      </c>
      <c r="AV1114" s="309" t="s">
        <v>1428</v>
      </c>
      <c r="AW1114" s="309" t="s">
        <v>1429</v>
      </c>
      <c r="AX1114" s="309" t="s">
        <v>1430</v>
      </c>
      <c r="AY1114" s="309" t="s">
        <v>1431</v>
      </c>
      <c r="AZ1114" s="309" t="s">
        <v>1432</v>
      </c>
      <c r="BA1114" s="309" t="s">
        <v>1433</v>
      </c>
      <c r="BB1114" s="309" t="s">
        <v>1434</v>
      </c>
      <c r="BC1114" s="309" t="s">
        <v>1435</v>
      </c>
    </row>
    <row r="1115" x14ac:dyDescent="0.25">
      <c r="A1115" s="309" t="s">
        <v>216</v>
      </c>
      <c r="B1115" s="13">
        <v>43838</v>
      </c>
      <c r="C1115" s="14">
        <v>5</v>
      </c>
      <c r="D1115" s="309" t="s">
        <v>217</v>
      </c>
      <c r="E1115" s="309" t="s">
        <v>365</v>
      </c>
      <c r="F1115" s="309" t="s">
        <v>366</v>
      </c>
      <c r="G1115" s="15">
        <v>0.55308062499999999</v>
      </c>
      <c r="H1115" s="7">
        <v>610</v>
      </c>
      <c r="I1115" s="309" t="s">
        <v>227</v>
      </c>
      <c r="J1115" s="7">
        <v>271</v>
      </c>
      <c r="K1115" s="309" t="s">
        <v>284</v>
      </c>
      <c r="L1115" s="309" t="s">
        <v>112</v>
      </c>
      <c r="M1115" s="309" t="s">
        <v>230</v>
      </c>
      <c r="N1115" s="309" t="s">
        <v>167</v>
      </c>
      <c r="O1115" s="309" t="s">
        <v>230</v>
      </c>
      <c r="P1115" s="309" t="s">
        <v>25</v>
      </c>
      <c r="R1115" s="309" t="s">
        <v>152</v>
      </c>
      <c r="S1115" s="21">
        <v>530</v>
      </c>
      <c r="T1115" s="37">
        <v>2.1000000000000001</v>
      </c>
      <c r="U1115" s="38">
        <v>31.199999999999999</v>
      </c>
      <c r="V1115" s="38">
        <v>30.100000000000001</v>
      </c>
      <c r="W1115" s="38">
        <v>31.199999999999999</v>
      </c>
      <c r="X1115" s="38">
        <v>31.199999999999999</v>
      </c>
      <c r="AE1115" s="309" t="s">
        <v>242</v>
      </c>
      <c r="AF1115" s="309" t="s">
        <v>242</v>
      </c>
      <c r="AH1115" s="309" t="s">
        <v>250</v>
      </c>
      <c r="AI1115" s="309" t="s">
        <v>232</v>
      </c>
      <c r="AM1115" s="16">
        <v>43914</v>
      </c>
      <c r="AN1115" s="309" t="s">
        <v>222</v>
      </c>
      <c r="AP1115">
        <v>2504</v>
      </c>
      <c r="AQ1115">
        <v>1304</v>
      </c>
      <c r="AR1115" s="309" t="s">
        <v>1436</v>
      </c>
      <c r="AS1115" s="309" t="s">
        <v>1437</v>
      </c>
      <c r="AT1115" s="309" t="s">
        <v>1438</v>
      </c>
      <c r="AU1115" s="309" t="s">
        <v>1439</v>
      </c>
      <c r="AV1115" s="309" t="s">
        <v>1440</v>
      </c>
      <c r="AW1115" s="309" t="s">
        <v>1441</v>
      </c>
      <c r="AX1115" s="309" t="s">
        <v>1409</v>
      </c>
      <c r="AY1115" s="309" t="s">
        <v>1442</v>
      </c>
      <c r="AZ1115" s="309" t="s">
        <v>1443</v>
      </c>
      <c r="BA1115" s="309" t="s">
        <v>1444</v>
      </c>
      <c r="BB1115" s="309" t="s">
        <v>1445</v>
      </c>
      <c r="BC1115" s="309" t="s">
        <v>1446</v>
      </c>
    </row>
    <row r="1116" hidden="true" x14ac:dyDescent="0.25">
      <c r="A1116" s="309" t="s">
        <v>216</v>
      </c>
      <c r="B1116" s="13">
        <v>43838</v>
      </c>
      <c r="C1116" s="14">
        <v>5</v>
      </c>
      <c r="D1116" s="309" t="s">
        <v>217</v>
      </c>
      <c r="E1116" s="309" t="s">
        <v>365</v>
      </c>
      <c r="F1116" s="309" t="s">
        <v>366</v>
      </c>
      <c r="G1116" s="15">
        <v>0.55308062499999999</v>
      </c>
      <c r="H1116" s="7">
        <v>610</v>
      </c>
      <c r="I1116" s="309" t="s">
        <v>227</v>
      </c>
      <c r="J1116" s="7">
        <v>272</v>
      </c>
      <c r="K1116" s="309" t="s">
        <v>228</v>
      </c>
      <c r="L1116" s="309" t="s">
        <v>117</v>
      </c>
      <c r="M1116" s="309" t="s">
        <v>230</v>
      </c>
      <c r="N1116" s="309" t="s">
        <v>168</v>
      </c>
      <c r="O1116" s="309" t="s">
        <v>230</v>
      </c>
      <c r="P1116" s="309" t="s">
        <v>25</v>
      </c>
      <c r="AH1116" s="309" t="s">
        <v>232</v>
      </c>
      <c r="AI1116" s="309" t="s">
        <v>232</v>
      </c>
      <c r="AM1116" s="16">
        <v>43914</v>
      </c>
      <c r="AN1116" s="309" t="s">
        <v>222</v>
      </c>
      <c r="AP1116">
        <v>2666</v>
      </c>
      <c r="AQ1116">
        <v>1314</v>
      </c>
    </row>
    <row r="1117" x14ac:dyDescent="0.25">
      <c r="A1117" s="309" t="s">
        <v>216</v>
      </c>
      <c r="B1117" s="13">
        <v>43838</v>
      </c>
      <c r="C1117" s="14">
        <v>5</v>
      </c>
      <c r="D1117" s="309" t="s">
        <v>217</v>
      </c>
      <c r="E1117" s="309" t="s">
        <v>365</v>
      </c>
      <c r="F1117" s="309" t="s">
        <v>366</v>
      </c>
      <c r="G1117" s="15">
        <v>0.55308239583333341</v>
      </c>
      <c r="H1117" s="7">
        <v>611</v>
      </c>
      <c r="I1117" s="309" t="s">
        <v>227</v>
      </c>
      <c r="J1117" s="7">
        <v>273</v>
      </c>
      <c r="K1117" s="309" t="s">
        <v>284</v>
      </c>
      <c r="L1117" s="309" t="s">
        <v>112</v>
      </c>
      <c r="M1117" s="309" t="s">
        <v>230</v>
      </c>
      <c r="N1117" s="309" t="s">
        <v>167</v>
      </c>
      <c r="O1117" s="309" t="s">
        <v>230</v>
      </c>
      <c r="P1117" s="309" t="s">
        <v>25</v>
      </c>
      <c r="R1117" s="309" t="s">
        <v>152</v>
      </c>
      <c r="S1117" s="21">
        <v>530</v>
      </c>
      <c r="T1117" s="37">
        <v>2.1000000000000001</v>
      </c>
      <c r="U1117" s="38">
        <v>31.199999999999999</v>
      </c>
      <c r="V1117" s="38">
        <v>32.700000000000003</v>
      </c>
      <c r="W1117" s="38">
        <v>31.199999999999999</v>
      </c>
      <c r="X1117" s="38">
        <v>31.199999999999999</v>
      </c>
      <c r="Y1117" s="38">
        <v>29.800000000000001</v>
      </c>
      <c r="AE1117" s="309" t="s">
        <v>242</v>
      </c>
      <c r="AF1117" s="309" t="s">
        <v>242</v>
      </c>
      <c r="AH1117" s="309" t="s">
        <v>250</v>
      </c>
      <c r="AI1117" s="309" t="s">
        <v>232</v>
      </c>
      <c r="AM1117" s="16">
        <v>43914</v>
      </c>
      <c r="AN1117" s="309" t="s">
        <v>222</v>
      </c>
      <c r="AP1117">
        <v>1392</v>
      </c>
      <c r="AQ1117">
        <v>994</v>
      </c>
      <c r="AR1117" s="309" t="s">
        <v>1141</v>
      </c>
      <c r="AS1117" s="309" t="s">
        <v>1312</v>
      </c>
      <c r="AT1117" s="309" t="s">
        <v>1315</v>
      </c>
      <c r="AU1117" s="309" t="s">
        <v>464</v>
      </c>
      <c r="AV1117" s="309" t="s">
        <v>1447</v>
      </c>
      <c r="AW1117" s="309" t="s">
        <v>1448</v>
      </c>
      <c r="AX1117" s="309" t="s">
        <v>1140</v>
      </c>
      <c r="AY1117" s="309" t="s">
        <v>1317</v>
      </c>
      <c r="AZ1117" s="309" t="s">
        <v>1141</v>
      </c>
      <c r="BA1117" s="309" t="s">
        <v>465</v>
      </c>
      <c r="BB1117" s="309" t="s">
        <v>464</v>
      </c>
      <c r="BC1117" s="309" t="s">
        <v>463</v>
      </c>
      <c r="BD1117" s="309" t="s">
        <v>1315</v>
      </c>
      <c r="BE1117" s="309" t="s">
        <v>1312</v>
      </c>
      <c r="BF1117" s="309" t="s">
        <v>1140</v>
      </c>
    </row>
    <row r="1118" hidden="true" x14ac:dyDescent="0.25">
      <c r="A1118" s="309" t="s">
        <v>216</v>
      </c>
      <c r="B1118" s="13">
        <v>43838</v>
      </c>
      <c r="C1118" s="14">
        <v>5</v>
      </c>
      <c r="D1118" s="309" t="s">
        <v>217</v>
      </c>
      <c r="E1118" s="309" t="s">
        <v>365</v>
      </c>
      <c r="F1118" s="309" t="s">
        <v>366</v>
      </c>
      <c r="G1118" s="15">
        <v>0.55308239583333341</v>
      </c>
      <c r="H1118" s="7">
        <v>611</v>
      </c>
      <c r="I1118" s="309" t="s">
        <v>227</v>
      </c>
      <c r="J1118" s="7">
        <v>274</v>
      </c>
      <c r="K1118" s="309" t="s">
        <v>228</v>
      </c>
      <c r="L1118" s="309" t="s">
        <v>112</v>
      </c>
      <c r="M1118" s="309" t="s">
        <v>230</v>
      </c>
      <c r="N1118" s="309" t="s">
        <v>167</v>
      </c>
      <c r="O1118" s="309" t="s">
        <v>230</v>
      </c>
      <c r="P1118" s="309" t="s">
        <v>25</v>
      </c>
      <c r="AH1118" s="309" t="s">
        <v>232</v>
      </c>
      <c r="AI1118" s="309" t="s">
        <v>232</v>
      </c>
      <c r="AM1118" s="16">
        <v>43914</v>
      </c>
      <c r="AN1118" s="309" t="s">
        <v>222</v>
      </c>
      <c r="AP1118">
        <v>1385</v>
      </c>
      <c r="AQ1118">
        <v>1066</v>
      </c>
    </row>
    <row r="1119" x14ac:dyDescent="0.25">
      <c r="A1119" s="309" t="s">
        <v>216</v>
      </c>
      <c r="B1119" s="13">
        <v>43838</v>
      </c>
      <c r="C1119" s="14">
        <v>5</v>
      </c>
      <c r="D1119" s="309" t="s">
        <v>217</v>
      </c>
      <c r="E1119" s="309" t="s">
        <v>365</v>
      </c>
      <c r="F1119" s="309" t="s">
        <v>366</v>
      </c>
      <c r="G1119" s="15">
        <v>0.55308239583333341</v>
      </c>
      <c r="H1119" s="7">
        <v>611</v>
      </c>
      <c r="I1119" s="309" t="s">
        <v>227</v>
      </c>
      <c r="J1119" s="7">
        <v>275</v>
      </c>
      <c r="K1119" s="309" t="s">
        <v>247</v>
      </c>
      <c r="L1119" s="309" t="s">
        <v>112</v>
      </c>
      <c r="M1119" s="309" t="s">
        <v>230</v>
      </c>
      <c r="N1119" s="309" t="s">
        <v>167</v>
      </c>
      <c r="O1119" s="309" t="s">
        <v>230</v>
      </c>
      <c r="P1119" s="309" t="s">
        <v>25</v>
      </c>
      <c r="R1119" s="309" t="s">
        <v>152</v>
      </c>
      <c r="S1119" s="21">
        <v>530</v>
      </c>
      <c r="T1119" s="37">
        <v>2.1000000000000001</v>
      </c>
      <c r="U1119" s="38">
        <v>33.899999999999999</v>
      </c>
      <c r="V1119" s="38">
        <v>33.899999999999999</v>
      </c>
      <c r="W1119" s="38">
        <v>31.5</v>
      </c>
      <c r="X1119" s="38">
        <v>31.5</v>
      </c>
      <c r="Y1119" s="38">
        <v>33.600000000000001</v>
      </c>
      <c r="AC1119" s="309" t="s">
        <v>390</v>
      </c>
      <c r="AE1119" s="309" t="s">
        <v>242</v>
      </c>
      <c r="AF1119" s="309" t="s">
        <v>242</v>
      </c>
      <c r="AH1119" s="309" t="s">
        <v>250</v>
      </c>
      <c r="AI1119" s="309" t="s">
        <v>232</v>
      </c>
      <c r="AM1119" s="16">
        <v>43914</v>
      </c>
      <c r="AN1119" s="309" t="s">
        <v>222</v>
      </c>
      <c r="AP1119">
        <v>1826</v>
      </c>
      <c r="AQ1119">
        <v>1184</v>
      </c>
      <c r="AR1119" s="309" t="s">
        <v>1449</v>
      </c>
      <c r="AS1119" s="309" t="s">
        <v>1450</v>
      </c>
      <c r="AT1119" s="309" t="s">
        <v>1451</v>
      </c>
      <c r="AU1119" s="309" t="s">
        <v>1452</v>
      </c>
      <c r="AV1119" s="309" t="s">
        <v>1453</v>
      </c>
      <c r="AW1119" s="309" t="s">
        <v>1454</v>
      </c>
      <c r="AX1119" s="309" t="s">
        <v>1455</v>
      </c>
      <c r="AY1119" s="309" t="s">
        <v>551</v>
      </c>
      <c r="AZ1119" s="309" t="s">
        <v>551</v>
      </c>
      <c r="BA1119" s="309" t="s">
        <v>1456</v>
      </c>
      <c r="BB1119" s="309" t="s">
        <v>551</v>
      </c>
      <c r="BC1119" s="309" t="s">
        <v>551</v>
      </c>
      <c r="BD1119" s="309" t="s">
        <v>1455</v>
      </c>
      <c r="BE1119" s="309" t="s">
        <v>784</v>
      </c>
      <c r="BF1119" s="309" t="s">
        <v>551</v>
      </c>
    </row>
    <row r="1120" x14ac:dyDescent="0.25">
      <c r="A1120" s="309" t="s">
        <v>216</v>
      </c>
      <c r="B1120" s="13">
        <v>43838</v>
      </c>
      <c r="C1120" s="14">
        <v>5</v>
      </c>
      <c r="D1120" s="309" t="s">
        <v>217</v>
      </c>
      <c r="E1120" s="309" t="s">
        <v>365</v>
      </c>
      <c r="F1120" s="309" t="s">
        <v>366</v>
      </c>
      <c r="G1120" s="15">
        <v>0.55308239583333341</v>
      </c>
      <c r="H1120" s="7">
        <v>611</v>
      </c>
      <c r="I1120" s="309" t="s">
        <v>227</v>
      </c>
      <c r="J1120" s="7">
        <v>276</v>
      </c>
      <c r="K1120" s="309" t="s">
        <v>247</v>
      </c>
      <c r="L1120" s="309" t="s">
        <v>117</v>
      </c>
      <c r="M1120" s="309" t="s">
        <v>230</v>
      </c>
      <c r="N1120" s="309" t="s">
        <v>168</v>
      </c>
      <c r="O1120" s="309" t="s">
        <v>230</v>
      </c>
      <c r="P1120" s="309" t="s">
        <v>25</v>
      </c>
      <c r="R1120" s="309" t="s">
        <v>152</v>
      </c>
      <c r="S1120" s="21">
        <v>530</v>
      </c>
      <c r="T1120" s="37">
        <v>2.1000000000000001</v>
      </c>
      <c r="U1120" s="38">
        <v>47</v>
      </c>
      <c r="V1120" s="38">
        <v>47.399999999999999</v>
      </c>
      <c r="W1120" s="38">
        <v>47.899999999999999</v>
      </c>
      <c r="X1120" s="38">
        <v>44.5</v>
      </c>
      <c r="Y1120" s="38">
        <v>46.5</v>
      </c>
      <c r="AC1120" s="309" t="s">
        <v>390</v>
      </c>
      <c r="AE1120" s="309" t="s">
        <v>242</v>
      </c>
      <c r="AF1120" s="309" t="s">
        <v>242</v>
      </c>
      <c r="AH1120" s="309" t="s">
        <v>250</v>
      </c>
      <c r="AI1120" s="309" t="s">
        <v>232</v>
      </c>
      <c r="AM1120" s="16">
        <v>43914</v>
      </c>
      <c r="AN1120" s="309" t="s">
        <v>222</v>
      </c>
      <c r="AP1120">
        <v>2430</v>
      </c>
      <c r="AQ1120">
        <v>1074</v>
      </c>
      <c r="AR1120" s="309" t="s">
        <v>1457</v>
      </c>
      <c r="AS1120" s="309" t="s">
        <v>1458</v>
      </c>
      <c r="AT1120" s="309" t="s">
        <v>1459</v>
      </c>
      <c r="AU1120" s="309" t="s">
        <v>1460</v>
      </c>
      <c r="AV1120" s="309" t="s">
        <v>1461</v>
      </c>
      <c r="AW1120" s="309" t="s">
        <v>1462</v>
      </c>
      <c r="AX1120" s="309" t="s">
        <v>1463</v>
      </c>
      <c r="AY1120" s="309" t="s">
        <v>1464</v>
      </c>
      <c r="AZ1120" s="309" t="s">
        <v>1465</v>
      </c>
      <c r="BA1120" s="309" t="s">
        <v>1466</v>
      </c>
      <c r="BB1120" s="309" t="s">
        <v>1467</v>
      </c>
      <c r="BC1120" s="309" t="s">
        <v>1468</v>
      </c>
      <c r="BD1120" s="309" t="s">
        <v>1469</v>
      </c>
      <c r="BE1120" s="309" t="s">
        <v>1470</v>
      </c>
      <c r="BF1120" s="309" t="s">
        <v>1471</v>
      </c>
    </row>
    <row r="1121" x14ac:dyDescent="0.25">
      <c r="A1121" s="309" t="s">
        <v>216</v>
      </c>
      <c r="B1121" s="13">
        <v>43838</v>
      </c>
      <c r="C1121" s="14">
        <v>5</v>
      </c>
      <c r="D1121" s="309" t="s">
        <v>217</v>
      </c>
      <c r="E1121" s="309" t="s">
        <v>365</v>
      </c>
      <c r="F1121" s="309" t="s">
        <v>366</v>
      </c>
      <c r="G1121" s="15">
        <v>0.55308417824074074</v>
      </c>
      <c r="H1121" s="7">
        <v>612</v>
      </c>
      <c r="I1121" s="309" t="s">
        <v>227</v>
      </c>
      <c r="J1121" s="7">
        <v>277</v>
      </c>
      <c r="K1121" s="309" t="s">
        <v>247</v>
      </c>
      <c r="L1121" s="309" t="s">
        <v>112</v>
      </c>
      <c r="M1121" s="309" t="s">
        <v>230</v>
      </c>
      <c r="N1121" s="309" t="s">
        <v>167</v>
      </c>
      <c r="O1121" s="309" t="s">
        <v>230</v>
      </c>
      <c r="P1121" s="309" t="s">
        <v>25</v>
      </c>
      <c r="R1121" s="309" t="s">
        <v>152</v>
      </c>
      <c r="S1121" s="21">
        <v>530</v>
      </c>
      <c r="T1121" s="37">
        <v>2.1000000000000001</v>
      </c>
      <c r="U1121" s="38">
        <v>35.799999999999997</v>
      </c>
      <c r="V1121" s="38">
        <v>33.899999999999999</v>
      </c>
      <c r="W1121" s="38">
        <v>32.600000000000001</v>
      </c>
      <c r="X1121" s="38">
        <v>34.799999999999997</v>
      </c>
      <c r="AE1121" s="309" t="s">
        <v>242</v>
      </c>
      <c r="AF1121" s="309" t="s">
        <v>242</v>
      </c>
      <c r="AH1121" s="309" t="s">
        <v>250</v>
      </c>
      <c r="AI1121" s="309" t="s">
        <v>232</v>
      </c>
      <c r="AM1121" s="16">
        <v>43914</v>
      </c>
      <c r="AN1121" s="309" t="s">
        <v>222</v>
      </c>
      <c r="AP1121">
        <v>2525</v>
      </c>
      <c r="AQ1121">
        <v>879</v>
      </c>
      <c r="AR1121" s="309" t="s">
        <v>1253</v>
      </c>
      <c r="AS1121" s="309" t="s">
        <v>1497</v>
      </c>
      <c r="AT1121" s="309" t="s">
        <v>1497</v>
      </c>
      <c r="AU1121" s="309" t="s">
        <v>1498</v>
      </c>
      <c r="AV1121" s="309" t="s">
        <v>1499</v>
      </c>
      <c r="AW1121" s="309" t="s">
        <v>1500</v>
      </c>
      <c r="AX1121" s="309" t="s">
        <v>1501</v>
      </c>
      <c r="AY1121" s="309" t="s">
        <v>1502</v>
      </c>
      <c r="AZ1121" s="309" t="s">
        <v>1503</v>
      </c>
      <c r="BA1121" s="309" t="s">
        <v>1504</v>
      </c>
      <c r="BB1121" s="309" t="s">
        <v>1505</v>
      </c>
      <c r="BC1121" s="309" t="s">
        <v>1506</v>
      </c>
    </row>
    <row r="1122" x14ac:dyDescent="0.25">
      <c r="A1122" s="309" t="s">
        <v>216</v>
      </c>
      <c r="B1122" s="13">
        <v>43838</v>
      </c>
      <c r="C1122" s="14">
        <v>5</v>
      </c>
      <c r="D1122" s="309" t="s">
        <v>217</v>
      </c>
      <c r="E1122" s="309" t="s">
        <v>365</v>
      </c>
      <c r="F1122" s="309" t="s">
        <v>366</v>
      </c>
      <c r="G1122" s="15">
        <v>0.55308417824074074</v>
      </c>
      <c r="H1122" s="7">
        <v>612</v>
      </c>
      <c r="I1122" s="309" t="s">
        <v>227</v>
      </c>
      <c r="J1122" s="7">
        <v>278</v>
      </c>
      <c r="K1122" s="309" t="s">
        <v>284</v>
      </c>
      <c r="L1122" s="309" t="s">
        <v>112</v>
      </c>
      <c r="M1122" s="309" t="s">
        <v>230</v>
      </c>
      <c r="N1122" s="309" t="s">
        <v>167</v>
      </c>
      <c r="O1122" s="309" t="s">
        <v>230</v>
      </c>
      <c r="P1122" s="309" t="s">
        <v>25</v>
      </c>
      <c r="R1122" s="309" t="s">
        <v>152</v>
      </c>
      <c r="S1122" s="21">
        <v>530</v>
      </c>
      <c r="T1122" s="37">
        <v>2.1000000000000001</v>
      </c>
      <c r="U1122" s="38">
        <v>32.600000000000001</v>
      </c>
      <c r="V1122" s="38">
        <v>29.199999999999999</v>
      </c>
      <c r="W1122" s="38">
        <v>31</v>
      </c>
      <c r="X1122" s="38">
        <v>29.699999999999999</v>
      </c>
      <c r="AE1122" s="309" t="s">
        <v>242</v>
      </c>
      <c r="AF1122" s="309" t="s">
        <v>242</v>
      </c>
      <c r="AH1122" s="309" t="s">
        <v>250</v>
      </c>
      <c r="AI1122" s="309" t="s">
        <v>232</v>
      </c>
      <c r="AM1122" s="16">
        <v>43914</v>
      </c>
      <c r="AN1122" s="309" t="s">
        <v>222</v>
      </c>
      <c r="AP1122">
        <v>2421</v>
      </c>
      <c r="AQ1122">
        <v>1008</v>
      </c>
      <c r="AR1122" s="309" t="s">
        <v>1507</v>
      </c>
      <c r="AS1122" s="309" t="s">
        <v>1508</v>
      </c>
      <c r="AT1122" s="309" t="s">
        <v>1498</v>
      </c>
      <c r="AU1122" s="309" t="s">
        <v>1509</v>
      </c>
      <c r="AV1122" s="309" t="s">
        <v>1510</v>
      </c>
      <c r="AW1122" s="309" t="s">
        <v>1511</v>
      </c>
      <c r="AX1122" s="309" t="s">
        <v>1512</v>
      </c>
      <c r="AY1122" s="309" t="s">
        <v>1445</v>
      </c>
      <c r="AZ1122" s="309" t="s">
        <v>1513</v>
      </c>
      <c r="BA1122" s="309" t="s">
        <v>1131</v>
      </c>
      <c r="BB1122" s="309" t="s">
        <v>1514</v>
      </c>
      <c r="BC1122" s="309" t="s">
        <v>1515</v>
      </c>
    </row>
    <row r="1123" hidden="true" x14ac:dyDescent="0.25">
      <c r="A1123" s="309" t="s">
        <v>216</v>
      </c>
      <c r="B1123" s="13">
        <v>43838</v>
      </c>
      <c r="C1123" s="14">
        <v>5</v>
      </c>
      <c r="D1123" s="309" t="s">
        <v>217</v>
      </c>
      <c r="E1123" s="309" t="s">
        <v>365</v>
      </c>
      <c r="F1123" s="309" t="s">
        <v>366</v>
      </c>
      <c r="G1123" s="15">
        <v>0.55308417824074074</v>
      </c>
      <c r="H1123" s="7">
        <v>612</v>
      </c>
      <c r="I1123" s="309" t="s">
        <v>227</v>
      </c>
      <c r="J1123" s="7">
        <v>279</v>
      </c>
      <c r="K1123" s="309" t="s">
        <v>228</v>
      </c>
      <c r="L1123" s="309" t="s">
        <v>112</v>
      </c>
      <c r="M1123" s="309" t="s">
        <v>230</v>
      </c>
      <c r="N1123" s="309" t="s">
        <v>167</v>
      </c>
      <c r="O1123" s="309" t="s">
        <v>230</v>
      </c>
      <c r="P1123" s="309" t="s">
        <v>25</v>
      </c>
      <c r="AH1123" s="309" t="s">
        <v>232</v>
      </c>
      <c r="AI1123" s="309" t="s">
        <v>232</v>
      </c>
      <c r="AM1123" s="16">
        <v>43914</v>
      </c>
      <c r="AN1123" s="309" t="s">
        <v>222</v>
      </c>
      <c r="AP1123">
        <v>1015</v>
      </c>
      <c r="AQ1123">
        <v>978</v>
      </c>
    </row>
    <row r="1124" hidden="true" x14ac:dyDescent="0.25">
      <c r="A1124" s="309" t="s">
        <v>216</v>
      </c>
      <c r="B1124" s="13">
        <v>43838</v>
      </c>
      <c r="C1124" s="14">
        <v>5</v>
      </c>
      <c r="D1124" s="309" t="s">
        <v>217</v>
      </c>
      <c r="E1124" s="309" t="s">
        <v>365</v>
      </c>
      <c r="F1124" s="309" t="s">
        <v>366</v>
      </c>
      <c r="G1124" s="15">
        <v>0.55308417824074074</v>
      </c>
      <c r="H1124" s="7">
        <v>612</v>
      </c>
      <c r="I1124" s="309" t="s">
        <v>227</v>
      </c>
      <c r="J1124" s="7">
        <v>280</v>
      </c>
      <c r="K1124" s="309" t="s">
        <v>228</v>
      </c>
      <c r="L1124" s="309" t="s">
        <v>117</v>
      </c>
      <c r="M1124" s="309" t="s">
        <v>230</v>
      </c>
      <c r="N1124" s="309" t="s">
        <v>168</v>
      </c>
      <c r="O1124" s="309" t="s">
        <v>230</v>
      </c>
      <c r="P1124" s="309" t="s">
        <v>25</v>
      </c>
      <c r="AH1124" s="309" t="s">
        <v>232</v>
      </c>
      <c r="AI1124" s="309" t="s">
        <v>232</v>
      </c>
      <c r="AM1124" s="16">
        <v>43914</v>
      </c>
      <c r="AN1124" s="309" t="s">
        <v>222</v>
      </c>
      <c r="AP1124">
        <v>2415</v>
      </c>
      <c r="AQ1124">
        <v>1250</v>
      </c>
    </row>
    <row r="1125" hidden="true" x14ac:dyDescent="0.25">
      <c r="A1125" s="309" t="s">
        <v>216</v>
      </c>
      <c r="B1125" s="13">
        <v>43838</v>
      </c>
      <c r="C1125" s="14">
        <v>5</v>
      </c>
      <c r="D1125" s="309" t="s">
        <v>217</v>
      </c>
      <c r="E1125" s="309" t="s">
        <v>365</v>
      </c>
      <c r="F1125" s="309" t="s">
        <v>366</v>
      </c>
      <c r="G1125" s="15">
        <v>0.55308417824074074</v>
      </c>
      <c r="H1125" s="7">
        <v>612</v>
      </c>
      <c r="I1125" s="309" t="s">
        <v>227</v>
      </c>
      <c r="J1125" s="7">
        <v>281</v>
      </c>
      <c r="K1125" s="309" t="s">
        <v>228</v>
      </c>
      <c r="L1125" s="309" t="s">
        <v>229</v>
      </c>
      <c r="M1125" s="309" t="s">
        <v>230</v>
      </c>
      <c r="N1125" s="309" t="s">
        <v>231</v>
      </c>
      <c r="O1125" s="309" t="s">
        <v>230</v>
      </c>
      <c r="P1125" s="309" t="s">
        <v>25</v>
      </c>
      <c r="AH1125" s="309" t="s">
        <v>232</v>
      </c>
      <c r="AI1125" s="309" t="s">
        <v>232</v>
      </c>
      <c r="AM1125" s="16">
        <v>43914</v>
      </c>
      <c r="AN1125" s="309" t="s">
        <v>222</v>
      </c>
      <c r="AP1125">
        <v>2630</v>
      </c>
      <c r="AQ1125">
        <v>1270</v>
      </c>
    </row>
    <row r="1126" x14ac:dyDescent="0.25">
      <c r="A1126" s="309" t="s">
        <v>216</v>
      </c>
      <c r="B1126" s="13">
        <v>43838</v>
      </c>
      <c r="C1126" s="14">
        <v>5</v>
      </c>
      <c r="D1126" s="309" t="s">
        <v>217</v>
      </c>
      <c r="E1126" s="309" t="s">
        <v>365</v>
      </c>
      <c r="F1126" s="309" t="s">
        <v>366</v>
      </c>
      <c r="G1126" s="15">
        <v>0.55308417824074074</v>
      </c>
      <c r="H1126" s="7">
        <v>612</v>
      </c>
      <c r="I1126" s="309" t="s">
        <v>227</v>
      </c>
      <c r="J1126" s="7">
        <v>282</v>
      </c>
      <c r="K1126" s="309" t="s">
        <v>247</v>
      </c>
      <c r="L1126" s="309" t="s">
        <v>112</v>
      </c>
      <c r="M1126" s="309" t="s">
        <v>230</v>
      </c>
      <c r="N1126" s="309" t="s">
        <v>167</v>
      </c>
      <c r="O1126" s="309" t="s">
        <v>230</v>
      </c>
      <c r="P1126" s="309" t="s">
        <v>25</v>
      </c>
      <c r="R1126" s="309" t="s">
        <v>152</v>
      </c>
      <c r="S1126" s="21">
        <v>530</v>
      </c>
      <c r="T1126" s="37">
        <v>2.1000000000000001</v>
      </c>
      <c r="U1126" s="38">
        <v>32.700000000000003</v>
      </c>
      <c r="V1126" s="38">
        <v>31.199999999999999</v>
      </c>
      <c r="AD1126" s="309" t="s">
        <v>393</v>
      </c>
      <c r="AE1126" s="309" t="s">
        <v>242</v>
      </c>
      <c r="AF1126" s="309" t="s">
        <v>242</v>
      </c>
      <c r="AH1126" s="309" t="s">
        <v>250</v>
      </c>
      <c r="AI1126" s="309" t="s">
        <v>232</v>
      </c>
      <c r="AM1126" s="16">
        <v>43914</v>
      </c>
      <c r="AN1126" s="309" t="s">
        <v>222</v>
      </c>
      <c r="AP1126">
        <v>2727</v>
      </c>
      <c r="AQ1126">
        <v>1202</v>
      </c>
    </row>
    <row r="1127" x14ac:dyDescent="0.25">
      <c r="A1127" s="309" t="s">
        <v>216</v>
      </c>
      <c r="B1127" s="13">
        <v>43838</v>
      </c>
      <c r="C1127" s="14">
        <v>5</v>
      </c>
      <c r="D1127" s="309" t="s">
        <v>217</v>
      </c>
      <c r="E1127" s="309" t="s">
        <v>365</v>
      </c>
      <c r="F1127" s="309" t="s">
        <v>366</v>
      </c>
      <c r="G1127" s="15">
        <v>0.55308417824074074</v>
      </c>
      <c r="H1127" s="7">
        <v>612</v>
      </c>
      <c r="I1127" s="309" t="s">
        <v>227</v>
      </c>
      <c r="J1127" s="7">
        <v>283</v>
      </c>
      <c r="K1127" s="309" t="s">
        <v>247</v>
      </c>
      <c r="L1127" s="309" t="s">
        <v>117</v>
      </c>
      <c r="M1127" s="309" t="s">
        <v>230</v>
      </c>
      <c r="N1127" s="309" t="s">
        <v>168</v>
      </c>
      <c r="O1127" s="309" t="s">
        <v>230</v>
      </c>
      <c r="P1127" s="309" t="s">
        <v>25</v>
      </c>
      <c r="R1127" s="309" t="s">
        <v>152</v>
      </c>
      <c r="S1127" s="21">
        <v>530</v>
      </c>
      <c r="T1127" s="37">
        <v>2.1000000000000001</v>
      </c>
      <c r="U1127" s="38">
        <v>42.799999999999997</v>
      </c>
      <c r="V1127" s="38">
        <v>39.799999999999997</v>
      </c>
      <c r="W1127" s="38">
        <v>41.299999999999997</v>
      </c>
      <c r="X1127" s="38">
        <v>39.799999999999997</v>
      </c>
      <c r="AE1127" s="309" t="s">
        <v>242</v>
      </c>
      <c r="AF1127" s="309" t="s">
        <v>242</v>
      </c>
      <c r="AH1127" s="309" t="s">
        <v>250</v>
      </c>
      <c r="AI1127" s="309" t="s">
        <v>232</v>
      </c>
      <c r="AM1127" s="16">
        <v>43914</v>
      </c>
      <c r="AN1127" s="309" t="s">
        <v>222</v>
      </c>
      <c r="AP1127">
        <v>2690</v>
      </c>
      <c r="AQ1127">
        <v>1342</v>
      </c>
      <c r="AR1127" s="309" t="s">
        <v>1516</v>
      </c>
      <c r="AS1127" s="309" t="s">
        <v>1517</v>
      </c>
      <c r="AT1127" s="309" t="s">
        <v>1518</v>
      </c>
      <c r="AU1127" s="309" t="s">
        <v>1519</v>
      </c>
      <c r="AV1127" s="309" t="s">
        <v>1520</v>
      </c>
      <c r="AW1127" s="309" t="s">
        <v>1521</v>
      </c>
      <c r="AX1127" s="309" t="s">
        <v>1522</v>
      </c>
      <c r="AY1127" s="309" t="s">
        <v>1523</v>
      </c>
      <c r="AZ1127" s="309" t="s">
        <v>1524</v>
      </c>
      <c r="BA1127" s="309" t="s">
        <v>1525</v>
      </c>
      <c r="BB1127" s="309" t="s">
        <v>1526</v>
      </c>
      <c r="BC1127" s="309" t="s">
        <v>1527</v>
      </c>
    </row>
    <row r="1128" x14ac:dyDescent="0.25">
      <c r="A1128" s="309" t="s">
        <v>216</v>
      </c>
      <c r="B1128" s="13">
        <v>43838</v>
      </c>
      <c r="C1128" s="14">
        <v>5</v>
      </c>
      <c r="D1128" s="309" t="s">
        <v>217</v>
      </c>
      <c r="E1128" s="309" t="s">
        <v>365</v>
      </c>
      <c r="F1128" s="309" t="s">
        <v>366</v>
      </c>
      <c r="G1128" s="15">
        <v>0.55308596064814808</v>
      </c>
      <c r="H1128" s="7">
        <v>613</v>
      </c>
      <c r="I1128" s="309" t="s">
        <v>227</v>
      </c>
      <c r="J1128" s="7">
        <v>284</v>
      </c>
      <c r="K1128" s="309" t="s">
        <v>247</v>
      </c>
      <c r="L1128" s="309" t="s">
        <v>112</v>
      </c>
      <c r="M1128" s="309" t="s">
        <v>230</v>
      </c>
      <c r="N1128" s="309" t="s">
        <v>167</v>
      </c>
      <c r="O1128" s="309" t="s">
        <v>230</v>
      </c>
      <c r="P1128" s="309" t="s">
        <v>25</v>
      </c>
      <c r="R1128" s="309" t="s">
        <v>152</v>
      </c>
      <c r="S1128" s="21">
        <v>530</v>
      </c>
      <c r="T1128" s="37">
        <v>2.1000000000000001</v>
      </c>
      <c r="U1128" s="38">
        <v>33.899999999999999</v>
      </c>
      <c r="V1128" s="38">
        <v>29.699999999999999</v>
      </c>
      <c r="W1128" s="38">
        <v>29.399999999999999</v>
      </c>
      <c r="AE1128" s="309" t="s">
        <v>242</v>
      </c>
      <c r="AF1128" s="309" t="s">
        <v>242</v>
      </c>
      <c r="AH1128" s="309" t="s">
        <v>250</v>
      </c>
      <c r="AI1128" s="309" t="s">
        <v>232</v>
      </c>
      <c r="AM1128" s="16">
        <v>43914</v>
      </c>
      <c r="AN1128" s="309" t="s">
        <v>222</v>
      </c>
      <c r="AP1128">
        <v>2865</v>
      </c>
      <c r="AQ1128">
        <v>1095</v>
      </c>
    </row>
    <row r="1129" x14ac:dyDescent="0.25">
      <c r="A1129" s="309" t="s">
        <v>216</v>
      </c>
      <c r="B1129" s="13">
        <v>43838</v>
      </c>
      <c r="C1129" s="14">
        <v>5</v>
      </c>
      <c r="D1129" s="309" t="s">
        <v>217</v>
      </c>
      <c r="E1129" s="309" t="s">
        <v>365</v>
      </c>
      <c r="F1129" s="309" t="s">
        <v>366</v>
      </c>
      <c r="G1129" s="15">
        <v>0.55308596064814808</v>
      </c>
      <c r="H1129" s="7">
        <v>613</v>
      </c>
      <c r="I1129" s="309" t="s">
        <v>227</v>
      </c>
      <c r="J1129" s="7">
        <v>285</v>
      </c>
      <c r="K1129" s="309" t="s">
        <v>247</v>
      </c>
      <c r="L1129" s="309" t="s">
        <v>112</v>
      </c>
      <c r="M1129" s="309" t="s">
        <v>230</v>
      </c>
      <c r="N1129" s="309" t="s">
        <v>167</v>
      </c>
      <c r="O1129" s="309" t="s">
        <v>230</v>
      </c>
      <c r="P1129" s="309" t="s">
        <v>25</v>
      </c>
      <c r="R1129" s="309" t="s">
        <v>152</v>
      </c>
      <c r="S1129" s="21">
        <v>530</v>
      </c>
      <c r="T1129" s="37">
        <v>2.1000000000000001</v>
      </c>
      <c r="U1129" s="309" t="s">
        <v>211</v>
      </c>
      <c r="AD1129" s="309" t="s">
        <v>394</v>
      </c>
      <c r="AE1129" s="309" t="s">
        <v>242</v>
      </c>
      <c r="AF1129" s="309" t="s">
        <v>242</v>
      </c>
      <c r="AH1129" s="309" t="s">
        <v>250</v>
      </c>
      <c r="AI1129" s="309" t="s">
        <v>232</v>
      </c>
      <c r="AM1129" s="16">
        <v>43914</v>
      </c>
      <c r="AN1129" s="309" t="s">
        <v>222</v>
      </c>
      <c r="AP1129">
        <v>2862</v>
      </c>
      <c r="AQ1129">
        <v>1022</v>
      </c>
    </row>
    <row r="1130" x14ac:dyDescent="0.25">
      <c r="A1130" s="309" t="s">
        <v>216</v>
      </c>
      <c r="B1130" s="13">
        <v>43838</v>
      </c>
      <c r="C1130" s="14">
        <v>5</v>
      </c>
      <c r="D1130" s="309" t="s">
        <v>217</v>
      </c>
      <c r="E1130" s="309" t="s">
        <v>365</v>
      </c>
      <c r="F1130" s="309" t="s">
        <v>366</v>
      </c>
      <c r="G1130" s="15">
        <v>0.55308596064814808</v>
      </c>
      <c r="H1130" s="7">
        <v>613</v>
      </c>
      <c r="I1130" s="309" t="s">
        <v>227</v>
      </c>
      <c r="J1130" s="7">
        <v>286</v>
      </c>
      <c r="K1130" s="309" t="s">
        <v>247</v>
      </c>
      <c r="L1130" s="309" t="s">
        <v>112</v>
      </c>
      <c r="M1130" s="309" t="s">
        <v>230</v>
      </c>
      <c r="N1130" s="309" t="s">
        <v>167</v>
      </c>
      <c r="O1130" s="309" t="s">
        <v>230</v>
      </c>
      <c r="P1130" s="309" t="s">
        <v>25</v>
      </c>
      <c r="R1130" s="309" t="s">
        <v>152</v>
      </c>
      <c r="S1130" s="21">
        <v>530</v>
      </c>
      <c r="T1130" s="37">
        <v>2.1000000000000001</v>
      </c>
      <c r="U1130" s="38">
        <v>31.600000000000001</v>
      </c>
      <c r="V1130" s="38">
        <v>33.700000000000003</v>
      </c>
      <c r="W1130" s="38">
        <v>33.700000000000003</v>
      </c>
      <c r="AE1130" s="309" t="s">
        <v>242</v>
      </c>
      <c r="AF1130" s="309" t="s">
        <v>242</v>
      </c>
      <c r="AH1130" s="309" t="s">
        <v>250</v>
      </c>
      <c r="AI1130" s="309" t="s">
        <v>232</v>
      </c>
      <c r="AM1130" s="16">
        <v>43914</v>
      </c>
      <c r="AN1130" s="309" t="s">
        <v>222</v>
      </c>
      <c r="AP1130">
        <v>2795</v>
      </c>
      <c r="AQ1130">
        <v>940</v>
      </c>
    </row>
    <row r="1131" x14ac:dyDescent="0.25">
      <c r="A1131" s="309" t="s">
        <v>216</v>
      </c>
      <c r="B1131" s="13">
        <v>43838</v>
      </c>
      <c r="C1131" s="14">
        <v>5</v>
      </c>
      <c r="D1131" s="309" t="s">
        <v>217</v>
      </c>
      <c r="E1131" s="309" t="s">
        <v>365</v>
      </c>
      <c r="F1131" s="309" t="s">
        <v>366</v>
      </c>
      <c r="G1131" s="15">
        <v>0.55308596064814808</v>
      </c>
      <c r="H1131" s="7">
        <v>613</v>
      </c>
      <c r="I1131" s="309" t="s">
        <v>227</v>
      </c>
      <c r="J1131" s="7">
        <v>287</v>
      </c>
      <c r="K1131" s="309" t="s">
        <v>247</v>
      </c>
      <c r="L1131" s="309" t="s">
        <v>117</v>
      </c>
      <c r="M1131" s="309" t="s">
        <v>230</v>
      </c>
      <c r="N1131" s="309" t="s">
        <v>168</v>
      </c>
      <c r="O1131" s="309" t="s">
        <v>230</v>
      </c>
      <c r="P1131" s="309" t="s">
        <v>25</v>
      </c>
      <c r="R1131" s="309" t="s">
        <v>152</v>
      </c>
      <c r="S1131" s="21">
        <v>530</v>
      </c>
      <c r="T1131" s="37">
        <v>2.1000000000000001</v>
      </c>
      <c r="U1131" s="38">
        <v>50.799999999999997</v>
      </c>
      <c r="V1131" s="38">
        <v>48.700000000000003</v>
      </c>
      <c r="W1131" s="38">
        <v>47.399999999999999</v>
      </c>
      <c r="X1131" s="38">
        <v>41.299999999999997</v>
      </c>
      <c r="AC1131" s="309" t="s">
        <v>390</v>
      </c>
      <c r="AE1131" s="309" t="s">
        <v>242</v>
      </c>
      <c r="AF1131" s="309" t="s">
        <v>242</v>
      </c>
      <c r="AH1131" s="309" t="s">
        <v>250</v>
      </c>
      <c r="AI1131" s="309" t="s">
        <v>232</v>
      </c>
      <c r="AM1131" s="16">
        <v>43914</v>
      </c>
      <c r="AN1131" s="309" t="s">
        <v>222</v>
      </c>
      <c r="AP1131">
        <v>2682</v>
      </c>
      <c r="AQ1131">
        <v>980</v>
      </c>
    </row>
    <row r="1132" x14ac:dyDescent="0.25">
      <c r="A1132" s="309" t="s">
        <v>216</v>
      </c>
      <c r="B1132" s="13">
        <v>43838</v>
      </c>
      <c r="C1132" s="14">
        <v>5</v>
      </c>
      <c r="D1132" s="309" t="s">
        <v>217</v>
      </c>
      <c r="E1132" s="309" t="s">
        <v>365</v>
      </c>
      <c r="F1132" s="309" t="s">
        <v>366</v>
      </c>
      <c r="G1132" s="15">
        <v>0.55308596064814808</v>
      </c>
      <c r="H1132" s="7">
        <v>613</v>
      </c>
      <c r="I1132" s="309" t="s">
        <v>227</v>
      </c>
      <c r="J1132" s="7">
        <v>288</v>
      </c>
      <c r="K1132" s="309" t="s">
        <v>247</v>
      </c>
      <c r="L1132" s="309" t="s">
        <v>112</v>
      </c>
      <c r="M1132" s="309" t="s">
        <v>230</v>
      </c>
      <c r="N1132" s="309" t="s">
        <v>167</v>
      </c>
      <c r="O1132" s="309" t="s">
        <v>230</v>
      </c>
      <c r="P1132" s="309" t="s">
        <v>25</v>
      </c>
      <c r="R1132" s="309" t="s">
        <v>152</v>
      </c>
      <c r="S1132" s="21">
        <v>530</v>
      </c>
      <c r="T1132" s="37">
        <v>2.1000000000000001</v>
      </c>
      <c r="U1132" s="38">
        <v>34.399999999999999</v>
      </c>
      <c r="V1132" s="38">
        <v>33.899999999999999</v>
      </c>
      <c r="W1132" s="38">
        <v>33.899999999999999</v>
      </c>
      <c r="X1132" s="38">
        <v>35.200000000000003</v>
      </c>
      <c r="Y1132" s="38">
        <v>34.600000000000001</v>
      </c>
      <c r="AE1132" s="309" t="s">
        <v>242</v>
      </c>
      <c r="AF1132" s="309" t="s">
        <v>242</v>
      </c>
      <c r="AH1132" s="309" t="s">
        <v>250</v>
      </c>
      <c r="AI1132" s="309" t="s">
        <v>232</v>
      </c>
      <c r="AM1132" s="16">
        <v>43914</v>
      </c>
      <c r="AN1132" s="309" t="s">
        <v>222</v>
      </c>
      <c r="AP1132">
        <v>2627</v>
      </c>
      <c r="AQ1132">
        <v>1017</v>
      </c>
    </row>
    <row r="1133" x14ac:dyDescent="0.25">
      <c r="A1133" s="309" t="s">
        <v>216</v>
      </c>
      <c r="B1133" s="13">
        <v>43838</v>
      </c>
      <c r="C1133" s="14">
        <v>5</v>
      </c>
      <c r="D1133" s="309" t="s">
        <v>217</v>
      </c>
      <c r="E1133" s="309" t="s">
        <v>365</v>
      </c>
      <c r="F1133" s="309" t="s">
        <v>366</v>
      </c>
      <c r="G1133" s="15">
        <v>0.55308596064814808</v>
      </c>
      <c r="H1133" s="7">
        <v>613</v>
      </c>
      <c r="I1133" s="309" t="s">
        <v>227</v>
      </c>
      <c r="J1133" s="7">
        <v>289</v>
      </c>
      <c r="K1133" s="309" t="s">
        <v>247</v>
      </c>
      <c r="L1133" s="309" t="s">
        <v>117</v>
      </c>
      <c r="M1133" s="309" t="s">
        <v>230</v>
      </c>
      <c r="N1133" s="309" t="s">
        <v>168</v>
      </c>
      <c r="O1133" s="309" t="s">
        <v>230</v>
      </c>
      <c r="P1133" s="309" t="s">
        <v>25</v>
      </c>
      <c r="R1133" s="309" t="s">
        <v>152</v>
      </c>
      <c r="S1133" s="21">
        <v>530</v>
      </c>
      <c r="T1133" s="37">
        <v>2.1000000000000001</v>
      </c>
      <c r="U1133" s="38">
        <v>44.600000000000001</v>
      </c>
      <c r="V1133" s="38">
        <v>43.100000000000001</v>
      </c>
      <c r="W1133" s="38">
        <v>43.200000000000003</v>
      </c>
      <c r="AE1133" s="309" t="s">
        <v>242</v>
      </c>
      <c r="AF1133" s="309" t="s">
        <v>242</v>
      </c>
      <c r="AH1133" s="309" t="s">
        <v>248</v>
      </c>
      <c r="AI1133" s="309" t="s">
        <v>232</v>
      </c>
      <c r="AM1133" s="16">
        <v>43914</v>
      </c>
      <c r="AN1133" s="309" t="s">
        <v>222</v>
      </c>
      <c r="AP1133">
        <v>2685</v>
      </c>
      <c r="AQ1133">
        <v>1065</v>
      </c>
    </row>
    <row r="1134" x14ac:dyDescent="0.25">
      <c r="A1134" s="309" t="s">
        <v>216</v>
      </c>
      <c r="B1134" s="13">
        <v>43838</v>
      </c>
      <c r="C1134" s="14">
        <v>5</v>
      </c>
      <c r="D1134" s="309" t="s">
        <v>217</v>
      </c>
      <c r="E1134" s="309" t="s">
        <v>365</v>
      </c>
      <c r="F1134" s="309" t="s">
        <v>366</v>
      </c>
      <c r="G1134" s="15">
        <v>0.55308596064814808</v>
      </c>
      <c r="H1134" s="7">
        <v>613</v>
      </c>
      <c r="I1134" s="309" t="s">
        <v>227</v>
      </c>
      <c r="J1134" s="7">
        <v>290</v>
      </c>
      <c r="K1134" s="309" t="s">
        <v>247</v>
      </c>
      <c r="L1134" s="309" t="s">
        <v>112</v>
      </c>
      <c r="M1134" s="309" t="s">
        <v>230</v>
      </c>
      <c r="N1134" s="309" t="s">
        <v>167</v>
      </c>
      <c r="O1134" s="309" t="s">
        <v>230</v>
      </c>
      <c r="P1134" s="309" t="s">
        <v>25</v>
      </c>
      <c r="R1134" s="309" t="s">
        <v>152</v>
      </c>
      <c r="S1134" s="21">
        <v>530</v>
      </c>
      <c r="T1134" s="37">
        <v>2.1000000000000001</v>
      </c>
      <c r="U1134" s="38">
        <v>31.600000000000001</v>
      </c>
      <c r="V1134" s="38">
        <v>26.899999999999999</v>
      </c>
      <c r="W1134" s="38">
        <v>34.600000000000001</v>
      </c>
      <c r="AE1134" s="309" t="s">
        <v>242</v>
      </c>
      <c r="AF1134" s="309" t="s">
        <v>242</v>
      </c>
      <c r="AH1134" s="309" t="s">
        <v>250</v>
      </c>
      <c r="AI1134" s="309" t="s">
        <v>232</v>
      </c>
      <c r="AM1134" s="16">
        <v>43914</v>
      </c>
      <c r="AN1134" s="309" t="s">
        <v>222</v>
      </c>
      <c r="AP1134">
        <v>2747</v>
      </c>
      <c r="AQ1134">
        <v>1060</v>
      </c>
    </row>
    <row r="1135" x14ac:dyDescent="0.25">
      <c r="A1135" s="309" t="s">
        <v>216</v>
      </c>
      <c r="B1135" s="13">
        <v>43838</v>
      </c>
      <c r="C1135" s="14">
        <v>5</v>
      </c>
      <c r="D1135" s="309" t="s">
        <v>217</v>
      </c>
      <c r="E1135" s="309" t="s">
        <v>365</v>
      </c>
      <c r="F1135" s="309" t="s">
        <v>366</v>
      </c>
      <c r="G1135" s="15">
        <v>0.55308596064814808</v>
      </c>
      <c r="H1135" s="7">
        <v>613</v>
      </c>
      <c r="I1135" s="309" t="s">
        <v>227</v>
      </c>
      <c r="J1135" s="7">
        <v>291</v>
      </c>
      <c r="K1135" s="309" t="s">
        <v>247</v>
      </c>
      <c r="L1135" s="309" t="s">
        <v>112</v>
      </c>
      <c r="M1135" s="309" t="s">
        <v>230</v>
      </c>
      <c r="N1135" s="309" t="s">
        <v>167</v>
      </c>
      <c r="O1135" s="309" t="s">
        <v>230</v>
      </c>
      <c r="P1135" s="309" t="s">
        <v>25</v>
      </c>
      <c r="R1135" s="309" t="s">
        <v>152</v>
      </c>
      <c r="S1135" s="21">
        <v>530</v>
      </c>
      <c r="T1135" s="37">
        <v>2.1000000000000001</v>
      </c>
      <c r="U1135" s="38">
        <v>35.600000000000001</v>
      </c>
      <c r="V1135" s="38">
        <v>34.200000000000003</v>
      </c>
      <c r="W1135" s="38">
        <v>34.200000000000003</v>
      </c>
      <c r="AD1135" s="309" t="s">
        <v>395</v>
      </c>
      <c r="AE1135" s="309" t="s">
        <v>242</v>
      </c>
      <c r="AF1135" s="309" t="s">
        <v>242</v>
      </c>
      <c r="AH1135" s="309" t="s">
        <v>250</v>
      </c>
      <c r="AI1135" s="309" t="s">
        <v>232</v>
      </c>
      <c r="AM1135" s="16">
        <v>43914</v>
      </c>
      <c r="AN1135" s="309" t="s">
        <v>222</v>
      </c>
      <c r="AP1135">
        <v>2620</v>
      </c>
      <c r="AQ1135">
        <v>1092</v>
      </c>
    </row>
    <row r="1136" x14ac:dyDescent="0.25">
      <c r="A1136" s="309" t="s">
        <v>216</v>
      </c>
      <c r="B1136" s="13">
        <v>43838</v>
      </c>
      <c r="C1136" s="14">
        <v>5</v>
      </c>
      <c r="D1136" s="309" t="s">
        <v>217</v>
      </c>
      <c r="E1136" s="309" t="s">
        <v>365</v>
      </c>
      <c r="F1136" s="309" t="s">
        <v>366</v>
      </c>
      <c r="G1136" s="15">
        <v>0.55308596064814808</v>
      </c>
      <c r="H1136" s="7">
        <v>613</v>
      </c>
      <c r="I1136" s="309" t="s">
        <v>227</v>
      </c>
      <c r="J1136" s="7">
        <v>292</v>
      </c>
      <c r="K1136" s="309" t="s">
        <v>247</v>
      </c>
      <c r="L1136" s="309" t="s">
        <v>112</v>
      </c>
      <c r="M1136" s="309" t="s">
        <v>230</v>
      </c>
      <c r="N1136" s="309" t="s">
        <v>167</v>
      </c>
      <c r="O1136" s="309" t="s">
        <v>230</v>
      </c>
      <c r="P1136" s="309" t="s">
        <v>25</v>
      </c>
      <c r="R1136" s="309" t="s">
        <v>152</v>
      </c>
      <c r="S1136" s="21">
        <v>530</v>
      </c>
      <c r="T1136" s="37">
        <v>2.1000000000000001</v>
      </c>
      <c r="U1136" s="38">
        <v>35.700000000000003</v>
      </c>
      <c r="V1136" s="38">
        <v>35</v>
      </c>
      <c r="W1136" s="38">
        <v>35.899999999999999</v>
      </c>
      <c r="X1136" s="38">
        <v>33.200000000000003</v>
      </c>
      <c r="Y1136" s="38">
        <v>33.899999999999999</v>
      </c>
      <c r="AE1136" s="309" t="s">
        <v>242</v>
      </c>
      <c r="AF1136" s="309" t="s">
        <v>242</v>
      </c>
      <c r="AH1136" s="309" t="s">
        <v>250</v>
      </c>
      <c r="AI1136" s="309" t="s">
        <v>232</v>
      </c>
      <c r="AM1136" s="16">
        <v>43914</v>
      </c>
      <c r="AN1136" s="309" t="s">
        <v>222</v>
      </c>
      <c r="AP1136">
        <v>2425</v>
      </c>
      <c r="AQ1136">
        <v>1065</v>
      </c>
    </row>
    <row r="1137" x14ac:dyDescent="0.25">
      <c r="A1137" s="309" t="s">
        <v>216</v>
      </c>
      <c r="B1137" s="13">
        <v>43838</v>
      </c>
      <c r="C1137" s="14">
        <v>5</v>
      </c>
      <c r="D1137" s="309" t="s">
        <v>217</v>
      </c>
      <c r="E1137" s="309" t="s">
        <v>365</v>
      </c>
      <c r="F1137" s="309" t="s">
        <v>366</v>
      </c>
      <c r="G1137" s="15">
        <v>0.55308596064814808</v>
      </c>
      <c r="H1137" s="7">
        <v>613</v>
      </c>
      <c r="I1137" s="309" t="s">
        <v>227</v>
      </c>
      <c r="J1137" s="7">
        <v>293</v>
      </c>
      <c r="K1137" s="309" t="s">
        <v>247</v>
      </c>
      <c r="L1137" s="309" t="s">
        <v>112</v>
      </c>
      <c r="M1137" s="309" t="s">
        <v>230</v>
      </c>
      <c r="N1137" s="309" t="s">
        <v>167</v>
      </c>
      <c r="O1137" s="309" t="s">
        <v>230</v>
      </c>
      <c r="P1137" s="309" t="s">
        <v>25</v>
      </c>
      <c r="R1137" s="309" t="s">
        <v>152</v>
      </c>
      <c r="S1137" s="21">
        <v>530</v>
      </c>
      <c r="T1137" s="37">
        <v>2.1000000000000001</v>
      </c>
      <c r="U1137" s="309" t="s">
        <v>211</v>
      </c>
      <c r="AD1137" s="309" t="s">
        <v>228</v>
      </c>
      <c r="AE1137" s="309" t="s">
        <v>242</v>
      </c>
      <c r="AF1137" s="309" t="s">
        <v>242</v>
      </c>
      <c r="AH1137" s="309" t="s">
        <v>250</v>
      </c>
      <c r="AI1137" s="309" t="s">
        <v>232</v>
      </c>
      <c r="AM1137" s="16">
        <v>43914</v>
      </c>
      <c r="AN1137" s="309" t="s">
        <v>222</v>
      </c>
      <c r="AP1137">
        <v>2137</v>
      </c>
      <c r="AQ1137">
        <v>1210</v>
      </c>
    </row>
    <row r="1138" x14ac:dyDescent="0.25">
      <c r="A1138" s="309" t="s">
        <v>216</v>
      </c>
      <c r="B1138" s="13">
        <v>43838</v>
      </c>
      <c r="C1138" s="14">
        <v>5</v>
      </c>
      <c r="D1138" s="309" t="s">
        <v>217</v>
      </c>
      <c r="E1138" s="309" t="s">
        <v>365</v>
      </c>
      <c r="F1138" s="309" t="s">
        <v>366</v>
      </c>
      <c r="G1138" s="15">
        <v>0.55308596064814808</v>
      </c>
      <c r="H1138" s="7">
        <v>613</v>
      </c>
      <c r="I1138" s="309" t="s">
        <v>227</v>
      </c>
      <c r="J1138" s="7">
        <v>294</v>
      </c>
      <c r="K1138" s="309" t="s">
        <v>247</v>
      </c>
      <c r="L1138" s="309" t="s">
        <v>112</v>
      </c>
      <c r="M1138" s="309" t="s">
        <v>230</v>
      </c>
      <c r="N1138" s="309" t="s">
        <v>167</v>
      </c>
      <c r="O1138" s="309" t="s">
        <v>230</v>
      </c>
      <c r="P1138" s="309" t="s">
        <v>25</v>
      </c>
      <c r="R1138" s="309" t="s">
        <v>152</v>
      </c>
      <c r="S1138" s="21">
        <v>530</v>
      </c>
      <c r="T1138" s="37">
        <v>2.1000000000000001</v>
      </c>
      <c r="U1138" s="38">
        <v>34.200000000000003</v>
      </c>
      <c r="V1138" s="38">
        <v>34.799999999999997</v>
      </c>
      <c r="W1138" s="38">
        <v>32.100000000000001</v>
      </c>
      <c r="AD1138" s="309" t="s">
        <v>397</v>
      </c>
      <c r="AE1138" s="309" t="s">
        <v>242</v>
      </c>
      <c r="AF1138" s="309" t="s">
        <v>242</v>
      </c>
      <c r="AH1138" s="309" t="s">
        <v>250</v>
      </c>
      <c r="AI1138" s="309" t="s">
        <v>232</v>
      </c>
      <c r="AM1138" s="16">
        <v>43914</v>
      </c>
      <c r="AN1138" s="309" t="s">
        <v>222</v>
      </c>
      <c r="AP1138">
        <v>2650</v>
      </c>
      <c r="AQ1138">
        <v>1127</v>
      </c>
    </row>
    <row r="1139" x14ac:dyDescent="0.25">
      <c r="A1139" s="309" t="s">
        <v>216</v>
      </c>
      <c r="B1139" s="13">
        <v>43838</v>
      </c>
      <c r="C1139" s="14">
        <v>5</v>
      </c>
      <c r="D1139" s="309" t="s">
        <v>217</v>
      </c>
      <c r="E1139" s="309" t="s">
        <v>365</v>
      </c>
      <c r="F1139" s="309" t="s">
        <v>366</v>
      </c>
      <c r="G1139" s="15">
        <v>0.55308596064814808</v>
      </c>
      <c r="H1139" s="7">
        <v>613</v>
      </c>
      <c r="I1139" s="309" t="s">
        <v>227</v>
      </c>
      <c r="J1139" s="7">
        <v>295</v>
      </c>
      <c r="K1139" s="309" t="s">
        <v>247</v>
      </c>
      <c r="L1139" s="309" t="s">
        <v>117</v>
      </c>
      <c r="M1139" s="309" t="s">
        <v>230</v>
      </c>
      <c r="N1139" s="309" t="s">
        <v>168</v>
      </c>
      <c r="O1139" s="309" t="s">
        <v>230</v>
      </c>
      <c r="P1139" s="309" t="s">
        <v>25</v>
      </c>
      <c r="R1139" s="309" t="s">
        <v>152</v>
      </c>
      <c r="S1139" s="21">
        <v>530</v>
      </c>
      <c r="T1139" s="37">
        <v>2.1000000000000001</v>
      </c>
      <c r="U1139" s="38">
        <v>39.5</v>
      </c>
      <c r="V1139" s="38">
        <v>40.299999999999997</v>
      </c>
      <c r="W1139" s="38">
        <v>39.5</v>
      </c>
      <c r="X1139" s="38">
        <v>38.600000000000001</v>
      </c>
      <c r="AE1139" s="309" t="s">
        <v>242</v>
      </c>
      <c r="AF1139" s="309" t="s">
        <v>242</v>
      </c>
      <c r="AH1139" s="309" t="s">
        <v>250</v>
      </c>
      <c r="AI1139" s="309" t="s">
        <v>232</v>
      </c>
      <c r="AM1139" s="16">
        <v>43914</v>
      </c>
      <c r="AN1139" s="309" t="s">
        <v>222</v>
      </c>
      <c r="AP1139">
        <v>2752</v>
      </c>
      <c r="AQ1139">
        <v>1157</v>
      </c>
    </row>
    <row r="1140" x14ac:dyDescent="0.25">
      <c r="A1140" s="309" t="s">
        <v>216</v>
      </c>
      <c r="B1140" s="13">
        <v>43838</v>
      </c>
      <c r="C1140" s="14">
        <v>5</v>
      </c>
      <c r="D1140" s="309" t="s">
        <v>217</v>
      </c>
      <c r="E1140" s="309" t="s">
        <v>365</v>
      </c>
      <c r="F1140" s="309" t="s">
        <v>366</v>
      </c>
      <c r="G1140" s="15">
        <v>0.55308596064814808</v>
      </c>
      <c r="H1140" s="7">
        <v>613</v>
      </c>
      <c r="I1140" s="309" t="s">
        <v>227</v>
      </c>
      <c r="J1140" s="7">
        <v>296</v>
      </c>
      <c r="K1140" s="309" t="s">
        <v>247</v>
      </c>
      <c r="L1140" s="309" t="s">
        <v>112</v>
      </c>
      <c r="M1140" s="309" t="s">
        <v>230</v>
      </c>
      <c r="N1140" s="309" t="s">
        <v>167</v>
      </c>
      <c r="O1140" s="309" t="s">
        <v>230</v>
      </c>
      <c r="P1140" s="309" t="s">
        <v>25</v>
      </c>
      <c r="R1140" s="309" t="s">
        <v>152</v>
      </c>
      <c r="S1140" s="21">
        <v>530</v>
      </c>
      <c r="T1140" s="37">
        <v>2.1000000000000001</v>
      </c>
      <c r="U1140" s="309" t="s">
        <v>211</v>
      </c>
      <c r="AD1140" s="309" t="s">
        <v>400</v>
      </c>
      <c r="AE1140" s="309" t="s">
        <v>242</v>
      </c>
      <c r="AF1140" s="309" t="s">
        <v>242</v>
      </c>
      <c r="AH1140" s="309" t="s">
        <v>250</v>
      </c>
      <c r="AI1140" s="309" t="s">
        <v>232</v>
      </c>
      <c r="AM1140" s="16">
        <v>43914</v>
      </c>
      <c r="AN1140" s="309" t="s">
        <v>222</v>
      </c>
      <c r="AP1140">
        <v>2747</v>
      </c>
      <c r="AQ1140">
        <v>1197</v>
      </c>
    </row>
    <row r="1141" x14ac:dyDescent="0.25">
      <c r="A1141" s="309" t="s">
        <v>216</v>
      </c>
      <c r="B1141" s="13">
        <v>43838</v>
      </c>
      <c r="C1141" s="14">
        <v>5</v>
      </c>
      <c r="D1141" s="309" t="s">
        <v>217</v>
      </c>
      <c r="E1141" s="309" t="s">
        <v>365</v>
      </c>
      <c r="F1141" s="309" t="s">
        <v>366</v>
      </c>
      <c r="G1141" s="15">
        <v>0.55308596064814808</v>
      </c>
      <c r="H1141" s="7">
        <v>613</v>
      </c>
      <c r="I1141" s="309" t="s">
        <v>227</v>
      </c>
      <c r="J1141" s="7">
        <v>297</v>
      </c>
      <c r="K1141" s="309" t="s">
        <v>247</v>
      </c>
      <c r="L1141" s="309" t="s">
        <v>112</v>
      </c>
      <c r="M1141" s="309" t="s">
        <v>230</v>
      </c>
      <c r="N1141" s="309" t="s">
        <v>167</v>
      </c>
      <c r="O1141" s="309" t="s">
        <v>230</v>
      </c>
      <c r="P1141" s="309" t="s">
        <v>25</v>
      </c>
      <c r="R1141" s="309" t="s">
        <v>152</v>
      </c>
      <c r="S1141" s="21">
        <v>530</v>
      </c>
      <c r="T1141" s="37">
        <v>2.1000000000000001</v>
      </c>
      <c r="U1141" s="38">
        <v>34.600000000000001</v>
      </c>
      <c r="V1141" s="38">
        <v>34.799999999999997</v>
      </c>
      <c r="W1141" s="38">
        <v>37.600000000000001</v>
      </c>
      <c r="AD1141" s="309" t="s">
        <v>401</v>
      </c>
      <c r="AE1141" s="309" t="s">
        <v>242</v>
      </c>
      <c r="AF1141" s="309" t="s">
        <v>242</v>
      </c>
      <c r="AH1141" s="309" t="s">
        <v>250</v>
      </c>
      <c r="AI1141" s="309" t="s">
        <v>232</v>
      </c>
      <c r="AM1141" s="16">
        <v>43914</v>
      </c>
      <c r="AN1141" s="309" t="s">
        <v>222</v>
      </c>
      <c r="AP1141">
        <v>2782</v>
      </c>
      <c r="AQ1141">
        <v>1225</v>
      </c>
    </row>
    <row r="1142" x14ac:dyDescent="0.25">
      <c r="A1142" s="309" t="s">
        <v>216</v>
      </c>
      <c r="B1142" s="13">
        <v>43838</v>
      </c>
      <c r="C1142" s="14">
        <v>5</v>
      </c>
      <c r="D1142" s="309" t="s">
        <v>217</v>
      </c>
      <c r="E1142" s="309" t="s">
        <v>365</v>
      </c>
      <c r="F1142" s="309" t="s">
        <v>366</v>
      </c>
      <c r="G1142" s="15">
        <v>0.55308596064814808</v>
      </c>
      <c r="H1142" s="7">
        <v>613</v>
      </c>
      <c r="I1142" s="309" t="s">
        <v>227</v>
      </c>
      <c r="J1142" s="7">
        <v>298</v>
      </c>
      <c r="K1142" s="309" t="s">
        <v>247</v>
      </c>
      <c r="L1142" s="309" t="s">
        <v>112</v>
      </c>
      <c r="M1142" s="309" t="s">
        <v>230</v>
      </c>
      <c r="N1142" s="309" t="s">
        <v>167</v>
      </c>
      <c r="O1142" s="309" t="s">
        <v>230</v>
      </c>
      <c r="P1142" s="309" t="s">
        <v>25</v>
      </c>
      <c r="R1142" s="309" t="s">
        <v>152</v>
      </c>
      <c r="S1142" s="21">
        <v>530</v>
      </c>
      <c r="T1142" s="37">
        <v>2.1000000000000001</v>
      </c>
      <c r="U1142" s="38">
        <v>28.300000000000001</v>
      </c>
      <c r="V1142" s="38">
        <v>29.699999999999999</v>
      </c>
      <c r="W1142" s="38">
        <v>32</v>
      </c>
      <c r="X1142" s="38">
        <v>30.100000000000001</v>
      </c>
      <c r="AE1142" s="309" t="s">
        <v>242</v>
      </c>
      <c r="AF1142" s="309" t="s">
        <v>242</v>
      </c>
      <c r="AH1142" s="309" t="s">
        <v>250</v>
      </c>
      <c r="AI1142" s="309" t="s">
        <v>232</v>
      </c>
      <c r="AM1142" s="16">
        <v>43914</v>
      </c>
      <c r="AN1142" s="309" t="s">
        <v>222</v>
      </c>
      <c r="AP1142">
        <v>2745</v>
      </c>
      <c r="AQ1142">
        <v>1267</v>
      </c>
    </row>
    <row r="1143" x14ac:dyDescent="0.25">
      <c r="A1143" s="309" t="s">
        <v>216</v>
      </c>
      <c r="B1143" s="13">
        <v>43838</v>
      </c>
      <c r="C1143" s="14">
        <v>5</v>
      </c>
      <c r="D1143" s="309" t="s">
        <v>217</v>
      </c>
      <c r="E1143" s="309" t="s">
        <v>365</v>
      </c>
      <c r="F1143" s="309" t="s">
        <v>366</v>
      </c>
      <c r="G1143" s="15">
        <v>0.55308596064814808</v>
      </c>
      <c r="H1143" s="7">
        <v>613</v>
      </c>
      <c r="I1143" s="309" t="s">
        <v>227</v>
      </c>
      <c r="J1143" s="7">
        <v>299</v>
      </c>
      <c r="K1143" s="309" t="s">
        <v>247</v>
      </c>
      <c r="L1143" s="309" t="s">
        <v>112</v>
      </c>
      <c r="M1143" s="309" t="s">
        <v>230</v>
      </c>
      <c r="N1143" s="309" t="s">
        <v>167</v>
      </c>
      <c r="O1143" s="309" t="s">
        <v>230</v>
      </c>
      <c r="P1143" s="309" t="s">
        <v>25</v>
      </c>
      <c r="R1143" s="309" t="s">
        <v>152</v>
      </c>
      <c r="S1143" s="21">
        <v>530</v>
      </c>
      <c r="T1143" s="37">
        <v>2.1000000000000001</v>
      </c>
      <c r="U1143" s="38">
        <v>34.799999999999997</v>
      </c>
      <c r="V1143" s="38">
        <v>32.600000000000001</v>
      </c>
      <c r="W1143" s="38">
        <v>33.200000000000003</v>
      </c>
      <c r="AC1143" s="309" t="s">
        <v>390</v>
      </c>
      <c r="AD1143" s="309" t="s">
        <v>402</v>
      </c>
      <c r="AE1143" s="309" t="s">
        <v>242</v>
      </c>
      <c r="AF1143" s="309" t="s">
        <v>242</v>
      </c>
      <c r="AH1143" s="309" t="s">
        <v>250</v>
      </c>
      <c r="AI1143" s="309" t="s">
        <v>232</v>
      </c>
      <c r="AM1143" s="16">
        <v>43914</v>
      </c>
      <c r="AN1143" s="309" t="s">
        <v>222</v>
      </c>
      <c r="AP1143">
        <v>2602</v>
      </c>
      <c r="AQ1143">
        <v>1180</v>
      </c>
    </row>
    <row r="1144" x14ac:dyDescent="0.25">
      <c r="A1144" s="309" t="s">
        <v>216</v>
      </c>
      <c r="B1144" s="13">
        <v>43838</v>
      </c>
      <c r="C1144" s="14">
        <v>5</v>
      </c>
      <c r="D1144" s="309" t="s">
        <v>217</v>
      </c>
      <c r="E1144" s="309" t="s">
        <v>365</v>
      </c>
      <c r="F1144" s="309" t="s">
        <v>366</v>
      </c>
      <c r="G1144" s="15">
        <v>0.55308596064814808</v>
      </c>
      <c r="H1144" s="7">
        <v>613</v>
      </c>
      <c r="I1144" s="309" t="s">
        <v>227</v>
      </c>
      <c r="J1144" s="7">
        <v>300</v>
      </c>
      <c r="K1144" s="309" t="s">
        <v>247</v>
      </c>
      <c r="L1144" s="309" t="s">
        <v>112</v>
      </c>
      <c r="M1144" s="309" t="s">
        <v>230</v>
      </c>
      <c r="N1144" s="309" t="s">
        <v>167</v>
      </c>
      <c r="O1144" s="309" t="s">
        <v>230</v>
      </c>
      <c r="P1144" s="309" t="s">
        <v>25</v>
      </c>
      <c r="R1144" s="309" t="s">
        <v>152</v>
      </c>
      <c r="S1144" s="21">
        <v>530</v>
      </c>
      <c r="T1144" s="37">
        <v>2.1000000000000001</v>
      </c>
      <c r="U1144" s="38">
        <v>28.300000000000001</v>
      </c>
      <c r="V1144" s="38">
        <v>31</v>
      </c>
      <c r="W1144" s="38">
        <v>24.600000000000001</v>
      </c>
      <c r="X1144" s="38">
        <v>27.399999999999999</v>
      </c>
      <c r="AC1144" s="309" t="s">
        <v>390</v>
      </c>
      <c r="AD1144" s="309" t="s">
        <v>398</v>
      </c>
      <c r="AE1144" s="309" t="s">
        <v>242</v>
      </c>
      <c r="AF1144" s="309" t="s">
        <v>242</v>
      </c>
      <c r="AH1144" s="309" t="s">
        <v>250</v>
      </c>
      <c r="AI1144" s="309" t="s">
        <v>232</v>
      </c>
      <c r="AM1144" s="16">
        <v>43914</v>
      </c>
      <c r="AN1144" s="309" t="s">
        <v>222</v>
      </c>
      <c r="AP1144">
        <v>2610</v>
      </c>
      <c r="AQ1144">
        <v>1227</v>
      </c>
    </row>
    <row r="1145" x14ac:dyDescent="0.25">
      <c r="A1145" s="309" t="s">
        <v>216</v>
      </c>
      <c r="B1145" s="13">
        <v>43838</v>
      </c>
      <c r="C1145" s="14">
        <v>5</v>
      </c>
      <c r="D1145" s="309" t="s">
        <v>217</v>
      </c>
      <c r="E1145" s="309" t="s">
        <v>365</v>
      </c>
      <c r="F1145" s="309" t="s">
        <v>366</v>
      </c>
      <c r="G1145" s="15">
        <v>0.55308596064814808</v>
      </c>
      <c r="H1145" s="7">
        <v>613</v>
      </c>
      <c r="I1145" s="309" t="s">
        <v>227</v>
      </c>
      <c r="J1145" s="7">
        <v>301</v>
      </c>
      <c r="K1145" s="309" t="s">
        <v>247</v>
      </c>
      <c r="L1145" s="309" t="s">
        <v>112</v>
      </c>
      <c r="M1145" s="309" t="s">
        <v>230</v>
      </c>
      <c r="N1145" s="309" t="s">
        <v>167</v>
      </c>
      <c r="O1145" s="309" t="s">
        <v>230</v>
      </c>
      <c r="P1145" s="309" t="s">
        <v>25</v>
      </c>
      <c r="R1145" s="309" t="s">
        <v>152</v>
      </c>
      <c r="S1145" s="21">
        <v>530</v>
      </c>
      <c r="T1145" s="37">
        <v>2.1000000000000001</v>
      </c>
      <c r="U1145" s="38">
        <v>31.5</v>
      </c>
      <c r="V1145" s="38">
        <v>29.800000000000001</v>
      </c>
      <c r="W1145" s="38">
        <v>23.5</v>
      </c>
      <c r="X1145" s="38">
        <v>27.600000000000001</v>
      </c>
      <c r="AC1145" s="309" t="s">
        <v>390</v>
      </c>
      <c r="AD1145" s="309" t="s">
        <v>398</v>
      </c>
      <c r="AE1145" s="309" t="s">
        <v>242</v>
      </c>
      <c r="AF1145" s="309" t="s">
        <v>242</v>
      </c>
      <c r="AH1145" s="309" t="s">
        <v>250</v>
      </c>
      <c r="AI1145" s="309" t="s">
        <v>232</v>
      </c>
      <c r="AM1145" s="16">
        <v>43914</v>
      </c>
      <c r="AN1145" s="309" t="s">
        <v>222</v>
      </c>
      <c r="AP1145">
        <v>2557</v>
      </c>
      <c r="AQ1145">
        <v>1225</v>
      </c>
    </row>
    <row r="1146" x14ac:dyDescent="0.25">
      <c r="A1146" s="309" t="s">
        <v>216</v>
      </c>
      <c r="B1146" s="13">
        <v>43838</v>
      </c>
      <c r="C1146" s="14">
        <v>5</v>
      </c>
      <c r="D1146" s="309" t="s">
        <v>217</v>
      </c>
      <c r="E1146" s="309" t="s">
        <v>365</v>
      </c>
      <c r="F1146" s="309" t="s">
        <v>366</v>
      </c>
      <c r="G1146" s="15">
        <v>0.55308596064814808</v>
      </c>
      <c r="H1146" s="7">
        <v>613</v>
      </c>
      <c r="I1146" s="309" t="s">
        <v>227</v>
      </c>
      <c r="J1146" s="7">
        <v>302</v>
      </c>
      <c r="K1146" s="309" t="s">
        <v>247</v>
      </c>
      <c r="L1146" s="309" t="s">
        <v>112</v>
      </c>
      <c r="M1146" s="309" t="s">
        <v>230</v>
      </c>
      <c r="N1146" s="309" t="s">
        <v>167</v>
      </c>
      <c r="O1146" s="309" t="s">
        <v>230</v>
      </c>
      <c r="P1146" s="309" t="s">
        <v>25</v>
      </c>
      <c r="R1146" s="309" t="s">
        <v>152</v>
      </c>
      <c r="S1146" s="21">
        <v>530</v>
      </c>
      <c r="T1146" s="37">
        <v>2.1000000000000001</v>
      </c>
      <c r="U1146" s="38">
        <v>35</v>
      </c>
      <c r="V1146" s="38">
        <v>36.700000000000003</v>
      </c>
      <c r="W1146" s="38">
        <v>37.899999999999999</v>
      </c>
      <c r="X1146" s="38">
        <v>35.700000000000003</v>
      </c>
      <c r="AE1146" s="309" t="s">
        <v>242</v>
      </c>
      <c r="AF1146" s="309" t="s">
        <v>242</v>
      </c>
      <c r="AH1146" s="309" t="s">
        <v>250</v>
      </c>
      <c r="AI1146" s="309" t="s">
        <v>232</v>
      </c>
      <c r="AM1146" s="16">
        <v>43914</v>
      </c>
      <c r="AN1146" s="309" t="s">
        <v>222</v>
      </c>
      <c r="AP1146">
        <v>2510</v>
      </c>
      <c r="AQ1146">
        <v>1325</v>
      </c>
    </row>
    <row r="1147" x14ac:dyDescent="0.25">
      <c r="A1147" s="309" t="s">
        <v>216</v>
      </c>
      <c r="B1147" s="13">
        <v>43838</v>
      </c>
      <c r="C1147" s="14">
        <v>5</v>
      </c>
      <c r="D1147" s="309" t="s">
        <v>217</v>
      </c>
      <c r="E1147" s="309" t="s">
        <v>365</v>
      </c>
      <c r="F1147" s="309" t="s">
        <v>366</v>
      </c>
      <c r="G1147" s="15">
        <v>0.55308774305555553</v>
      </c>
      <c r="H1147" s="7">
        <v>614</v>
      </c>
      <c r="I1147" s="309" t="s">
        <v>227</v>
      </c>
      <c r="J1147" s="7">
        <v>303</v>
      </c>
      <c r="K1147" s="309" t="s">
        <v>247</v>
      </c>
      <c r="L1147" s="309" t="s">
        <v>112</v>
      </c>
      <c r="M1147" s="309" t="s">
        <v>230</v>
      </c>
      <c r="N1147" s="309" t="s">
        <v>167</v>
      </c>
      <c r="O1147" s="309" t="s">
        <v>230</v>
      </c>
      <c r="P1147" s="309" t="s">
        <v>25</v>
      </c>
      <c r="R1147" s="309" t="s">
        <v>152</v>
      </c>
      <c r="S1147" s="21">
        <v>530</v>
      </c>
      <c r="T1147" s="37">
        <v>2.1000000000000001</v>
      </c>
      <c r="U1147" s="38">
        <v>28.600000000000001</v>
      </c>
      <c r="V1147" s="38">
        <v>29.199999999999999</v>
      </c>
      <c r="W1147" s="38">
        <v>28.600000000000001</v>
      </c>
      <c r="X1147" s="38">
        <v>28.600000000000001</v>
      </c>
      <c r="AE1147" s="309" t="s">
        <v>242</v>
      </c>
      <c r="AF1147" s="309" t="s">
        <v>242</v>
      </c>
      <c r="AH1147" s="309" t="s">
        <v>250</v>
      </c>
      <c r="AI1147" s="309" t="s">
        <v>232</v>
      </c>
      <c r="AM1147" s="16">
        <v>43914</v>
      </c>
      <c r="AN1147" s="309" t="s">
        <v>222</v>
      </c>
      <c r="AP1147">
        <v>2315</v>
      </c>
      <c r="AQ1147">
        <v>995</v>
      </c>
      <c r="AR1147" s="309" t="s">
        <v>1351</v>
      </c>
      <c r="AS1147" s="309" t="s">
        <v>1352</v>
      </c>
      <c r="AT1147" s="309" t="s">
        <v>1353</v>
      </c>
      <c r="AU1147" s="309" t="s">
        <v>1354</v>
      </c>
      <c r="AV1147" s="309" t="s">
        <v>1355</v>
      </c>
      <c r="AW1147" s="309" t="s">
        <v>1356</v>
      </c>
      <c r="AX1147" s="309" t="s">
        <v>1357</v>
      </c>
      <c r="AY1147" s="309" t="s">
        <v>1358</v>
      </c>
      <c r="AZ1147" s="309" t="s">
        <v>1359</v>
      </c>
      <c r="BA1147" s="309" t="s">
        <v>1357</v>
      </c>
      <c r="BB1147" s="309" t="s">
        <v>1360</v>
      </c>
      <c r="BC1147" s="309" t="s">
        <v>1361</v>
      </c>
    </row>
    <row r="1148" hidden="true" x14ac:dyDescent="0.25">
      <c r="A1148" s="309" t="s">
        <v>216</v>
      </c>
      <c r="B1148" s="13">
        <v>43838</v>
      </c>
      <c r="C1148" s="14">
        <v>5</v>
      </c>
      <c r="D1148" s="309" t="s">
        <v>217</v>
      </c>
      <c r="E1148" s="309" t="s">
        <v>365</v>
      </c>
      <c r="F1148" s="309" t="s">
        <v>366</v>
      </c>
      <c r="G1148" s="15">
        <v>0.55308774305555553</v>
      </c>
      <c r="H1148" s="7">
        <v>614</v>
      </c>
      <c r="I1148" s="309" t="s">
        <v>227</v>
      </c>
      <c r="J1148" s="7">
        <v>304</v>
      </c>
      <c r="K1148" s="309" t="s">
        <v>228</v>
      </c>
      <c r="L1148" s="309" t="s">
        <v>112</v>
      </c>
      <c r="M1148" s="309" t="s">
        <v>230</v>
      </c>
      <c r="N1148" s="309" t="s">
        <v>167</v>
      </c>
      <c r="O1148" s="309" t="s">
        <v>230</v>
      </c>
      <c r="P1148" s="309" t="s">
        <v>25</v>
      </c>
      <c r="AH1148" s="309" t="s">
        <v>232</v>
      </c>
      <c r="AI1148" s="309" t="s">
        <v>232</v>
      </c>
      <c r="AM1148" s="16">
        <v>43914</v>
      </c>
      <c r="AN1148" s="309" t="s">
        <v>222</v>
      </c>
      <c r="AP1148">
        <v>2510</v>
      </c>
      <c r="AQ1148">
        <v>1142</v>
      </c>
    </row>
    <row r="1149" hidden="true" x14ac:dyDescent="0.25">
      <c r="A1149" s="309" t="s">
        <v>216</v>
      </c>
      <c r="B1149" s="13">
        <v>43838</v>
      </c>
      <c r="C1149" s="14">
        <v>5</v>
      </c>
      <c r="D1149" s="309" t="s">
        <v>217</v>
      </c>
      <c r="E1149" s="309" t="s">
        <v>365</v>
      </c>
      <c r="F1149" s="309" t="s">
        <v>366</v>
      </c>
      <c r="G1149" s="15">
        <v>0.55308774305555553</v>
      </c>
      <c r="H1149" s="7">
        <v>614</v>
      </c>
      <c r="I1149" s="309" t="s">
        <v>227</v>
      </c>
      <c r="J1149" s="7">
        <v>305</v>
      </c>
      <c r="K1149" s="309" t="s">
        <v>228</v>
      </c>
      <c r="L1149" s="309" t="s">
        <v>112</v>
      </c>
      <c r="M1149" s="309" t="s">
        <v>230</v>
      </c>
      <c r="N1149" s="309" t="s">
        <v>167</v>
      </c>
      <c r="O1149" s="309" t="s">
        <v>230</v>
      </c>
      <c r="P1149" s="309" t="s">
        <v>25</v>
      </c>
      <c r="AH1149" s="309" t="s">
        <v>232</v>
      </c>
      <c r="AI1149" s="309" t="s">
        <v>232</v>
      </c>
      <c r="AM1149" s="16">
        <v>43914</v>
      </c>
      <c r="AN1149" s="309" t="s">
        <v>222</v>
      </c>
      <c r="AP1149">
        <v>2662</v>
      </c>
      <c r="AQ1149">
        <v>1142</v>
      </c>
    </row>
    <row r="1150" hidden="true" x14ac:dyDescent="0.25">
      <c r="A1150" s="309" t="s">
        <v>216</v>
      </c>
      <c r="B1150" s="13">
        <v>43838</v>
      </c>
      <c r="C1150" s="14">
        <v>5</v>
      </c>
      <c r="D1150" s="309" t="s">
        <v>217</v>
      </c>
      <c r="E1150" s="309" t="s">
        <v>365</v>
      </c>
      <c r="F1150" s="309" t="s">
        <v>366</v>
      </c>
      <c r="G1150" s="15">
        <v>0.55308774305555553</v>
      </c>
      <c r="H1150" s="7">
        <v>614</v>
      </c>
      <c r="I1150" s="309" t="s">
        <v>227</v>
      </c>
      <c r="J1150" s="7">
        <v>306</v>
      </c>
      <c r="K1150" s="309" t="s">
        <v>228</v>
      </c>
      <c r="L1150" s="309" t="s">
        <v>112</v>
      </c>
      <c r="M1150" s="309" t="s">
        <v>230</v>
      </c>
      <c r="N1150" s="309" t="s">
        <v>167</v>
      </c>
      <c r="O1150" s="309" t="s">
        <v>230</v>
      </c>
      <c r="P1150" s="309" t="s">
        <v>25</v>
      </c>
      <c r="AH1150" s="309" t="s">
        <v>232</v>
      </c>
      <c r="AI1150" s="309" t="s">
        <v>232</v>
      </c>
      <c r="AM1150" s="16">
        <v>43914</v>
      </c>
      <c r="AN1150" s="309" t="s">
        <v>222</v>
      </c>
      <c r="AP1150">
        <v>1480</v>
      </c>
      <c r="AQ1150">
        <v>1105</v>
      </c>
    </row>
    <row r="1151" x14ac:dyDescent="0.25">
      <c r="A1151" s="309" t="s">
        <v>216</v>
      </c>
      <c r="B1151" s="13">
        <v>43838</v>
      </c>
      <c r="C1151" s="14">
        <v>5</v>
      </c>
      <c r="D1151" s="309" t="s">
        <v>217</v>
      </c>
      <c r="E1151" s="309" t="s">
        <v>365</v>
      </c>
      <c r="F1151" s="309" t="s">
        <v>366</v>
      </c>
      <c r="G1151" s="15">
        <v>0.55308951388888883</v>
      </c>
      <c r="H1151" s="7">
        <v>615</v>
      </c>
      <c r="I1151" s="309" t="s">
        <v>227</v>
      </c>
      <c r="J1151" s="7">
        <v>307</v>
      </c>
      <c r="K1151" s="309" t="s">
        <v>247</v>
      </c>
      <c r="L1151" s="309" t="s">
        <v>112</v>
      </c>
      <c r="M1151" s="309" t="s">
        <v>230</v>
      </c>
      <c r="N1151" s="309" t="s">
        <v>167</v>
      </c>
      <c r="O1151" s="309" t="s">
        <v>230</v>
      </c>
      <c r="P1151" s="309" t="s">
        <v>25</v>
      </c>
      <c r="R1151" s="309" t="s">
        <v>152</v>
      </c>
      <c r="S1151" s="21">
        <v>530</v>
      </c>
      <c r="T1151" s="37">
        <v>2.1000000000000001</v>
      </c>
      <c r="U1151" s="38">
        <v>31</v>
      </c>
      <c r="V1151" s="38">
        <v>29.199999999999999</v>
      </c>
      <c r="W1151" s="38">
        <v>29.699999999999999</v>
      </c>
      <c r="X1151" s="38">
        <v>29.800000000000001</v>
      </c>
      <c r="Y1151" s="38">
        <v>29.800000000000001</v>
      </c>
      <c r="AC1151" s="309" t="s">
        <v>390</v>
      </c>
      <c r="AE1151" s="309" t="s">
        <v>242</v>
      </c>
      <c r="AF1151" s="309" t="s">
        <v>242</v>
      </c>
      <c r="AH1151" s="309" t="s">
        <v>250</v>
      </c>
      <c r="AI1151" s="309" t="s">
        <v>232</v>
      </c>
      <c r="AM1151" s="16">
        <v>43914</v>
      </c>
      <c r="AN1151" s="309" t="s">
        <v>222</v>
      </c>
      <c r="AP1151">
        <v>2577</v>
      </c>
      <c r="AQ1151">
        <v>992</v>
      </c>
      <c r="AR1151" s="309" t="s">
        <v>1362</v>
      </c>
      <c r="AS1151" s="309" t="s">
        <v>1079</v>
      </c>
      <c r="AT1151" s="309" t="s">
        <v>1363</v>
      </c>
      <c r="AU1151" s="309" t="s">
        <v>699</v>
      </c>
      <c r="AV1151" s="309" t="s">
        <v>1364</v>
      </c>
      <c r="AW1151" s="309" t="s">
        <v>1365</v>
      </c>
      <c r="AX1151" s="309" t="s">
        <v>1366</v>
      </c>
      <c r="AY1151" s="309" t="s">
        <v>1366</v>
      </c>
      <c r="AZ1151" s="309" t="s">
        <v>1367</v>
      </c>
      <c r="BA1151" s="309" t="s">
        <v>1315</v>
      </c>
      <c r="BB1151" s="309" t="s">
        <v>1312</v>
      </c>
      <c r="BC1151" s="309" t="s">
        <v>1368</v>
      </c>
    </row>
    <row r="1152" hidden="true" x14ac:dyDescent="0.25">
      <c r="A1152" s="309" t="s">
        <v>216</v>
      </c>
      <c r="B1152" s="13">
        <v>43838</v>
      </c>
      <c r="C1152" s="14">
        <v>5</v>
      </c>
      <c r="D1152" s="309" t="s">
        <v>217</v>
      </c>
      <c r="E1152" s="309" t="s">
        <v>365</v>
      </c>
      <c r="F1152" s="309" t="s">
        <v>366</v>
      </c>
      <c r="G1152" s="15">
        <v>0.55308951388888883</v>
      </c>
      <c r="H1152" s="7">
        <v>615</v>
      </c>
      <c r="I1152" s="309" t="s">
        <v>227</v>
      </c>
      <c r="J1152" s="7">
        <v>308</v>
      </c>
      <c r="K1152" s="309" t="s">
        <v>228</v>
      </c>
      <c r="L1152" s="309" t="s">
        <v>204</v>
      </c>
      <c r="N1152" s="309" t="s">
        <v>166</v>
      </c>
      <c r="O1152" s="309" t="s">
        <v>239</v>
      </c>
      <c r="P1152" s="309" t="s">
        <v>25</v>
      </c>
      <c r="AM1152" s="16">
        <v>43916</v>
      </c>
      <c r="AN1152" s="309" t="s">
        <v>304</v>
      </c>
      <c r="AP1152">
        <v>2372</v>
      </c>
      <c r="AQ1152">
        <v>992</v>
      </c>
    </row>
    <row r="1153" hidden="true" x14ac:dyDescent="0.25">
      <c r="A1153" s="309" t="s">
        <v>216</v>
      </c>
      <c r="B1153" s="13">
        <v>43838</v>
      </c>
      <c r="C1153" s="14">
        <v>5</v>
      </c>
      <c r="D1153" s="309" t="s">
        <v>217</v>
      </c>
      <c r="E1153" s="309" t="s">
        <v>365</v>
      </c>
      <c r="F1153" s="309" t="s">
        <v>366</v>
      </c>
      <c r="G1153" s="15">
        <v>0.55308951388888883</v>
      </c>
      <c r="H1153" s="7">
        <v>615</v>
      </c>
      <c r="I1153" s="309" t="s">
        <v>227</v>
      </c>
      <c r="J1153" s="7">
        <v>309</v>
      </c>
      <c r="K1153" s="309" t="s">
        <v>228</v>
      </c>
      <c r="L1153" s="309" t="s">
        <v>112</v>
      </c>
      <c r="M1153" s="309" t="s">
        <v>230</v>
      </c>
      <c r="N1153" s="309" t="s">
        <v>167</v>
      </c>
      <c r="O1153" s="309" t="s">
        <v>230</v>
      </c>
      <c r="P1153" s="309" t="s">
        <v>25</v>
      </c>
      <c r="AH1153" s="309" t="s">
        <v>232</v>
      </c>
      <c r="AI1153" s="309" t="s">
        <v>232</v>
      </c>
      <c r="AM1153" s="16">
        <v>43914</v>
      </c>
      <c r="AN1153" s="309" t="s">
        <v>222</v>
      </c>
      <c r="AP1153">
        <v>2100</v>
      </c>
      <c r="AQ1153">
        <v>1005</v>
      </c>
    </row>
    <row r="1154" hidden="true" x14ac:dyDescent="0.25">
      <c r="A1154" s="309" t="s">
        <v>216</v>
      </c>
      <c r="B1154" s="13">
        <v>43838</v>
      </c>
      <c r="C1154" s="14">
        <v>5</v>
      </c>
      <c r="D1154" s="309" t="s">
        <v>217</v>
      </c>
      <c r="E1154" s="309" t="s">
        <v>365</v>
      </c>
      <c r="F1154" s="309" t="s">
        <v>366</v>
      </c>
      <c r="G1154" s="15">
        <v>0.55308951388888883</v>
      </c>
      <c r="H1154" s="7">
        <v>615</v>
      </c>
      <c r="I1154" s="309" t="s">
        <v>227</v>
      </c>
      <c r="J1154" s="7">
        <v>310</v>
      </c>
      <c r="K1154" s="309" t="s">
        <v>228</v>
      </c>
      <c r="L1154" s="309" t="s">
        <v>112</v>
      </c>
      <c r="M1154" s="309" t="s">
        <v>230</v>
      </c>
      <c r="N1154" s="309" t="s">
        <v>167</v>
      </c>
      <c r="O1154" s="309" t="s">
        <v>230</v>
      </c>
      <c r="P1154" s="309" t="s">
        <v>25</v>
      </c>
      <c r="AH1154" s="309" t="s">
        <v>232</v>
      </c>
      <c r="AI1154" s="309" t="s">
        <v>232</v>
      </c>
      <c r="AM1154" s="16">
        <v>43914</v>
      </c>
      <c r="AN1154" s="309" t="s">
        <v>222</v>
      </c>
      <c r="AP1154">
        <v>2122</v>
      </c>
      <c r="AQ1154">
        <v>839</v>
      </c>
    </row>
    <row r="1155" hidden="true" x14ac:dyDescent="0.25">
      <c r="A1155" s="309" t="s">
        <v>216</v>
      </c>
      <c r="B1155" s="13">
        <v>43838</v>
      </c>
      <c r="C1155" s="14">
        <v>5</v>
      </c>
      <c r="D1155" s="309" t="s">
        <v>217</v>
      </c>
      <c r="E1155" s="309" t="s">
        <v>365</v>
      </c>
      <c r="F1155" s="309" t="s">
        <v>366</v>
      </c>
      <c r="G1155" s="15">
        <v>0.55308951388888883</v>
      </c>
      <c r="H1155" s="7">
        <v>615</v>
      </c>
      <c r="I1155" s="309" t="s">
        <v>227</v>
      </c>
      <c r="J1155" s="7">
        <v>311</v>
      </c>
      <c r="K1155" s="309" t="s">
        <v>228</v>
      </c>
      <c r="L1155" s="309" t="s">
        <v>112</v>
      </c>
      <c r="M1155" s="309" t="s">
        <v>230</v>
      </c>
      <c r="N1155" s="309" t="s">
        <v>167</v>
      </c>
      <c r="O1155" s="309" t="s">
        <v>230</v>
      </c>
      <c r="P1155" s="309" t="s">
        <v>25</v>
      </c>
      <c r="AH1155" s="309" t="s">
        <v>232</v>
      </c>
      <c r="AI1155" s="309" t="s">
        <v>232</v>
      </c>
      <c r="AM1155" s="16">
        <v>43914</v>
      </c>
      <c r="AN1155" s="309" t="s">
        <v>222</v>
      </c>
      <c r="AP1155">
        <v>1841</v>
      </c>
      <c r="AQ1155">
        <v>862</v>
      </c>
    </row>
    <row r="1156" hidden="true" x14ac:dyDescent="0.25">
      <c r="A1156" s="309" t="s">
        <v>216</v>
      </c>
      <c r="B1156" s="13">
        <v>43838</v>
      </c>
      <c r="C1156" s="14">
        <v>5</v>
      </c>
      <c r="D1156" s="309" t="s">
        <v>217</v>
      </c>
      <c r="E1156" s="309" t="s">
        <v>365</v>
      </c>
      <c r="F1156" s="309" t="s">
        <v>366</v>
      </c>
      <c r="G1156" s="15">
        <v>0.55308951388888883</v>
      </c>
      <c r="H1156" s="7">
        <v>615</v>
      </c>
      <c r="I1156" s="309" t="s">
        <v>227</v>
      </c>
      <c r="J1156" s="7">
        <v>312</v>
      </c>
      <c r="K1156" s="309" t="s">
        <v>228</v>
      </c>
      <c r="L1156" s="309" t="s">
        <v>112</v>
      </c>
      <c r="M1156" s="309" t="s">
        <v>230</v>
      </c>
      <c r="N1156" s="309" t="s">
        <v>167</v>
      </c>
      <c r="O1156" s="309" t="s">
        <v>230</v>
      </c>
      <c r="P1156" s="309" t="s">
        <v>25</v>
      </c>
      <c r="AH1156" s="309" t="s">
        <v>232</v>
      </c>
      <c r="AI1156" s="309" t="s">
        <v>232</v>
      </c>
      <c r="AM1156" s="16">
        <v>43914</v>
      </c>
      <c r="AN1156" s="309" t="s">
        <v>222</v>
      </c>
      <c r="AP1156">
        <v>1896</v>
      </c>
      <c r="AQ1156">
        <v>756</v>
      </c>
    </row>
    <row r="1157" hidden="true" x14ac:dyDescent="0.25">
      <c r="A1157" s="309" t="s">
        <v>216</v>
      </c>
      <c r="B1157" s="13">
        <v>43838</v>
      </c>
      <c r="C1157" s="14">
        <v>5</v>
      </c>
      <c r="D1157" s="309" t="s">
        <v>217</v>
      </c>
      <c r="E1157" s="309" t="s">
        <v>365</v>
      </c>
      <c r="F1157" s="309" t="s">
        <v>366</v>
      </c>
      <c r="G1157" s="15">
        <v>0.55308951388888883</v>
      </c>
      <c r="H1157" s="7">
        <v>615</v>
      </c>
      <c r="I1157" s="309" t="s">
        <v>227</v>
      </c>
      <c r="J1157" s="7">
        <v>313</v>
      </c>
      <c r="K1157" s="309" t="s">
        <v>228</v>
      </c>
      <c r="L1157" s="309" t="s">
        <v>112</v>
      </c>
      <c r="M1157" s="309" t="s">
        <v>230</v>
      </c>
      <c r="N1157" s="309" t="s">
        <v>167</v>
      </c>
      <c r="O1157" s="309" t="s">
        <v>230</v>
      </c>
      <c r="P1157" s="309" t="s">
        <v>25</v>
      </c>
      <c r="AH1157" s="309" t="s">
        <v>232</v>
      </c>
      <c r="AI1157" s="309" t="s">
        <v>232</v>
      </c>
      <c r="AM1157" s="16">
        <v>43914</v>
      </c>
      <c r="AN1157" s="309" t="s">
        <v>222</v>
      </c>
      <c r="AP1157">
        <v>1414</v>
      </c>
      <c r="AQ1157">
        <v>822</v>
      </c>
    </row>
    <row r="1158" hidden="true" x14ac:dyDescent="0.25">
      <c r="A1158" s="309" t="s">
        <v>216</v>
      </c>
      <c r="B1158" s="13">
        <v>43838</v>
      </c>
      <c r="C1158" s="14">
        <v>5</v>
      </c>
      <c r="D1158" s="309" t="s">
        <v>217</v>
      </c>
      <c r="E1158" s="309" t="s">
        <v>365</v>
      </c>
      <c r="F1158" s="309" t="s">
        <v>366</v>
      </c>
      <c r="G1158" s="15">
        <v>0.55308951388888883</v>
      </c>
      <c r="H1158" s="7">
        <v>615</v>
      </c>
      <c r="I1158" s="309" t="s">
        <v>227</v>
      </c>
      <c r="J1158" s="7">
        <v>314</v>
      </c>
      <c r="K1158" s="309" t="s">
        <v>228</v>
      </c>
      <c r="L1158" s="309" t="s">
        <v>112</v>
      </c>
      <c r="M1158" s="309" t="s">
        <v>230</v>
      </c>
      <c r="N1158" s="309" t="s">
        <v>167</v>
      </c>
      <c r="O1158" s="309" t="s">
        <v>230</v>
      </c>
      <c r="P1158" s="309" t="s">
        <v>25</v>
      </c>
      <c r="AH1158" s="309" t="s">
        <v>232</v>
      </c>
      <c r="AI1158" s="309" t="s">
        <v>232</v>
      </c>
      <c r="AM1158" s="16">
        <v>43914</v>
      </c>
      <c r="AN1158" s="309" t="s">
        <v>222</v>
      </c>
      <c r="AP1158">
        <v>1359</v>
      </c>
      <c r="AQ1158">
        <v>588</v>
      </c>
    </row>
    <row r="1159" hidden="true" x14ac:dyDescent="0.25">
      <c r="A1159" s="309" t="s">
        <v>216</v>
      </c>
      <c r="B1159" s="13">
        <v>43838</v>
      </c>
      <c r="C1159" s="14">
        <v>5</v>
      </c>
      <c r="D1159" s="309" t="s">
        <v>217</v>
      </c>
      <c r="E1159" s="309" t="s">
        <v>365</v>
      </c>
      <c r="F1159" s="309" t="s">
        <v>366</v>
      </c>
      <c r="G1159" s="15">
        <v>0.55308951388888883</v>
      </c>
      <c r="H1159" s="7">
        <v>615</v>
      </c>
      <c r="I1159" s="309" t="s">
        <v>227</v>
      </c>
      <c r="J1159" s="7">
        <v>315</v>
      </c>
      <c r="K1159" s="309" t="s">
        <v>228</v>
      </c>
      <c r="L1159" s="309" t="s">
        <v>112</v>
      </c>
      <c r="M1159" s="309" t="s">
        <v>230</v>
      </c>
      <c r="N1159" s="309" t="s">
        <v>167</v>
      </c>
      <c r="O1159" s="309" t="s">
        <v>230</v>
      </c>
      <c r="P1159" s="309" t="s">
        <v>25</v>
      </c>
      <c r="AH1159" s="309" t="s">
        <v>232</v>
      </c>
      <c r="AI1159" s="309" t="s">
        <v>232</v>
      </c>
      <c r="AM1159" s="16">
        <v>43914</v>
      </c>
      <c r="AN1159" s="309" t="s">
        <v>222</v>
      </c>
      <c r="AP1159">
        <v>1311</v>
      </c>
      <c r="AQ1159">
        <v>1118</v>
      </c>
    </row>
    <row r="1160" hidden="true" x14ac:dyDescent="0.25">
      <c r="A1160" s="309" t="s">
        <v>216</v>
      </c>
      <c r="B1160" s="13">
        <v>43838</v>
      </c>
      <c r="C1160" s="14">
        <v>5</v>
      </c>
      <c r="D1160" s="309" t="s">
        <v>217</v>
      </c>
      <c r="E1160" s="309" t="s">
        <v>365</v>
      </c>
      <c r="F1160" s="309" t="s">
        <v>366</v>
      </c>
      <c r="G1160" s="15">
        <v>0.55309128472222224</v>
      </c>
      <c r="H1160" s="7">
        <v>616</v>
      </c>
      <c r="I1160" s="309" t="s">
        <v>227</v>
      </c>
      <c r="J1160" s="7">
        <v>316</v>
      </c>
      <c r="K1160" s="309" t="s">
        <v>228</v>
      </c>
      <c r="L1160" s="309" t="s">
        <v>112</v>
      </c>
      <c r="M1160" s="309" t="s">
        <v>230</v>
      </c>
      <c r="N1160" s="309" t="s">
        <v>167</v>
      </c>
      <c r="O1160" s="309" t="s">
        <v>230</v>
      </c>
      <c r="P1160" s="309" t="s">
        <v>25</v>
      </c>
      <c r="AH1160" s="309" t="s">
        <v>232</v>
      </c>
      <c r="AI1160" s="309" t="s">
        <v>232</v>
      </c>
      <c r="AM1160" s="16">
        <v>43914</v>
      </c>
      <c r="AN1160" s="309" t="s">
        <v>222</v>
      </c>
      <c r="AP1160">
        <v>2206</v>
      </c>
      <c r="AQ1160">
        <v>893</v>
      </c>
    </row>
    <row r="1161" hidden="true" x14ac:dyDescent="0.25">
      <c r="A1161" s="309" t="s">
        <v>216</v>
      </c>
      <c r="B1161" s="13">
        <v>43838</v>
      </c>
      <c r="C1161" s="14">
        <v>5</v>
      </c>
      <c r="D1161" s="309" t="s">
        <v>217</v>
      </c>
      <c r="E1161" s="309" t="s">
        <v>365</v>
      </c>
      <c r="F1161" s="309" t="s">
        <v>366</v>
      </c>
      <c r="G1161" s="15">
        <v>0.55309128472222224</v>
      </c>
      <c r="H1161" s="7">
        <v>616</v>
      </c>
      <c r="I1161" s="309" t="s">
        <v>227</v>
      </c>
      <c r="J1161" s="7">
        <v>317</v>
      </c>
      <c r="K1161" s="309" t="s">
        <v>228</v>
      </c>
      <c r="L1161" s="309" t="s">
        <v>112</v>
      </c>
      <c r="M1161" s="309" t="s">
        <v>230</v>
      </c>
      <c r="N1161" s="309" t="s">
        <v>167</v>
      </c>
      <c r="O1161" s="309" t="s">
        <v>230</v>
      </c>
      <c r="P1161" s="309" t="s">
        <v>25</v>
      </c>
      <c r="AH1161" s="309" t="s">
        <v>232</v>
      </c>
      <c r="AI1161" s="309" t="s">
        <v>232</v>
      </c>
      <c r="AM1161" s="16">
        <v>43914</v>
      </c>
      <c r="AN1161" s="309" t="s">
        <v>222</v>
      </c>
      <c r="AP1161">
        <v>1493</v>
      </c>
      <c r="AQ1161">
        <v>1025</v>
      </c>
    </row>
    <row r="1162" x14ac:dyDescent="0.25">
      <c r="A1162" s="309" t="s">
        <v>216</v>
      </c>
      <c r="B1162" s="13">
        <v>43838</v>
      </c>
      <c r="C1162" s="14">
        <v>5</v>
      </c>
      <c r="D1162" s="309" t="s">
        <v>217</v>
      </c>
      <c r="E1162" s="309" t="s">
        <v>365</v>
      </c>
      <c r="F1162" s="309" t="s">
        <v>366</v>
      </c>
      <c r="G1162" s="15">
        <v>0.55309128472222224</v>
      </c>
      <c r="H1162" s="7">
        <v>616</v>
      </c>
      <c r="I1162" s="309" t="s">
        <v>227</v>
      </c>
      <c r="J1162" s="7">
        <v>318</v>
      </c>
      <c r="K1162" s="309" t="s">
        <v>247</v>
      </c>
      <c r="L1162" s="309" t="s">
        <v>112</v>
      </c>
      <c r="M1162" s="309" t="s">
        <v>230</v>
      </c>
      <c r="N1162" s="309" t="s">
        <v>167</v>
      </c>
      <c r="O1162" s="309" t="s">
        <v>230</v>
      </c>
      <c r="P1162" s="309" t="s">
        <v>25</v>
      </c>
      <c r="R1162" s="309" t="s">
        <v>152</v>
      </c>
      <c r="S1162" s="21">
        <v>530</v>
      </c>
      <c r="T1162" s="37">
        <v>2.1000000000000001</v>
      </c>
      <c r="U1162" s="38">
        <v>34.799999999999997</v>
      </c>
      <c r="V1162" s="38">
        <v>35.899999999999999</v>
      </c>
      <c r="W1162" s="38">
        <v>34.799999999999997</v>
      </c>
      <c r="X1162" s="38">
        <v>34.799999999999997</v>
      </c>
      <c r="Y1162" s="38">
        <v>35.899999999999999</v>
      </c>
      <c r="AE1162" s="309" t="s">
        <v>242</v>
      </c>
      <c r="AF1162" s="309" t="s">
        <v>242</v>
      </c>
      <c r="AH1162" s="309" t="s">
        <v>250</v>
      </c>
      <c r="AI1162" s="309" t="s">
        <v>232</v>
      </c>
      <c r="AM1162" s="16">
        <v>43914</v>
      </c>
      <c r="AN1162" s="309" t="s">
        <v>222</v>
      </c>
      <c r="AP1162">
        <v>787</v>
      </c>
      <c r="AQ1162">
        <v>1171</v>
      </c>
      <c r="AR1162" s="309" t="s">
        <v>1369</v>
      </c>
      <c r="AS1162" s="309" t="s">
        <v>1370</v>
      </c>
      <c r="AT1162" s="309" t="s">
        <v>1371</v>
      </c>
      <c r="AU1162" s="309" t="s">
        <v>1369</v>
      </c>
      <c r="AV1162" s="309" t="s">
        <v>1372</v>
      </c>
      <c r="AW1162" s="309" t="s">
        <v>1373</v>
      </c>
      <c r="AX1162" s="309" t="s">
        <v>1374</v>
      </c>
      <c r="AY1162" s="309" t="s">
        <v>1375</v>
      </c>
      <c r="AZ1162" s="309" t="s">
        <v>1376</v>
      </c>
      <c r="BA1162" s="309" t="s">
        <v>1377</v>
      </c>
      <c r="BB1162" s="309" t="s">
        <v>1378</v>
      </c>
      <c r="BC1162" s="309" t="s">
        <v>1379</v>
      </c>
      <c r="BD1162" s="309" t="s">
        <v>1380</v>
      </c>
      <c r="BE1162" s="309" t="s">
        <v>1381</v>
      </c>
      <c r="BF1162" s="309" t="s">
        <v>1382</v>
      </c>
    </row>
    <row r="1163" x14ac:dyDescent="0.25">
      <c r="A1163" s="309" t="s">
        <v>216</v>
      </c>
      <c r="B1163" s="13">
        <v>43838</v>
      </c>
      <c r="C1163" s="14">
        <v>5</v>
      </c>
      <c r="D1163" s="309" t="s">
        <v>217</v>
      </c>
      <c r="E1163" s="309" t="s">
        <v>365</v>
      </c>
      <c r="F1163" s="309" t="s">
        <v>366</v>
      </c>
      <c r="G1163" s="15">
        <v>0.55309306712962958</v>
      </c>
      <c r="H1163" s="7">
        <v>617</v>
      </c>
      <c r="I1163" s="309" t="s">
        <v>227</v>
      </c>
      <c r="J1163" s="7">
        <v>319</v>
      </c>
      <c r="K1163" s="309" t="s">
        <v>247</v>
      </c>
      <c r="L1163" s="309" t="s">
        <v>112</v>
      </c>
      <c r="M1163" s="309" t="s">
        <v>230</v>
      </c>
      <c r="N1163" s="309" t="s">
        <v>167</v>
      </c>
      <c r="O1163" s="309" t="s">
        <v>230</v>
      </c>
      <c r="P1163" s="309" t="s">
        <v>25</v>
      </c>
      <c r="R1163" s="309" t="s">
        <v>152</v>
      </c>
      <c r="S1163" s="21">
        <v>530</v>
      </c>
      <c r="T1163" s="37">
        <v>2.1000000000000001</v>
      </c>
      <c r="U1163" s="38">
        <v>37.799999999999997</v>
      </c>
      <c r="V1163" s="38">
        <v>35.799999999999997</v>
      </c>
      <c r="W1163" s="38">
        <v>37.899999999999999</v>
      </c>
      <c r="X1163" s="38">
        <v>35.799999999999997</v>
      </c>
      <c r="Y1163" s="38">
        <v>35.700000000000003</v>
      </c>
      <c r="AE1163" s="309" t="s">
        <v>242</v>
      </c>
      <c r="AF1163" s="309" t="s">
        <v>242</v>
      </c>
      <c r="AH1163" s="309" t="s">
        <v>250</v>
      </c>
      <c r="AI1163" s="309" t="s">
        <v>232</v>
      </c>
      <c r="AM1163" s="16">
        <v>43914</v>
      </c>
      <c r="AN1163" s="309" t="s">
        <v>222</v>
      </c>
      <c r="AP1163">
        <v>2183</v>
      </c>
      <c r="AQ1163">
        <v>1137</v>
      </c>
      <c r="AR1163" s="309" t="s">
        <v>1383</v>
      </c>
      <c r="AS1163" s="309" t="s">
        <v>1384</v>
      </c>
      <c r="AT1163" s="309" t="s">
        <v>1385</v>
      </c>
      <c r="AU1163" s="309" t="s">
        <v>1386</v>
      </c>
      <c r="AV1163" s="309" t="s">
        <v>1387</v>
      </c>
      <c r="AW1163" s="309" t="s">
        <v>724</v>
      </c>
      <c r="AX1163" s="309" t="s">
        <v>1388</v>
      </c>
      <c r="AY1163" s="309" t="s">
        <v>1388</v>
      </c>
      <c r="AZ1163" s="309" t="s">
        <v>1384</v>
      </c>
      <c r="BA1163" s="309" t="s">
        <v>603</v>
      </c>
      <c r="BB1163" s="309" t="s">
        <v>1388</v>
      </c>
      <c r="BC1163" s="309" t="s">
        <v>550</v>
      </c>
      <c r="BD1163" s="309" t="s">
        <v>1253</v>
      </c>
      <c r="BE1163" s="309" t="s">
        <v>1389</v>
      </c>
      <c r="BF1163" s="309" t="s">
        <v>1390</v>
      </c>
    </row>
    <row r="1164" hidden="true" x14ac:dyDescent="0.25">
      <c r="A1164" s="309" t="s">
        <v>216</v>
      </c>
      <c r="B1164" s="13">
        <v>43838</v>
      </c>
      <c r="C1164" s="14">
        <v>5</v>
      </c>
      <c r="D1164" s="309" t="s">
        <v>217</v>
      </c>
      <c r="E1164" s="309" t="s">
        <v>365</v>
      </c>
      <c r="F1164" s="309" t="s">
        <v>366</v>
      </c>
      <c r="G1164" s="15">
        <v>0.55309483796296299</v>
      </c>
      <c r="H1164" s="7">
        <v>618</v>
      </c>
      <c r="I1164" s="309" t="s">
        <v>227</v>
      </c>
      <c r="J1164" s="7">
        <v>320</v>
      </c>
      <c r="K1164" s="309" t="s">
        <v>228</v>
      </c>
      <c r="L1164" s="309" t="s">
        <v>112</v>
      </c>
      <c r="M1164" s="309" t="s">
        <v>230</v>
      </c>
      <c r="N1164" s="309" t="s">
        <v>167</v>
      </c>
      <c r="O1164" s="309" t="s">
        <v>230</v>
      </c>
      <c r="P1164" s="309" t="s">
        <v>25</v>
      </c>
      <c r="AH1164" s="309" t="s">
        <v>232</v>
      </c>
      <c r="AI1164" s="309" t="s">
        <v>232</v>
      </c>
      <c r="AM1164" s="16">
        <v>43914</v>
      </c>
      <c r="AN1164" s="309" t="s">
        <v>222</v>
      </c>
      <c r="AP1164">
        <v>2205</v>
      </c>
      <c r="AQ1164">
        <v>1277</v>
      </c>
    </row>
    <row r="1165" hidden="true" x14ac:dyDescent="0.25">
      <c r="A1165" s="309" t="s">
        <v>216</v>
      </c>
      <c r="B1165" s="13">
        <v>43838</v>
      </c>
      <c r="C1165" s="14">
        <v>5</v>
      </c>
      <c r="D1165" s="309" t="s">
        <v>217</v>
      </c>
      <c r="E1165" s="309" t="s">
        <v>365</v>
      </c>
      <c r="F1165" s="309" t="s">
        <v>366</v>
      </c>
      <c r="G1165" s="15">
        <v>0.55309840277777778</v>
      </c>
      <c r="H1165" s="7">
        <v>620</v>
      </c>
      <c r="I1165" s="309" t="s">
        <v>227</v>
      </c>
      <c r="J1165" s="7">
        <v>321</v>
      </c>
      <c r="K1165" s="309" t="s">
        <v>228</v>
      </c>
      <c r="L1165" s="309" t="s">
        <v>112</v>
      </c>
      <c r="M1165" s="309" t="s">
        <v>230</v>
      </c>
      <c r="N1165" s="309" t="s">
        <v>167</v>
      </c>
      <c r="O1165" s="309" t="s">
        <v>230</v>
      </c>
      <c r="P1165" s="309" t="s">
        <v>25</v>
      </c>
      <c r="AH1165" s="309" t="s">
        <v>232</v>
      </c>
      <c r="AI1165" s="309" t="s">
        <v>232</v>
      </c>
      <c r="AM1165" s="16">
        <v>43914</v>
      </c>
      <c r="AN1165" s="309" t="s">
        <v>222</v>
      </c>
      <c r="AP1165">
        <v>1073</v>
      </c>
      <c r="AQ1165">
        <v>928</v>
      </c>
    </row>
    <row r="1166" x14ac:dyDescent="0.25">
      <c r="A1166" s="309" t="s">
        <v>216</v>
      </c>
      <c r="B1166" s="13">
        <v>43838</v>
      </c>
      <c r="C1166" s="14">
        <v>5</v>
      </c>
      <c r="D1166" s="309" t="s">
        <v>217</v>
      </c>
      <c r="E1166" s="309" t="s">
        <v>365</v>
      </c>
      <c r="F1166" s="309" t="s">
        <v>366</v>
      </c>
      <c r="G1166" s="15">
        <v>0.55310195601851853</v>
      </c>
      <c r="H1166" s="7">
        <v>622</v>
      </c>
      <c r="I1166" s="309" t="s">
        <v>227</v>
      </c>
      <c r="J1166" s="7">
        <v>322</v>
      </c>
      <c r="K1166" s="309" t="s">
        <v>247</v>
      </c>
      <c r="L1166" s="309" t="s">
        <v>112</v>
      </c>
      <c r="M1166" s="309" t="s">
        <v>230</v>
      </c>
      <c r="N1166" s="309" t="s">
        <v>167</v>
      </c>
      <c r="O1166" s="309" t="s">
        <v>230</v>
      </c>
      <c r="P1166" s="309" t="s">
        <v>25</v>
      </c>
      <c r="R1166" s="309" t="s">
        <v>152</v>
      </c>
      <c r="S1166" s="21">
        <v>530</v>
      </c>
      <c r="T1166" s="37">
        <v>2.1000000000000001</v>
      </c>
      <c r="U1166" s="38">
        <v>37.600000000000001</v>
      </c>
      <c r="V1166" s="38">
        <v>36.700000000000003</v>
      </c>
      <c r="W1166" s="38">
        <v>35.899999999999999</v>
      </c>
      <c r="X1166" s="38">
        <v>34.799999999999997</v>
      </c>
      <c r="AE1166" s="309" t="s">
        <v>242</v>
      </c>
      <c r="AF1166" s="309" t="s">
        <v>242</v>
      </c>
      <c r="AH1166" s="309" t="s">
        <v>250</v>
      </c>
      <c r="AI1166" s="309" t="s">
        <v>232</v>
      </c>
      <c r="AM1166" s="16">
        <v>43914</v>
      </c>
      <c r="AN1166" s="309" t="s">
        <v>222</v>
      </c>
      <c r="AP1166">
        <v>2740</v>
      </c>
      <c r="AQ1166">
        <v>820</v>
      </c>
      <c r="AR1166" s="309" t="s">
        <v>603</v>
      </c>
      <c r="AS1166" s="309" t="s">
        <v>1528</v>
      </c>
      <c r="AT1166" s="309" t="s">
        <v>1529</v>
      </c>
      <c r="AU1166" s="309" t="s">
        <v>1530</v>
      </c>
      <c r="AV1166" s="309" t="s">
        <v>1531</v>
      </c>
      <c r="AW1166" s="309" t="s">
        <v>603</v>
      </c>
      <c r="AX1166" s="309" t="s">
        <v>1532</v>
      </c>
      <c r="AY1166" s="309" t="s">
        <v>771</v>
      </c>
      <c r="AZ1166" s="309" t="s">
        <v>1533</v>
      </c>
    </row>
    <row r="1167" x14ac:dyDescent="0.25">
      <c r="A1167" s="309" t="s">
        <v>216</v>
      </c>
      <c r="B1167" s="13">
        <v>43838</v>
      </c>
      <c r="C1167" s="14">
        <v>5</v>
      </c>
      <c r="D1167" s="309" t="s">
        <v>217</v>
      </c>
      <c r="E1167" s="309" t="s">
        <v>365</v>
      </c>
      <c r="F1167" s="309" t="s">
        <v>366</v>
      </c>
      <c r="G1167" s="15">
        <v>0.55310195601851853</v>
      </c>
      <c r="H1167" s="7">
        <v>622</v>
      </c>
      <c r="I1167" s="309" t="s">
        <v>227</v>
      </c>
      <c r="J1167" s="7">
        <v>323</v>
      </c>
      <c r="K1167" s="309" t="s">
        <v>247</v>
      </c>
      <c r="L1167" s="309" t="s">
        <v>112</v>
      </c>
      <c r="M1167" s="309" t="s">
        <v>230</v>
      </c>
      <c r="N1167" s="309" t="s">
        <v>167</v>
      </c>
      <c r="O1167" s="309" t="s">
        <v>230</v>
      </c>
      <c r="P1167" s="309" t="s">
        <v>25</v>
      </c>
      <c r="R1167" s="309" t="s">
        <v>152</v>
      </c>
      <c r="S1167" s="21">
        <v>530</v>
      </c>
      <c r="T1167" s="37">
        <v>2.1000000000000001</v>
      </c>
      <c r="U1167" s="38">
        <v>35.899999999999999</v>
      </c>
      <c r="V1167" s="38">
        <v>35.799999999999997</v>
      </c>
      <c r="W1167" s="38">
        <v>36.299999999999997</v>
      </c>
      <c r="X1167" s="38">
        <v>35.899999999999999</v>
      </c>
      <c r="Y1167" s="38">
        <v>36.700000000000003</v>
      </c>
      <c r="AE1167" s="309" t="s">
        <v>242</v>
      </c>
      <c r="AF1167" s="309" t="s">
        <v>242</v>
      </c>
      <c r="AH1167" s="309" t="s">
        <v>250</v>
      </c>
      <c r="AI1167" s="309" t="s">
        <v>232</v>
      </c>
      <c r="AM1167" s="16">
        <v>43914</v>
      </c>
      <c r="AN1167" s="309" t="s">
        <v>222</v>
      </c>
      <c r="AP1167">
        <v>2587</v>
      </c>
      <c r="AQ1167">
        <v>923</v>
      </c>
      <c r="AR1167" s="309" t="s">
        <v>683</v>
      </c>
      <c r="AS1167" s="309" t="s">
        <v>785</v>
      </c>
      <c r="AT1167" s="309" t="s">
        <v>684</v>
      </c>
      <c r="AU1167" s="309" t="s">
        <v>1456</v>
      </c>
      <c r="AV1167" s="309" t="s">
        <v>784</v>
      </c>
      <c r="AW1167" s="309" t="s">
        <v>1534</v>
      </c>
      <c r="AX1167" s="309" t="s">
        <v>724</v>
      </c>
      <c r="AY1167" s="309" t="s">
        <v>1535</v>
      </c>
      <c r="AZ1167" s="309" t="s">
        <v>1536</v>
      </c>
      <c r="BA1167" s="309" t="s">
        <v>1537</v>
      </c>
      <c r="BB1167" s="309" t="s">
        <v>1538</v>
      </c>
      <c r="BC1167" s="309" t="s">
        <v>1539</v>
      </c>
      <c r="BD1167" s="309" t="s">
        <v>1540</v>
      </c>
      <c r="BE1167" s="309" t="s">
        <v>1541</v>
      </c>
      <c r="BF1167" s="309" t="s">
        <v>1542</v>
      </c>
    </row>
    <row r="1168" hidden="true" x14ac:dyDescent="0.25">
      <c r="A1168" s="309" t="s">
        <v>216</v>
      </c>
      <c r="B1168" s="13">
        <v>43838</v>
      </c>
      <c r="C1168" s="14">
        <v>5</v>
      </c>
      <c r="D1168" s="309" t="s">
        <v>217</v>
      </c>
      <c r="E1168" s="309" t="s">
        <v>365</v>
      </c>
      <c r="F1168" s="309" t="s">
        <v>366</v>
      </c>
      <c r="G1168" s="15">
        <v>0.55310550925925928</v>
      </c>
      <c r="H1168" s="7">
        <v>624</v>
      </c>
      <c r="I1168" s="309" t="s">
        <v>227</v>
      </c>
      <c r="J1168" s="7">
        <v>324</v>
      </c>
      <c r="K1168" s="309" t="s">
        <v>247</v>
      </c>
      <c r="L1168" s="309" t="s">
        <v>115</v>
      </c>
      <c r="M1168" s="309" t="s">
        <v>230</v>
      </c>
      <c r="N1168" s="309" t="s">
        <v>167</v>
      </c>
      <c r="O1168" s="309" t="s">
        <v>230</v>
      </c>
      <c r="P1168" s="309" t="s">
        <v>25</v>
      </c>
      <c r="R1168" s="309" t="s">
        <v>152</v>
      </c>
      <c r="AE1168" s="309" t="s">
        <v>242</v>
      </c>
      <c r="AF1168" s="309" t="s">
        <v>242</v>
      </c>
      <c r="AH1168" s="309" t="s">
        <v>250</v>
      </c>
      <c r="AI1168" s="309" t="s">
        <v>232</v>
      </c>
      <c r="AM1168" s="16">
        <v>43914</v>
      </c>
      <c r="AN1168" s="309" t="s">
        <v>222</v>
      </c>
      <c r="AP1168">
        <v>932</v>
      </c>
      <c r="AQ1168">
        <v>1084</v>
      </c>
    </row>
    <row r="1169" x14ac:dyDescent="0.25">
      <c r="A1169" s="309" t="s">
        <v>216</v>
      </c>
      <c r="B1169" s="13">
        <v>43838</v>
      </c>
      <c r="C1169" s="14">
        <v>5</v>
      </c>
      <c r="D1169" s="309" t="s">
        <v>217</v>
      </c>
      <c r="E1169" s="309" t="s">
        <v>365</v>
      </c>
      <c r="F1169" s="309" t="s">
        <v>366</v>
      </c>
      <c r="G1169" s="15">
        <v>0.55310729166666672</v>
      </c>
      <c r="H1169" s="7">
        <v>625</v>
      </c>
      <c r="I1169" s="309" t="s">
        <v>227</v>
      </c>
      <c r="J1169" s="7">
        <v>325</v>
      </c>
      <c r="K1169" s="309" t="s">
        <v>247</v>
      </c>
      <c r="L1169" s="309" t="s">
        <v>112</v>
      </c>
      <c r="M1169" s="309" t="s">
        <v>230</v>
      </c>
      <c r="N1169" s="309" t="s">
        <v>167</v>
      </c>
      <c r="O1169" s="309" t="s">
        <v>230</v>
      </c>
      <c r="P1169" s="309" t="s">
        <v>25</v>
      </c>
      <c r="R1169" s="309" t="s">
        <v>152</v>
      </c>
      <c r="S1169" s="21">
        <v>530</v>
      </c>
      <c r="T1169" s="37">
        <v>2.1000000000000001</v>
      </c>
      <c r="U1169" s="38">
        <v>34.600000000000001</v>
      </c>
      <c r="V1169" s="38">
        <v>34.600000000000001</v>
      </c>
      <c r="W1169" s="38">
        <v>34.600000000000001</v>
      </c>
      <c r="X1169" s="38">
        <v>34.600000000000001</v>
      </c>
      <c r="Y1169" s="38">
        <v>34.600000000000001</v>
      </c>
      <c r="Z1169" s="38">
        <v>34.600000000000001</v>
      </c>
      <c r="AC1169" s="309" t="s">
        <v>390</v>
      </c>
      <c r="AE1169" s="309" t="s">
        <v>242</v>
      </c>
      <c r="AF1169" s="309" t="s">
        <v>242</v>
      </c>
      <c r="AH1169" s="309" t="s">
        <v>250</v>
      </c>
      <c r="AI1169" s="309" t="s">
        <v>232</v>
      </c>
      <c r="AM1169" s="16">
        <v>43914</v>
      </c>
      <c r="AN1169" s="309" t="s">
        <v>222</v>
      </c>
      <c r="AP1169">
        <v>47</v>
      </c>
      <c r="AQ1169">
        <v>1201</v>
      </c>
      <c r="AR1169" s="309" t="s">
        <v>1543</v>
      </c>
      <c r="AS1169" s="309" t="s">
        <v>1544</v>
      </c>
      <c r="AT1169" s="309" t="s">
        <v>1545</v>
      </c>
      <c r="AU1169" s="309" t="s">
        <v>1546</v>
      </c>
      <c r="AV1169" s="309" t="s">
        <v>1547</v>
      </c>
      <c r="AW1169" s="309" t="s">
        <v>1548</v>
      </c>
      <c r="AX1169" s="309" t="s">
        <v>1549</v>
      </c>
      <c r="AY1169" s="309" t="s">
        <v>1550</v>
      </c>
      <c r="AZ1169" s="309" t="s">
        <v>1551</v>
      </c>
      <c r="BA1169" s="309" t="s">
        <v>1552</v>
      </c>
      <c r="BB1169" s="309" t="s">
        <v>1553</v>
      </c>
      <c r="BC1169" s="309" t="s">
        <v>1554</v>
      </c>
      <c r="BD1169" s="309" t="s">
        <v>688</v>
      </c>
      <c r="BE1169" s="309" t="s">
        <v>1555</v>
      </c>
      <c r="BF1169" s="309" t="s">
        <v>1556</v>
      </c>
      <c r="BG1169" s="309" t="s">
        <v>1073</v>
      </c>
      <c r="BH1169" s="309" t="s">
        <v>1557</v>
      </c>
      <c r="BI1169" s="309" t="s">
        <v>1558</v>
      </c>
    </row>
    <row r="1170" hidden="true" x14ac:dyDescent="0.25">
      <c r="A1170" s="309" t="s">
        <v>216</v>
      </c>
      <c r="B1170" s="13">
        <v>43838</v>
      </c>
      <c r="C1170" s="14">
        <v>5</v>
      </c>
      <c r="D1170" s="309" t="s">
        <v>217</v>
      </c>
      <c r="E1170" s="309" t="s">
        <v>365</v>
      </c>
      <c r="F1170" s="309" t="s">
        <v>366</v>
      </c>
      <c r="G1170" s="15">
        <v>0.55310907407407406</v>
      </c>
      <c r="H1170" s="7">
        <v>626</v>
      </c>
      <c r="I1170" s="309" t="s">
        <v>227</v>
      </c>
      <c r="J1170" s="7">
        <v>326</v>
      </c>
      <c r="K1170" s="309" t="s">
        <v>247</v>
      </c>
      <c r="L1170" s="309" t="s">
        <v>115</v>
      </c>
      <c r="M1170" s="309" t="s">
        <v>230</v>
      </c>
      <c r="N1170" s="309" t="s">
        <v>167</v>
      </c>
      <c r="O1170" s="309" t="s">
        <v>230</v>
      </c>
      <c r="P1170" s="309" t="s">
        <v>25</v>
      </c>
      <c r="R1170" s="309" t="s">
        <v>152</v>
      </c>
      <c r="AE1170" s="309" t="s">
        <v>242</v>
      </c>
      <c r="AF1170" s="309" t="s">
        <v>242</v>
      </c>
      <c r="AH1170" s="309" t="s">
        <v>250</v>
      </c>
      <c r="AI1170" s="309" t="s">
        <v>232</v>
      </c>
      <c r="AM1170" s="16">
        <v>43914</v>
      </c>
      <c r="AN1170" s="309" t="s">
        <v>222</v>
      </c>
      <c r="AP1170">
        <v>38</v>
      </c>
      <c r="AQ1170">
        <v>1104</v>
      </c>
    </row>
    <row r="1171" hidden="true" x14ac:dyDescent="0.25">
      <c r="A1171" s="309" t="s">
        <v>216</v>
      </c>
      <c r="B1171" s="13">
        <v>43838</v>
      </c>
      <c r="C1171" s="14">
        <v>5</v>
      </c>
      <c r="D1171" s="309" t="s">
        <v>217</v>
      </c>
      <c r="E1171" s="309" t="s">
        <v>365</v>
      </c>
      <c r="F1171" s="309" t="s">
        <v>366</v>
      </c>
      <c r="G1171" s="15">
        <v>0.55311084490740747</v>
      </c>
      <c r="H1171" s="7">
        <v>627</v>
      </c>
      <c r="I1171" s="309" t="s">
        <v>227</v>
      </c>
      <c r="J1171" s="7">
        <v>327</v>
      </c>
      <c r="K1171" s="309" t="s">
        <v>228</v>
      </c>
      <c r="L1171" s="309" t="s">
        <v>112</v>
      </c>
      <c r="M1171" s="309" t="s">
        <v>230</v>
      </c>
      <c r="N1171" s="309" t="s">
        <v>167</v>
      </c>
      <c r="O1171" s="309" t="s">
        <v>230</v>
      </c>
      <c r="P1171" s="309" t="s">
        <v>25</v>
      </c>
      <c r="AH1171" s="309" t="s">
        <v>232</v>
      </c>
      <c r="AI1171" s="309" t="s">
        <v>232</v>
      </c>
      <c r="AM1171" s="16">
        <v>43914</v>
      </c>
      <c r="AN1171" s="309" t="s">
        <v>222</v>
      </c>
      <c r="AP1171">
        <v>2609</v>
      </c>
      <c r="AQ1171">
        <v>937</v>
      </c>
    </row>
    <row r="1172" x14ac:dyDescent="0.25">
      <c r="A1172" s="309" t="s">
        <v>216</v>
      </c>
      <c r="B1172" s="13">
        <v>43838</v>
      </c>
      <c r="C1172" s="14">
        <v>5</v>
      </c>
      <c r="D1172" s="309" t="s">
        <v>217</v>
      </c>
      <c r="E1172" s="309" t="s">
        <v>365</v>
      </c>
      <c r="F1172" s="309" t="s">
        <v>366</v>
      </c>
      <c r="G1172" s="15">
        <v>0.55312685185185184</v>
      </c>
      <c r="H1172" s="7">
        <v>636</v>
      </c>
      <c r="I1172" s="309" t="s">
        <v>227</v>
      </c>
      <c r="J1172" s="7">
        <v>328</v>
      </c>
      <c r="K1172" s="309" t="s">
        <v>247</v>
      </c>
      <c r="L1172" s="309" t="s">
        <v>112</v>
      </c>
      <c r="M1172" s="309" t="s">
        <v>230</v>
      </c>
      <c r="N1172" s="309" t="s">
        <v>167</v>
      </c>
      <c r="O1172" s="309" t="s">
        <v>230</v>
      </c>
      <c r="P1172" s="309" t="s">
        <v>25</v>
      </c>
      <c r="R1172" s="309" t="s">
        <v>152</v>
      </c>
      <c r="S1172" s="21">
        <v>530</v>
      </c>
      <c r="T1172" s="37">
        <v>2.1000000000000001</v>
      </c>
      <c r="U1172" s="38">
        <v>34.600000000000001</v>
      </c>
      <c r="V1172" s="38">
        <v>34.600000000000001</v>
      </c>
      <c r="W1172" s="38">
        <v>36.299999999999997</v>
      </c>
      <c r="X1172" s="38">
        <v>33.700000000000003</v>
      </c>
      <c r="Y1172" s="38">
        <v>33.700000000000003</v>
      </c>
      <c r="AC1172" s="309" t="s">
        <v>390</v>
      </c>
      <c r="AE1172" s="309" t="s">
        <v>242</v>
      </c>
      <c r="AF1172" s="309" t="s">
        <v>242</v>
      </c>
      <c r="AH1172" s="309" t="s">
        <v>250</v>
      </c>
      <c r="AI1172" s="309" t="s">
        <v>232</v>
      </c>
      <c r="AM1172" s="16">
        <v>43914</v>
      </c>
      <c r="AN1172" s="309" t="s">
        <v>222</v>
      </c>
      <c r="AP1172">
        <v>2491</v>
      </c>
      <c r="AQ1172">
        <v>761</v>
      </c>
      <c r="AR1172" s="309" t="s">
        <v>1559</v>
      </c>
      <c r="AS1172" s="309" t="s">
        <v>1560</v>
      </c>
      <c r="AT1172" s="309" t="s">
        <v>467</v>
      </c>
      <c r="AU1172" s="309" t="s">
        <v>1561</v>
      </c>
      <c r="AV1172" s="309" t="s">
        <v>1562</v>
      </c>
      <c r="AW1172" s="309" t="s">
        <v>1563</v>
      </c>
      <c r="AX1172" s="309" t="s">
        <v>1564</v>
      </c>
      <c r="AY1172" s="309" t="s">
        <v>1565</v>
      </c>
      <c r="AZ1172" s="309" t="s">
        <v>550</v>
      </c>
      <c r="BA1172" s="309" t="s">
        <v>607</v>
      </c>
      <c r="BB1172" s="309" t="s">
        <v>1566</v>
      </c>
      <c r="BC1172" s="309" t="s">
        <v>613</v>
      </c>
      <c r="BD1172" s="309" t="s">
        <v>1455</v>
      </c>
      <c r="BE1172" s="309" t="s">
        <v>1456</v>
      </c>
      <c r="BF1172" s="309" t="s">
        <v>1567</v>
      </c>
    </row>
    <row r="1173" x14ac:dyDescent="0.25">
      <c r="A1173" s="309" t="s">
        <v>216</v>
      </c>
      <c r="B1173" s="13">
        <v>43838</v>
      </c>
      <c r="C1173" s="14">
        <v>5</v>
      </c>
      <c r="D1173" s="309" t="s">
        <v>217</v>
      </c>
      <c r="E1173" s="309" t="s">
        <v>365</v>
      </c>
      <c r="F1173" s="309" t="s">
        <v>366</v>
      </c>
      <c r="G1173" s="15">
        <v>0.55312685185185184</v>
      </c>
      <c r="H1173" s="7">
        <v>636</v>
      </c>
      <c r="I1173" s="309" t="s">
        <v>227</v>
      </c>
      <c r="J1173" s="7">
        <v>329</v>
      </c>
      <c r="K1173" s="309" t="s">
        <v>247</v>
      </c>
      <c r="L1173" s="309" t="s">
        <v>112</v>
      </c>
      <c r="M1173" s="309" t="s">
        <v>230</v>
      </c>
      <c r="N1173" s="309" t="s">
        <v>167</v>
      </c>
      <c r="O1173" s="309" t="s">
        <v>230</v>
      </c>
      <c r="P1173" s="309" t="s">
        <v>25</v>
      </c>
      <c r="R1173" s="309" t="s">
        <v>152</v>
      </c>
      <c r="S1173" s="21">
        <v>530</v>
      </c>
      <c r="T1173" s="37">
        <v>2.1000000000000001</v>
      </c>
      <c r="U1173" s="38">
        <v>36.299999999999997</v>
      </c>
      <c r="V1173" s="38">
        <v>36.299999999999997</v>
      </c>
      <c r="W1173" s="38">
        <v>36.299999999999997</v>
      </c>
      <c r="X1173" s="38">
        <v>34.600000000000001</v>
      </c>
      <c r="Y1173" s="38">
        <v>34.600000000000001</v>
      </c>
      <c r="AC1173" s="309" t="s">
        <v>390</v>
      </c>
      <c r="AE1173" s="309" t="s">
        <v>242</v>
      </c>
      <c r="AF1173" s="309" t="s">
        <v>242</v>
      </c>
      <c r="AH1173" s="309" t="s">
        <v>250</v>
      </c>
      <c r="AI1173" s="309" t="s">
        <v>232</v>
      </c>
      <c r="AM1173" s="16">
        <v>43914</v>
      </c>
      <c r="AN1173" s="309" t="s">
        <v>222</v>
      </c>
      <c r="AP1173">
        <v>1565</v>
      </c>
      <c r="AQ1173">
        <v>1027</v>
      </c>
      <c r="AR1173" s="309" t="s">
        <v>1568</v>
      </c>
      <c r="AS1173" s="309" t="s">
        <v>677</v>
      </c>
      <c r="AT1173" s="309" t="s">
        <v>1569</v>
      </c>
      <c r="AU1173" s="309" t="s">
        <v>1570</v>
      </c>
      <c r="AV1173" s="309" t="s">
        <v>1571</v>
      </c>
      <c r="AW1173" s="309" t="s">
        <v>1572</v>
      </c>
      <c r="AX1173" s="309" t="s">
        <v>1560</v>
      </c>
      <c r="AY1173" s="309" t="s">
        <v>1573</v>
      </c>
      <c r="AZ1173" s="309" t="s">
        <v>1574</v>
      </c>
      <c r="BA1173" s="309" t="s">
        <v>1537</v>
      </c>
      <c r="BB1173" s="309" t="s">
        <v>677</v>
      </c>
      <c r="BC1173" s="309" t="s">
        <v>551</v>
      </c>
      <c r="BD1173" s="309" t="s">
        <v>1575</v>
      </c>
      <c r="BE1173" s="309" t="s">
        <v>1576</v>
      </c>
      <c r="BF1173" s="309" t="s">
        <v>1577</v>
      </c>
    </row>
    <row r="1174" hidden="true" x14ac:dyDescent="0.25">
      <c r="A1174" s="309" t="s">
        <v>216</v>
      </c>
      <c r="B1174" s="13">
        <v>43838</v>
      </c>
      <c r="C1174" s="14">
        <v>5</v>
      </c>
      <c r="D1174" s="309" t="s">
        <v>217</v>
      </c>
      <c r="E1174" s="309" t="s">
        <v>365</v>
      </c>
      <c r="F1174" s="309" t="s">
        <v>366</v>
      </c>
      <c r="G1174" s="15">
        <v>0.55312862268518515</v>
      </c>
      <c r="H1174" s="7">
        <v>637</v>
      </c>
      <c r="I1174" s="309" t="s">
        <v>227</v>
      </c>
      <c r="J1174" s="7">
        <v>330</v>
      </c>
      <c r="K1174" s="309" t="s">
        <v>228</v>
      </c>
      <c r="L1174" s="309" t="s">
        <v>124</v>
      </c>
      <c r="M1174" s="309" t="s">
        <v>239</v>
      </c>
      <c r="N1174" s="309" t="s">
        <v>163</v>
      </c>
      <c r="O1174" s="309" t="s">
        <v>230</v>
      </c>
      <c r="P1174" s="309" t="s">
        <v>25</v>
      </c>
      <c r="AM1174" s="16">
        <v>43914</v>
      </c>
      <c r="AN1174" s="309" t="s">
        <v>222</v>
      </c>
      <c r="AP1174">
        <v>2690</v>
      </c>
      <c r="AQ1174">
        <v>1077</v>
      </c>
    </row>
    <row r="1175" x14ac:dyDescent="0.25">
      <c r="A1175" s="309" t="s">
        <v>216</v>
      </c>
      <c r="B1175" s="13">
        <v>43838</v>
      </c>
      <c r="C1175" s="14">
        <v>5</v>
      </c>
      <c r="D1175" s="309" t="s">
        <v>217</v>
      </c>
      <c r="E1175" s="309" t="s">
        <v>365</v>
      </c>
      <c r="F1175" s="309" t="s">
        <v>366</v>
      </c>
      <c r="G1175" s="15">
        <v>0.55313218750000004</v>
      </c>
      <c r="H1175" s="7">
        <v>639</v>
      </c>
      <c r="I1175" s="309" t="s">
        <v>227</v>
      </c>
      <c r="J1175" s="7">
        <v>331</v>
      </c>
      <c r="K1175" s="309" t="s">
        <v>241</v>
      </c>
      <c r="L1175" s="309" t="s">
        <v>112</v>
      </c>
      <c r="M1175" s="309" t="s">
        <v>230</v>
      </c>
      <c r="N1175" s="309" t="s">
        <v>167</v>
      </c>
      <c r="O1175" s="309" t="s">
        <v>230</v>
      </c>
      <c r="P1175" s="309" t="s">
        <v>25</v>
      </c>
      <c r="R1175" s="309" t="s">
        <v>152</v>
      </c>
      <c r="S1175" s="21">
        <v>530</v>
      </c>
      <c r="T1175" s="37">
        <v>2.1000000000000001</v>
      </c>
      <c r="U1175" s="38">
        <v>36.100000000000001</v>
      </c>
      <c r="V1175" s="38">
        <v>36.100000000000001</v>
      </c>
      <c r="W1175" s="38">
        <v>35.799999999999997</v>
      </c>
      <c r="X1175" s="38">
        <v>37.200000000000003</v>
      </c>
      <c r="Y1175" s="38">
        <v>35.600000000000001</v>
      </c>
      <c r="AC1175" s="309" t="s">
        <v>390</v>
      </c>
      <c r="AE1175" s="309" t="s">
        <v>242</v>
      </c>
      <c r="AF1175" s="309" t="s">
        <v>242</v>
      </c>
      <c r="AH1175" s="309" t="s">
        <v>250</v>
      </c>
      <c r="AI1175" s="309" t="s">
        <v>232</v>
      </c>
      <c r="AM1175" s="16">
        <v>43914</v>
      </c>
      <c r="AN1175" s="309" t="s">
        <v>222</v>
      </c>
      <c r="AP1175">
        <v>636</v>
      </c>
      <c r="AQ1175">
        <v>1032</v>
      </c>
      <c r="AR1175" s="309" t="s">
        <v>1578</v>
      </c>
      <c r="AS1175" s="309" t="s">
        <v>1578</v>
      </c>
      <c r="AT1175" s="309" t="s">
        <v>1579</v>
      </c>
      <c r="AU1175" s="309" t="s">
        <v>1578</v>
      </c>
      <c r="AV1175" s="309" t="s">
        <v>1579</v>
      </c>
      <c r="AW1175" s="309" t="s">
        <v>1578</v>
      </c>
      <c r="AX1175" s="309" t="s">
        <v>586</v>
      </c>
      <c r="AY1175" s="309" t="s">
        <v>586</v>
      </c>
      <c r="AZ1175" s="309" t="s">
        <v>1580</v>
      </c>
      <c r="BA1175" s="309" t="s">
        <v>1140</v>
      </c>
      <c r="BB1175" s="309" t="s">
        <v>1581</v>
      </c>
      <c r="BC1175" s="309" t="s">
        <v>1581</v>
      </c>
      <c r="BD1175" s="309" t="s">
        <v>1582</v>
      </c>
      <c r="BE1175" s="309" t="s">
        <v>1583</v>
      </c>
      <c r="BF1175" s="309" t="s">
        <v>1583</v>
      </c>
    </row>
    <row r="1176" hidden="true" x14ac:dyDescent="0.25">
      <c r="A1176" s="309" t="s">
        <v>216</v>
      </c>
      <c r="B1176" s="13">
        <v>43838</v>
      </c>
      <c r="C1176" s="14">
        <v>5</v>
      </c>
      <c r="D1176" s="309" t="s">
        <v>217</v>
      </c>
      <c r="E1176" s="309" t="s">
        <v>365</v>
      </c>
      <c r="F1176" s="309" t="s">
        <v>366</v>
      </c>
      <c r="G1176" s="15">
        <v>0.55313218750000004</v>
      </c>
      <c r="H1176" s="7">
        <v>639</v>
      </c>
      <c r="I1176" s="309" t="s">
        <v>227</v>
      </c>
      <c r="J1176" s="7">
        <v>332</v>
      </c>
      <c r="K1176" s="309" t="s">
        <v>228</v>
      </c>
      <c r="L1176" s="309" t="s">
        <v>124</v>
      </c>
      <c r="M1176" s="309" t="s">
        <v>239</v>
      </c>
      <c r="N1176" s="309" t="s">
        <v>163</v>
      </c>
      <c r="O1176" s="309" t="s">
        <v>230</v>
      </c>
      <c r="P1176" s="309" t="s">
        <v>25</v>
      </c>
      <c r="AM1176" s="16">
        <v>43914</v>
      </c>
      <c r="AN1176" s="309" t="s">
        <v>222</v>
      </c>
      <c r="AP1176">
        <v>867</v>
      </c>
      <c r="AQ1176">
        <v>1135</v>
      </c>
    </row>
    <row r="1177" hidden="true" x14ac:dyDescent="0.25">
      <c r="A1177" s="309" t="s">
        <v>216</v>
      </c>
      <c r="B1177" s="13">
        <v>43838</v>
      </c>
      <c r="C1177" s="14">
        <v>5</v>
      </c>
      <c r="D1177" s="309" t="s">
        <v>217</v>
      </c>
      <c r="E1177" s="309" t="s">
        <v>365</v>
      </c>
      <c r="F1177" s="309" t="s">
        <v>366</v>
      </c>
      <c r="G1177" s="15">
        <v>0.55313572916666665</v>
      </c>
      <c r="H1177" s="7">
        <v>641</v>
      </c>
      <c r="I1177" s="309" t="s">
        <v>227</v>
      </c>
      <c r="J1177" s="7">
        <v>333</v>
      </c>
      <c r="K1177" s="309" t="s">
        <v>228</v>
      </c>
      <c r="L1177" s="309" t="s">
        <v>124</v>
      </c>
      <c r="M1177" s="309" t="s">
        <v>239</v>
      </c>
      <c r="N1177" s="309" t="s">
        <v>163</v>
      </c>
      <c r="O1177" s="309" t="s">
        <v>230</v>
      </c>
      <c r="P1177" s="309" t="s">
        <v>25</v>
      </c>
      <c r="AM1177" s="16">
        <v>43914</v>
      </c>
      <c r="AN1177" s="309" t="s">
        <v>222</v>
      </c>
      <c r="AP1177">
        <v>1407</v>
      </c>
      <c r="AQ1177">
        <v>998</v>
      </c>
    </row>
    <row r="1178" hidden="true" x14ac:dyDescent="0.25">
      <c r="A1178" s="309" t="s">
        <v>216</v>
      </c>
      <c r="B1178" s="13">
        <v>43838</v>
      </c>
      <c r="C1178" s="14">
        <v>5</v>
      </c>
      <c r="D1178" s="309" t="s">
        <v>217</v>
      </c>
      <c r="E1178" s="309" t="s">
        <v>365</v>
      </c>
      <c r="F1178" s="309" t="s">
        <v>366</v>
      </c>
      <c r="G1178" s="15">
        <v>0.55313572916666665</v>
      </c>
      <c r="H1178" s="7">
        <v>641</v>
      </c>
      <c r="I1178" s="309" t="s">
        <v>227</v>
      </c>
      <c r="J1178" s="7">
        <v>334</v>
      </c>
      <c r="K1178" s="309" t="s">
        <v>228</v>
      </c>
      <c r="L1178" s="309" t="s">
        <v>124</v>
      </c>
      <c r="M1178" s="309" t="s">
        <v>239</v>
      </c>
      <c r="N1178" s="309" t="s">
        <v>163</v>
      </c>
      <c r="O1178" s="309" t="s">
        <v>230</v>
      </c>
      <c r="P1178" s="309" t="s">
        <v>25</v>
      </c>
      <c r="AM1178" s="16">
        <v>43914</v>
      </c>
      <c r="AN1178" s="309" t="s">
        <v>222</v>
      </c>
      <c r="AP1178">
        <v>1436</v>
      </c>
      <c r="AQ1178">
        <v>1101</v>
      </c>
    </row>
    <row r="1179" hidden="true" x14ac:dyDescent="0.25">
      <c r="A1179" s="309" t="s">
        <v>216</v>
      </c>
      <c r="B1179" s="13">
        <v>43838</v>
      </c>
      <c r="C1179" s="14">
        <v>5</v>
      </c>
      <c r="D1179" s="309" t="s">
        <v>217</v>
      </c>
      <c r="E1179" s="309" t="s">
        <v>365</v>
      </c>
      <c r="F1179" s="309" t="s">
        <v>366</v>
      </c>
      <c r="G1179" s="15">
        <v>0.55313572916666665</v>
      </c>
      <c r="H1179" s="7">
        <v>641</v>
      </c>
      <c r="I1179" s="309" t="s">
        <v>227</v>
      </c>
      <c r="J1179" s="7">
        <v>335</v>
      </c>
      <c r="K1179" s="309" t="s">
        <v>228</v>
      </c>
      <c r="L1179" s="309" t="s">
        <v>124</v>
      </c>
      <c r="M1179" s="309" t="s">
        <v>239</v>
      </c>
      <c r="N1179" s="309" t="s">
        <v>163</v>
      </c>
      <c r="O1179" s="309" t="s">
        <v>230</v>
      </c>
      <c r="P1179" s="309" t="s">
        <v>25</v>
      </c>
      <c r="AM1179" s="16">
        <v>43914</v>
      </c>
      <c r="AN1179" s="309" t="s">
        <v>222</v>
      </c>
      <c r="AP1179">
        <v>1419</v>
      </c>
      <c r="AQ1179">
        <v>1233</v>
      </c>
    </row>
    <row r="1180" hidden="true" x14ac:dyDescent="0.25">
      <c r="A1180" s="309" t="s">
        <v>216</v>
      </c>
      <c r="B1180" s="13">
        <v>43838</v>
      </c>
      <c r="C1180" s="14">
        <v>5</v>
      </c>
      <c r="D1180" s="309" t="s">
        <v>217</v>
      </c>
      <c r="E1180" s="309" t="s">
        <v>365</v>
      </c>
      <c r="F1180" s="309" t="s">
        <v>366</v>
      </c>
      <c r="G1180" s="15">
        <v>0.55313572916666665</v>
      </c>
      <c r="H1180" s="7">
        <v>641</v>
      </c>
      <c r="I1180" s="309" t="s">
        <v>227</v>
      </c>
      <c r="J1180" s="7">
        <v>336</v>
      </c>
      <c r="K1180" s="309" t="s">
        <v>228</v>
      </c>
      <c r="L1180" s="309" t="s">
        <v>124</v>
      </c>
      <c r="M1180" s="309" t="s">
        <v>239</v>
      </c>
      <c r="N1180" s="309" t="s">
        <v>163</v>
      </c>
      <c r="O1180" s="309" t="s">
        <v>230</v>
      </c>
      <c r="P1180" s="309" t="s">
        <v>25</v>
      </c>
      <c r="AM1180" s="16">
        <v>43914</v>
      </c>
      <c r="AN1180" s="309" t="s">
        <v>222</v>
      </c>
      <c r="AP1180">
        <v>1431</v>
      </c>
      <c r="AQ1180">
        <v>1382</v>
      </c>
    </row>
    <row r="1181" hidden="true" x14ac:dyDescent="0.25">
      <c r="A1181" s="309" t="s">
        <v>216</v>
      </c>
      <c r="B1181" s="13">
        <v>43838</v>
      </c>
      <c r="C1181" s="14">
        <v>5</v>
      </c>
      <c r="D1181" s="309" t="s">
        <v>217</v>
      </c>
      <c r="E1181" s="309" t="s">
        <v>365</v>
      </c>
      <c r="F1181" s="309" t="s">
        <v>366</v>
      </c>
      <c r="G1181" s="15">
        <v>0.55313751157407409</v>
      </c>
      <c r="H1181" s="7">
        <v>642</v>
      </c>
      <c r="I1181" s="309" t="s">
        <v>227</v>
      </c>
      <c r="J1181" s="7">
        <v>337</v>
      </c>
      <c r="K1181" s="309" t="s">
        <v>228</v>
      </c>
      <c r="L1181" s="309" t="s">
        <v>125</v>
      </c>
      <c r="M1181" s="309" t="s">
        <v>239</v>
      </c>
      <c r="N1181" s="309" t="s">
        <v>163</v>
      </c>
      <c r="O1181" s="309" t="s">
        <v>230</v>
      </c>
      <c r="P1181" s="309" t="s">
        <v>25</v>
      </c>
      <c r="AM1181" s="16">
        <v>43914</v>
      </c>
      <c r="AN1181" s="309" t="s">
        <v>222</v>
      </c>
      <c r="AP1181">
        <v>1162</v>
      </c>
      <c r="AQ1181">
        <v>1066</v>
      </c>
    </row>
    <row r="1182" hidden="true" x14ac:dyDescent="0.25">
      <c r="A1182" s="309" t="s">
        <v>216</v>
      </c>
      <c r="B1182" s="13">
        <v>43838</v>
      </c>
      <c r="C1182" s="14">
        <v>5</v>
      </c>
      <c r="D1182" s="309" t="s">
        <v>217</v>
      </c>
      <c r="E1182" s="309" t="s">
        <v>365</v>
      </c>
      <c r="F1182" s="309" t="s">
        <v>366</v>
      </c>
      <c r="G1182" s="15">
        <v>0.55313751157407409</v>
      </c>
      <c r="H1182" s="7">
        <v>642</v>
      </c>
      <c r="I1182" s="309" t="s">
        <v>227</v>
      </c>
      <c r="J1182" s="7">
        <v>338</v>
      </c>
      <c r="K1182" s="309" t="s">
        <v>228</v>
      </c>
      <c r="L1182" s="309" t="s">
        <v>125</v>
      </c>
      <c r="M1182" s="309" t="s">
        <v>239</v>
      </c>
      <c r="N1182" s="309" t="s">
        <v>163</v>
      </c>
      <c r="O1182" s="309" t="s">
        <v>230</v>
      </c>
      <c r="P1182" s="309" t="s">
        <v>25</v>
      </c>
      <c r="AM1182" s="16">
        <v>43914</v>
      </c>
      <c r="AN1182" s="309" t="s">
        <v>222</v>
      </c>
      <c r="AP1182">
        <v>1382</v>
      </c>
      <c r="AQ1182">
        <v>1003</v>
      </c>
    </row>
    <row r="1183" hidden="true" x14ac:dyDescent="0.25">
      <c r="A1183" s="309" t="s">
        <v>216</v>
      </c>
      <c r="B1183" s="13">
        <v>43838</v>
      </c>
      <c r="C1183" s="14">
        <v>5</v>
      </c>
      <c r="D1183" s="309" t="s">
        <v>217</v>
      </c>
      <c r="E1183" s="309" t="s">
        <v>365</v>
      </c>
      <c r="F1183" s="309" t="s">
        <v>366</v>
      </c>
      <c r="G1183" s="15">
        <v>0.55314818287037038</v>
      </c>
      <c r="H1183" s="7">
        <v>648</v>
      </c>
      <c r="I1183" s="309" t="s">
        <v>227</v>
      </c>
      <c r="J1183" s="7">
        <v>339</v>
      </c>
      <c r="K1183" s="309" t="s">
        <v>228</v>
      </c>
      <c r="L1183" s="309" t="s">
        <v>124</v>
      </c>
      <c r="M1183" s="309" t="s">
        <v>239</v>
      </c>
      <c r="N1183" s="309" t="s">
        <v>163</v>
      </c>
      <c r="O1183" s="309" t="s">
        <v>230</v>
      </c>
      <c r="P1183" s="309" t="s">
        <v>25</v>
      </c>
      <c r="AM1183" s="16">
        <v>43914</v>
      </c>
      <c r="AN1183" s="309" t="s">
        <v>222</v>
      </c>
      <c r="AP1183">
        <v>2250</v>
      </c>
      <c r="AQ1183">
        <v>1206</v>
      </c>
    </row>
    <row r="1184" x14ac:dyDescent="0.25">
      <c r="A1184" s="309" t="s">
        <v>216</v>
      </c>
      <c r="B1184" s="13">
        <v>43838</v>
      </c>
      <c r="C1184" s="14">
        <v>5</v>
      </c>
      <c r="D1184" s="309" t="s">
        <v>217</v>
      </c>
      <c r="E1184" s="309" t="s">
        <v>365</v>
      </c>
      <c r="F1184" s="309" t="s">
        <v>366</v>
      </c>
      <c r="G1184" s="15">
        <v>0.55316773148148146</v>
      </c>
      <c r="H1184" s="7">
        <v>659</v>
      </c>
      <c r="I1184" s="309" t="s">
        <v>227</v>
      </c>
      <c r="J1184" s="7">
        <v>340</v>
      </c>
      <c r="K1184" s="309" t="s">
        <v>247</v>
      </c>
      <c r="L1184" s="309" t="s">
        <v>112</v>
      </c>
      <c r="M1184" s="309" t="s">
        <v>230</v>
      </c>
      <c r="N1184" s="309" t="s">
        <v>167</v>
      </c>
      <c r="O1184" s="309" t="s">
        <v>230</v>
      </c>
      <c r="P1184" s="309" t="s">
        <v>25</v>
      </c>
      <c r="R1184" s="309" t="s">
        <v>152</v>
      </c>
      <c r="S1184" s="21">
        <v>535</v>
      </c>
      <c r="T1184" s="37">
        <v>2.1200000000000001</v>
      </c>
      <c r="U1184" s="38">
        <v>33</v>
      </c>
      <c r="V1184" s="38">
        <v>33.100000000000001</v>
      </c>
      <c r="W1184" s="38">
        <v>33</v>
      </c>
      <c r="X1184" s="38">
        <v>31.5</v>
      </c>
      <c r="AE1184" s="309" t="s">
        <v>242</v>
      </c>
      <c r="AF1184" s="309" t="s">
        <v>242</v>
      </c>
      <c r="AH1184" s="309" t="s">
        <v>250</v>
      </c>
      <c r="AI1184" s="309" t="s">
        <v>232</v>
      </c>
      <c r="AM1184" s="16">
        <v>43914</v>
      </c>
      <c r="AN1184" s="309" t="s">
        <v>222</v>
      </c>
      <c r="AP1184">
        <v>1410</v>
      </c>
      <c r="AQ1184">
        <v>1267</v>
      </c>
      <c r="AR1184" s="309" t="s">
        <v>1584</v>
      </c>
      <c r="AS1184" s="309" t="s">
        <v>1585</v>
      </c>
      <c r="AT1184" s="309" t="s">
        <v>1586</v>
      </c>
      <c r="AU1184" s="309" t="s">
        <v>1587</v>
      </c>
      <c r="AV1184" s="309" t="s">
        <v>1588</v>
      </c>
      <c r="AW1184" s="309" t="s">
        <v>1589</v>
      </c>
      <c r="AX1184" s="309" t="s">
        <v>1590</v>
      </c>
      <c r="AY1184" s="309" t="s">
        <v>1591</v>
      </c>
      <c r="AZ1184" s="309" t="s">
        <v>1592</v>
      </c>
      <c r="BA1184" s="309" t="s">
        <v>1593</v>
      </c>
      <c r="BB1184" s="309" t="s">
        <v>1588</v>
      </c>
      <c r="BC1184" s="309" t="s">
        <v>1587</v>
      </c>
    </row>
    <row r="1185" hidden="true" x14ac:dyDescent="0.25">
      <c r="A1185" s="309" t="s">
        <v>216</v>
      </c>
      <c r="B1185" s="13">
        <v>43838</v>
      </c>
      <c r="C1185" s="14">
        <v>5</v>
      </c>
      <c r="D1185" s="309" t="s">
        <v>217</v>
      </c>
      <c r="E1185" s="309" t="s">
        <v>365</v>
      </c>
      <c r="F1185" s="309" t="s">
        <v>366</v>
      </c>
      <c r="G1185" s="15">
        <v>0.55318907407407403</v>
      </c>
      <c r="H1185" s="7">
        <v>671</v>
      </c>
      <c r="I1185" s="309" t="s">
        <v>227</v>
      </c>
      <c r="J1185" s="7">
        <v>341</v>
      </c>
      <c r="K1185" s="309" t="s">
        <v>228</v>
      </c>
      <c r="L1185" s="309" t="s">
        <v>112</v>
      </c>
      <c r="M1185" s="309" t="s">
        <v>230</v>
      </c>
      <c r="N1185" s="309" t="s">
        <v>167</v>
      </c>
      <c r="O1185" s="309" t="s">
        <v>230</v>
      </c>
      <c r="P1185" s="309" t="s">
        <v>25</v>
      </c>
      <c r="AH1185" s="309" t="s">
        <v>232</v>
      </c>
      <c r="AI1185" s="309" t="s">
        <v>232</v>
      </c>
      <c r="AM1185" s="16">
        <v>43914</v>
      </c>
      <c r="AN1185" s="309" t="s">
        <v>222</v>
      </c>
      <c r="AP1185">
        <v>16</v>
      </c>
      <c r="AQ1185">
        <v>947</v>
      </c>
    </row>
    <row r="1186" x14ac:dyDescent="0.25">
      <c r="A1186" s="309" t="s">
        <v>216</v>
      </c>
      <c r="B1186" s="13">
        <v>43838</v>
      </c>
      <c r="C1186" s="14">
        <v>5</v>
      </c>
      <c r="D1186" s="309" t="s">
        <v>217</v>
      </c>
      <c r="E1186" s="309" t="s">
        <v>365</v>
      </c>
      <c r="F1186" s="309" t="s">
        <v>366</v>
      </c>
      <c r="G1186" s="15">
        <v>0.55318907407407403</v>
      </c>
      <c r="H1186" s="7">
        <v>671</v>
      </c>
      <c r="I1186" s="309" t="s">
        <v>227</v>
      </c>
      <c r="J1186" s="7">
        <v>342</v>
      </c>
      <c r="K1186" s="309" t="s">
        <v>247</v>
      </c>
      <c r="L1186" s="309" t="s">
        <v>112</v>
      </c>
      <c r="M1186" s="309" t="s">
        <v>230</v>
      </c>
      <c r="N1186" s="309" t="s">
        <v>167</v>
      </c>
      <c r="O1186" s="309" t="s">
        <v>230</v>
      </c>
      <c r="P1186" s="309" t="s">
        <v>25</v>
      </c>
      <c r="R1186" s="309" t="s">
        <v>152</v>
      </c>
      <c r="S1186" s="21">
        <v>535</v>
      </c>
      <c r="T1186" s="37">
        <v>2.1200000000000001</v>
      </c>
      <c r="U1186" s="38">
        <v>32.399999999999999</v>
      </c>
      <c r="V1186" s="38">
        <v>33.100000000000001</v>
      </c>
      <c r="W1186" s="38">
        <v>31.300000000000001</v>
      </c>
      <c r="X1186" s="38">
        <v>31.300000000000001</v>
      </c>
      <c r="Y1186" s="38">
        <v>30.899999999999999</v>
      </c>
      <c r="AE1186" s="309" t="s">
        <v>242</v>
      </c>
      <c r="AF1186" s="309" t="s">
        <v>242</v>
      </c>
      <c r="AH1186" s="309" t="s">
        <v>250</v>
      </c>
      <c r="AI1186" s="309" t="s">
        <v>232</v>
      </c>
      <c r="AM1186" s="16">
        <v>43914</v>
      </c>
      <c r="AN1186" s="309" t="s">
        <v>222</v>
      </c>
      <c r="AP1186">
        <v>713</v>
      </c>
      <c r="AQ1186">
        <v>1047</v>
      </c>
      <c r="AR1186" s="309" t="s">
        <v>1594</v>
      </c>
      <c r="AS1186" s="309" t="s">
        <v>1595</v>
      </c>
      <c r="AT1186" s="309" t="s">
        <v>1596</v>
      </c>
      <c r="AU1186" s="309" t="s">
        <v>1597</v>
      </c>
      <c r="AV1186" s="309" t="s">
        <v>1302</v>
      </c>
      <c r="AW1186" s="309" t="s">
        <v>1598</v>
      </c>
      <c r="AX1186" s="309" t="s">
        <v>1599</v>
      </c>
      <c r="AY1186" s="309" t="s">
        <v>1600</v>
      </c>
      <c r="AZ1186" s="309" t="s">
        <v>791</v>
      </c>
      <c r="BA1186" s="309" t="s">
        <v>1601</v>
      </c>
      <c r="BB1186" s="309" t="s">
        <v>1602</v>
      </c>
      <c r="BC1186" s="309" t="s">
        <v>1603</v>
      </c>
      <c r="BD1186" s="309" t="s">
        <v>1604</v>
      </c>
      <c r="BE1186" s="309" t="s">
        <v>1605</v>
      </c>
      <c r="BF1186" s="309" t="s">
        <v>1606</v>
      </c>
    </row>
    <row r="1187" x14ac:dyDescent="0.25">
      <c r="A1187" s="309" t="s">
        <v>216</v>
      </c>
      <c r="B1187" s="13">
        <v>43838</v>
      </c>
      <c r="C1187" s="14">
        <v>5</v>
      </c>
      <c r="D1187" s="309" t="s">
        <v>217</v>
      </c>
      <c r="E1187" s="309" t="s">
        <v>365</v>
      </c>
      <c r="F1187" s="309" t="s">
        <v>366</v>
      </c>
      <c r="G1187" s="15">
        <v>0.55322462962962959</v>
      </c>
      <c r="H1187" s="7">
        <v>691</v>
      </c>
      <c r="I1187" s="309" t="s">
        <v>227</v>
      </c>
      <c r="J1187" s="7">
        <v>343</v>
      </c>
      <c r="K1187" s="309" t="s">
        <v>247</v>
      </c>
      <c r="L1187" s="309" t="s">
        <v>112</v>
      </c>
      <c r="M1187" s="309" t="s">
        <v>230</v>
      </c>
      <c r="N1187" s="309" t="s">
        <v>167</v>
      </c>
      <c r="O1187" s="309" t="s">
        <v>230</v>
      </c>
      <c r="P1187" s="309" t="s">
        <v>25</v>
      </c>
      <c r="R1187" s="309" t="s">
        <v>152</v>
      </c>
      <c r="S1187" s="21">
        <v>535</v>
      </c>
      <c r="T1187" s="37">
        <v>2.1200000000000001</v>
      </c>
      <c r="U1187" s="309" t="s">
        <v>211</v>
      </c>
      <c r="AD1187" s="309" t="s">
        <v>228</v>
      </c>
      <c r="AE1187" s="309" t="s">
        <v>242</v>
      </c>
      <c r="AF1187" s="309" t="s">
        <v>242</v>
      </c>
      <c r="AH1187" s="309" t="s">
        <v>250</v>
      </c>
      <c r="AI1187" s="309" t="s">
        <v>232</v>
      </c>
      <c r="AM1187" s="16">
        <v>43914</v>
      </c>
      <c r="AN1187" s="309" t="s">
        <v>222</v>
      </c>
      <c r="AP1187">
        <v>1794</v>
      </c>
      <c r="AQ1187">
        <v>944</v>
      </c>
    </row>
    <row r="1188" hidden="true" x14ac:dyDescent="0.25">
      <c r="A1188" s="309" t="s">
        <v>216</v>
      </c>
      <c r="B1188" s="13">
        <v>43838</v>
      </c>
      <c r="C1188" s="14">
        <v>5</v>
      </c>
      <c r="D1188" s="309" t="s">
        <v>217</v>
      </c>
      <c r="E1188" s="309" t="s">
        <v>365</v>
      </c>
      <c r="F1188" s="309" t="s">
        <v>366</v>
      </c>
      <c r="G1188" s="15">
        <v>0.55324773148148154</v>
      </c>
      <c r="H1188" s="7">
        <v>704</v>
      </c>
      <c r="I1188" s="309" t="s">
        <v>227</v>
      </c>
      <c r="J1188" s="7">
        <v>344</v>
      </c>
      <c r="K1188" s="309" t="s">
        <v>228</v>
      </c>
      <c r="L1188" s="309" t="s">
        <v>124</v>
      </c>
      <c r="M1188" s="309" t="s">
        <v>239</v>
      </c>
      <c r="N1188" s="309" t="s">
        <v>163</v>
      </c>
      <c r="O1188" s="309" t="s">
        <v>230</v>
      </c>
      <c r="P1188" s="309" t="s">
        <v>25</v>
      </c>
      <c r="AM1188" s="16">
        <v>43914</v>
      </c>
      <c r="AN1188" s="309" t="s">
        <v>222</v>
      </c>
      <c r="AP1188">
        <v>2423</v>
      </c>
      <c r="AQ1188">
        <v>1046</v>
      </c>
    </row>
    <row r="1189" x14ac:dyDescent="0.25">
      <c r="A1189" s="309" t="s">
        <v>216</v>
      </c>
      <c r="B1189" s="13">
        <v>43838</v>
      </c>
      <c r="C1189" s="14">
        <v>5</v>
      </c>
      <c r="D1189" s="309" t="s">
        <v>217</v>
      </c>
      <c r="E1189" s="309" t="s">
        <v>365</v>
      </c>
      <c r="F1189" s="309" t="s">
        <v>366</v>
      </c>
      <c r="G1189" s="15">
        <v>0.55325840277777771</v>
      </c>
      <c r="H1189" s="7">
        <v>710</v>
      </c>
      <c r="I1189" s="309" t="s">
        <v>227</v>
      </c>
      <c r="J1189" s="7">
        <v>345</v>
      </c>
      <c r="K1189" s="309" t="s">
        <v>284</v>
      </c>
      <c r="L1189" s="309" t="s">
        <v>112</v>
      </c>
      <c r="M1189" s="309" t="s">
        <v>230</v>
      </c>
      <c r="N1189" s="309" t="s">
        <v>167</v>
      </c>
      <c r="O1189" s="309" t="s">
        <v>230</v>
      </c>
      <c r="P1189" s="309" t="s">
        <v>25</v>
      </c>
      <c r="R1189" s="309" t="s">
        <v>152</v>
      </c>
      <c r="S1189" s="21">
        <v>535</v>
      </c>
      <c r="T1189" s="37">
        <v>2.1200000000000001</v>
      </c>
      <c r="U1189" s="38">
        <v>33</v>
      </c>
      <c r="V1189" s="38">
        <v>33</v>
      </c>
      <c r="W1189" s="38">
        <v>33.100000000000001</v>
      </c>
      <c r="X1189" s="38">
        <v>33.100000000000001</v>
      </c>
      <c r="Y1189" s="38">
        <v>30.600000000000001</v>
      </c>
      <c r="AE1189" s="309" t="s">
        <v>242</v>
      </c>
      <c r="AF1189" s="309" t="s">
        <v>242</v>
      </c>
      <c r="AH1189" s="309" t="s">
        <v>250</v>
      </c>
      <c r="AI1189" s="309" t="s">
        <v>232</v>
      </c>
      <c r="AM1189" s="16">
        <v>43914</v>
      </c>
      <c r="AN1189" s="309" t="s">
        <v>222</v>
      </c>
      <c r="AP1189">
        <v>2082</v>
      </c>
      <c r="AQ1189">
        <v>1205</v>
      </c>
      <c r="AR1189" s="309" t="s">
        <v>1617</v>
      </c>
      <c r="AS1189" s="309" t="s">
        <v>1618</v>
      </c>
      <c r="AT1189" s="309" t="s">
        <v>1619</v>
      </c>
      <c r="AU1189" s="309" t="s">
        <v>1593</v>
      </c>
      <c r="AV1189" s="309" t="s">
        <v>1620</v>
      </c>
      <c r="AW1189" s="309" t="s">
        <v>1621</v>
      </c>
      <c r="AX1189" s="309" t="s">
        <v>797</v>
      </c>
      <c r="AY1189" s="309" t="s">
        <v>1591</v>
      </c>
      <c r="AZ1189" s="309" t="s">
        <v>1622</v>
      </c>
      <c r="BA1189" s="309" t="s">
        <v>1623</v>
      </c>
      <c r="BB1189" s="309" t="s">
        <v>1624</v>
      </c>
      <c r="BC1189" s="309" t="s">
        <v>1597</v>
      </c>
      <c r="BD1189" s="309" t="s">
        <v>1584</v>
      </c>
      <c r="BE1189" s="309" t="s">
        <v>1594</v>
      </c>
      <c r="BF1189" s="309" t="s">
        <v>1594</v>
      </c>
    </row>
    <row r="1190" hidden="true" x14ac:dyDescent="0.25">
      <c r="A1190" s="309" t="s">
        <v>216</v>
      </c>
      <c r="B1190" s="13">
        <v>43838</v>
      </c>
      <c r="C1190" s="14">
        <v>5</v>
      </c>
      <c r="D1190" s="309" t="s">
        <v>217</v>
      </c>
      <c r="E1190" s="309" t="s">
        <v>365</v>
      </c>
      <c r="F1190" s="309" t="s">
        <v>366</v>
      </c>
      <c r="G1190" s="15">
        <v>0.55327262731481486</v>
      </c>
      <c r="H1190" s="7">
        <v>718</v>
      </c>
      <c r="I1190" s="309" t="s">
        <v>227</v>
      </c>
      <c r="J1190" s="7">
        <v>346</v>
      </c>
      <c r="K1190" s="309" t="s">
        <v>228</v>
      </c>
      <c r="L1190" s="309" t="s">
        <v>112</v>
      </c>
      <c r="M1190" s="309" t="s">
        <v>230</v>
      </c>
      <c r="N1190" s="309" t="s">
        <v>167</v>
      </c>
      <c r="O1190" s="309" t="s">
        <v>230</v>
      </c>
      <c r="P1190" s="309" t="s">
        <v>25</v>
      </c>
      <c r="AH1190" s="309" t="s">
        <v>232</v>
      </c>
      <c r="AI1190" s="309" t="s">
        <v>232</v>
      </c>
      <c r="AM1190" s="16">
        <v>43914</v>
      </c>
      <c r="AN1190" s="309" t="s">
        <v>222</v>
      </c>
      <c r="AP1190">
        <v>1699</v>
      </c>
      <c r="AQ1190">
        <v>876</v>
      </c>
    </row>
    <row r="1191" hidden="true" x14ac:dyDescent="0.25">
      <c r="A1191" s="309" t="s">
        <v>216</v>
      </c>
      <c r="B1191" s="13">
        <v>43838</v>
      </c>
      <c r="C1191" s="14">
        <v>5</v>
      </c>
      <c r="D1191" s="309" t="s">
        <v>217</v>
      </c>
      <c r="E1191" s="309" t="s">
        <v>365</v>
      </c>
      <c r="F1191" s="309" t="s">
        <v>366</v>
      </c>
      <c r="G1191" s="15">
        <v>0.55327439814814816</v>
      </c>
      <c r="H1191" s="7">
        <v>719</v>
      </c>
      <c r="I1191" s="309" t="s">
        <v>227</v>
      </c>
      <c r="J1191" s="7">
        <v>347</v>
      </c>
      <c r="K1191" s="309" t="s">
        <v>228</v>
      </c>
      <c r="L1191" s="309" t="s">
        <v>112</v>
      </c>
      <c r="M1191" s="309" t="s">
        <v>230</v>
      </c>
      <c r="N1191" s="309" t="s">
        <v>167</v>
      </c>
      <c r="O1191" s="309" t="s">
        <v>230</v>
      </c>
      <c r="P1191" s="309" t="s">
        <v>25</v>
      </c>
      <c r="AH1191" s="309" t="s">
        <v>232</v>
      </c>
      <c r="AI1191" s="309" t="s">
        <v>232</v>
      </c>
      <c r="AM1191" s="16">
        <v>43914</v>
      </c>
      <c r="AN1191" s="309" t="s">
        <v>222</v>
      </c>
      <c r="AP1191">
        <v>2262</v>
      </c>
      <c r="AQ1191">
        <v>957</v>
      </c>
    </row>
    <row r="1192" x14ac:dyDescent="0.25">
      <c r="A1192" s="309" t="s">
        <v>216</v>
      </c>
      <c r="B1192" s="13">
        <v>43838</v>
      </c>
      <c r="C1192" s="14">
        <v>5</v>
      </c>
      <c r="D1192" s="309" t="s">
        <v>217</v>
      </c>
      <c r="E1192" s="309" t="s">
        <v>365</v>
      </c>
      <c r="F1192" s="309" t="s">
        <v>366</v>
      </c>
      <c r="G1192" s="15">
        <v>0.55327973379629636</v>
      </c>
      <c r="H1192" s="7">
        <v>722</v>
      </c>
      <c r="I1192" s="309" t="s">
        <v>227</v>
      </c>
      <c r="J1192" s="7">
        <v>348</v>
      </c>
      <c r="K1192" s="309" t="s">
        <v>284</v>
      </c>
      <c r="L1192" s="309" t="s">
        <v>112</v>
      </c>
      <c r="M1192" s="309" t="s">
        <v>230</v>
      </c>
      <c r="N1192" s="309" t="s">
        <v>167</v>
      </c>
      <c r="O1192" s="309" t="s">
        <v>230</v>
      </c>
      <c r="P1192" s="309" t="s">
        <v>25</v>
      </c>
      <c r="R1192" s="309" t="s">
        <v>152</v>
      </c>
      <c r="S1192" s="21">
        <v>535</v>
      </c>
      <c r="T1192" s="37">
        <v>2.1200000000000001</v>
      </c>
      <c r="U1192" s="38">
        <v>33.5</v>
      </c>
      <c r="V1192" s="38">
        <v>33.100000000000001</v>
      </c>
      <c r="W1192" s="38">
        <v>33.5</v>
      </c>
      <c r="X1192" s="38">
        <v>33.5</v>
      </c>
      <c r="AE1192" s="309" t="s">
        <v>242</v>
      </c>
      <c r="AF1192" s="309" t="s">
        <v>242</v>
      </c>
      <c r="AH1192" s="309" t="s">
        <v>250</v>
      </c>
      <c r="AI1192" s="309" t="s">
        <v>232</v>
      </c>
      <c r="AM1192" s="16">
        <v>43914</v>
      </c>
      <c r="AN1192" s="309" t="s">
        <v>222</v>
      </c>
      <c r="AP1192">
        <v>2177</v>
      </c>
      <c r="AQ1192">
        <v>892</v>
      </c>
      <c r="AR1192" s="309" t="s">
        <v>1625</v>
      </c>
      <c r="AS1192" s="309" t="s">
        <v>531</v>
      </c>
      <c r="AT1192" s="309" t="s">
        <v>1626</v>
      </c>
      <c r="AU1192" s="309" t="s">
        <v>797</v>
      </c>
      <c r="AV1192" s="309" t="s">
        <v>1627</v>
      </c>
      <c r="AW1192" s="309" t="s">
        <v>1628</v>
      </c>
      <c r="AX1192" s="309" t="s">
        <v>440</v>
      </c>
      <c r="AY1192" s="309" t="s">
        <v>1629</v>
      </c>
      <c r="AZ1192" s="309" t="s">
        <v>1630</v>
      </c>
      <c r="BA1192" s="309" t="s">
        <v>1631</v>
      </c>
      <c r="BB1192" s="309" t="s">
        <v>1602</v>
      </c>
      <c r="BC1192" s="309" t="s">
        <v>1632</v>
      </c>
    </row>
    <row r="1193" hidden="true" x14ac:dyDescent="0.25">
      <c r="A1193" s="309" t="s">
        <v>216</v>
      </c>
      <c r="B1193" s="13">
        <v>43838</v>
      </c>
      <c r="C1193" s="14">
        <v>5</v>
      </c>
      <c r="D1193" s="309" t="s">
        <v>217</v>
      </c>
      <c r="E1193" s="309" t="s">
        <v>365</v>
      </c>
      <c r="F1193" s="309" t="s">
        <v>366</v>
      </c>
      <c r="G1193" s="15">
        <v>0.55328151620370369</v>
      </c>
      <c r="H1193" s="7">
        <v>723</v>
      </c>
      <c r="I1193" s="309" t="s">
        <v>227</v>
      </c>
      <c r="J1193" s="7">
        <v>349</v>
      </c>
      <c r="K1193" s="309" t="s">
        <v>228</v>
      </c>
      <c r="L1193" s="309" t="s">
        <v>112</v>
      </c>
      <c r="M1193" s="309" t="s">
        <v>230</v>
      </c>
      <c r="N1193" s="309" t="s">
        <v>167</v>
      </c>
      <c r="O1193" s="309" t="s">
        <v>230</v>
      </c>
      <c r="P1193" s="309" t="s">
        <v>25</v>
      </c>
      <c r="AH1193" s="309" t="s">
        <v>232</v>
      </c>
      <c r="AI1193" s="309" t="s">
        <v>232</v>
      </c>
      <c r="AM1193" s="16">
        <v>43914</v>
      </c>
      <c r="AN1193" s="309" t="s">
        <v>222</v>
      </c>
      <c r="AP1193">
        <v>1827</v>
      </c>
      <c r="AQ1193">
        <v>1055</v>
      </c>
    </row>
    <row r="1194" x14ac:dyDescent="0.25">
      <c r="A1194" s="309" t="s">
        <v>216</v>
      </c>
      <c r="B1194" s="13">
        <v>43838</v>
      </c>
      <c r="C1194" s="14">
        <v>5</v>
      </c>
      <c r="D1194" s="309" t="s">
        <v>217</v>
      </c>
      <c r="E1194" s="309" t="s">
        <v>365</v>
      </c>
      <c r="F1194" s="309" t="s">
        <v>366</v>
      </c>
      <c r="G1194" s="15">
        <v>0.55328329861111114</v>
      </c>
      <c r="H1194" s="7">
        <v>724</v>
      </c>
      <c r="I1194" s="309" t="s">
        <v>227</v>
      </c>
      <c r="J1194" s="7">
        <v>350</v>
      </c>
      <c r="K1194" s="309" t="s">
        <v>284</v>
      </c>
      <c r="L1194" s="309" t="s">
        <v>112</v>
      </c>
      <c r="M1194" s="309" t="s">
        <v>230</v>
      </c>
      <c r="N1194" s="309" t="s">
        <v>167</v>
      </c>
      <c r="O1194" s="309" t="s">
        <v>230</v>
      </c>
      <c r="P1194" s="309" t="s">
        <v>25</v>
      </c>
      <c r="R1194" s="309" t="s">
        <v>152</v>
      </c>
      <c r="S1194" s="21">
        <v>535</v>
      </c>
      <c r="T1194" s="37">
        <v>2.1200000000000001</v>
      </c>
      <c r="U1194" s="38">
        <v>33.100000000000001</v>
      </c>
      <c r="V1194" s="38">
        <v>31.800000000000001</v>
      </c>
      <c r="W1194" s="38">
        <v>30.100000000000001</v>
      </c>
      <c r="X1194" s="38">
        <v>30.100000000000001</v>
      </c>
      <c r="Y1194" s="38">
        <v>33.100000000000001</v>
      </c>
      <c r="AE1194" s="309" t="s">
        <v>242</v>
      </c>
      <c r="AF1194" s="309" t="s">
        <v>242</v>
      </c>
      <c r="AH1194" s="309" t="s">
        <v>250</v>
      </c>
      <c r="AI1194" s="309" t="s">
        <v>232</v>
      </c>
      <c r="AM1194" s="16">
        <v>43914</v>
      </c>
      <c r="AN1194" s="309" t="s">
        <v>222</v>
      </c>
      <c r="AP1194">
        <v>1745</v>
      </c>
      <c r="AQ1194">
        <v>1032</v>
      </c>
      <c r="AR1194" s="309" t="s">
        <v>1597</v>
      </c>
      <c r="AS1194" s="309" t="s">
        <v>1302</v>
      </c>
      <c r="AT1194" s="309" t="s">
        <v>1633</v>
      </c>
      <c r="AU1194" s="309" t="s">
        <v>1634</v>
      </c>
      <c r="AV1194" s="309" t="s">
        <v>1635</v>
      </c>
      <c r="AW1194" s="309" t="s">
        <v>530</v>
      </c>
      <c r="AX1194" s="309" t="s">
        <v>1636</v>
      </c>
      <c r="AY1194" s="309" t="s">
        <v>1637</v>
      </c>
      <c r="AZ1194" s="309" t="s">
        <v>1306</v>
      </c>
      <c r="BA1194" s="309" t="s">
        <v>1638</v>
      </c>
      <c r="BB1194" s="309" t="s">
        <v>1639</v>
      </c>
      <c r="BC1194" s="309" t="s">
        <v>1640</v>
      </c>
      <c r="BD1194" s="309" t="s">
        <v>1641</v>
      </c>
      <c r="BE1194" s="309" t="s">
        <v>1642</v>
      </c>
      <c r="BF1194" s="309" t="s">
        <v>1640</v>
      </c>
    </row>
    <row r="1195" hidden="true" x14ac:dyDescent="0.25">
      <c r="A1195" s="309" t="s">
        <v>216</v>
      </c>
      <c r="B1195" s="13">
        <v>43838</v>
      </c>
      <c r="C1195" s="14">
        <v>5</v>
      </c>
      <c r="D1195" s="309" t="s">
        <v>217</v>
      </c>
      <c r="E1195" s="309" t="s">
        <v>365</v>
      </c>
      <c r="F1195" s="309" t="s">
        <v>366</v>
      </c>
      <c r="G1195" s="15">
        <v>0.55329574074074073</v>
      </c>
      <c r="H1195" s="7">
        <v>731</v>
      </c>
      <c r="I1195" s="309" t="s">
        <v>227</v>
      </c>
      <c r="J1195" s="7">
        <v>351</v>
      </c>
      <c r="K1195" s="309" t="s">
        <v>228</v>
      </c>
      <c r="L1195" s="309" t="s">
        <v>112</v>
      </c>
      <c r="M1195" s="309" t="s">
        <v>230</v>
      </c>
      <c r="N1195" s="309" t="s">
        <v>167</v>
      </c>
      <c r="O1195" s="309" t="s">
        <v>230</v>
      </c>
      <c r="P1195" s="309" t="s">
        <v>25</v>
      </c>
      <c r="AH1195" s="309" t="s">
        <v>232</v>
      </c>
      <c r="AI1195" s="309" t="s">
        <v>232</v>
      </c>
      <c r="AM1195" s="16">
        <v>43914</v>
      </c>
      <c r="AN1195" s="309" t="s">
        <v>222</v>
      </c>
      <c r="AP1195">
        <v>910</v>
      </c>
      <c r="AQ1195">
        <v>1227</v>
      </c>
    </row>
    <row r="1196" x14ac:dyDescent="0.25">
      <c r="A1196" s="309" t="s">
        <v>216</v>
      </c>
      <c r="B1196" s="13">
        <v>43838</v>
      </c>
      <c r="C1196" s="14">
        <v>5</v>
      </c>
      <c r="D1196" s="309" t="s">
        <v>217</v>
      </c>
      <c r="E1196" s="309" t="s">
        <v>365</v>
      </c>
      <c r="F1196" s="309" t="s">
        <v>366</v>
      </c>
      <c r="G1196" s="15">
        <v>0.55330107638888892</v>
      </c>
      <c r="H1196" s="7">
        <v>734</v>
      </c>
      <c r="I1196" s="309" t="s">
        <v>227</v>
      </c>
      <c r="J1196" s="7">
        <v>352</v>
      </c>
      <c r="K1196" s="309" t="s">
        <v>284</v>
      </c>
      <c r="L1196" s="309" t="s">
        <v>112</v>
      </c>
      <c r="M1196" s="309" t="s">
        <v>230</v>
      </c>
      <c r="N1196" s="309" t="s">
        <v>167</v>
      </c>
      <c r="O1196" s="309" t="s">
        <v>230</v>
      </c>
      <c r="P1196" s="309" t="s">
        <v>25</v>
      </c>
      <c r="R1196" s="309" t="s">
        <v>152</v>
      </c>
      <c r="S1196" s="21">
        <v>535</v>
      </c>
      <c r="T1196" s="37">
        <v>2.1200000000000001</v>
      </c>
      <c r="U1196" s="38">
        <v>31.800000000000001</v>
      </c>
      <c r="V1196" s="38">
        <v>31.800000000000001</v>
      </c>
      <c r="W1196" s="38">
        <v>31.800000000000001</v>
      </c>
      <c r="X1196" s="38">
        <v>31.800000000000001</v>
      </c>
      <c r="AE1196" s="309" t="s">
        <v>242</v>
      </c>
      <c r="AF1196" s="309" t="s">
        <v>242</v>
      </c>
      <c r="AH1196" s="309" t="s">
        <v>250</v>
      </c>
      <c r="AI1196" s="309" t="s">
        <v>232</v>
      </c>
      <c r="AM1196" s="16">
        <v>43914</v>
      </c>
      <c r="AN1196" s="309" t="s">
        <v>222</v>
      </c>
      <c r="AP1196">
        <v>2385</v>
      </c>
      <c r="AQ1196">
        <v>1262</v>
      </c>
      <c r="AR1196" s="309" t="s">
        <v>1643</v>
      </c>
      <c r="AS1196" s="309" t="s">
        <v>1644</v>
      </c>
      <c r="AT1196" s="309" t="s">
        <v>1645</v>
      </c>
      <c r="AU1196" s="309" t="s">
        <v>1634</v>
      </c>
      <c r="AV1196" s="309" t="s">
        <v>1602</v>
      </c>
      <c r="AW1196" s="309" t="s">
        <v>530</v>
      </c>
      <c r="AX1196" s="309" t="s">
        <v>1646</v>
      </c>
      <c r="AY1196" s="309" t="s">
        <v>1647</v>
      </c>
      <c r="AZ1196" s="309" t="s">
        <v>440</v>
      </c>
      <c r="BA1196" s="309" t="s">
        <v>1621</v>
      </c>
      <c r="BB1196" s="309" t="s">
        <v>1620</v>
      </c>
      <c r="BC1196" s="309" t="s">
        <v>1648</v>
      </c>
    </row>
    <row r="1197" x14ac:dyDescent="0.25">
      <c r="A1197" s="309" t="s">
        <v>216</v>
      </c>
      <c r="B1197" s="13">
        <v>43838</v>
      </c>
      <c r="C1197" s="14">
        <v>5</v>
      </c>
      <c r="D1197" s="309" t="s">
        <v>217</v>
      </c>
      <c r="E1197" s="309" t="s">
        <v>365</v>
      </c>
      <c r="F1197" s="309" t="s">
        <v>366</v>
      </c>
      <c r="G1197" s="15">
        <v>0.55330819444444446</v>
      </c>
      <c r="H1197" s="7">
        <v>738</v>
      </c>
      <c r="I1197" s="309" t="s">
        <v>227</v>
      </c>
      <c r="J1197" s="7">
        <v>353</v>
      </c>
      <c r="K1197" s="309" t="s">
        <v>284</v>
      </c>
      <c r="L1197" s="309" t="s">
        <v>112</v>
      </c>
      <c r="M1197" s="309" t="s">
        <v>230</v>
      </c>
      <c r="N1197" s="309" t="s">
        <v>167</v>
      </c>
      <c r="O1197" s="309" t="s">
        <v>230</v>
      </c>
      <c r="P1197" s="309" t="s">
        <v>25</v>
      </c>
      <c r="R1197" s="309" t="s">
        <v>152</v>
      </c>
      <c r="S1197" s="21">
        <v>535</v>
      </c>
      <c r="T1197" s="37">
        <v>2.1200000000000001</v>
      </c>
      <c r="U1197" s="38">
        <v>30.100000000000001</v>
      </c>
      <c r="V1197" s="38">
        <v>30.100000000000001</v>
      </c>
      <c r="W1197" s="38">
        <v>30.100000000000001</v>
      </c>
      <c r="X1197" s="38">
        <v>30.100000000000001</v>
      </c>
      <c r="Y1197" s="38">
        <v>30.600000000000001</v>
      </c>
      <c r="AC1197" s="309" t="s">
        <v>390</v>
      </c>
      <c r="AE1197" s="309" t="s">
        <v>242</v>
      </c>
      <c r="AF1197" s="309" t="s">
        <v>242</v>
      </c>
      <c r="AH1197" s="309" t="s">
        <v>250</v>
      </c>
      <c r="AI1197" s="309" t="s">
        <v>232</v>
      </c>
      <c r="AM1197" s="16">
        <v>43914</v>
      </c>
      <c r="AN1197" s="309" t="s">
        <v>222</v>
      </c>
      <c r="AP1197">
        <v>577</v>
      </c>
      <c r="AQ1197">
        <v>1050</v>
      </c>
      <c r="AR1197" s="309" t="s">
        <v>1649</v>
      </c>
      <c r="AS1197" s="309" t="s">
        <v>1650</v>
      </c>
      <c r="AT1197" s="309" t="s">
        <v>1651</v>
      </c>
      <c r="AU1197" s="309" t="s">
        <v>1306</v>
      </c>
      <c r="AV1197" s="309" t="s">
        <v>1652</v>
      </c>
      <c r="AW1197" s="309" t="s">
        <v>1653</v>
      </c>
      <c r="AX1197" s="309" t="s">
        <v>1621</v>
      </c>
      <c r="AY1197" s="309" t="s">
        <v>1621</v>
      </c>
      <c r="AZ1197" s="309" t="s">
        <v>1654</v>
      </c>
      <c r="BA1197" s="309" t="s">
        <v>1302</v>
      </c>
      <c r="BB1197" s="309" t="s">
        <v>1639</v>
      </c>
      <c r="BC1197" s="309" t="s">
        <v>1640</v>
      </c>
      <c r="BD1197" s="309" t="s">
        <v>1655</v>
      </c>
      <c r="BE1197" s="309" t="s">
        <v>795</v>
      </c>
      <c r="BF1197" s="309" t="s">
        <v>1656</v>
      </c>
    </row>
    <row r="1198" x14ac:dyDescent="0.25">
      <c r="A1198" s="309" t="s">
        <v>216</v>
      </c>
      <c r="B1198" s="13">
        <v>43838</v>
      </c>
      <c r="C1198" s="14">
        <v>5</v>
      </c>
      <c r="D1198" s="309" t="s">
        <v>217</v>
      </c>
      <c r="E1198" s="309" t="s">
        <v>365</v>
      </c>
      <c r="F1198" s="309" t="s">
        <v>366</v>
      </c>
      <c r="G1198" s="15">
        <v>0.55331351851851851</v>
      </c>
      <c r="H1198" s="7">
        <v>741</v>
      </c>
      <c r="I1198" s="309" t="s">
        <v>227</v>
      </c>
      <c r="J1198" s="7">
        <v>354</v>
      </c>
      <c r="K1198" s="309" t="s">
        <v>284</v>
      </c>
      <c r="L1198" s="309" t="s">
        <v>112</v>
      </c>
      <c r="M1198" s="309" t="s">
        <v>230</v>
      </c>
      <c r="N1198" s="309" t="s">
        <v>167</v>
      </c>
      <c r="O1198" s="309" t="s">
        <v>230</v>
      </c>
      <c r="P1198" s="309" t="s">
        <v>25</v>
      </c>
      <c r="R1198" s="309" t="s">
        <v>152</v>
      </c>
      <c r="S1198" s="21">
        <v>535</v>
      </c>
      <c r="T1198" s="37">
        <v>2.1200000000000001</v>
      </c>
      <c r="U1198" s="38">
        <v>31.800000000000001</v>
      </c>
      <c r="V1198" s="38">
        <v>33.100000000000001</v>
      </c>
      <c r="W1198" s="38">
        <v>33.5</v>
      </c>
      <c r="X1198" s="38">
        <v>33.100000000000001</v>
      </c>
      <c r="Y1198" s="38">
        <v>31.800000000000001</v>
      </c>
      <c r="AC1198" s="309" t="s">
        <v>390</v>
      </c>
      <c r="AE1198" s="309" t="s">
        <v>242</v>
      </c>
      <c r="AF1198" s="309" t="s">
        <v>242</v>
      </c>
      <c r="AH1198" s="309" t="s">
        <v>250</v>
      </c>
      <c r="AI1198" s="309" t="s">
        <v>232</v>
      </c>
      <c r="AM1198" s="16">
        <v>43914</v>
      </c>
      <c r="AN1198" s="309" t="s">
        <v>222</v>
      </c>
      <c r="AP1198">
        <v>2000</v>
      </c>
      <c r="AQ1198">
        <v>1025</v>
      </c>
      <c r="AR1198" s="309" t="s">
        <v>1657</v>
      </c>
      <c r="AS1198" s="309" t="s">
        <v>1658</v>
      </c>
      <c r="AT1198" s="309" t="s">
        <v>1659</v>
      </c>
      <c r="AU1198" s="309" t="s">
        <v>1619</v>
      </c>
      <c r="AV1198" s="309" t="s">
        <v>1660</v>
      </c>
      <c r="AW1198" s="309" t="s">
        <v>1661</v>
      </c>
      <c r="AX1198" s="309" t="s">
        <v>1662</v>
      </c>
      <c r="AY1198" s="309" t="s">
        <v>1663</v>
      </c>
      <c r="AZ1198" s="309" t="s">
        <v>1664</v>
      </c>
      <c r="BA1198" s="309" t="s">
        <v>1633</v>
      </c>
      <c r="BB1198" s="309" t="s">
        <v>1665</v>
      </c>
      <c r="BC1198" s="309" t="s">
        <v>796</v>
      </c>
      <c r="BD1198" s="309" t="s">
        <v>1621</v>
      </c>
      <c r="BE1198" s="309" t="s">
        <v>1620</v>
      </c>
      <c r="BF1198" s="309" t="s">
        <v>1621</v>
      </c>
    </row>
    <row r="1199" x14ac:dyDescent="0.25">
      <c r="A1199" s="309" t="s">
        <v>216</v>
      </c>
      <c r="B1199" s="13">
        <v>43838</v>
      </c>
      <c r="C1199" s="14">
        <v>5</v>
      </c>
      <c r="D1199" s="309" t="s">
        <v>217</v>
      </c>
      <c r="E1199" s="309" t="s">
        <v>365</v>
      </c>
      <c r="F1199" s="309" t="s">
        <v>366</v>
      </c>
      <c r="G1199" s="15">
        <v>0.55331528935185192</v>
      </c>
      <c r="H1199" s="7">
        <v>742</v>
      </c>
      <c r="I1199" s="309" t="s">
        <v>227</v>
      </c>
      <c r="J1199" s="7">
        <v>355</v>
      </c>
      <c r="K1199" s="309" t="s">
        <v>284</v>
      </c>
      <c r="L1199" s="309" t="s">
        <v>112</v>
      </c>
      <c r="M1199" s="309" t="s">
        <v>230</v>
      </c>
      <c r="N1199" s="309" t="s">
        <v>167</v>
      </c>
      <c r="O1199" s="309" t="s">
        <v>230</v>
      </c>
      <c r="P1199" s="309" t="s">
        <v>25</v>
      </c>
      <c r="R1199" s="309" t="s">
        <v>152</v>
      </c>
      <c r="S1199" s="21">
        <v>535</v>
      </c>
      <c r="T1199" s="37">
        <v>2.1200000000000001</v>
      </c>
      <c r="U1199" s="38">
        <v>35.100000000000001</v>
      </c>
      <c r="V1199" s="38">
        <v>32.299999999999997</v>
      </c>
      <c r="W1199" s="38">
        <v>33.200000000000003</v>
      </c>
      <c r="X1199" s="38">
        <v>34.200000000000003</v>
      </c>
      <c r="AC1199" s="309" t="s">
        <v>390</v>
      </c>
      <c r="AE1199" s="309" t="s">
        <v>242</v>
      </c>
      <c r="AF1199" s="309" t="s">
        <v>242</v>
      </c>
      <c r="AH1199" s="309" t="s">
        <v>250</v>
      </c>
      <c r="AI1199" s="309" t="s">
        <v>232</v>
      </c>
      <c r="AM1199" s="16">
        <v>43914</v>
      </c>
      <c r="AN1199" s="309" t="s">
        <v>222</v>
      </c>
      <c r="AP1199">
        <v>1862</v>
      </c>
      <c r="AQ1199">
        <v>1270</v>
      </c>
      <c r="AR1199" s="309" t="s">
        <v>1666</v>
      </c>
      <c r="AS1199" s="309" t="s">
        <v>1667</v>
      </c>
      <c r="AT1199" s="309" t="s">
        <v>1668</v>
      </c>
      <c r="AU1199" s="309" t="s">
        <v>1669</v>
      </c>
      <c r="AV1199" s="309" t="s">
        <v>1670</v>
      </c>
      <c r="AW1199" s="309" t="s">
        <v>1671</v>
      </c>
      <c r="AX1199" s="309" t="s">
        <v>1672</v>
      </c>
      <c r="AY1199" s="309" t="s">
        <v>1673</v>
      </c>
      <c r="AZ1199" s="309" t="s">
        <v>1674</v>
      </c>
      <c r="BA1199" s="309" t="s">
        <v>1675</v>
      </c>
      <c r="BB1199" s="309" t="s">
        <v>1676</v>
      </c>
      <c r="BC1199" s="309" t="s">
        <v>1677</v>
      </c>
    </row>
    <row r="1200" x14ac:dyDescent="0.25">
      <c r="A1200" s="309" t="s">
        <v>216</v>
      </c>
      <c r="B1200" s="13">
        <v>43838</v>
      </c>
      <c r="C1200" s="14">
        <v>5</v>
      </c>
      <c r="D1200" s="309" t="s">
        <v>217</v>
      </c>
      <c r="E1200" s="309" t="s">
        <v>365</v>
      </c>
      <c r="F1200" s="309" t="s">
        <v>366</v>
      </c>
      <c r="G1200" s="15">
        <v>0.55332240740740735</v>
      </c>
      <c r="H1200" s="7">
        <v>746</v>
      </c>
      <c r="I1200" s="309" t="s">
        <v>227</v>
      </c>
      <c r="J1200" s="7">
        <v>356</v>
      </c>
      <c r="K1200" s="309" t="s">
        <v>284</v>
      </c>
      <c r="L1200" s="309" t="s">
        <v>112</v>
      </c>
      <c r="M1200" s="309" t="s">
        <v>230</v>
      </c>
      <c r="N1200" s="309" t="s">
        <v>167</v>
      </c>
      <c r="O1200" s="309" t="s">
        <v>230</v>
      </c>
      <c r="P1200" s="309" t="s">
        <v>25</v>
      </c>
      <c r="R1200" s="309" t="s">
        <v>152</v>
      </c>
      <c r="S1200" s="21">
        <v>535</v>
      </c>
      <c r="T1200" s="37">
        <v>2.1200000000000001</v>
      </c>
      <c r="U1200" s="38">
        <v>34.799999999999997</v>
      </c>
      <c r="V1200" s="38">
        <v>33.5</v>
      </c>
      <c r="W1200" s="38">
        <v>33.5</v>
      </c>
      <c r="X1200" s="38">
        <v>33.5</v>
      </c>
      <c r="Y1200" s="38">
        <v>33.5</v>
      </c>
      <c r="AE1200" s="309" t="s">
        <v>242</v>
      </c>
      <c r="AF1200" s="309" t="s">
        <v>242</v>
      </c>
      <c r="AH1200" s="309" t="s">
        <v>250</v>
      </c>
      <c r="AI1200" s="309" t="s">
        <v>232</v>
      </c>
      <c r="AM1200" s="16">
        <v>43914</v>
      </c>
      <c r="AN1200" s="309" t="s">
        <v>222</v>
      </c>
      <c r="AP1200">
        <v>2845</v>
      </c>
      <c r="AQ1200">
        <v>1047</v>
      </c>
      <c r="AR1200" s="309" t="s">
        <v>1678</v>
      </c>
      <c r="AS1200" s="309" t="s">
        <v>1679</v>
      </c>
      <c r="AT1200" s="309" t="s">
        <v>1680</v>
      </c>
      <c r="AU1200" s="309" t="s">
        <v>1681</v>
      </c>
      <c r="AV1200" s="309" t="s">
        <v>1682</v>
      </c>
      <c r="AW1200" s="309" t="s">
        <v>1683</v>
      </c>
      <c r="AX1200" s="309" t="s">
        <v>1684</v>
      </c>
      <c r="AY1200" s="309" t="s">
        <v>1685</v>
      </c>
      <c r="AZ1200" s="309" t="s">
        <v>1686</v>
      </c>
      <c r="BA1200" s="309" t="s">
        <v>1597</v>
      </c>
      <c r="BB1200" s="309" t="s">
        <v>1302</v>
      </c>
      <c r="BC1200" s="309" t="s">
        <v>1633</v>
      </c>
      <c r="BD1200" s="309" t="s">
        <v>1626</v>
      </c>
      <c r="BE1200" s="309" t="s">
        <v>1687</v>
      </c>
      <c r="BF1200" s="309" t="s">
        <v>1688</v>
      </c>
    </row>
    <row r="1201" x14ac:dyDescent="0.25">
      <c r="A1201" s="309" t="s">
        <v>216</v>
      </c>
      <c r="B1201" s="13">
        <v>43838</v>
      </c>
      <c r="C1201" s="14">
        <v>5</v>
      </c>
      <c r="D1201" s="309" t="s">
        <v>217</v>
      </c>
      <c r="E1201" s="309" t="s">
        <v>365</v>
      </c>
      <c r="F1201" s="309" t="s">
        <v>366</v>
      </c>
      <c r="G1201" s="15">
        <v>0.55333484953703704</v>
      </c>
      <c r="H1201" s="7">
        <v>753</v>
      </c>
      <c r="I1201" s="309" t="s">
        <v>227</v>
      </c>
      <c r="J1201" s="7">
        <v>357</v>
      </c>
      <c r="K1201" s="309" t="s">
        <v>265</v>
      </c>
      <c r="L1201" s="309" t="s">
        <v>112</v>
      </c>
      <c r="M1201" s="309" t="s">
        <v>230</v>
      </c>
      <c r="N1201" s="309" t="s">
        <v>167</v>
      </c>
      <c r="O1201" s="309" t="s">
        <v>230</v>
      </c>
      <c r="P1201" s="309" t="s">
        <v>25</v>
      </c>
      <c r="R1201" s="309" t="s">
        <v>152</v>
      </c>
      <c r="S1201" s="21">
        <v>535</v>
      </c>
      <c r="T1201" s="37">
        <v>2.1200000000000001</v>
      </c>
      <c r="U1201" s="38">
        <v>40.5</v>
      </c>
      <c r="V1201" s="38">
        <v>39.100000000000001</v>
      </c>
      <c r="W1201" s="38">
        <v>39.100000000000001</v>
      </c>
      <c r="X1201" s="38">
        <v>40.200000000000003</v>
      </c>
      <c r="Y1201" s="38">
        <v>40.200000000000003</v>
      </c>
      <c r="AE1201" s="309" t="s">
        <v>242</v>
      </c>
      <c r="AF1201" s="309" t="s">
        <v>242</v>
      </c>
      <c r="AH1201" s="309" t="s">
        <v>250</v>
      </c>
      <c r="AI1201" s="309" t="s">
        <v>232</v>
      </c>
      <c r="AM1201" s="16">
        <v>43914</v>
      </c>
      <c r="AN1201" s="309" t="s">
        <v>222</v>
      </c>
      <c r="AP1201">
        <v>2042</v>
      </c>
      <c r="AQ1201">
        <v>1067</v>
      </c>
      <c r="AR1201" s="309" t="s">
        <v>1689</v>
      </c>
      <c r="AS1201" s="309" t="s">
        <v>1690</v>
      </c>
      <c r="AT1201" s="309" t="s">
        <v>1691</v>
      </c>
      <c r="AU1201" s="309" t="s">
        <v>1692</v>
      </c>
      <c r="AV1201" s="309" t="s">
        <v>1693</v>
      </c>
      <c r="AW1201" s="309" t="s">
        <v>1692</v>
      </c>
      <c r="AX1201" s="309" t="s">
        <v>1694</v>
      </c>
      <c r="AY1201" s="309" t="s">
        <v>1695</v>
      </c>
      <c r="AZ1201" s="309" t="s">
        <v>1696</v>
      </c>
      <c r="BA1201" s="309" t="s">
        <v>1697</v>
      </c>
      <c r="BB1201" s="309" t="s">
        <v>1698</v>
      </c>
      <c r="BC1201" s="309" t="s">
        <v>1699</v>
      </c>
    </row>
    <row r="1202" x14ac:dyDescent="0.25">
      <c r="A1202" s="309" t="s">
        <v>216</v>
      </c>
      <c r="B1202" s="13">
        <v>43838</v>
      </c>
      <c r="C1202" s="14">
        <v>5</v>
      </c>
      <c r="D1202" s="309" t="s">
        <v>217</v>
      </c>
      <c r="E1202" s="309" t="s">
        <v>365</v>
      </c>
      <c r="F1202" s="309" t="s">
        <v>366</v>
      </c>
      <c r="G1202" s="15">
        <v>0.55334373842592599</v>
      </c>
      <c r="H1202" s="7">
        <v>758</v>
      </c>
      <c r="I1202" s="309" t="s">
        <v>227</v>
      </c>
      <c r="J1202" s="7">
        <v>358</v>
      </c>
      <c r="K1202" s="309" t="s">
        <v>265</v>
      </c>
      <c r="L1202" s="309" t="s">
        <v>112</v>
      </c>
      <c r="M1202" s="309" t="s">
        <v>230</v>
      </c>
      <c r="N1202" s="309" t="s">
        <v>167</v>
      </c>
      <c r="O1202" s="309" t="s">
        <v>230</v>
      </c>
      <c r="P1202" s="309" t="s">
        <v>25</v>
      </c>
      <c r="R1202" s="309" t="s">
        <v>152</v>
      </c>
      <c r="S1202" s="21">
        <v>535</v>
      </c>
      <c r="T1202" s="37">
        <v>2.1200000000000001</v>
      </c>
      <c r="U1202" s="38">
        <v>32.299999999999997</v>
      </c>
      <c r="V1202" s="38">
        <v>30.899999999999999</v>
      </c>
      <c r="W1202" s="38">
        <v>32.399999999999999</v>
      </c>
      <c r="X1202" s="38">
        <v>32.399999999999999</v>
      </c>
      <c r="AE1202" s="309" t="s">
        <v>242</v>
      </c>
      <c r="AF1202" s="309" t="s">
        <v>242</v>
      </c>
      <c r="AH1202" s="309" t="s">
        <v>250</v>
      </c>
      <c r="AI1202" s="309" t="s">
        <v>232</v>
      </c>
      <c r="AM1202" s="16">
        <v>43914</v>
      </c>
      <c r="AN1202" s="309" t="s">
        <v>222</v>
      </c>
      <c r="AP1202">
        <v>1375</v>
      </c>
      <c r="AQ1202">
        <v>920</v>
      </c>
      <c r="AR1202" s="309" t="s">
        <v>1700</v>
      </c>
      <c r="AS1202" s="309" t="s">
        <v>1701</v>
      </c>
      <c r="AT1202" s="309" t="s">
        <v>1702</v>
      </c>
      <c r="AU1202" s="309" t="s">
        <v>1703</v>
      </c>
      <c r="AV1202" s="309" t="s">
        <v>1704</v>
      </c>
      <c r="AW1202" s="309" t="s">
        <v>1705</v>
      </c>
      <c r="AX1202" s="309" t="s">
        <v>1706</v>
      </c>
      <c r="AY1202" s="309" t="s">
        <v>1707</v>
      </c>
      <c r="AZ1202" s="309" t="s">
        <v>1708</v>
      </c>
      <c r="BA1202" s="309" t="s">
        <v>1307</v>
      </c>
      <c r="BB1202" s="309" t="s">
        <v>1709</v>
      </c>
      <c r="BC1202" s="309" t="s">
        <v>1710</v>
      </c>
    </row>
    <row r="1203" x14ac:dyDescent="0.25">
      <c r="A1203" s="309" t="s">
        <v>216</v>
      </c>
      <c r="B1203" s="13">
        <v>43838</v>
      </c>
      <c r="C1203" s="14">
        <v>5</v>
      </c>
      <c r="D1203" s="309" t="s">
        <v>217</v>
      </c>
      <c r="E1203" s="309" t="s">
        <v>365</v>
      </c>
      <c r="F1203" s="309" t="s">
        <v>366</v>
      </c>
      <c r="G1203" s="15">
        <v>0.55334552083333333</v>
      </c>
      <c r="H1203" s="7">
        <v>759</v>
      </c>
      <c r="I1203" s="309" t="s">
        <v>227</v>
      </c>
      <c r="J1203" s="7">
        <v>359</v>
      </c>
      <c r="K1203" s="309" t="s">
        <v>265</v>
      </c>
      <c r="L1203" s="309" t="s">
        <v>112</v>
      </c>
      <c r="M1203" s="309" t="s">
        <v>230</v>
      </c>
      <c r="N1203" s="309" t="s">
        <v>167</v>
      </c>
      <c r="O1203" s="309" t="s">
        <v>230</v>
      </c>
      <c r="P1203" s="309" t="s">
        <v>25</v>
      </c>
      <c r="R1203" s="309" t="s">
        <v>152</v>
      </c>
      <c r="S1203" s="21">
        <v>535</v>
      </c>
      <c r="T1203" s="37">
        <v>2.1200000000000001</v>
      </c>
      <c r="U1203" s="38">
        <v>34</v>
      </c>
      <c r="V1203" s="38">
        <v>34.200000000000003</v>
      </c>
      <c r="W1203" s="38">
        <v>29.800000000000001</v>
      </c>
      <c r="X1203" s="38">
        <v>31.899999999999999</v>
      </c>
      <c r="AE1203" s="309" t="s">
        <v>242</v>
      </c>
      <c r="AF1203" s="309" t="s">
        <v>242</v>
      </c>
      <c r="AH1203" s="309" t="s">
        <v>250</v>
      </c>
      <c r="AI1203" s="309" t="s">
        <v>232</v>
      </c>
      <c r="AM1203" s="16">
        <v>43914</v>
      </c>
      <c r="AN1203" s="309" t="s">
        <v>222</v>
      </c>
      <c r="AP1203">
        <v>687</v>
      </c>
      <c r="AQ1203">
        <v>1185</v>
      </c>
      <c r="AR1203" s="309" t="s">
        <v>1711</v>
      </c>
      <c r="AS1203" s="309" t="s">
        <v>1712</v>
      </c>
      <c r="AT1203" s="309" t="s">
        <v>1713</v>
      </c>
      <c r="AU1203" s="309" t="s">
        <v>1714</v>
      </c>
      <c r="AV1203" s="309" t="s">
        <v>1715</v>
      </c>
      <c r="AW1203" s="309" t="s">
        <v>1714</v>
      </c>
      <c r="AX1203" s="309" t="s">
        <v>1716</v>
      </c>
      <c r="AY1203" s="309" t="s">
        <v>1717</v>
      </c>
      <c r="AZ1203" s="309" t="s">
        <v>1718</v>
      </c>
      <c r="BA1203" s="309" t="s">
        <v>1719</v>
      </c>
      <c r="BB1203" s="309" t="s">
        <v>1720</v>
      </c>
      <c r="BC1203" s="309" t="s">
        <v>1720</v>
      </c>
    </row>
    <row r="1204" x14ac:dyDescent="0.25">
      <c r="A1204" s="309" t="s">
        <v>216</v>
      </c>
      <c r="B1204" s="13">
        <v>43838</v>
      </c>
      <c r="C1204" s="14">
        <v>5</v>
      </c>
      <c r="D1204" s="309" t="s">
        <v>217</v>
      </c>
      <c r="E1204" s="309" t="s">
        <v>365</v>
      </c>
      <c r="F1204" s="309" t="s">
        <v>366</v>
      </c>
      <c r="G1204" s="15">
        <v>0.55338106481481486</v>
      </c>
      <c r="H1204" s="7">
        <v>779</v>
      </c>
      <c r="I1204" s="309" t="s">
        <v>227</v>
      </c>
      <c r="J1204" s="7">
        <v>360</v>
      </c>
      <c r="K1204" s="309" t="s">
        <v>265</v>
      </c>
      <c r="L1204" s="309" t="s">
        <v>112</v>
      </c>
      <c r="M1204" s="309" t="s">
        <v>230</v>
      </c>
      <c r="N1204" s="309" t="s">
        <v>167</v>
      </c>
      <c r="O1204" s="309" t="s">
        <v>230</v>
      </c>
      <c r="P1204" s="309" t="s">
        <v>25</v>
      </c>
      <c r="R1204" s="309" t="s">
        <v>152</v>
      </c>
      <c r="S1204" s="21">
        <v>535</v>
      </c>
      <c r="T1204" s="37">
        <v>2.1200000000000001</v>
      </c>
      <c r="U1204" s="309" t="s">
        <v>211</v>
      </c>
      <c r="AD1204" s="309" t="s">
        <v>406</v>
      </c>
      <c r="AE1204" s="309" t="s">
        <v>242</v>
      </c>
      <c r="AF1204" s="309" t="s">
        <v>242</v>
      </c>
      <c r="AH1204" s="309" t="s">
        <v>250</v>
      </c>
      <c r="AI1204" s="309" t="s">
        <v>232</v>
      </c>
      <c r="AM1204" s="16">
        <v>43914</v>
      </c>
      <c r="AN1204" s="309" t="s">
        <v>222</v>
      </c>
      <c r="AP1204">
        <v>1285</v>
      </c>
      <c r="AQ1204">
        <v>1182</v>
      </c>
    </row>
    <row r="1205" x14ac:dyDescent="0.25">
      <c r="A1205" s="309" t="s">
        <v>216</v>
      </c>
      <c r="B1205" s="13">
        <v>43838</v>
      </c>
      <c r="C1205" s="14">
        <v>5</v>
      </c>
      <c r="D1205" s="309" t="s">
        <v>217</v>
      </c>
      <c r="E1205" s="309" t="s">
        <v>365</v>
      </c>
      <c r="F1205" s="309" t="s">
        <v>366</v>
      </c>
      <c r="G1205" s="15">
        <v>0.55338818287037039</v>
      </c>
      <c r="H1205" s="7">
        <v>783</v>
      </c>
      <c r="I1205" s="309" t="s">
        <v>227</v>
      </c>
      <c r="J1205" s="7">
        <v>361</v>
      </c>
      <c r="K1205" s="309" t="s">
        <v>284</v>
      </c>
      <c r="L1205" s="309" t="s">
        <v>112</v>
      </c>
      <c r="M1205" s="309" t="s">
        <v>230</v>
      </c>
      <c r="N1205" s="309" t="s">
        <v>167</v>
      </c>
      <c r="O1205" s="309" t="s">
        <v>230</v>
      </c>
      <c r="P1205" s="309" t="s">
        <v>25</v>
      </c>
      <c r="R1205" s="309" t="s">
        <v>152</v>
      </c>
      <c r="S1205" s="21">
        <v>535</v>
      </c>
      <c r="T1205" s="37">
        <v>2.1200000000000001</v>
      </c>
      <c r="U1205" s="38">
        <v>31.899999999999999</v>
      </c>
      <c r="V1205" s="38">
        <v>32.399999999999999</v>
      </c>
      <c r="W1205" s="38">
        <v>30.899999999999999</v>
      </c>
      <c r="X1205" s="38">
        <v>32.100000000000001</v>
      </c>
      <c r="AC1205" s="309" t="s">
        <v>390</v>
      </c>
      <c r="AE1205" s="309" t="s">
        <v>242</v>
      </c>
      <c r="AF1205" s="309" t="s">
        <v>242</v>
      </c>
      <c r="AH1205" s="309" t="s">
        <v>250</v>
      </c>
      <c r="AI1205" s="309" t="s">
        <v>232</v>
      </c>
      <c r="AM1205" s="16">
        <v>43914</v>
      </c>
      <c r="AN1205" s="309" t="s">
        <v>222</v>
      </c>
      <c r="AP1205">
        <v>1127</v>
      </c>
      <c r="AQ1205">
        <v>1300</v>
      </c>
    </row>
    <row r="1206" x14ac:dyDescent="0.25">
      <c r="A1206" s="309" t="s">
        <v>216</v>
      </c>
      <c r="B1206" s="13">
        <v>43838</v>
      </c>
      <c r="C1206" s="14">
        <v>5</v>
      </c>
      <c r="D1206" s="309" t="s">
        <v>217</v>
      </c>
      <c r="E1206" s="309" t="s">
        <v>365</v>
      </c>
      <c r="F1206" s="309" t="s">
        <v>366</v>
      </c>
      <c r="G1206" s="15">
        <v>0.55339174768518518</v>
      </c>
      <c r="H1206" s="7">
        <v>785</v>
      </c>
      <c r="I1206" s="309" t="s">
        <v>227</v>
      </c>
      <c r="J1206" s="7">
        <v>362</v>
      </c>
      <c r="K1206" s="309" t="s">
        <v>284</v>
      </c>
      <c r="L1206" s="309" t="s">
        <v>112</v>
      </c>
      <c r="M1206" s="309" t="s">
        <v>230</v>
      </c>
      <c r="N1206" s="309" t="s">
        <v>167</v>
      </c>
      <c r="O1206" s="309" t="s">
        <v>230</v>
      </c>
      <c r="P1206" s="309" t="s">
        <v>25</v>
      </c>
      <c r="R1206" s="309" t="s">
        <v>152</v>
      </c>
      <c r="S1206" s="21">
        <v>535</v>
      </c>
      <c r="T1206" s="37">
        <v>2.1200000000000001</v>
      </c>
      <c r="U1206" s="38">
        <v>31.5</v>
      </c>
      <c r="V1206" s="38">
        <v>31.5</v>
      </c>
      <c r="W1206" s="38">
        <v>31.300000000000001</v>
      </c>
      <c r="X1206" s="38">
        <v>31.5</v>
      </c>
      <c r="AE1206" s="309" t="s">
        <v>242</v>
      </c>
      <c r="AF1206" s="309" t="s">
        <v>242</v>
      </c>
      <c r="AH1206" s="309" t="s">
        <v>250</v>
      </c>
      <c r="AI1206" s="309" t="s">
        <v>232</v>
      </c>
      <c r="AM1206" s="16">
        <v>43914</v>
      </c>
      <c r="AN1206" s="309" t="s">
        <v>222</v>
      </c>
      <c r="AP1206">
        <v>355</v>
      </c>
      <c r="AQ1206">
        <v>890</v>
      </c>
      <c r="AR1206" s="309" t="s">
        <v>1588</v>
      </c>
      <c r="AS1206" s="309" t="s">
        <v>1721</v>
      </c>
      <c r="AT1206" s="309" t="s">
        <v>1722</v>
      </c>
      <c r="AU1206" s="309" t="s">
        <v>1620</v>
      </c>
      <c r="AV1206" s="309" t="s">
        <v>1593</v>
      </c>
      <c r="AW1206" s="309" t="s">
        <v>1587</v>
      </c>
      <c r="AX1206" s="309" t="s">
        <v>1723</v>
      </c>
      <c r="AY1206" s="309" t="s">
        <v>1724</v>
      </c>
      <c r="AZ1206" s="309" t="s">
        <v>1725</v>
      </c>
      <c r="BA1206" s="309" t="s">
        <v>1726</v>
      </c>
      <c r="BB1206" s="309" t="s">
        <v>1727</v>
      </c>
      <c r="BC1206" s="309" t="s">
        <v>1728</v>
      </c>
    </row>
    <row r="1207" x14ac:dyDescent="0.25">
      <c r="A1207" s="309" t="s">
        <v>216</v>
      </c>
      <c r="B1207" s="13">
        <v>43838</v>
      </c>
      <c r="C1207" s="14">
        <v>5</v>
      </c>
      <c r="D1207" s="309" t="s">
        <v>217</v>
      </c>
      <c r="E1207" s="309" t="s">
        <v>365</v>
      </c>
      <c r="F1207" s="309" t="s">
        <v>366</v>
      </c>
      <c r="G1207" s="15">
        <v>0.55339174768518518</v>
      </c>
      <c r="H1207" s="7">
        <v>785</v>
      </c>
      <c r="I1207" s="309" t="s">
        <v>227</v>
      </c>
      <c r="J1207" s="7">
        <v>363</v>
      </c>
      <c r="K1207" s="309" t="s">
        <v>284</v>
      </c>
      <c r="L1207" s="309" t="s">
        <v>112</v>
      </c>
      <c r="M1207" s="309" t="s">
        <v>230</v>
      </c>
      <c r="N1207" s="309" t="s">
        <v>167</v>
      </c>
      <c r="O1207" s="309" t="s">
        <v>230</v>
      </c>
      <c r="P1207" s="309" t="s">
        <v>25</v>
      </c>
      <c r="R1207" s="309" t="s">
        <v>152</v>
      </c>
      <c r="S1207" s="21">
        <v>535</v>
      </c>
      <c r="T1207" s="37">
        <v>2.1200000000000001</v>
      </c>
      <c r="U1207" s="38">
        <v>31.800000000000001</v>
      </c>
      <c r="V1207" s="38">
        <v>31.800000000000001</v>
      </c>
      <c r="W1207" s="38">
        <v>31.800000000000001</v>
      </c>
      <c r="X1207" s="38">
        <v>32.299999999999997</v>
      </c>
      <c r="Y1207" s="38">
        <v>31.5</v>
      </c>
      <c r="AE1207" s="309" t="s">
        <v>242</v>
      </c>
      <c r="AF1207" s="309" t="s">
        <v>242</v>
      </c>
      <c r="AH1207" s="309" t="s">
        <v>250</v>
      </c>
      <c r="AI1207" s="309" t="s">
        <v>232</v>
      </c>
      <c r="AM1207" s="16">
        <v>43914</v>
      </c>
      <c r="AN1207" s="309" t="s">
        <v>222</v>
      </c>
      <c r="AP1207">
        <v>465</v>
      </c>
      <c r="AQ1207">
        <v>1190</v>
      </c>
      <c r="AR1207" s="309" t="s">
        <v>1723</v>
      </c>
      <c r="AS1207" s="309" t="s">
        <v>1602</v>
      </c>
      <c r="AT1207" s="309" t="s">
        <v>1729</v>
      </c>
      <c r="AU1207" s="309" t="s">
        <v>1730</v>
      </c>
      <c r="AV1207" s="309" t="s">
        <v>1635</v>
      </c>
      <c r="AW1207" s="309" t="s">
        <v>1731</v>
      </c>
      <c r="AX1207" s="309" t="s">
        <v>1304</v>
      </c>
      <c r="AY1207" s="309" t="s">
        <v>1732</v>
      </c>
      <c r="AZ1207" s="309" t="s">
        <v>1733</v>
      </c>
      <c r="BA1207" s="309" t="s">
        <v>1734</v>
      </c>
      <c r="BB1207" s="309" t="s">
        <v>1735</v>
      </c>
      <c r="BC1207" s="309" t="s">
        <v>1736</v>
      </c>
      <c r="BD1207" s="309" t="s">
        <v>1737</v>
      </c>
      <c r="BE1207" s="309" t="s">
        <v>1738</v>
      </c>
      <c r="BF1207" s="309" t="s">
        <v>1739</v>
      </c>
    </row>
    <row r="1208" x14ac:dyDescent="0.25">
      <c r="A1208" s="309" t="s">
        <v>216</v>
      </c>
      <c r="B1208" s="13">
        <v>43838</v>
      </c>
      <c r="C1208" s="14">
        <v>5</v>
      </c>
      <c r="D1208" s="309" t="s">
        <v>217</v>
      </c>
      <c r="E1208" s="309" t="s">
        <v>365</v>
      </c>
      <c r="F1208" s="309" t="s">
        <v>366</v>
      </c>
      <c r="G1208" s="15">
        <v>0.55339351851851848</v>
      </c>
      <c r="H1208" s="7">
        <v>786</v>
      </c>
      <c r="I1208" s="309" t="s">
        <v>227</v>
      </c>
      <c r="J1208" s="7">
        <v>364</v>
      </c>
      <c r="K1208" s="309" t="s">
        <v>345</v>
      </c>
      <c r="L1208" s="309" t="s">
        <v>112</v>
      </c>
      <c r="M1208" s="309" t="s">
        <v>230</v>
      </c>
      <c r="N1208" s="309" t="s">
        <v>167</v>
      </c>
      <c r="O1208" s="309" t="s">
        <v>230</v>
      </c>
      <c r="P1208" s="309" t="s">
        <v>25</v>
      </c>
      <c r="R1208" s="309" t="s">
        <v>152</v>
      </c>
      <c r="S1208" s="21">
        <v>535</v>
      </c>
      <c r="T1208" s="37">
        <v>2.1200000000000001</v>
      </c>
      <c r="U1208" s="38">
        <v>34.5</v>
      </c>
      <c r="V1208" s="38">
        <v>35</v>
      </c>
      <c r="W1208" s="38">
        <v>33.5</v>
      </c>
      <c r="AE1208" s="309" t="s">
        <v>242</v>
      </c>
      <c r="AF1208" s="309" t="s">
        <v>242</v>
      </c>
      <c r="AH1208" s="309" t="s">
        <v>250</v>
      </c>
      <c r="AI1208" s="309" t="s">
        <v>232</v>
      </c>
      <c r="AM1208" s="16">
        <v>43914</v>
      </c>
      <c r="AN1208" s="309" t="s">
        <v>222</v>
      </c>
      <c r="AP1208">
        <v>2406</v>
      </c>
      <c r="AQ1208">
        <v>1174</v>
      </c>
    </row>
    <row r="1209" x14ac:dyDescent="0.25">
      <c r="A1209" s="309" t="s">
        <v>216</v>
      </c>
      <c r="B1209" s="13">
        <v>43838</v>
      </c>
      <c r="C1209" s="14">
        <v>5</v>
      </c>
      <c r="D1209" s="309" t="s">
        <v>217</v>
      </c>
      <c r="E1209" s="309" t="s">
        <v>365</v>
      </c>
      <c r="F1209" s="309" t="s">
        <v>366</v>
      </c>
      <c r="G1209" s="15">
        <v>0.55339530092592593</v>
      </c>
      <c r="H1209" s="7">
        <v>787</v>
      </c>
      <c r="I1209" s="309" t="s">
        <v>227</v>
      </c>
      <c r="J1209" s="7">
        <v>365</v>
      </c>
      <c r="K1209" s="309" t="s">
        <v>247</v>
      </c>
      <c r="L1209" s="309" t="s">
        <v>112</v>
      </c>
      <c r="M1209" s="309" t="s">
        <v>230</v>
      </c>
      <c r="N1209" s="309" t="s">
        <v>167</v>
      </c>
      <c r="O1209" s="309" t="s">
        <v>230</v>
      </c>
      <c r="P1209" s="309" t="s">
        <v>25</v>
      </c>
      <c r="R1209" s="309" t="s">
        <v>152</v>
      </c>
      <c r="S1209" s="21">
        <v>535</v>
      </c>
      <c r="T1209" s="37">
        <v>2.1200000000000001</v>
      </c>
      <c r="U1209" s="38">
        <v>33.899999999999999</v>
      </c>
      <c r="V1209" s="38">
        <v>30.899999999999999</v>
      </c>
      <c r="W1209" s="38">
        <v>33.899999999999999</v>
      </c>
      <c r="AD1209" s="309" t="s">
        <v>403</v>
      </c>
      <c r="AE1209" s="309" t="s">
        <v>242</v>
      </c>
      <c r="AF1209" s="309" t="s">
        <v>242</v>
      </c>
      <c r="AH1209" s="309" t="s">
        <v>250</v>
      </c>
      <c r="AI1209" s="309" t="s">
        <v>232</v>
      </c>
      <c r="AM1209" s="16">
        <v>43914</v>
      </c>
      <c r="AN1209" s="309" t="s">
        <v>222</v>
      </c>
      <c r="AP1209">
        <v>769</v>
      </c>
      <c r="AQ1209">
        <v>1156</v>
      </c>
    </row>
    <row r="1210" x14ac:dyDescent="0.25">
      <c r="A1210" s="309" t="s">
        <v>216</v>
      </c>
      <c r="B1210" s="13">
        <v>43838</v>
      </c>
      <c r="C1210" s="14">
        <v>5</v>
      </c>
      <c r="D1210" s="309" t="s">
        <v>217</v>
      </c>
      <c r="E1210" s="309" t="s">
        <v>365</v>
      </c>
      <c r="F1210" s="309" t="s">
        <v>366</v>
      </c>
      <c r="G1210" s="15">
        <v>0.55339530092592593</v>
      </c>
      <c r="H1210" s="7">
        <v>787</v>
      </c>
      <c r="I1210" s="309" t="s">
        <v>227</v>
      </c>
      <c r="J1210" s="7">
        <v>366</v>
      </c>
      <c r="K1210" s="309" t="s">
        <v>284</v>
      </c>
      <c r="L1210" s="309" t="s">
        <v>112</v>
      </c>
      <c r="M1210" s="309" t="s">
        <v>230</v>
      </c>
      <c r="N1210" s="309" t="s">
        <v>167</v>
      </c>
      <c r="O1210" s="309" t="s">
        <v>230</v>
      </c>
      <c r="P1210" s="309" t="s">
        <v>25</v>
      </c>
      <c r="R1210" s="309" t="s">
        <v>152</v>
      </c>
      <c r="S1210" s="21">
        <v>535</v>
      </c>
      <c r="T1210" s="37">
        <v>2.1200000000000001</v>
      </c>
      <c r="U1210" s="38">
        <v>32.899999999999999</v>
      </c>
      <c r="V1210" s="38">
        <v>32.399999999999999</v>
      </c>
      <c r="W1210" s="38">
        <v>32.100000000000001</v>
      </c>
      <c r="X1210" s="38">
        <v>32.100000000000001</v>
      </c>
      <c r="AE1210" s="309" t="s">
        <v>242</v>
      </c>
      <c r="AF1210" s="309" t="s">
        <v>242</v>
      </c>
      <c r="AH1210" s="309" t="s">
        <v>250</v>
      </c>
      <c r="AI1210" s="309" t="s">
        <v>232</v>
      </c>
      <c r="AM1210" s="16">
        <v>43914</v>
      </c>
      <c r="AN1210" s="309" t="s">
        <v>222</v>
      </c>
      <c r="AP1210">
        <v>1255</v>
      </c>
      <c r="AQ1210">
        <v>1174</v>
      </c>
    </row>
    <row r="1211" x14ac:dyDescent="0.25">
      <c r="A1211" s="309" t="s">
        <v>216</v>
      </c>
      <c r="B1211" s="13">
        <v>43838</v>
      </c>
      <c r="C1211" s="14">
        <v>5</v>
      </c>
      <c r="D1211" s="309" t="s">
        <v>217</v>
      </c>
      <c r="E1211" s="309" t="s">
        <v>365</v>
      </c>
      <c r="F1211" s="309" t="s">
        <v>366</v>
      </c>
      <c r="G1211" s="15">
        <v>0.55339530092592593</v>
      </c>
      <c r="H1211" s="7">
        <v>787</v>
      </c>
      <c r="I1211" s="309" t="s">
        <v>227</v>
      </c>
      <c r="J1211" s="7">
        <v>367</v>
      </c>
      <c r="K1211" s="309" t="s">
        <v>284</v>
      </c>
      <c r="L1211" s="309" t="s">
        <v>112</v>
      </c>
      <c r="M1211" s="309" t="s">
        <v>230</v>
      </c>
      <c r="N1211" s="309" t="s">
        <v>167</v>
      </c>
      <c r="O1211" s="309" t="s">
        <v>230</v>
      </c>
      <c r="P1211" s="309" t="s">
        <v>25</v>
      </c>
      <c r="R1211" s="309" t="s">
        <v>152</v>
      </c>
      <c r="S1211" s="21">
        <v>535</v>
      </c>
      <c r="T1211" s="37">
        <v>2.1200000000000001</v>
      </c>
      <c r="U1211" s="38">
        <v>33.5</v>
      </c>
      <c r="V1211" s="38">
        <v>31.5</v>
      </c>
      <c r="W1211" s="38">
        <v>31.5</v>
      </c>
      <c r="X1211" s="38">
        <v>30.399999999999999</v>
      </c>
      <c r="Y1211" s="38">
        <v>31.5</v>
      </c>
      <c r="AE1211" s="309" t="s">
        <v>242</v>
      </c>
      <c r="AF1211" s="309" t="s">
        <v>242</v>
      </c>
      <c r="AH1211" s="309" t="s">
        <v>250</v>
      </c>
      <c r="AI1211" s="309" t="s">
        <v>232</v>
      </c>
      <c r="AM1211" s="16">
        <v>43914</v>
      </c>
      <c r="AN1211" s="309" t="s">
        <v>222</v>
      </c>
      <c r="AP1211">
        <v>1833</v>
      </c>
      <c r="AQ1211">
        <v>1135</v>
      </c>
    </row>
    <row r="1212" hidden="true" x14ac:dyDescent="0.25">
      <c r="A1212" s="309" t="s">
        <v>216</v>
      </c>
      <c r="B1212" s="13">
        <v>43838</v>
      </c>
      <c r="C1212" s="14">
        <v>5</v>
      </c>
      <c r="D1212" s="309" t="s">
        <v>217</v>
      </c>
      <c r="E1212" s="309" t="s">
        <v>365</v>
      </c>
      <c r="F1212" s="309" t="s">
        <v>366</v>
      </c>
      <c r="G1212" s="15">
        <v>0.55339885416666668</v>
      </c>
      <c r="H1212" s="7">
        <v>789</v>
      </c>
      <c r="I1212" s="309" t="s">
        <v>227</v>
      </c>
      <c r="J1212" s="7">
        <v>368</v>
      </c>
      <c r="K1212" s="309" t="s">
        <v>228</v>
      </c>
      <c r="L1212" s="309" t="s">
        <v>112</v>
      </c>
      <c r="M1212" s="309" t="s">
        <v>230</v>
      </c>
      <c r="N1212" s="309" t="s">
        <v>167</v>
      </c>
      <c r="O1212" s="309" t="s">
        <v>230</v>
      </c>
      <c r="P1212" s="309" t="s">
        <v>25</v>
      </c>
      <c r="AH1212" s="309" t="s">
        <v>232</v>
      </c>
      <c r="AI1212" s="309" t="s">
        <v>232</v>
      </c>
      <c r="AM1212" s="16">
        <v>43914</v>
      </c>
      <c r="AN1212" s="309" t="s">
        <v>222</v>
      </c>
      <c r="AP1212">
        <v>1767</v>
      </c>
      <c r="AQ1212">
        <v>1078</v>
      </c>
    </row>
    <row r="1213" x14ac:dyDescent="0.25">
      <c r="A1213" s="309" t="s">
        <v>216</v>
      </c>
      <c r="B1213" s="13">
        <v>43838</v>
      </c>
      <c r="C1213" s="14">
        <v>5</v>
      </c>
      <c r="D1213" s="309" t="s">
        <v>217</v>
      </c>
      <c r="E1213" s="309" t="s">
        <v>365</v>
      </c>
      <c r="F1213" s="309" t="s">
        <v>366</v>
      </c>
      <c r="G1213" s="15">
        <v>0.55340063657407412</v>
      </c>
      <c r="H1213" s="7">
        <v>790</v>
      </c>
      <c r="I1213" s="309" t="s">
        <v>227</v>
      </c>
      <c r="J1213" s="7">
        <v>369</v>
      </c>
      <c r="K1213" s="309" t="s">
        <v>284</v>
      </c>
      <c r="L1213" s="309" t="s">
        <v>112</v>
      </c>
      <c r="M1213" s="309" t="s">
        <v>230</v>
      </c>
      <c r="N1213" s="309" t="s">
        <v>167</v>
      </c>
      <c r="O1213" s="309" t="s">
        <v>230</v>
      </c>
      <c r="P1213" s="309" t="s">
        <v>25</v>
      </c>
      <c r="R1213" s="309" t="s">
        <v>152</v>
      </c>
      <c r="S1213" s="21">
        <v>535</v>
      </c>
      <c r="T1213" s="37">
        <v>2.1200000000000001</v>
      </c>
      <c r="U1213" s="38">
        <v>31.5</v>
      </c>
      <c r="V1213" s="38">
        <v>28.5</v>
      </c>
      <c r="W1213" s="38">
        <v>28.5</v>
      </c>
      <c r="X1213" s="38">
        <v>28.800000000000001</v>
      </c>
      <c r="Y1213" s="38">
        <v>26.600000000000001</v>
      </c>
      <c r="AE1213" s="309" t="s">
        <v>242</v>
      </c>
      <c r="AF1213" s="309" t="s">
        <v>242</v>
      </c>
      <c r="AH1213" s="309" t="s">
        <v>250</v>
      </c>
      <c r="AI1213" s="309" t="s">
        <v>232</v>
      </c>
      <c r="AM1213" s="16">
        <v>43914</v>
      </c>
      <c r="AN1213" s="309" t="s">
        <v>222</v>
      </c>
      <c r="AP1213">
        <v>1279</v>
      </c>
      <c r="AQ1213">
        <v>1019</v>
      </c>
      <c r="AR1213" s="309" t="s">
        <v>1620</v>
      </c>
      <c r="AS1213" s="309" t="s">
        <v>1740</v>
      </c>
      <c r="AT1213" s="309" t="s">
        <v>1621</v>
      </c>
      <c r="AU1213" s="309" t="s">
        <v>1741</v>
      </c>
      <c r="AV1213" s="309" t="s">
        <v>1742</v>
      </c>
      <c r="AW1213" s="309" t="s">
        <v>1743</v>
      </c>
      <c r="AX1213" s="309" t="s">
        <v>1744</v>
      </c>
      <c r="AY1213" s="309" t="s">
        <v>1745</v>
      </c>
      <c r="AZ1213" s="309" t="s">
        <v>1746</v>
      </c>
      <c r="BA1213" s="309" t="s">
        <v>1747</v>
      </c>
      <c r="BB1213" s="309" t="s">
        <v>1748</v>
      </c>
      <c r="BC1213" s="309" t="s">
        <v>1749</v>
      </c>
      <c r="BD1213" s="309" t="s">
        <v>474</v>
      </c>
      <c r="BE1213" s="309" t="s">
        <v>1750</v>
      </c>
      <c r="BF1213" s="309" t="s">
        <v>1751</v>
      </c>
    </row>
    <row r="1214" x14ac:dyDescent="0.25">
      <c r="A1214" s="309" t="s">
        <v>216</v>
      </c>
      <c r="B1214" s="13">
        <v>43838</v>
      </c>
      <c r="C1214" s="14">
        <v>5</v>
      </c>
      <c r="D1214" s="309" t="s">
        <v>217</v>
      </c>
      <c r="E1214" s="309" t="s">
        <v>365</v>
      </c>
      <c r="F1214" s="309" t="s">
        <v>366</v>
      </c>
      <c r="G1214" s="15">
        <v>0.55340240740740743</v>
      </c>
      <c r="H1214" s="7">
        <v>791</v>
      </c>
      <c r="I1214" s="309" t="s">
        <v>227</v>
      </c>
      <c r="J1214" s="7">
        <v>370</v>
      </c>
      <c r="K1214" s="309" t="s">
        <v>247</v>
      </c>
      <c r="L1214" s="309" t="s">
        <v>112</v>
      </c>
      <c r="M1214" s="309" t="s">
        <v>230</v>
      </c>
      <c r="N1214" s="309" t="s">
        <v>167</v>
      </c>
      <c r="O1214" s="309" t="s">
        <v>230</v>
      </c>
      <c r="P1214" s="309" t="s">
        <v>25</v>
      </c>
      <c r="R1214" s="309" t="s">
        <v>152</v>
      </c>
      <c r="S1214" s="21">
        <v>535</v>
      </c>
      <c r="T1214" s="37">
        <v>2.1200000000000001</v>
      </c>
      <c r="U1214" s="38">
        <v>34.200000000000003</v>
      </c>
      <c r="V1214" s="38">
        <v>36.100000000000001</v>
      </c>
      <c r="W1214" s="38">
        <v>36.100000000000001</v>
      </c>
      <c r="X1214" s="38">
        <v>32.100000000000001</v>
      </c>
      <c r="Y1214" s="38">
        <v>35</v>
      </c>
      <c r="Z1214" s="38">
        <v>35</v>
      </c>
      <c r="AE1214" s="309" t="s">
        <v>242</v>
      </c>
      <c r="AF1214" s="309" t="s">
        <v>242</v>
      </c>
      <c r="AH1214" s="309" t="s">
        <v>250</v>
      </c>
      <c r="AI1214" s="309" t="s">
        <v>232</v>
      </c>
      <c r="AM1214" s="16">
        <v>43914</v>
      </c>
      <c r="AN1214" s="309" t="s">
        <v>222</v>
      </c>
      <c r="AP1214">
        <v>684</v>
      </c>
      <c r="AQ1214">
        <v>946</v>
      </c>
    </row>
    <row r="1215" x14ac:dyDescent="0.25">
      <c r="A1215" s="309" t="s">
        <v>216</v>
      </c>
      <c r="B1215" s="13">
        <v>43838</v>
      </c>
      <c r="C1215" s="14">
        <v>5</v>
      </c>
      <c r="D1215" s="309" t="s">
        <v>217</v>
      </c>
      <c r="E1215" s="309" t="s">
        <v>365</v>
      </c>
      <c r="F1215" s="309" t="s">
        <v>366</v>
      </c>
      <c r="G1215" s="15">
        <v>0.55340240740740743</v>
      </c>
      <c r="H1215" s="7">
        <v>791</v>
      </c>
      <c r="I1215" s="309" t="s">
        <v>227</v>
      </c>
      <c r="J1215" s="7">
        <v>371</v>
      </c>
      <c r="K1215" s="309" t="s">
        <v>241</v>
      </c>
      <c r="L1215" s="309" t="s">
        <v>112</v>
      </c>
      <c r="M1215" s="309" t="s">
        <v>230</v>
      </c>
      <c r="N1215" s="309" t="s">
        <v>167</v>
      </c>
      <c r="O1215" s="309" t="s">
        <v>230</v>
      </c>
      <c r="P1215" s="309" t="s">
        <v>25</v>
      </c>
      <c r="R1215" s="309" t="s">
        <v>152</v>
      </c>
      <c r="S1215" s="21">
        <v>535</v>
      </c>
      <c r="T1215" s="37">
        <v>2.1200000000000001</v>
      </c>
      <c r="U1215" s="38">
        <v>35.299999999999997</v>
      </c>
      <c r="V1215" s="38">
        <v>36.5</v>
      </c>
      <c r="W1215" s="38">
        <v>36.100000000000001</v>
      </c>
      <c r="X1215" s="38">
        <v>36.100000000000001</v>
      </c>
      <c r="Y1215" s="38">
        <v>36.100000000000001</v>
      </c>
      <c r="AE1215" s="309" t="s">
        <v>242</v>
      </c>
      <c r="AF1215" s="309" t="s">
        <v>242</v>
      </c>
      <c r="AH1215" s="309" t="s">
        <v>250</v>
      </c>
      <c r="AI1215" s="309" t="s">
        <v>232</v>
      </c>
      <c r="AM1215" s="16">
        <v>43914</v>
      </c>
      <c r="AN1215" s="309" t="s">
        <v>222</v>
      </c>
      <c r="AP1215">
        <v>1665</v>
      </c>
      <c r="AQ1215">
        <v>911</v>
      </c>
    </row>
    <row r="1216" x14ac:dyDescent="0.25">
      <c r="A1216" s="309" t="s">
        <v>216</v>
      </c>
      <c r="B1216" s="13">
        <v>43838</v>
      </c>
      <c r="C1216" s="14">
        <v>5</v>
      </c>
      <c r="D1216" s="309" t="s">
        <v>217</v>
      </c>
      <c r="E1216" s="309" t="s">
        <v>365</v>
      </c>
      <c r="F1216" s="309" t="s">
        <v>366</v>
      </c>
      <c r="G1216" s="15">
        <v>0.55340417824074073</v>
      </c>
      <c r="H1216" s="7">
        <v>792</v>
      </c>
      <c r="I1216" s="309" t="s">
        <v>227</v>
      </c>
      <c r="J1216" s="7">
        <v>372</v>
      </c>
      <c r="K1216" s="309" t="s">
        <v>290</v>
      </c>
      <c r="L1216" s="309" t="s">
        <v>112</v>
      </c>
      <c r="M1216" s="309" t="s">
        <v>230</v>
      </c>
      <c r="N1216" s="309" t="s">
        <v>167</v>
      </c>
      <c r="O1216" s="309" t="s">
        <v>230</v>
      </c>
      <c r="P1216" s="309" t="s">
        <v>25</v>
      </c>
      <c r="R1216" s="309" t="s">
        <v>152</v>
      </c>
      <c r="S1216" s="21">
        <v>535</v>
      </c>
      <c r="T1216" s="37">
        <v>2.1200000000000001</v>
      </c>
      <c r="U1216" s="38">
        <v>37.100000000000001</v>
      </c>
      <c r="V1216" s="38">
        <v>37.100000000000001</v>
      </c>
      <c r="W1216" s="38">
        <v>37.700000000000003</v>
      </c>
      <c r="X1216" s="38">
        <v>37.700000000000003</v>
      </c>
      <c r="AE1216" s="309" t="s">
        <v>242</v>
      </c>
      <c r="AF1216" s="309" t="s">
        <v>242</v>
      </c>
      <c r="AH1216" s="309" t="s">
        <v>250</v>
      </c>
      <c r="AI1216" s="309" t="s">
        <v>232</v>
      </c>
      <c r="AM1216" s="16">
        <v>43914</v>
      </c>
      <c r="AN1216" s="309" t="s">
        <v>222</v>
      </c>
      <c r="AP1216">
        <v>1523</v>
      </c>
      <c r="AQ1216">
        <v>781</v>
      </c>
      <c r="AR1216" s="309" t="s">
        <v>1752</v>
      </c>
      <c r="AS1216" s="309" t="s">
        <v>1752</v>
      </c>
      <c r="AT1216" s="309" t="s">
        <v>1753</v>
      </c>
      <c r="AU1216" s="309" t="s">
        <v>1754</v>
      </c>
      <c r="AV1216" s="309" t="s">
        <v>1755</v>
      </c>
      <c r="AW1216" s="309" t="s">
        <v>1756</v>
      </c>
      <c r="AX1216" s="309" t="s">
        <v>1713</v>
      </c>
      <c r="AY1216" s="309" t="s">
        <v>1757</v>
      </c>
      <c r="AZ1216" s="309" t="s">
        <v>1754</v>
      </c>
      <c r="BA1216" s="309" t="s">
        <v>531</v>
      </c>
      <c r="BB1216" s="309" t="s">
        <v>532</v>
      </c>
      <c r="BC1216" s="309" t="s">
        <v>1758</v>
      </c>
    </row>
    <row r="1217" x14ac:dyDescent="0.25">
      <c r="A1217" s="309" t="s">
        <v>216</v>
      </c>
      <c r="B1217" s="13">
        <v>43838</v>
      </c>
      <c r="C1217" s="14">
        <v>5</v>
      </c>
      <c r="D1217" s="309" t="s">
        <v>217</v>
      </c>
      <c r="E1217" s="309" t="s">
        <v>365</v>
      </c>
      <c r="F1217" s="309" t="s">
        <v>366</v>
      </c>
      <c r="G1217" s="15">
        <v>0.55340417824074073</v>
      </c>
      <c r="H1217" s="7">
        <v>792</v>
      </c>
      <c r="I1217" s="309" t="s">
        <v>227</v>
      </c>
      <c r="J1217" s="7">
        <v>373</v>
      </c>
      <c r="K1217" s="309" t="s">
        <v>290</v>
      </c>
      <c r="L1217" s="309" t="s">
        <v>112</v>
      </c>
      <c r="M1217" s="309" t="s">
        <v>230</v>
      </c>
      <c r="N1217" s="309" t="s">
        <v>167</v>
      </c>
      <c r="O1217" s="309" t="s">
        <v>230</v>
      </c>
      <c r="P1217" s="309" t="s">
        <v>25</v>
      </c>
      <c r="R1217" s="309" t="s">
        <v>152</v>
      </c>
      <c r="S1217" s="21">
        <v>535</v>
      </c>
      <c r="T1217" s="37">
        <v>2.1200000000000001</v>
      </c>
      <c r="U1217" s="38">
        <v>36.100000000000001</v>
      </c>
      <c r="V1217" s="38">
        <v>36.5</v>
      </c>
      <c r="W1217" s="38">
        <v>35.100000000000001</v>
      </c>
      <c r="X1217" s="38">
        <v>34.200000000000003</v>
      </c>
      <c r="AC1217" s="309" t="s">
        <v>390</v>
      </c>
      <c r="AE1217" s="309" t="s">
        <v>242</v>
      </c>
      <c r="AF1217" s="309" t="s">
        <v>242</v>
      </c>
      <c r="AH1217" s="309" t="s">
        <v>250</v>
      </c>
      <c r="AI1217" s="309" t="s">
        <v>232</v>
      </c>
      <c r="AM1217" s="16">
        <v>43914</v>
      </c>
      <c r="AN1217" s="309" t="s">
        <v>222</v>
      </c>
      <c r="AP1217">
        <v>1666</v>
      </c>
      <c r="AQ1217">
        <v>969</v>
      </c>
      <c r="AR1217" s="309" t="s">
        <v>795</v>
      </c>
      <c r="AS1217" s="309" t="s">
        <v>1759</v>
      </c>
      <c r="AT1217" s="309" t="s">
        <v>1759</v>
      </c>
      <c r="AU1217" s="309" t="s">
        <v>1760</v>
      </c>
      <c r="AV1217" s="309" t="s">
        <v>1299</v>
      </c>
      <c r="AW1217" s="309" t="s">
        <v>1299</v>
      </c>
      <c r="AX1217" s="309" t="s">
        <v>1752</v>
      </c>
      <c r="AY1217" s="309" t="s">
        <v>1761</v>
      </c>
      <c r="AZ1217" s="309" t="s">
        <v>1753</v>
      </c>
      <c r="BA1217" s="309" t="s">
        <v>1762</v>
      </c>
      <c r="BB1217" s="309" t="s">
        <v>1763</v>
      </c>
      <c r="BC1217" s="309" t="s">
        <v>796</v>
      </c>
    </row>
    <row r="1218" hidden="true" x14ac:dyDescent="0.25">
      <c r="A1218" s="309" t="s">
        <v>216</v>
      </c>
      <c r="B1218" s="13">
        <v>43838</v>
      </c>
      <c r="C1218" s="14">
        <v>5</v>
      </c>
      <c r="D1218" s="309" t="s">
        <v>217</v>
      </c>
      <c r="E1218" s="309" t="s">
        <v>365</v>
      </c>
      <c r="F1218" s="309" t="s">
        <v>366</v>
      </c>
      <c r="G1218" s="15">
        <v>0.55340417824074073</v>
      </c>
      <c r="H1218" s="7">
        <v>792</v>
      </c>
      <c r="I1218" s="309" t="s">
        <v>227</v>
      </c>
      <c r="J1218" s="7">
        <v>374</v>
      </c>
      <c r="K1218" s="309" t="s">
        <v>228</v>
      </c>
      <c r="L1218" s="309" t="s">
        <v>112</v>
      </c>
      <c r="M1218" s="309" t="s">
        <v>230</v>
      </c>
      <c r="N1218" s="309" t="s">
        <v>167</v>
      </c>
      <c r="O1218" s="309" t="s">
        <v>230</v>
      </c>
      <c r="P1218" s="309" t="s">
        <v>25</v>
      </c>
      <c r="AH1218" s="309" t="s">
        <v>232</v>
      </c>
      <c r="AI1218" s="309" t="s">
        <v>232</v>
      </c>
      <c r="AM1218" s="16">
        <v>43914</v>
      </c>
      <c r="AN1218" s="309" t="s">
        <v>222</v>
      </c>
      <c r="AP1218">
        <v>1984</v>
      </c>
      <c r="AQ1218">
        <v>1149</v>
      </c>
    </row>
    <row r="1219" x14ac:dyDescent="0.25">
      <c r="A1219" s="309" t="s">
        <v>216</v>
      </c>
      <c r="B1219" s="13">
        <v>43838</v>
      </c>
      <c r="C1219" s="14">
        <v>5</v>
      </c>
      <c r="D1219" s="309" t="s">
        <v>217</v>
      </c>
      <c r="E1219" s="309" t="s">
        <v>365</v>
      </c>
      <c r="F1219" s="309" t="s">
        <v>366</v>
      </c>
      <c r="G1219" s="15">
        <v>0.55340774305555562</v>
      </c>
      <c r="H1219" s="7">
        <v>794</v>
      </c>
      <c r="I1219" s="309" t="s">
        <v>227</v>
      </c>
      <c r="J1219" s="7">
        <v>375</v>
      </c>
      <c r="K1219" s="309" t="s">
        <v>265</v>
      </c>
      <c r="L1219" s="309" t="s">
        <v>112</v>
      </c>
      <c r="M1219" s="309" t="s">
        <v>230</v>
      </c>
      <c r="N1219" s="309" t="s">
        <v>167</v>
      </c>
      <c r="O1219" s="309" t="s">
        <v>230</v>
      </c>
      <c r="P1219" s="309" t="s">
        <v>25</v>
      </c>
      <c r="R1219" s="309" t="s">
        <v>152</v>
      </c>
      <c r="S1219" s="21">
        <v>535</v>
      </c>
      <c r="T1219" s="37">
        <v>2.1200000000000001</v>
      </c>
      <c r="U1219" s="38">
        <v>34.200000000000003</v>
      </c>
      <c r="V1219" s="38">
        <v>34.200000000000003</v>
      </c>
      <c r="W1219" s="38">
        <v>34.5</v>
      </c>
      <c r="X1219" s="38">
        <v>34.200000000000003</v>
      </c>
      <c r="AE1219" s="309" t="s">
        <v>242</v>
      </c>
      <c r="AF1219" s="309" t="s">
        <v>242</v>
      </c>
      <c r="AH1219" s="309" t="s">
        <v>250</v>
      </c>
      <c r="AI1219" s="309" t="s">
        <v>232</v>
      </c>
      <c r="AM1219" s="16">
        <v>43914</v>
      </c>
      <c r="AN1219" s="309" t="s">
        <v>222</v>
      </c>
      <c r="AP1219">
        <v>391</v>
      </c>
      <c r="AQ1219">
        <v>767</v>
      </c>
      <c r="AR1219" s="309" t="s">
        <v>1713</v>
      </c>
      <c r="AS1219" s="309" t="s">
        <v>1764</v>
      </c>
      <c r="AT1219" s="309" t="s">
        <v>1765</v>
      </c>
      <c r="AU1219" s="309" t="s">
        <v>1766</v>
      </c>
      <c r="AV1219" s="309" t="s">
        <v>1767</v>
      </c>
      <c r="AW1219" s="309" t="s">
        <v>1765</v>
      </c>
      <c r="AX1219" s="309" t="s">
        <v>1714</v>
      </c>
      <c r="AY1219" s="309" t="s">
        <v>1768</v>
      </c>
      <c r="AZ1219" s="309" t="s">
        <v>1769</v>
      </c>
      <c r="BA1219" s="309" t="s">
        <v>1770</v>
      </c>
      <c r="BB1219" s="309" t="s">
        <v>1771</v>
      </c>
      <c r="BC1219" s="309" t="s">
        <v>1772</v>
      </c>
    </row>
    <row r="1220" x14ac:dyDescent="0.25">
      <c r="A1220" s="309" t="s">
        <v>216</v>
      </c>
      <c r="B1220" s="13">
        <v>43838</v>
      </c>
      <c r="C1220" s="14">
        <v>5</v>
      </c>
      <c r="D1220" s="309" t="s">
        <v>217</v>
      </c>
      <c r="E1220" s="309" t="s">
        <v>365</v>
      </c>
      <c r="F1220" s="309" t="s">
        <v>366</v>
      </c>
      <c r="G1220" s="15">
        <v>0.55340774305555562</v>
      </c>
      <c r="H1220" s="7">
        <v>794</v>
      </c>
      <c r="I1220" s="309" t="s">
        <v>227</v>
      </c>
      <c r="J1220" s="7">
        <v>376</v>
      </c>
      <c r="K1220" s="309" t="s">
        <v>290</v>
      </c>
      <c r="L1220" s="309" t="s">
        <v>112</v>
      </c>
      <c r="M1220" s="309" t="s">
        <v>230</v>
      </c>
      <c r="N1220" s="309" t="s">
        <v>167</v>
      </c>
      <c r="O1220" s="309" t="s">
        <v>230</v>
      </c>
      <c r="P1220" s="309" t="s">
        <v>25</v>
      </c>
      <c r="R1220" s="309" t="s">
        <v>152</v>
      </c>
      <c r="S1220" s="21">
        <v>535</v>
      </c>
      <c r="T1220" s="37">
        <v>2.1200000000000001</v>
      </c>
      <c r="U1220" s="38">
        <v>35.299999999999997</v>
      </c>
      <c r="V1220" s="38">
        <v>35.100000000000001</v>
      </c>
      <c r="W1220" s="38">
        <v>36.200000000000003</v>
      </c>
      <c r="X1220" s="38">
        <v>35.5</v>
      </c>
      <c r="AC1220" s="309" t="s">
        <v>390</v>
      </c>
      <c r="AE1220" s="309" t="s">
        <v>242</v>
      </c>
      <c r="AF1220" s="309" t="s">
        <v>242</v>
      </c>
      <c r="AH1220" s="309" t="s">
        <v>250</v>
      </c>
      <c r="AI1220" s="309" t="s">
        <v>232</v>
      </c>
      <c r="AM1220" s="16">
        <v>43914</v>
      </c>
      <c r="AN1220" s="309" t="s">
        <v>222</v>
      </c>
      <c r="AP1220">
        <v>2103</v>
      </c>
      <c r="AQ1220">
        <v>945</v>
      </c>
      <c r="AR1220" s="309" t="s">
        <v>1297</v>
      </c>
      <c r="AS1220" s="309" t="s">
        <v>1773</v>
      </c>
      <c r="AT1220" s="309" t="s">
        <v>1773</v>
      </c>
      <c r="AU1220" s="309" t="s">
        <v>486</v>
      </c>
      <c r="AV1220" s="309" t="s">
        <v>1774</v>
      </c>
      <c r="AW1220" s="309" t="s">
        <v>1775</v>
      </c>
      <c r="AX1220" s="309" t="s">
        <v>1776</v>
      </c>
      <c r="AY1220" s="309" t="s">
        <v>1777</v>
      </c>
      <c r="AZ1220" s="309" t="s">
        <v>1778</v>
      </c>
      <c r="BA1220" s="309" t="s">
        <v>1779</v>
      </c>
      <c r="BB1220" s="309" t="s">
        <v>1780</v>
      </c>
      <c r="BC1220" s="309" t="s">
        <v>1781</v>
      </c>
    </row>
    <row r="1221" x14ac:dyDescent="0.25">
      <c r="A1221" s="309" t="s">
        <v>216</v>
      </c>
      <c r="B1221" s="13">
        <v>43838</v>
      </c>
      <c r="C1221" s="14">
        <v>5</v>
      </c>
      <c r="D1221" s="309" t="s">
        <v>217</v>
      </c>
      <c r="E1221" s="309" t="s">
        <v>365</v>
      </c>
      <c r="F1221" s="309" t="s">
        <v>366</v>
      </c>
      <c r="G1221" s="15">
        <v>0.55340774305555562</v>
      </c>
      <c r="H1221" s="7">
        <v>794</v>
      </c>
      <c r="I1221" s="309" t="s">
        <v>227</v>
      </c>
      <c r="J1221" s="7">
        <v>377</v>
      </c>
      <c r="K1221" s="309" t="s">
        <v>290</v>
      </c>
      <c r="L1221" s="309" t="s">
        <v>117</v>
      </c>
      <c r="M1221" s="309" t="s">
        <v>230</v>
      </c>
      <c r="N1221" s="309" t="s">
        <v>168</v>
      </c>
      <c r="O1221" s="309" t="s">
        <v>230</v>
      </c>
      <c r="P1221" s="309" t="s">
        <v>25</v>
      </c>
      <c r="R1221" s="309" t="s">
        <v>152</v>
      </c>
      <c r="S1221" s="21">
        <v>535</v>
      </c>
      <c r="T1221" s="37">
        <v>2.1200000000000001</v>
      </c>
      <c r="U1221" s="38">
        <v>39.100000000000001</v>
      </c>
      <c r="V1221" s="38">
        <v>40.700000000000003</v>
      </c>
      <c r="W1221" s="38">
        <v>41.200000000000003</v>
      </c>
      <c r="X1221" s="38">
        <v>40.700000000000003</v>
      </c>
      <c r="AC1221" s="309" t="s">
        <v>390</v>
      </c>
      <c r="AE1221" s="309" t="s">
        <v>242</v>
      </c>
      <c r="AF1221" s="309" t="s">
        <v>242</v>
      </c>
      <c r="AH1221" s="309" t="s">
        <v>250</v>
      </c>
      <c r="AI1221" s="309" t="s">
        <v>232</v>
      </c>
      <c r="AM1221" s="16">
        <v>43914</v>
      </c>
      <c r="AN1221" s="309" t="s">
        <v>222</v>
      </c>
      <c r="AP1221">
        <v>1347</v>
      </c>
      <c r="AQ1221">
        <v>1197</v>
      </c>
      <c r="AR1221" s="309" t="s">
        <v>526</v>
      </c>
      <c r="AS1221" s="309" t="s">
        <v>1782</v>
      </c>
      <c r="AT1221" s="309" t="s">
        <v>790</v>
      </c>
      <c r="AU1221" s="309" t="s">
        <v>526</v>
      </c>
      <c r="AV1221" s="309" t="s">
        <v>1783</v>
      </c>
      <c r="AW1221" s="309" t="s">
        <v>1783</v>
      </c>
      <c r="AX1221" s="309" t="s">
        <v>531</v>
      </c>
      <c r="AY1221" s="309" t="s">
        <v>532</v>
      </c>
      <c r="AZ1221" s="309" t="s">
        <v>795</v>
      </c>
      <c r="BA1221" s="309" t="s">
        <v>1783</v>
      </c>
      <c r="BB1221" s="309" t="s">
        <v>1298</v>
      </c>
      <c r="BC1221" s="309" t="s">
        <v>1783</v>
      </c>
    </row>
    <row r="1222" x14ac:dyDescent="0.25">
      <c r="A1222" s="309" t="s">
        <v>216</v>
      </c>
      <c r="B1222" s="13">
        <v>43838</v>
      </c>
      <c r="C1222" s="14">
        <v>5</v>
      </c>
      <c r="D1222" s="309" t="s">
        <v>217</v>
      </c>
      <c r="E1222" s="309" t="s">
        <v>365</v>
      </c>
      <c r="F1222" s="309" t="s">
        <v>366</v>
      </c>
      <c r="G1222" s="15">
        <v>0.55341663194444446</v>
      </c>
      <c r="H1222" s="7">
        <v>799</v>
      </c>
      <c r="I1222" s="309" t="s">
        <v>227</v>
      </c>
      <c r="J1222" s="7">
        <v>378</v>
      </c>
      <c r="K1222" s="309" t="s">
        <v>290</v>
      </c>
      <c r="L1222" s="309" t="s">
        <v>112</v>
      </c>
      <c r="M1222" s="309" t="s">
        <v>230</v>
      </c>
      <c r="N1222" s="309" t="s">
        <v>167</v>
      </c>
      <c r="O1222" s="309" t="s">
        <v>230</v>
      </c>
      <c r="P1222" s="309" t="s">
        <v>25</v>
      </c>
      <c r="R1222" s="309" t="s">
        <v>152</v>
      </c>
      <c r="S1222" s="21">
        <v>535</v>
      </c>
      <c r="T1222" s="37">
        <v>2.1200000000000001</v>
      </c>
      <c r="U1222" s="38">
        <v>40.899999999999999</v>
      </c>
      <c r="V1222" s="38">
        <v>39</v>
      </c>
      <c r="W1222" s="38">
        <v>39</v>
      </c>
      <c r="AE1222" s="309" t="s">
        <v>242</v>
      </c>
      <c r="AF1222" s="309" t="s">
        <v>242</v>
      </c>
      <c r="AH1222" s="309" t="s">
        <v>250</v>
      </c>
      <c r="AI1222" s="309" t="s">
        <v>232</v>
      </c>
      <c r="AM1222" s="16">
        <v>43914</v>
      </c>
      <c r="AN1222" s="309" t="s">
        <v>222</v>
      </c>
      <c r="AP1222">
        <v>2049</v>
      </c>
      <c r="AQ1222">
        <v>1196</v>
      </c>
      <c r="AR1222" s="309" t="s">
        <v>1784</v>
      </c>
      <c r="AS1222" s="309" t="s">
        <v>1299</v>
      </c>
      <c r="AT1222" s="309" t="s">
        <v>1785</v>
      </c>
      <c r="AU1222" s="309" t="s">
        <v>1786</v>
      </c>
      <c r="AV1222" s="309" t="s">
        <v>1787</v>
      </c>
      <c r="AW1222" s="309" t="s">
        <v>1788</v>
      </c>
      <c r="AX1222" s="309" t="s">
        <v>1789</v>
      </c>
      <c r="AY1222" s="309" t="s">
        <v>1790</v>
      </c>
      <c r="AZ1222" s="309" t="s">
        <v>485</v>
      </c>
    </row>
    <row r="1223" hidden="true" x14ac:dyDescent="0.25">
      <c r="A1223" s="309" t="s">
        <v>216</v>
      </c>
      <c r="B1223" s="13">
        <v>43838</v>
      </c>
      <c r="C1223" s="14">
        <v>5</v>
      </c>
      <c r="D1223" s="309" t="s">
        <v>217</v>
      </c>
      <c r="E1223" s="309" t="s">
        <v>365</v>
      </c>
      <c r="F1223" s="309" t="s">
        <v>366</v>
      </c>
      <c r="G1223" s="15">
        <v>0.5534326273148148</v>
      </c>
      <c r="H1223" s="7">
        <v>808</v>
      </c>
      <c r="I1223" s="309" t="s">
        <v>227</v>
      </c>
      <c r="J1223" s="7">
        <v>379</v>
      </c>
      <c r="K1223" s="309" t="s">
        <v>228</v>
      </c>
      <c r="L1223" s="309" t="s">
        <v>112</v>
      </c>
      <c r="M1223" s="309" t="s">
        <v>230</v>
      </c>
      <c r="N1223" s="309" t="s">
        <v>167</v>
      </c>
      <c r="O1223" s="309" t="s">
        <v>230</v>
      </c>
      <c r="P1223" s="309" t="s">
        <v>25</v>
      </c>
      <c r="AH1223" s="309" t="s">
        <v>232</v>
      </c>
      <c r="AI1223" s="309" t="s">
        <v>232</v>
      </c>
      <c r="AM1223" s="16">
        <v>43914</v>
      </c>
      <c r="AN1223" s="309" t="s">
        <v>222</v>
      </c>
      <c r="AP1223">
        <v>747</v>
      </c>
      <c r="AQ1223">
        <v>933</v>
      </c>
    </row>
    <row r="1224" x14ac:dyDescent="0.25">
      <c r="A1224" s="309" t="s">
        <v>216</v>
      </c>
      <c r="B1224" s="13">
        <v>43838</v>
      </c>
      <c r="C1224" s="14">
        <v>5</v>
      </c>
      <c r="D1224" s="309" t="s">
        <v>217</v>
      </c>
      <c r="E1224" s="309" t="s">
        <v>365</v>
      </c>
      <c r="F1224" s="309" t="s">
        <v>366</v>
      </c>
      <c r="G1224" s="15">
        <v>0.55346819444444451</v>
      </c>
      <c r="H1224" s="7">
        <v>828</v>
      </c>
      <c r="I1224" s="309" t="s">
        <v>227</v>
      </c>
      <c r="J1224" s="7">
        <v>380</v>
      </c>
      <c r="K1224" s="309" t="s">
        <v>284</v>
      </c>
      <c r="L1224" s="309" t="s">
        <v>112</v>
      </c>
      <c r="M1224" s="309" t="s">
        <v>230</v>
      </c>
      <c r="N1224" s="309" t="s">
        <v>167</v>
      </c>
      <c r="O1224" s="309" t="s">
        <v>230</v>
      </c>
      <c r="P1224" s="309" t="s">
        <v>25</v>
      </c>
      <c r="R1224" s="309" t="s">
        <v>152</v>
      </c>
      <c r="S1224" s="21">
        <v>535</v>
      </c>
      <c r="T1224" s="37">
        <v>2.1200000000000001</v>
      </c>
      <c r="U1224" s="38">
        <v>31.300000000000001</v>
      </c>
      <c r="V1224" s="38">
        <v>31.300000000000001</v>
      </c>
      <c r="W1224" s="38">
        <v>30.399999999999999</v>
      </c>
      <c r="X1224" s="38">
        <v>30.899999999999999</v>
      </c>
      <c r="Y1224" s="38">
        <v>30.899999999999999</v>
      </c>
      <c r="AE1224" s="309" t="s">
        <v>242</v>
      </c>
      <c r="AF1224" s="309" t="s">
        <v>242</v>
      </c>
      <c r="AH1224" s="309" t="s">
        <v>250</v>
      </c>
      <c r="AI1224" s="309" t="s">
        <v>232</v>
      </c>
      <c r="AM1224" s="16">
        <v>43914</v>
      </c>
      <c r="AN1224" s="309" t="s">
        <v>222</v>
      </c>
      <c r="AP1224">
        <v>351</v>
      </c>
      <c r="AQ1224">
        <v>1022</v>
      </c>
    </row>
    <row r="1225" hidden="true" x14ac:dyDescent="0.25">
      <c r="A1225" s="309" t="s">
        <v>216</v>
      </c>
      <c r="B1225" s="13">
        <v>43838</v>
      </c>
      <c r="C1225" s="14">
        <v>5</v>
      </c>
      <c r="D1225" s="309" t="s">
        <v>217</v>
      </c>
      <c r="E1225" s="309" t="s">
        <v>365</v>
      </c>
      <c r="F1225" s="309" t="s">
        <v>366</v>
      </c>
      <c r="G1225" s="15">
        <v>0.55348418981481484</v>
      </c>
      <c r="H1225" s="7">
        <v>837</v>
      </c>
      <c r="I1225" s="309" t="s">
        <v>227</v>
      </c>
      <c r="J1225" s="7">
        <v>381</v>
      </c>
      <c r="K1225" s="309" t="s">
        <v>228</v>
      </c>
      <c r="L1225" s="309" t="s">
        <v>112</v>
      </c>
      <c r="M1225" s="309" t="s">
        <v>230</v>
      </c>
      <c r="N1225" s="309" t="s">
        <v>167</v>
      </c>
      <c r="O1225" s="309" t="s">
        <v>230</v>
      </c>
      <c r="P1225" s="309" t="s">
        <v>25</v>
      </c>
      <c r="AH1225" s="309" t="s">
        <v>232</v>
      </c>
      <c r="AI1225" s="309" t="s">
        <v>232</v>
      </c>
      <c r="AM1225" s="16">
        <v>43914</v>
      </c>
      <c r="AN1225" s="309" t="s">
        <v>222</v>
      </c>
      <c r="AP1225">
        <v>136</v>
      </c>
      <c r="AQ1225">
        <v>971</v>
      </c>
    </row>
    <row r="1226" x14ac:dyDescent="0.25">
      <c r="A1226" s="309" t="s">
        <v>216</v>
      </c>
      <c r="B1226" s="13">
        <v>43838</v>
      </c>
      <c r="C1226" s="14">
        <v>5</v>
      </c>
      <c r="D1226" s="309" t="s">
        <v>217</v>
      </c>
      <c r="E1226" s="309" t="s">
        <v>365</v>
      </c>
      <c r="F1226" s="309" t="s">
        <v>366</v>
      </c>
      <c r="G1226" s="15">
        <v>0.55372953703703709</v>
      </c>
      <c r="H1226" s="7">
        <v>975</v>
      </c>
      <c r="I1226" s="309" t="s">
        <v>227</v>
      </c>
      <c r="J1226" s="7">
        <v>382</v>
      </c>
      <c r="K1226" s="309" t="s">
        <v>284</v>
      </c>
      <c r="L1226" s="309" t="s">
        <v>112</v>
      </c>
      <c r="M1226" s="309" t="s">
        <v>230</v>
      </c>
      <c r="N1226" s="309" t="s">
        <v>167</v>
      </c>
      <c r="O1226" s="309" t="s">
        <v>230</v>
      </c>
      <c r="P1226" s="309" t="s">
        <v>25</v>
      </c>
      <c r="R1226" s="309" t="s">
        <v>152</v>
      </c>
      <c r="S1226" s="21">
        <v>525</v>
      </c>
      <c r="T1226" s="37">
        <v>2.0800000000000001</v>
      </c>
      <c r="U1226" s="38">
        <v>32.5</v>
      </c>
      <c r="V1226" s="38">
        <v>32.899999999999999</v>
      </c>
      <c r="W1226" s="38">
        <v>32.899999999999999</v>
      </c>
      <c r="X1226" s="38">
        <v>32.5</v>
      </c>
      <c r="AE1226" s="309" t="s">
        <v>242</v>
      </c>
      <c r="AF1226" s="309" t="s">
        <v>242</v>
      </c>
      <c r="AH1226" s="309" t="s">
        <v>250</v>
      </c>
      <c r="AI1226" s="309" t="s">
        <v>232</v>
      </c>
      <c r="AM1226" s="16">
        <v>43914</v>
      </c>
      <c r="AN1226" s="309" t="s">
        <v>222</v>
      </c>
      <c r="AP1226">
        <v>2365</v>
      </c>
      <c r="AQ1226">
        <v>1210</v>
      </c>
      <c r="AR1226" s="309" t="s">
        <v>1791</v>
      </c>
      <c r="AS1226" s="309" t="s">
        <v>1792</v>
      </c>
      <c r="AT1226" s="309" t="s">
        <v>1793</v>
      </c>
      <c r="AU1226" s="309" t="s">
        <v>1794</v>
      </c>
      <c r="AV1226" s="309" t="s">
        <v>1795</v>
      </c>
      <c r="AW1226" s="309" t="s">
        <v>1796</v>
      </c>
      <c r="AX1226" s="309" t="s">
        <v>1797</v>
      </c>
      <c r="AY1226" s="309" t="s">
        <v>1798</v>
      </c>
      <c r="AZ1226" s="309" t="s">
        <v>1799</v>
      </c>
      <c r="BA1226" s="309" t="s">
        <v>1800</v>
      </c>
      <c r="BB1226" s="309" t="s">
        <v>1801</v>
      </c>
      <c r="BC1226" s="309" t="s">
        <v>1802</v>
      </c>
    </row>
    <row r="1227" x14ac:dyDescent="0.25">
      <c r="A1227" s="309" t="s">
        <v>216</v>
      </c>
      <c r="B1227" s="13">
        <v>43838</v>
      </c>
      <c r="C1227" s="14">
        <v>5</v>
      </c>
      <c r="D1227" s="309" t="s">
        <v>217</v>
      </c>
      <c r="E1227" s="309" t="s">
        <v>365</v>
      </c>
      <c r="F1227" s="309" t="s">
        <v>366</v>
      </c>
      <c r="G1227" s="15">
        <v>0.55373130787037039</v>
      </c>
      <c r="H1227" s="7">
        <v>976</v>
      </c>
      <c r="I1227" s="309" t="s">
        <v>227</v>
      </c>
      <c r="J1227" s="7">
        <v>383</v>
      </c>
      <c r="K1227" s="309" t="s">
        <v>284</v>
      </c>
      <c r="L1227" s="309" t="s">
        <v>112</v>
      </c>
      <c r="M1227" s="309" t="s">
        <v>230</v>
      </c>
      <c r="N1227" s="309" t="s">
        <v>167</v>
      </c>
      <c r="O1227" s="309" t="s">
        <v>230</v>
      </c>
      <c r="P1227" s="309" t="s">
        <v>25</v>
      </c>
      <c r="R1227" s="309" t="s">
        <v>152</v>
      </c>
      <c r="S1227" s="21">
        <v>525</v>
      </c>
      <c r="T1227" s="37">
        <v>2.0800000000000001</v>
      </c>
      <c r="U1227" s="38">
        <v>36.399999999999999</v>
      </c>
      <c r="V1227" s="38">
        <v>35.399999999999999</v>
      </c>
      <c r="W1227" s="38">
        <v>34.600000000000001</v>
      </c>
      <c r="X1227" s="38">
        <v>35.399999999999999</v>
      </c>
      <c r="AE1227" s="309" t="s">
        <v>242</v>
      </c>
      <c r="AF1227" s="309" t="s">
        <v>242</v>
      </c>
      <c r="AH1227" s="309" t="s">
        <v>250</v>
      </c>
      <c r="AI1227" s="309" t="s">
        <v>232</v>
      </c>
      <c r="AM1227" s="16">
        <v>43914</v>
      </c>
      <c r="AN1227" s="309" t="s">
        <v>222</v>
      </c>
      <c r="AP1227">
        <v>1757</v>
      </c>
      <c r="AQ1227">
        <v>1300</v>
      </c>
      <c r="AR1227" s="309" t="s">
        <v>1803</v>
      </c>
      <c r="AS1227" s="309" t="s">
        <v>1804</v>
      </c>
      <c r="AT1227" s="309" t="s">
        <v>1805</v>
      </c>
      <c r="AU1227" s="309" t="s">
        <v>1806</v>
      </c>
      <c r="AV1227" s="309" t="s">
        <v>1807</v>
      </c>
      <c r="AW1227" s="309" t="s">
        <v>1808</v>
      </c>
      <c r="AX1227" s="309" t="s">
        <v>1809</v>
      </c>
      <c r="AY1227" s="309" t="s">
        <v>1810</v>
      </c>
      <c r="AZ1227" s="309" t="s">
        <v>1811</v>
      </c>
      <c r="BA1227" s="309" t="s">
        <v>1812</v>
      </c>
      <c r="BB1227" s="309" t="s">
        <v>1813</v>
      </c>
      <c r="BC1227" s="309" t="s">
        <v>1814</v>
      </c>
    </row>
    <row r="1228" hidden="true" x14ac:dyDescent="0.25">
      <c r="A1228" s="309" t="s">
        <v>216</v>
      </c>
      <c r="B1228" s="13">
        <v>43838</v>
      </c>
      <c r="C1228" s="14">
        <v>5</v>
      </c>
      <c r="D1228" s="309" t="s">
        <v>217</v>
      </c>
      <c r="E1228" s="309" t="s">
        <v>365</v>
      </c>
      <c r="F1228" s="309" t="s">
        <v>223</v>
      </c>
      <c r="G1228" s="15">
        <v>0.55377511348418607</v>
      </c>
      <c r="H1228" s="7">
        <v>1001</v>
      </c>
      <c r="I1228" s="309" t="s">
        <v>224</v>
      </c>
      <c r="J1228" s="309" t="s">
        <v>369</v>
      </c>
      <c r="Q1228" s="4">
        <v>1</v>
      </c>
      <c r="AM1228" s="16">
        <v>43914</v>
      </c>
      <c r="AN1228" s="309" t="s">
        <v>222</v>
      </c>
      <c r="AP1228">
        <v>1</v>
      </c>
      <c r="AQ1228">
        <v>1</v>
      </c>
    </row>
    <row r="1229" hidden="true" x14ac:dyDescent="0.25">
      <c r="A1229" s="309" t="s">
        <v>216</v>
      </c>
      <c r="B1229" s="13">
        <v>43838</v>
      </c>
      <c r="C1229" s="14">
        <v>5</v>
      </c>
      <c r="D1229" s="309" t="s">
        <v>217</v>
      </c>
      <c r="E1229" s="309" t="s">
        <v>365</v>
      </c>
      <c r="F1229" s="309" t="s">
        <v>366</v>
      </c>
      <c r="G1229" s="15">
        <v>0.55410109953703701</v>
      </c>
      <c r="H1229" s="7">
        <v>1184</v>
      </c>
      <c r="I1229" s="309" t="s">
        <v>269</v>
      </c>
      <c r="J1229" s="7">
        <v>384</v>
      </c>
      <c r="K1229" s="309" t="s">
        <v>270</v>
      </c>
      <c r="L1229" s="309" t="s">
        <v>141</v>
      </c>
      <c r="M1229" s="309" t="s">
        <v>230</v>
      </c>
      <c r="N1229" s="309" t="s">
        <v>194</v>
      </c>
      <c r="O1229" s="309" t="s">
        <v>230</v>
      </c>
      <c r="P1229" s="309" t="s">
        <v>271</v>
      </c>
      <c r="AG1229" s="309" t="s">
        <v>160</v>
      </c>
      <c r="AM1229" s="16">
        <v>43914</v>
      </c>
      <c r="AN1229" s="309" t="s">
        <v>222</v>
      </c>
      <c r="AP1229">
        <v>2172</v>
      </c>
      <c r="AQ1229">
        <v>1208</v>
      </c>
    </row>
    <row r="1230" hidden="true" x14ac:dyDescent="0.25">
      <c r="A1230" s="309" t="s">
        <v>216</v>
      </c>
      <c r="B1230" s="13">
        <v>43838</v>
      </c>
      <c r="C1230" s="14">
        <v>5</v>
      </c>
      <c r="D1230" s="309" t="s">
        <v>217</v>
      </c>
      <c r="E1230" s="309" t="s">
        <v>365</v>
      </c>
      <c r="F1230" s="309" t="s">
        <v>366</v>
      </c>
      <c r="G1230" s="15">
        <v>0.55410109953703701</v>
      </c>
      <c r="H1230" s="7">
        <v>1184</v>
      </c>
      <c r="I1230" s="309" t="s">
        <v>269</v>
      </c>
      <c r="J1230" s="7">
        <v>385</v>
      </c>
      <c r="K1230" s="309" t="s">
        <v>270</v>
      </c>
      <c r="L1230" s="309" t="s">
        <v>141</v>
      </c>
      <c r="M1230" s="309" t="s">
        <v>230</v>
      </c>
      <c r="N1230" s="309" t="s">
        <v>194</v>
      </c>
      <c r="O1230" s="309" t="s">
        <v>230</v>
      </c>
      <c r="P1230" s="309" t="s">
        <v>271</v>
      </c>
      <c r="AG1230" s="309" t="s">
        <v>160</v>
      </c>
      <c r="AM1230" s="16">
        <v>43914</v>
      </c>
      <c r="AN1230" s="309" t="s">
        <v>222</v>
      </c>
      <c r="AP1230">
        <v>2191</v>
      </c>
      <c r="AQ1230">
        <v>1238</v>
      </c>
    </row>
    <row r="1231" hidden="true" x14ac:dyDescent="0.25">
      <c r="A1231" s="309" t="s">
        <v>216</v>
      </c>
      <c r="B1231" s="13">
        <v>43838</v>
      </c>
      <c r="C1231" s="14">
        <v>5</v>
      </c>
      <c r="D1231" s="309" t="s">
        <v>217</v>
      </c>
      <c r="E1231" s="309" t="s">
        <v>365</v>
      </c>
      <c r="F1231" s="309" t="s">
        <v>366</v>
      </c>
      <c r="G1231" s="15">
        <v>0.55410109953703701</v>
      </c>
      <c r="H1231" s="7">
        <v>1184</v>
      </c>
      <c r="I1231" s="309" t="s">
        <v>269</v>
      </c>
      <c r="J1231" s="7">
        <v>386</v>
      </c>
      <c r="K1231" s="309" t="s">
        <v>370</v>
      </c>
      <c r="L1231" s="309" t="s">
        <v>141</v>
      </c>
      <c r="M1231" s="309" t="s">
        <v>230</v>
      </c>
      <c r="N1231" s="309" t="s">
        <v>194</v>
      </c>
      <c r="O1231" s="309" t="s">
        <v>230</v>
      </c>
      <c r="P1231" s="309" t="s">
        <v>271</v>
      </c>
      <c r="AG1231" s="309" t="s">
        <v>160</v>
      </c>
      <c r="AM1231" s="16">
        <v>43914</v>
      </c>
      <c r="AN1231" s="309" t="s">
        <v>222</v>
      </c>
      <c r="AP1231">
        <v>2225</v>
      </c>
      <c r="AQ1231">
        <v>1074</v>
      </c>
    </row>
    <row r="1232" hidden="true" x14ac:dyDescent="0.25">
      <c r="A1232" s="309" t="s">
        <v>216</v>
      </c>
      <c r="B1232" s="13">
        <v>43838</v>
      </c>
      <c r="C1232" s="14">
        <v>5</v>
      </c>
      <c r="D1232" s="309" t="s">
        <v>217</v>
      </c>
      <c r="E1232" s="309" t="s">
        <v>365</v>
      </c>
      <c r="F1232" s="309" t="s">
        <v>366</v>
      </c>
      <c r="G1232" s="15">
        <v>0.55411353009259257</v>
      </c>
      <c r="H1232" s="7">
        <v>1191</v>
      </c>
      <c r="I1232" s="309" t="s">
        <v>246</v>
      </c>
      <c r="J1232" s="7">
        <v>387</v>
      </c>
      <c r="K1232" s="309" t="s">
        <v>228</v>
      </c>
      <c r="L1232" s="309" t="s">
        <v>204</v>
      </c>
      <c r="N1232" s="309" t="s">
        <v>163</v>
      </c>
      <c r="O1232" s="309" t="s">
        <v>239</v>
      </c>
      <c r="P1232" s="309" t="s">
        <v>25</v>
      </c>
      <c r="AM1232" s="16">
        <v>43894</v>
      </c>
      <c r="AN1232" s="309" t="s">
        <v>254</v>
      </c>
      <c r="AP1232">
        <v>2777</v>
      </c>
      <c r="AQ1232">
        <v>1200</v>
      </c>
    </row>
    <row r="1233" hidden="true" x14ac:dyDescent="0.25">
      <c r="A1233" s="309" t="s">
        <v>216</v>
      </c>
      <c r="B1233" s="13">
        <v>43838</v>
      </c>
      <c r="C1233" s="14">
        <v>5</v>
      </c>
      <c r="D1233" s="309" t="s">
        <v>217</v>
      </c>
      <c r="E1233" s="309" t="s">
        <v>365</v>
      </c>
      <c r="F1233" s="309" t="s">
        <v>366</v>
      </c>
      <c r="G1233" s="15">
        <v>0.5541259837962963</v>
      </c>
      <c r="H1233" s="7">
        <v>1198</v>
      </c>
      <c r="I1233" s="309" t="s">
        <v>227</v>
      </c>
      <c r="J1233" s="7">
        <v>388</v>
      </c>
      <c r="K1233" s="309" t="s">
        <v>228</v>
      </c>
      <c r="L1233" s="309" t="s">
        <v>124</v>
      </c>
      <c r="M1233" s="309" t="s">
        <v>239</v>
      </c>
      <c r="N1233" s="309" t="s">
        <v>163</v>
      </c>
      <c r="O1233" s="309" t="s">
        <v>230</v>
      </c>
      <c r="P1233" s="309" t="s">
        <v>25</v>
      </c>
      <c r="AM1233" s="16">
        <v>43914</v>
      </c>
      <c r="AN1233" s="309" t="s">
        <v>222</v>
      </c>
      <c r="AP1233">
        <v>2008</v>
      </c>
      <c r="AQ1233">
        <v>1366</v>
      </c>
    </row>
    <row r="1234" hidden="true" x14ac:dyDescent="0.25">
      <c r="A1234" s="309" t="s">
        <v>216</v>
      </c>
      <c r="B1234" s="13">
        <v>43838</v>
      </c>
      <c r="C1234" s="14">
        <v>5</v>
      </c>
      <c r="D1234" s="309" t="s">
        <v>217</v>
      </c>
      <c r="E1234" s="309" t="s">
        <v>365</v>
      </c>
      <c r="F1234" s="309" t="s">
        <v>366</v>
      </c>
      <c r="G1234" s="15">
        <v>0.55415975694444441</v>
      </c>
      <c r="H1234" s="7">
        <v>1217</v>
      </c>
      <c r="I1234" s="309" t="s">
        <v>227</v>
      </c>
      <c r="J1234" s="7">
        <v>389</v>
      </c>
      <c r="K1234" s="309" t="s">
        <v>228</v>
      </c>
      <c r="L1234" s="309" t="s">
        <v>124</v>
      </c>
      <c r="M1234" s="309" t="s">
        <v>239</v>
      </c>
      <c r="N1234" s="309" t="s">
        <v>163</v>
      </c>
      <c r="O1234" s="309" t="s">
        <v>230</v>
      </c>
      <c r="P1234" s="309" t="s">
        <v>25</v>
      </c>
      <c r="AM1234" s="16">
        <v>43914</v>
      </c>
      <c r="AN1234" s="309" t="s">
        <v>222</v>
      </c>
      <c r="AP1234">
        <v>1094</v>
      </c>
      <c r="AQ1234">
        <v>830</v>
      </c>
    </row>
    <row r="1235" hidden="true" x14ac:dyDescent="0.25">
      <c r="A1235" s="309" t="s">
        <v>216</v>
      </c>
      <c r="B1235" s="13">
        <v>43838</v>
      </c>
      <c r="C1235" s="14">
        <v>5</v>
      </c>
      <c r="D1235" s="309" t="s">
        <v>217</v>
      </c>
      <c r="E1235" s="309" t="s">
        <v>365</v>
      </c>
      <c r="F1235" s="309" t="s">
        <v>366</v>
      </c>
      <c r="G1235" s="15">
        <v>0.55415975694444441</v>
      </c>
      <c r="H1235" s="7">
        <v>1217</v>
      </c>
      <c r="I1235" s="309" t="s">
        <v>227</v>
      </c>
      <c r="J1235" s="7">
        <v>390</v>
      </c>
      <c r="K1235" s="309" t="s">
        <v>228</v>
      </c>
      <c r="L1235" s="309" t="s">
        <v>124</v>
      </c>
      <c r="M1235" s="309" t="s">
        <v>239</v>
      </c>
      <c r="N1235" s="309" t="s">
        <v>163</v>
      </c>
      <c r="O1235" s="309" t="s">
        <v>230</v>
      </c>
      <c r="P1235" s="309" t="s">
        <v>25</v>
      </c>
      <c r="AM1235" s="16">
        <v>43914</v>
      </c>
      <c r="AN1235" s="309" t="s">
        <v>222</v>
      </c>
      <c r="AP1235">
        <v>862</v>
      </c>
      <c r="AQ1235">
        <v>1114</v>
      </c>
    </row>
    <row r="1236" hidden="true" x14ac:dyDescent="0.25">
      <c r="A1236" s="309" t="s">
        <v>216</v>
      </c>
      <c r="B1236" s="13">
        <v>43838</v>
      </c>
      <c r="C1236" s="14">
        <v>5</v>
      </c>
      <c r="D1236" s="309" t="s">
        <v>217</v>
      </c>
      <c r="E1236" s="309" t="s">
        <v>365</v>
      </c>
      <c r="F1236" s="309" t="s">
        <v>366</v>
      </c>
      <c r="G1236" s="15">
        <v>0.55454199074074073</v>
      </c>
      <c r="H1236" s="7">
        <v>1432</v>
      </c>
      <c r="I1236" s="309" t="s">
        <v>227</v>
      </c>
      <c r="J1236" s="7">
        <v>391</v>
      </c>
      <c r="K1236" s="309" t="s">
        <v>228</v>
      </c>
      <c r="L1236" s="309" t="s">
        <v>124</v>
      </c>
      <c r="M1236" s="309" t="s">
        <v>239</v>
      </c>
      <c r="N1236" s="309" t="s">
        <v>163</v>
      </c>
      <c r="O1236" s="309" t="s">
        <v>230</v>
      </c>
      <c r="P1236" s="309" t="s">
        <v>25</v>
      </c>
      <c r="AM1236" s="16">
        <v>43914</v>
      </c>
      <c r="AN1236" s="309" t="s">
        <v>222</v>
      </c>
      <c r="AP1236">
        <v>1521</v>
      </c>
      <c r="AQ1236">
        <v>888</v>
      </c>
    </row>
    <row r="1237" hidden="true" x14ac:dyDescent="0.25">
      <c r="A1237" s="309" t="s">
        <v>216</v>
      </c>
      <c r="B1237" s="13">
        <v>43838</v>
      </c>
      <c r="C1237" s="14">
        <v>5</v>
      </c>
      <c r="D1237" s="309" t="s">
        <v>217</v>
      </c>
      <c r="E1237" s="309" t="s">
        <v>365</v>
      </c>
      <c r="F1237" s="309" t="s">
        <v>366</v>
      </c>
      <c r="G1237" s="15">
        <v>0.55465577546296296</v>
      </c>
      <c r="H1237" s="7">
        <v>1496</v>
      </c>
      <c r="I1237" s="309" t="s">
        <v>227</v>
      </c>
      <c r="J1237" s="7">
        <v>393</v>
      </c>
      <c r="K1237" s="309" t="s">
        <v>228</v>
      </c>
      <c r="L1237" s="309" t="s">
        <v>125</v>
      </c>
      <c r="M1237" s="309" t="s">
        <v>239</v>
      </c>
      <c r="N1237" s="309" t="s">
        <v>163</v>
      </c>
      <c r="O1237" s="309" t="s">
        <v>230</v>
      </c>
      <c r="P1237" s="309" t="s">
        <v>25</v>
      </c>
      <c r="AM1237" s="16">
        <v>43914</v>
      </c>
      <c r="AN1237" s="309" t="s">
        <v>222</v>
      </c>
      <c r="AP1237">
        <v>60</v>
      </c>
      <c r="AQ1237">
        <v>848</v>
      </c>
    </row>
    <row r="1238" hidden="true" x14ac:dyDescent="0.25">
      <c r="A1238" s="309" t="s">
        <v>216</v>
      </c>
      <c r="B1238" s="13">
        <v>43838</v>
      </c>
      <c r="C1238" s="14">
        <v>5</v>
      </c>
      <c r="D1238" s="309" t="s">
        <v>217</v>
      </c>
      <c r="E1238" s="309" t="s">
        <v>365</v>
      </c>
      <c r="F1238" s="309" t="s">
        <v>223</v>
      </c>
      <c r="G1238" s="15">
        <v>0.55466371189294572</v>
      </c>
      <c r="H1238" s="7">
        <v>1501</v>
      </c>
      <c r="I1238" s="309" t="s">
        <v>224</v>
      </c>
      <c r="J1238" s="309" t="s">
        <v>371</v>
      </c>
      <c r="Q1238" s="4">
        <v>1</v>
      </c>
      <c r="AM1238" s="16">
        <v>43914</v>
      </c>
      <c r="AN1238" s="309" t="s">
        <v>222</v>
      </c>
      <c r="AP1238">
        <v>1</v>
      </c>
      <c r="AQ1238">
        <v>1</v>
      </c>
    </row>
    <row r="1239" hidden="true" x14ac:dyDescent="0.25">
      <c r="A1239" s="309" t="s">
        <v>216</v>
      </c>
      <c r="B1239" s="13">
        <v>43838</v>
      </c>
      <c r="C1239" s="14">
        <v>5</v>
      </c>
      <c r="D1239" s="309" t="s">
        <v>217</v>
      </c>
      <c r="E1239" s="309" t="s">
        <v>365</v>
      </c>
      <c r="F1239" s="309" t="s">
        <v>366</v>
      </c>
      <c r="G1239" s="15">
        <v>0.55474111111111113</v>
      </c>
      <c r="H1239" s="7">
        <v>1544</v>
      </c>
      <c r="I1239" s="309" t="s">
        <v>227</v>
      </c>
      <c r="J1239" s="7">
        <v>394</v>
      </c>
      <c r="K1239" s="309" t="s">
        <v>228</v>
      </c>
      <c r="L1239" s="309" t="s">
        <v>124</v>
      </c>
      <c r="M1239" s="309" t="s">
        <v>239</v>
      </c>
      <c r="N1239" s="309" t="s">
        <v>163</v>
      </c>
      <c r="O1239" s="309" t="s">
        <v>230</v>
      </c>
      <c r="P1239" s="309" t="s">
        <v>25</v>
      </c>
      <c r="AM1239" s="16">
        <v>43914</v>
      </c>
      <c r="AN1239" s="309" t="s">
        <v>222</v>
      </c>
      <c r="AP1239">
        <v>1088</v>
      </c>
      <c r="AQ1239">
        <v>833</v>
      </c>
    </row>
    <row r="1240" hidden="true" x14ac:dyDescent="0.25">
      <c r="A1240" s="309" t="s">
        <v>216</v>
      </c>
      <c r="B1240" s="13">
        <v>43838</v>
      </c>
      <c r="C1240" s="14">
        <v>5</v>
      </c>
      <c r="D1240" s="309" t="s">
        <v>217</v>
      </c>
      <c r="E1240" s="309" t="s">
        <v>365</v>
      </c>
      <c r="F1240" s="309" t="s">
        <v>366</v>
      </c>
      <c r="G1240" s="15">
        <v>0.55490467592592596</v>
      </c>
      <c r="H1240" s="7">
        <v>1636</v>
      </c>
      <c r="I1240" s="309" t="s">
        <v>227</v>
      </c>
      <c r="J1240" s="7">
        <v>395</v>
      </c>
      <c r="K1240" s="309" t="s">
        <v>228</v>
      </c>
      <c r="L1240" s="309" t="s">
        <v>125</v>
      </c>
      <c r="M1240" s="309" t="s">
        <v>239</v>
      </c>
      <c r="N1240" s="309" t="s">
        <v>163</v>
      </c>
      <c r="O1240" s="309" t="s">
        <v>230</v>
      </c>
      <c r="P1240" s="309" t="s">
        <v>25</v>
      </c>
      <c r="AM1240" s="16">
        <v>43914</v>
      </c>
      <c r="AN1240" s="309" t="s">
        <v>222</v>
      </c>
      <c r="AP1240">
        <v>776</v>
      </c>
      <c r="AQ1240">
        <v>1310</v>
      </c>
    </row>
    <row r="1241" hidden="true" x14ac:dyDescent="0.25">
      <c r="A1241" s="309" t="s">
        <v>216</v>
      </c>
      <c r="B1241" s="13">
        <v>43838</v>
      </c>
      <c r="C1241" s="14">
        <v>5</v>
      </c>
      <c r="D1241" s="309" t="s">
        <v>217</v>
      </c>
      <c r="E1241" s="309" t="s">
        <v>365</v>
      </c>
      <c r="F1241" s="309" t="s">
        <v>366</v>
      </c>
      <c r="G1241" s="15">
        <v>0.55490467592592596</v>
      </c>
      <c r="H1241" s="7">
        <v>1636</v>
      </c>
      <c r="I1241" s="309" t="s">
        <v>227</v>
      </c>
      <c r="J1241" s="7">
        <v>396</v>
      </c>
      <c r="K1241" s="309" t="s">
        <v>228</v>
      </c>
      <c r="L1241" s="309" t="s">
        <v>125</v>
      </c>
      <c r="M1241" s="309" t="s">
        <v>239</v>
      </c>
      <c r="N1241" s="309" t="s">
        <v>163</v>
      </c>
      <c r="O1241" s="309" t="s">
        <v>230</v>
      </c>
      <c r="P1241" s="309" t="s">
        <v>25</v>
      </c>
      <c r="AM1241" s="16">
        <v>43914</v>
      </c>
      <c r="AN1241" s="309" t="s">
        <v>222</v>
      </c>
      <c r="AP1241">
        <v>773</v>
      </c>
      <c r="AQ1241">
        <v>1236</v>
      </c>
    </row>
    <row r="1242" hidden="true" x14ac:dyDescent="0.25">
      <c r="A1242" s="309" t="s">
        <v>216</v>
      </c>
      <c r="B1242" s="13">
        <v>43838</v>
      </c>
      <c r="C1242" s="14">
        <v>5</v>
      </c>
      <c r="D1242" s="309" t="s">
        <v>217</v>
      </c>
      <c r="E1242" s="309" t="s">
        <v>365</v>
      </c>
      <c r="F1242" s="309" t="s">
        <v>366</v>
      </c>
      <c r="G1242" s="15">
        <v>0.55544157407407402</v>
      </c>
      <c r="H1242" s="7">
        <v>1938</v>
      </c>
      <c r="I1242" s="309" t="s">
        <v>227</v>
      </c>
      <c r="J1242" s="7">
        <v>397</v>
      </c>
      <c r="K1242" s="309" t="s">
        <v>228</v>
      </c>
      <c r="L1242" s="309" t="s">
        <v>124</v>
      </c>
      <c r="M1242" s="309" t="s">
        <v>239</v>
      </c>
      <c r="N1242" s="309" t="s">
        <v>163</v>
      </c>
      <c r="O1242" s="309" t="s">
        <v>230</v>
      </c>
      <c r="P1242" s="309" t="s">
        <v>25</v>
      </c>
      <c r="AM1242" s="16">
        <v>43914</v>
      </c>
      <c r="AN1242" s="309" t="s">
        <v>222</v>
      </c>
      <c r="AP1242">
        <v>1037</v>
      </c>
      <c r="AQ1242">
        <v>1015</v>
      </c>
    </row>
    <row r="1243" hidden="true" x14ac:dyDescent="0.25">
      <c r="A1243" s="309" t="s">
        <v>216</v>
      </c>
      <c r="B1243" s="13">
        <v>43838</v>
      </c>
      <c r="C1243" s="14">
        <v>5</v>
      </c>
      <c r="D1243" s="309" t="s">
        <v>217</v>
      </c>
      <c r="E1243" s="309" t="s">
        <v>365</v>
      </c>
      <c r="F1243" s="309" t="s">
        <v>223</v>
      </c>
      <c r="G1243" s="15">
        <v>0.55555231030170549</v>
      </c>
      <c r="H1243" s="7">
        <v>2001</v>
      </c>
      <c r="I1243" s="309" t="s">
        <v>224</v>
      </c>
      <c r="J1243" s="309" t="s">
        <v>372</v>
      </c>
      <c r="Q1243" s="4">
        <v>1</v>
      </c>
      <c r="AM1243" s="16">
        <v>43914</v>
      </c>
      <c r="AN1243" s="309" t="s">
        <v>222</v>
      </c>
      <c r="AP1243">
        <v>1</v>
      </c>
      <c r="AQ1243">
        <v>1</v>
      </c>
    </row>
    <row r="1244" hidden="true" x14ac:dyDescent="0.25">
      <c r="A1244" s="309" t="s">
        <v>216</v>
      </c>
      <c r="B1244" s="13">
        <v>43838</v>
      </c>
      <c r="C1244" s="14">
        <v>5</v>
      </c>
      <c r="D1244" s="309" t="s">
        <v>217</v>
      </c>
      <c r="E1244" s="309" t="s">
        <v>365</v>
      </c>
      <c r="F1244" s="309" t="s">
        <v>366</v>
      </c>
      <c r="G1244" s="15">
        <v>0.55629137731481482</v>
      </c>
      <c r="H1244" s="7">
        <v>2416</v>
      </c>
      <c r="I1244" s="309" t="s">
        <v>227</v>
      </c>
      <c r="J1244" s="7">
        <v>398</v>
      </c>
      <c r="K1244" s="309" t="s">
        <v>228</v>
      </c>
      <c r="L1244" s="309" t="s">
        <v>125</v>
      </c>
      <c r="M1244" s="309" t="s">
        <v>239</v>
      </c>
      <c r="N1244" s="309" t="s">
        <v>163</v>
      </c>
      <c r="O1244" s="309" t="s">
        <v>230</v>
      </c>
      <c r="P1244" s="309" t="s">
        <v>25</v>
      </c>
      <c r="AM1244" s="16">
        <v>43914</v>
      </c>
      <c r="AN1244" s="309" t="s">
        <v>222</v>
      </c>
      <c r="AP1244">
        <v>852</v>
      </c>
      <c r="AQ1244">
        <v>967</v>
      </c>
    </row>
    <row r="1245" hidden="true" x14ac:dyDescent="0.25">
      <c r="A1245" s="309" t="s">
        <v>216</v>
      </c>
      <c r="B1245" s="13">
        <v>43838</v>
      </c>
      <c r="C1245" s="14">
        <v>5</v>
      </c>
      <c r="D1245" s="309" t="s">
        <v>217</v>
      </c>
      <c r="E1245" s="309" t="s">
        <v>365</v>
      </c>
      <c r="F1245" s="309" t="s">
        <v>366</v>
      </c>
      <c r="G1245" s="15">
        <v>0.55629137731481482</v>
      </c>
      <c r="H1245" s="7">
        <v>2416</v>
      </c>
      <c r="I1245" s="309" t="s">
        <v>227</v>
      </c>
      <c r="J1245" s="7">
        <v>399</v>
      </c>
      <c r="K1245" s="309" t="s">
        <v>228</v>
      </c>
      <c r="L1245" s="309" t="s">
        <v>125</v>
      </c>
      <c r="M1245" s="309" t="s">
        <v>239</v>
      </c>
      <c r="N1245" s="309" t="s">
        <v>163</v>
      </c>
      <c r="O1245" s="309" t="s">
        <v>230</v>
      </c>
      <c r="P1245" s="309" t="s">
        <v>25</v>
      </c>
      <c r="AM1245" s="16">
        <v>43914</v>
      </c>
      <c r="AN1245" s="309" t="s">
        <v>222</v>
      </c>
      <c r="AP1245">
        <v>839</v>
      </c>
      <c r="AQ1245">
        <v>1018</v>
      </c>
    </row>
    <row r="1246" hidden="true" x14ac:dyDescent="0.25">
      <c r="A1246" s="309" t="s">
        <v>216</v>
      </c>
      <c r="B1246" s="13">
        <v>43838</v>
      </c>
      <c r="C1246" s="14">
        <v>5</v>
      </c>
      <c r="D1246" s="309" t="s">
        <v>217</v>
      </c>
      <c r="E1246" s="309" t="s">
        <v>365</v>
      </c>
      <c r="F1246" s="309" t="s">
        <v>366</v>
      </c>
      <c r="G1246" s="15">
        <v>0.5563091550925926</v>
      </c>
      <c r="H1246" s="7">
        <v>2426</v>
      </c>
      <c r="I1246" s="309" t="s">
        <v>227</v>
      </c>
      <c r="J1246" s="7">
        <v>400</v>
      </c>
      <c r="K1246" s="309" t="s">
        <v>228</v>
      </c>
      <c r="L1246" s="309" t="s">
        <v>112</v>
      </c>
      <c r="M1246" s="309" t="s">
        <v>230</v>
      </c>
      <c r="N1246" s="309" t="s">
        <v>167</v>
      </c>
      <c r="O1246" s="309" t="s">
        <v>230</v>
      </c>
      <c r="P1246" s="309" t="s">
        <v>25</v>
      </c>
      <c r="AH1246" s="309" t="s">
        <v>232</v>
      </c>
      <c r="AI1246" s="309" t="s">
        <v>232</v>
      </c>
      <c r="AM1246" s="16">
        <v>43914</v>
      </c>
      <c r="AN1246" s="309" t="s">
        <v>222</v>
      </c>
      <c r="AP1246">
        <v>1104</v>
      </c>
      <c r="AQ1246">
        <v>805</v>
      </c>
    </row>
    <row r="1247" hidden="true" x14ac:dyDescent="0.25">
      <c r="A1247" s="309" t="s">
        <v>216</v>
      </c>
      <c r="B1247" s="13">
        <v>43838</v>
      </c>
      <c r="C1247" s="14">
        <v>5</v>
      </c>
      <c r="D1247" s="309" t="s">
        <v>217</v>
      </c>
      <c r="E1247" s="309" t="s">
        <v>365</v>
      </c>
      <c r="F1247" s="309" t="s">
        <v>366</v>
      </c>
      <c r="G1247" s="15">
        <v>0.55633405092592592</v>
      </c>
      <c r="H1247" s="7">
        <v>2440</v>
      </c>
      <c r="I1247" s="309" t="s">
        <v>227</v>
      </c>
      <c r="J1247" s="7">
        <v>401</v>
      </c>
      <c r="K1247" s="309" t="s">
        <v>228</v>
      </c>
      <c r="L1247" s="309" t="s">
        <v>124</v>
      </c>
      <c r="M1247" s="309" t="s">
        <v>239</v>
      </c>
      <c r="N1247" s="309" t="s">
        <v>163</v>
      </c>
      <c r="O1247" s="309" t="s">
        <v>230</v>
      </c>
      <c r="P1247" s="309" t="s">
        <v>25</v>
      </c>
      <c r="AM1247" s="16">
        <v>43914</v>
      </c>
      <c r="AN1247" s="309" t="s">
        <v>222</v>
      </c>
      <c r="AP1247">
        <v>1854</v>
      </c>
      <c r="AQ1247">
        <v>978</v>
      </c>
    </row>
    <row r="1248" hidden="true" x14ac:dyDescent="0.25">
      <c r="A1248" s="309" t="s">
        <v>216</v>
      </c>
      <c r="B1248" s="13">
        <v>43838</v>
      </c>
      <c r="C1248" s="14">
        <v>5</v>
      </c>
      <c r="D1248" s="309" t="s">
        <v>217</v>
      </c>
      <c r="E1248" s="309" t="s">
        <v>365</v>
      </c>
      <c r="F1248" s="309" t="s">
        <v>366</v>
      </c>
      <c r="G1248" s="15">
        <v>0.55633405092592592</v>
      </c>
      <c r="H1248" s="7">
        <v>2440</v>
      </c>
      <c r="I1248" s="309" t="s">
        <v>227</v>
      </c>
      <c r="J1248" s="7">
        <v>402</v>
      </c>
      <c r="K1248" s="309" t="s">
        <v>228</v>
      </c>
      <c r="L1248" s="309" t="s">
        <v>124</v>
      </c>
      <c r="M1248" s="309" t="s">
        <v>239</v>
      </c>
      <c r="N1248" s="309" t="s">
        <v>163</v>
      </c>
      <c r="O1248" s="309" t="s">
        <v>230</v>
      </c>
      <c r="P1248" s="309" t="s">
        <v>25</v>
      </c>
      <c r="AM1248" s="16">
        <v>43914</v>
      </c>
      <c r="AN1248" s="309" t="s">
        <v>222</v>
      </c>
      <c r="AP1248">
        <v>1886</v>
      </c>
      <c r="AQ1248">
        <v>1023</v>
      </c>
    </row>
    <row r="1249" x14ac:dyDescent="0.25">
      <c r="A1249" s="309" t="s">
        <v>216</v>
      </c>
      <c r="B1249" s="13">
        <v>43838</v>
      </c>
      <c r="C1249" s="14">
        <v>5</v>
      </c>
      <c r="D1249" s="309" t="s">
        <v>217</v>
      </c>
      <c r="E1249" s="309" t="s">
        <v>365</v>
      </c>
      <c r="F1249" s="309" t="s">
        <v>366</v>
      </c>
      <c r="G1249" s="15">
        <v>0.55636425925925925</v>
      </c>
      <c r="H1249" s="7">
        <v>2457</v>
      </c>
      <c r="I1249" s="309" t="s">
        <v>227</v>
      </c>
      <c r="J1249" s="7">
        <v>403</v>
      </c>
      <c r="K1249" s="309" t="s">
        <v>247</v>
      </c>
      <c r="L1249" s="309" t="s">
        <v>112</v>
      </c>
      <c r="M1249" s="309" t="s">
        <v>230</v>
      </c>
      <c r="N1249" s="309" t="s">
        <v>167</v>
      </c>
      <c r="O1249" s="309" t="s">
        <v>230</v>
      </c>
      <c r="P1249" s="309" t="s">
        <v>25</v>
      </c>
      <c r="R1249" s="309" t="s">
        <v>152</v>
      </c>
      <c r="S1249" s="21">
        <v>530</v>
      </c>
      <c r="T1249" s="37">
        <v>2.1000000000000001</v>
      </c>
      <c r="U1249" s="38">
        <v>34.600000000000001</v>
      </c>
      <c r="V1249" s="38">
        <v>31.800000000000001</v>
      </c>
      <c r="W1249" s="38">
        <v>33.899999999999999</v>
      </c>
      <c r="X1249" s="38">
        <v>32.100000000000001</v>
      </c>
      <c r="Y1249" s="38">
        <v>34.600000000000001</v>
      </c>
      <c r="AE1249" s="309" t="s">
        <v>242</v>
      </c>
      <c r="AF1249" s="309" t="s">
        <v>242</v>
      </c>
      <c r="AH1249" s="309" t="s">
        <v>250</v>
      </c>
      <c r="AI1249" s="309" t="s">
        <v>232</v>
      </c>
      <c r="AM1249" s="16">
        <v>43914</v>
      </c>
      <c r="AN1249" s="309" t="s">
        <v>222</v>
      </c>
      <c r="AP1249">
        <v>1415</v>
      </c>
      <c r="AQ1249">
        <v>1142</v>
      </c>
      <c r="AR1249" s="309" t="s">
        <v>1815</v>
      </c>
      <c r="AS1249" s="309" t="s">
        <v>1548</v>
      </c>
      <c r="AT1249" s="309" t="s">
        <v>1816</v>
      </c>
      <c r="AU1249" s="309" t="s">
        <v>1817</v>
      </c>
      <c r="AV1249" s="309" t="s">
        <v>1818</v>
      </c>
      <c r="AW1249" s="309" t="s">
        <v>1819</v>
      </c>
      <c r="AX1249" s="309" t="s">
        <v>467</v>
      </c>
      <c r="AY1249" s="309" t="s">
        <v>1820</v>
      </c>
      <c r="AZ1249" s="309" t="s">
        <v>1821</v>
      </c>
      <c r="BA1249" s="309" t="s">
        <v>1819</v>
      </c>
      <c r="BB1249" s="309" t="s">
        <v>1822</v>
      </c>
      <c r="BC1249" s="309" t="s">
        <v>1819</v>
      </c>
      <c r="BD1249" s="309" t="s">
        <v>1823</v>
      </c>
      <c r="BE1249" s="309" t="s">
        <v>1824</v>
      </c>
      <c r="BF1249" s="309" t="s">
        <v>1817</v>
      </c>
    </row>
    <row r="1250" hidden="true" x14ac:dyDescent="0.25">
      <c r="A1250" s="309" t="s">
        <v>216</v>
      </c>
      <c r="B1250" s="13">
        <v>43838</v>
      </c>
      <c r="C1250" s="14">
        <v>5</v>
      </c>
      <c r="D1250" s="309" t="s">
        <v>217</v>
      </c>
      <c r="E1250" s="309" t="s">
        <v>365</v>
      </c>
      <c r="F1250" s="309" t="s">
        <v>223</v>
      </c>
      <c r="G1250" s="15">
        <v>0.55644090871046514</v>
      </c>
      <c r="H1250" s="7">
        <v>2501</v>
      </c>
      <c r="I1250" s="309" t="s">
        <v>224</v>
      </c>
      <c r="J1250" s="309" t="s">
        <v>373</v>
      </c>
      <c r="Q1250" s="4">
        <v>1</v>
      </c>
      <c r="AM1250" s="16">
        <v>43914</v>
      </c>
      <c r="AN1250" s="309" t="s">
        <v>222</v>
      </c>
      <c r="AP1250">
        <v>1</v>
      </c>
      <c r="AQ1250">
        <v>1</v>
      </c>
    </row>
    <row r="1251" hidden="true" x14ac:dyDescent="0.25">
      <c r="A1251" s="309" t="s">
        <v>216</v>
      </c>
      <c r="B1251" s="13">
        <v>43838</v>
      </c>
      <c r="C1251" s="14">
        <v>5</v>
      </c>
      <c r="D1251" s="309" t="s">
        <v>217</v>
      </c>
      <c r="E1251" s="309" t="s">
        <v>365</v>
      </c>
      <c r="F1251" s="309" t="s">
        <v>366</v>
      </c>
      <c r="G1251" s="15">
        <v>0.5570113888888889</v>
      </c>
      <c r="H1251" s="7">
        <v>2821</v>
      </c>
      <c r="I1251" s="309" t="s">
        <v>233</v>
      </c>
      <c r="J1251" s="7">
        <v>404</v>
      </c>
      <c r="K1251" s="309" t="s">
        <v>211</v>
      </c>
      <c r="L1251" s="309" t="s">
        <v>211</v>
      </c>
      <c r="N1251" s="309" t="s">
        <v>211</v>
      </c>
      <c r="P1251" s="309" t="s">
        <v>234</v>
      </c>
      <c r="AM1251" s="16">
        <v>43914</v>
      </c>
      <c r="AN1251" s="309" t="s">
        <v>222</v>
      </c>
      <c r="AP1251">
        <v>1357</v>
      </c>
      <c r="AQ1251">
        <v>1090</v>
      </c>
    </row>
    <row r="1252" hidden="true" x14ac:dyDescent="0.25">
      <c r="A1252" s="309" t="s">
        <v>216</v>
      </c>
      <c r="B1252" s="13">
        <v>43838</v>
      </c>
      <c r="C1252" s="14">
        <v>5</v>
      </c>
      <c r="D1252" s="309" t="s">
        <v>217</v>
      </c>
      <c r="E1252" s="309" t="s">
        <v>374</v>
      </c>
      <c r="F1252" s="309" t="s">
        <v>260</v>
      </c>
      <c r="G1252" s="15">
        <v>0.55876607638888887</v>
      </c>
      <c r="H1252" s="7">
        <v>1</v>
      </c>
      <c r="I1252" s="309" t="s">
        <v>220</v>
      </c>
      <c r="J1252" s="7">
        <v>279</v>
      </c>
      <c r="K1252" s="309" t="s">
        <v>211</v>
      </c>
      <c r="L1252" s="309" t="s">
        <v>211</v>
      </c>
      <c r="N1252" s="309" t="s">
        <v>211</v>
      </c>
      <c r="P1252" s="309" t="s">
        <v>221</v>
      </c>
      <c r="AM1252" s="16">
        <v>43914</v>
      </c>
      <c r="AN1252" s="309" t="s">
        <v>222</v>
      </c>
      <c r="AP1252">
        <v>1797</v>
      </c>
      <c r="AQ1252">
        <v>1095</v>
      </c>
    </row>
    <row r="1253" hidden="true" x14ac:dyDescent="0.25">
      <c r="A1253" s="309" t="s">
        <v>216</v>
      </c>
      <c r="B1253" s="13">
        <v>43838</v>
      </c>
      <c r="C1253" s="14">
        <v>5</v>
      </c>
      <c r="D1253" s="309" t="s">
        <v>217</v>
      </c>
      <c r="E1253" s="309" t="s">
        <v>374</v>
      </c>
      <c r="F1253" s="309" t="s">
        <v>223</v>
      </c>
      <c r="G1253" s="15">
        <v>0.55876607638888887</v>
      </c>
      <c r="H1253" s="7">
        <v>1</v>
      </c>
      <c r="I1253" s="309" t="s">
        <v>224</v>
      </c>
      <c r="J1253" s="309" t="s">
        <v>307</v>
      </c>
      <c r="Q1253" s="4">
        <v>1</v>
      </c>
      <c r="AM1253" s="16">
        <v>43914</v>
      </c>
      <c r="AN1253" s="309" t="s">
        <v>222</v>
      </c>
      <c r="AP1253">
        <v>1</v>
      </c>
      <c r="AQ1253">
        <v>1</v>
      </c>
    </row>
    <row r="1254" hidden="true" x14ac:dyDescent="0.25">
      <c r="A1254" s="309" t="s">
        <v>216</v>
      </c>
      <c r="B1254" s="13">
        <v>43838</v>
      </c>
      <c r="C1254" s="14">
        <v>5</v>
      </c>
      <c r="D1254" s="309" t="s">
        <v>217</v>
      </c>
      <c r="E1254" s="309" t="s">
        <v>374</v>
      </c>
      <c r="F1254" s="309" t="s">
        <v>260</v>
      </c>
      <c r="G1254" s="15">
        <v>0.55880163194444443</v>
      </c>
      <c r="H1254" s="7">
        <v>21</v>
      </c>
      <c r="I1254" s="309" t="s">
        <v>227</v>
      </c>
      <c r="J1254" s="7">
        <v>280</v>
      </c>
      <c r="K1254" s="309" t="s">
        <v>228</v>
      </c>
      <c r="L1254" s="309" t="s">
        <v>125</v>
      </c>
      <c r="M1254" s="309" t="s">
        <v>239</v>
      </c>
      <c r="N1254" s="309" t="s">
        <v>163</v>
      </c>
      <c r="O1254" s="309" t="s">
        <v>230</v>
      </c>
      <c r="P1254" s="309" t="s">
        <v>25</v>
      </c>
      <c r="AM1254" s="16">
        <v>43914</v>
      </c>
      <c r="AN1254" s="309" t="s">
        <v>222</v>
      </c>
      <c r="AP1254">
        <v>1423</v>
      </c>
      <c r="AQ1254">
        <v>1006</v>
      </c>
    </row>
    <row r="1255" hidden="true" x14ac:dyDescent="0.25">
      <c r="A1255" s="309" t="s">
        <v>216</v>
      </c>
      <c r="B1255" s="13">
        <v>43838</v>
      </c>
      <c r="C1255" s="14">
        <v>5</v>
      </c>
      <c r="D1255" s="309" t="s">
        <v>217</v>
      </c>
      <c r="E1255" s="309" t="s">
        <v>374</v>
      </c>
      <c r="F1255" s="309" t="s">
        <v>260</v>
      </c>
      <c r="G1255" s="15">
        <v>0.55883186342592595</v>
      </c>
      <c r="H1255" s="7">
        <v>38</v>
      </c>
      <c r="I1255" s="309" t="s">
        <v>227</v>
      </c>
      <c r="J1255" s="7">
        <v>281</v>
      </c>
      <c r="K1255" s="309" t="s">
        <v>228</v>
      </c>
      <c r="L1255" s="309" t="s">
        <v>124</v>
      </c>
      <c r="M1255" s="309" t="s">
        <v>239</v>
      </c>
      <c r="N1255" s="309" t="s">
        <v>163</v>
      </c>
      <c r="O1255" s="309" t="s">
        <v>230</v>
      </c>
      <c r="P1255" s="309" t="s">
        <v>25</v>
      </c>
      <c r="AM1255" s="16">
        <v>43914</v>
      </c>
      <c r="AN1255" s="309" t="s">
        <v>222</v>
      </c>
      <c r="AP1255">
        <v>2374</v>
      </c>
      <c r="AQ1255">
        <v>1225</v>
      </c>
    </row>
    <row r="1256" hidden="true" x14ac:dyDescent="0.25">
      <c r="A1256" s="309" t="s">
        <v>216</v>
      </c>
      <c r="B1256" s="13">
        <v>43838</v>
      </c>
      <c r="C1256" s="14">
        <v>5</v>
      </c>
      <c r="D1256" s="309" t="s">
        <v>217</v>
      </c>
      <c r="E1256" s="309" t="s">
        <v>374</v>
      </c>
      <c r="F1256" s="309" t="s">
        <v>260</v>
      </c>
      <c r="G1256" s="15">
        <v>0.55887809027777779</v>
      </c>
      <c r="H1256" s="7">
        <v>64</v>
      </c>
      <c r="I1256" s="309" t="s">
        <v>227</v>
      </c>
      <c r="J1256" s="7">
        <v>282</v>
      </c>
      <c r="K1256" s="309" t="s">
        <v>228</v>
      </c>
      <c r="L1256" s="309" t="s">
        <v>124</v>
      </c>
      <c r="M1256" s="309" t="s">
        <v>239</v>
      </c>
      <c r="N1256" s="309" t="s">
        <v>163</v>
      </c>
      <c r="O1256" s="309" t="s">
        <v>230</v>
      </c>
      <c r="P1256" s="309" t="s">
        <v>25</v>
      </c>
      <c r="AM1256" s="16">
        <v>43914</v>
      </c>
      <c r="AN1256" s="309" t="s">
        <v>222</v>
      </c>
      <c r="AP1256">
        <v>1050</v>
      </c>
      <c r="AQ1256">
        <v>1350</v>
      </c>
    </row>
    <row r="1257" hidden="true" x14ac:dyDescent="0.25">
      <c r="A1257" s="309" t="s">
        <v>216</v>
      </c>
      <c r="B1257" s="13">
        <v>43838</v>
      </c>
      <c r="C1257" s="14">
        <v>5</v>
      </c>
      <c r="D1257" s="309" t="s">
        <v>217</v>
      </c>
      <c r="E1257" s="309" t="s">
        <v>374</v>
      </c>
      <c r="F1257" s="309" t="s">
        <v>260</v>
      </c>
      <c r="G1257" s="15">
        <v>0.55887809027777779</v>
      </c>
      <c r="H1257" s="7">
        <v>64</v>
      </c>
      <c r="I1257" s="309" t="s">
        <v>227</v>
      </c>
      <c r="J1257" s="7">
        <v>283</v>
      </c>
      <c r="K1257" s="309" t="s">
        <v>228</v>
      </c>
      <c r="L1257" s="309" t="s">
        <v>124</v>
      </c>
      <c r="M1257" s="309" t="s">
        <v>239</v>
      </c>
      <c r="N1257" s="309" t="s">
        <v>163</v>
      </c>
      <c r="O1257" s="309" t="s">
        <v>230</v>
      </c>
      <c r="P1257" s="309" t="s">
        <v>25</v>
      </c>
      <c r="AM1257" s="16">
        <v>43914</v>
      </c>
      <c r="AN1257" s="309" t="s">
        <v>222</v>
      </c>
      <c r="AP1257">
        <v>1160</v>
      </c>
      <c r="AQ1257">
        <v>1240</v>
      </c>
    </row>
    <row r="1258" hidden="true" x14ac:dyDescent="0.25">
      <c r="A1258" s="309" t="s">
        <v>216</v>
      </c>
      <c r="B1258" s="13">
        <v>43838</v>
      </c>
      <c r="C1258" s="14">
        <v>5</v>
      </c>
      <c r="D1258" s="309" t="s">
        <v>217</v>
      </c>
      <c r="E1258" s="309" t="s">
        <v>374</v>
      </c>
      <c r="F1258" s="309" t="s">
        <v>260</v>
      </c>
      <c r="G1258" s="15">
        <v>0.55887809027777779</v>
      </c>
      <c r="H1258" s="7">
        <v>64</v>
      </c>
      <c r="I1258" s="309" t="s">
        <v>227</v>
      </c>
      <c r="J1258" s="7">
        <v>284</v>
      </c>
      <c r="K1258" s="309" t="s">
        <v>228</v>
      </c>
      <c r="L1258" s="309" t="s">
        <v>124</v>
      </c>
      <c r="M1258" s="309" t="s">
        <v>239</v>
      </c>
      <c r="N1258" s="309" t="s">
        <v>163</v>
      </c>
      <c r="O1258" s="309" t="s">
        <v>230</v>
      </c>
      <c r="P1258" s="309" t="s">
        <v>25</v>
      </c>
      <c r="AM1258" s="16">
        <v>43914</v>
      </c>
      <c r="AN1258" s="309" t="s">
        <v>222</v>
      </c>
      <c r="AP1258">
        <v>1179</v>
      </c>
      <c r="AQ1258">
        <v>1166</v>
      </c>
    </row>
    <row r="1259" hidden="true" x14ac:dyDescent="0.25">
      <c r="A1259" s="309" t="s">
        <v>216</v>
      </c>
      <c r="B1259" s="13">
        <v>43838</v>
      </c>
      <c r="C1259" s="14">
        <v>5</v>
      </c>
      <c r="D1259" s="309" t="s">
        <v>217</v>
      </c>
      <c r="E1259" s="309" t="s">
        <v>374</v>
      </c>
      <c r="F1259" s="309" t="s">
        <v>260</v>
      </c>
      <c r="G1259" s="15">
        <v>0.55949677083333327</v>
      </c>
      <c r="H1259" s="7">
        <v>412</v>
      </c>
      <c r="I1259" s="309" t="s">
        <v>227</v>
      </c>
      <c r="J1259" s="7">
        <v>285</v>
      </c>
      <c r="K1259" s="309" t="s">
        <v>228</v>
      </c>
      <c r="L1259" s="309" t="s">
        <v>124</v>
      </c>
      <c r="M1259" s="309" t="s">
        <v>239</v>
      </c>
      <c r="N1259" s="309" t="s">
        <v>163</v>
      </c>
      <c r="O1259" s="309" t="s">
        <v>230</v>
      </c>
      <c r="P1259" s="309" t="s">
        <v>25</v>
      </c>
      <c r="AM1259" s="16">
        <v>43914</v>
      </c>
      <c r="AN1259" s="309" t="s">
        <v>222</v>
      </c>
      <c r="AP1259">
        <v>2302</v>
      </c>
      <c r="AQ1259">
        <v>952</v>
      </c>
    </row>
    <row r="1260" hidden="true" x14ac:dyDescent="0.25">
      <c r="A1260" s="309" t="s">
        <v>216</v>
      </c>
      <c r="B1260" s="13">
        <v>43838</v>
      </c>
      <c r="C1260" s="14">
        <v>5</v>
      </c>
      <c r="D1260" s="309" t="s">
        <v>217</v>
      </c>
      <c r="E1260" s="309" t="s">
        <v>374</v>
      </c>
      <c r="F1260" s="309" t="s">
        <v>260</v>
      </c>
      <c r="G1260" s="15">
        <v>0.55956431712962962</v>
      </c>
      <c r="H1260" s="7">
        <v>450</v>
      </c>
      <c r="I1260" s="309" t="s">
        <v>227</v>
      </c>
      <c r="J1260" s="7">
        <v>286</v>
      </c>
      <c r="K1260" s="309" t="s">
        <v>241</v>
      </c>
      <c r="L1260" s="309" t="s">
        <v>115</v>
      </c>
      <c r="M1260" s="309" t="s">
        <v>230</v>
      </c>
      <c r="N1260" s="309" t="s">
        <v>167</v>
      </c>
      <c r="O1260" s="309" t="s">
        <v>230</v>
      </c>
      <c r="P1260" s="309" t="s">
        <v>25</v>
      </c>
      <c r="R1260" s="309" t="s">
        <v>152</v>
      </c>
      <c r="AE1260" s="309" t="s">
        <v>242</v>
      </c>
      <c r="AF1260" s="309" t="s">
        <v>242</v>
      </c>
      <c r="AH1260" s="309" t="s">
        <v>250</v>
      </c>
      <c r="AI1260" s="309" t="s">
        <v>232</v>
      </c>
      <c r="AM1260" s="16">
        <v>43914</v>
      </c>
      <c r="AN1260" s="309" t="s">
        <v>222</v>
      </c>
      <c r="AP1260">
        <v>877</v>
      </c>
      <c r="AQ1260">
        <v>1055</v>
      </c>
    </row>
    <row r="1261" x14ac:dyDescent="0.25">
      <c r="A1261" s="309" t="s">
        <v>216</v>
      </c>
      <c r="B1261" s="13">
        <v>43838</v>
      </c>
      <c r="C1261" s="14">
        <v>5</v>
      </c>
      <c r="D1261" s="309" t="s">
        <v>217</v>
      </c>
      <c r="E1261" s="309" t="s">
        <v>374</v>
      </c>
      <c r="F1261" s="309" t="s">
        <v>260</v>
      </c>
      <c r="G1261" s="15">
        <v>0.5595678819444444</v>
      </c>
      <c r="H1261" s="7">
        <v>452</v>
      </c>
      <c r="I1261" s="309" t="s">
        <v>227</v>
      </c>
      <c r="J1261" s="7">
        <v>287</v>
      </c>
      <c r="K1261" s="309" t="s">
        <v>247</v>
      </c>
      <c r="L1261" s="309" t="s">
        <v>112</v>
      </c>
      <c r="M1261" s="309" t="s">
        <v>230</v>
      </c>
      <c r="N1261" s="309" t="s">
        <v>167</v>
      </c>
      <c r="O1261" s="309" t="s">
        <v>230</v>
      </c>
      <c r="P1261" s="309" t="s">
        <v>25</v>
      </c>
      <c r="R1261" s="309" t="s">
        <v>152</v>
      </c>
      <c r="S1261" s="21">
        <v>540</v>
      </c>
      <c r="T1261" s="37">
        <v>2.1400000000000001</v>
      </c>
      <c r="U1261" s="38">
        <v>34.5</v>
      </c>
      <c r="V1261" s="38">
        <v>33.399999999999999</v>
      </c>
      <c r="W1261" s="38">
        <v>29.800000000000001</v>
      </c>
      <c r="X1261" s="38">
        <v>30.300000000000001</v>
      </c>
      <c r="Y1261" s="38">
        <v>29.800000000000001</v>
      </c>
      <c r="Z1261" s="38">
        <v>33.799999999999997</v>
      </c>
      <c r="AE1261" s="309" t="s">
        <v>242</v>
      </c>
      <c r="AF1261" s="309" t="s">
        <v>242</v>
      </c>
      <c r="AH1261" s="309" t="s">
        <v>250</v>
      </c>
      <c r="AI1261" s="309" t="s">
        <v>232</v>
      </c>
      <c r="AM1261" s="16">
        <v>43914</v>
      </c>
      <c r="AN1261" s="309" t="s">
        <v>222</v>
      </c>
      <c r="AP1261">
        <v>613</v>
      </c>
      <c r="AQ1261">
        <v>1212</v>
      </c>
    </row>
    <row r="1262" x14ac:dyDescent="0.25">
      <c r="A1262" s="309" t="s">
        <v>216</v>
      </c>
      <c r="B1262" s="13">
        <v>43838</v>
      </c>
      <c r="C1262" s="14">
        <v>5</v>
      </c>
      <c r="D1262" s="309" t="s">
        <v>217</v>
      </c>
      <c r="E1262" s="309" t="s">
        <v>374</v>
      </c>
      <c r="F1262" s="309" t="s">
        <v>260</v>
      </c>
      <c r="G1262" s="15">
        <v>0.55956966435185185</v>
      </c>
      <c r="H1262" s="7">
        <v>453</v>
      </c>
      <c r="I1262" s="309" t="s">
        <v>227</v>
      </c>
      <c r="J1262" s="7">
        <v>288</v>
      </c>
      <c r="K1262" s="309" t="s">
        <v>247</v>
      </c>
      <c r="L1262" s="309" t="s">
        <v>112</v>
      </c>
      <c r="M1262" s="309" t="s">
        <v>230</v>
      </c>
      <c r="N1262" s="309" t="s">
        <v>167</v>
      </c>
      <c r="O1262" s="309" t="s">
        <v>230</v>
      </c>
      <c r="P1262" s="309" t="s">
        <v>25</v>
      </c>
      <c r="R1262" s="309" t="s">
        <v>152</v>
      </c>
      <c r="S1262" s="21">
        <v>540</v>
      </c>
      <c r="T1262" s="37">
        <v>2.1400000000000001</v>
      </c>
      <c r="U1262" s="38">
        <v>27.100000000000001</v>
      </c>
      <c r="V1262" s="38">
        <v>25.800000000000001</v>
      </c>
      <c r="W1262" s="38">
        <v>28.600000000000001</v>
      </c>
      <c r="X1262" s="38">
        <v>26</v>
      </c>
      <c r="Y1262" s="38">
        <v>26</v>
      </c>
      <c r="AD1262" s="309" t="s">
        <v>398</v>
      </c>
      <c r="AE1262" s="309" t="s">
        <v>242</v>
      </c>
      <c r="AF1262" s="309" t="s">
        <v>242</v>
      </c>
      <c r="AH1262" s="309" t="s">
        <v>250</v>
      </c>
      <c r="AI1262" s="309" t="s">
        <v>232</v>
      </c>
      <c r="AM1262" s="16">
        <v>43914</v>
      </c>
      <c r="AN1262" s="309" t="s">
        <v>222</v>
      </c>
      <c r="AP1262">
        <v>937</v>
      </c>
      <c r="AQ1262">
        <v>1150</v>
      </c>
    </row>
    <row r="1263" x14ac:dyDescent="0.25">
      <c r="A1263" s="309" t="s">
        <v>216</v>
      </c>
      <c r="B1263" s="13">
        <v>43838</v>
      </c>
      <c r="C1263" s="14">
        <v>5</v>
      </c>
      <c r="D1263" s="309" t="s">
        <v>217</v>
      </c>
      <c r="E1263" s="309" t="s">
        <v>374</v>
      </c>
      <c r="F1263" s="309" t="s">
        <v>260</v>
      </c>
      <c r="G1263" s="15">
        <v>0.55957143518518515</v>
      </c>
      <c r="H1263" s="7">
        <v>454</v>
      </c>
      <c r="I1263" s="309" t="s">
        <v>227</v>
      </c>
      <c r="J1263" s="7">
        <v>289</v>
      </c>
      <c r="K1263" s="309" t="s">
        <v>241</v>
      </c>
      <c r="L1263" s="309" t="s">
        <v>112</v>
      </c>
      <c r="M1263" s="309" t="s">
        <v>230</v>
      </c>
      <c r="N1263" s="309" t="s">
        <v>167</v>
      </c>
      <c r="O1263" s="309" t="s">
        <v>230</v>
      </c>
      <c r="P1263" s="309" t="s">
        <v>25</v>
      </c>
      <c r="R1263" s="309" t="s">
        <v>152</v>
      </c>
      <c r="S1263" s="21">
        <v>540</v>
      </c>
      <c r="T1263" s="37">
        <v>2.1400000000000001</v>
      </c>
      <c r="U1263" s="38">
        <v>34.799999999999997</v>
      </c>
      <c r="V1263" s="38">
        <v>34.799999999999997</v>
      </c>
      <c r="W1263" s="38">
        <v>33.399999999999999</v>
      </c>
      <c r="X1263" s="38">
        <v>33.399999999999999</v>
      </c>
      <c r="Y1263" s="38">
        <v>33.299999999999997</v>
      </c>
      <c r="AE1263" s="309" t="s">
        <v>242</v>
      </c>
      <c r="AF1263" s="309" t="s">
        <v>242</v>
      </c>
      <c r="AH1263" s="309" t="s">
        <v>250</v>
      </c>
      <c r="AI1263" s="309" t="s">
        <v>232</v>
      </c>
      <c r="AM1263" s="16">
        <v>43914</v>
      </c>
      <c r="AN1263" s="309" t="s">
        <v>222</v>
      </c>
      <c r="AP1263">
        <v>2558</v>
      </c>
      <c r="AQ1263">
        <v>1028</v>
      </c>
    </row>
    <row r="1264" x14ac:dyDescent="0.25">
      <c r="A1264" s="309" t="s">
        <v>216</v>
      </c>
      <c r="B1264" s="13">
        <v>43838</v>
      </c>
      <c r="C1264" s="14">
        <v>5</v>
      </c>
      <c r="D1264" s="309" t="s">
        <v>217</v>
      </c>
      <c r="E1264" s="309" t="s">
        <v>374</v>
      </c>
      <c r="F1264" s="309" t="s">
        <v>260</v>
      </c>
      <c r="G1264" s="15">
        <v>0.5595732175925926</v>
      </c>
      <c r="H1264" s="7">
        <v>455</v>
      </c>
      <c r="I1264" s="309" t="s">
        <v>227</v>
      </c>
      <c r="J1264" s="7">
        <v>290</v>
      </c>
      <c r="K1264" s="309" t="s">
        <v>247</v>
      </c>
      <c r="L1264" s="309" t="s">
        <v>112</v>
      </c>
      <c r="M1264" s="309" t="s">
        <v>230</v>
      </c>
      <c r="N1264" s="309" t="s">
        <v>167</v>
      </c>
      <c r="O1264" s="309" t="s">
        <v>230</v>
      </c>
      <c r="P1264" s="309" t="s">
        <v>25</v>
      </c>
      <c r="R1264" s="309" t="s">
        <v>152</v>
      </c>
      <c r="S1264" s="21">
        <v>540</v>
      </c>
      <c r="T1264" s="37">
        <v>2.1400000000000001</v>
      </c>
      <c r="U1264" s="38">
        <v>29.800000000000001</v>
      </c>
      <c r="V1264" s="38">
        <v>31.600000000000001</v>
      </c>
      <c r="W1264" s="38">
        <v>28.699999999999999</v>
      </c>
      <c r="X1264" s="38">
        <v>31.199999999999999</v>
      </c>
      <c r="Y1264" s="38">
        <v>30.300000000000001</v>
      </c>
      <c r="Z1264" s="38">
        <v>27.800000000000001</v>
      </c>
      <c r="AD1264" s="309" t="s">
        <v>404</v>
      </c>
      <c r="AE1264" s="309" t="s">
        <v>242</v>
      </c>
      <c r="AF1264" s="309" t="s">
        <v>242</v>
      </c>
      <c r="AH1264" s="309" t="s">
        <v>250</v>
      </c>
      <c r="AI1264" s="309" t="s">
        <v>232</v>
      </c>
      <c r="AM1264" s="16">
        <v>43914</v>
      </c>
      <c r="AN1264" s="309" t="s">
        <v>222</v>
      </c>
      <c r="AP1264">
        <v>1580</v>
      </c>
      <c r="AQ1264">
        <v>1119</v>
      </c>
      <c r="AR1264" s="309" t="s">
        <v>1607</v>
      </c>
      <c r="AS1264" s="309" t="s">
        <v>1608</v>
      </c>
      <c r="AT1264" s="309" t="s">
        <v>1607</v>
      </c>
      <c r="AU1264" s="309" t="s">
        <v>1609</v>
      </c>
      <c r="AV1264" s="309" t="s">
        <v>1610</v>
      </c>
      <c r="AW1264" s="309" t="s">
        <v>1611</v>
      </c>
      <c r="AX1264" s="309" t="s">
        <v>1612</v>
      </c>
      <c r="AY1264" s="309" t="s">
        <v>1613</v>
      </c>
      <c r="AZ1264" s="309" t="s">
        <v>1614</v>
      </c>
      <c r="BA1264" s="309" t="s">
        <v>1615</v>
      </c>
      <c r="BB1264" s="309" t="s">
        <v>1227</v>
      </c>
      <c r="BC1264" s="309" t="s">
        <v>1616</v>
      </c>
    </row>
    <row r="1265" hidden="true" x14ac:dyDescent="0.25">
      <c r="A1265" s="309" t="s">
        <v>216</v>
      </c>
      <c r="B1265" s="13">
        <v>43838</v>
      </c>
      <c r="C1265" s="14">
        <v>5</v>
      </c>
      <c r="D1265" s="309" t="s">
        <v>217</v>
      </c>
      <c r="E1265" s="309" t="s">
        <v>374</v>
      </c>
      <c r="F1265" s="309" t="s">
        <v>260</v>
      </c>
      <c r="G1265" s="15">
        <v>0.5595732175925926</v>
      </c>
      <c r="H1265" s="7">
        <v>455</v>
      </c>
      <c r="I1265" s="309" t="s">
        <v>227</v>
      </c>
      <c r="J1265" s="7">
        <v>291</v>
      </c>
      <c r="K1265" s="309" t="s">
        <v>241</v>
      </c>
      <c r="L1265" s="309" t="s">
        <v>115</v>
      </c>
      <c r="M1265" s="309" t="s">
        <v>230</v>
      </c>
      <c r="N1265" s="309" t="s">
        <v>167</v>
      </c>
      <c r="O1265" s="309" t="s">
        <v>230</v>
      </c>
      <c r="P1265" s="309" t="s">
        <v>25</v>
      </c>
      <c r="R1265" s="309" t="s">
        <v>152</v>
      </c>
      <c r="AE1265" s="309" t="s">
        <v>242</v>
      </c>
      <c r="AF1265" s="309" t="s">
        <v>242</v>
      </c>
      <c r="AH1265" s="309" t="s">
        <v>250</v>
      </c>
      <c r="AI1265" s="309" t="s">
        <v>232</v>
      </c>
      <c r="AM1265" s="16">
        <v>43914</v>
      </c>
      <c r="AN1265" s="309" t="s">
        <v>222</v>
      </c>
      <c r="AP1265">
        <v>244</v>
      </c>
      <c r="AQ1265">
        <v>859</v>
      </c>
    </row>
    <row r="1266" x14ac:dyDescent="0.25">
      <c r="A1266" s="309" t="s">
        <v>216</v>
      </c>
      <c r="B1266" s="13">
        <v>43838</v>
      </c>
      <c r="C1266" s="14">
        <v>5</v>
      </c>
      <c r="D1266" s="309" t="s">
        <v>217</v>
      </c>
      <c r="E1266" s="309" t="s">
        <v>374</v>
      </c>
      <c r="F1266" s="309" t="s">
        <v>260</v>
      </c>
      <c r="G1266" s="15">
        <v>0.55957677083333335</v>
      </c>
      <c r="H1266" s="7">
        <v>457</v>
      </c>
      <c r="I1266" s="309" t="s">
        <v>227</v>
      </c>
      <c r="J1266" s="7">
        <v>292</v>
      </c>
      <c r="K1266" s="309" t="s">
        <v>247</v>
      </c>
      <c r="L1266" s="309" t="s">
        <v>112</v>
      </c>
      <c r="M1266" s="309" t="s">
        <v>230</v>
      </c>
      <c r="N1266" s="309" t="s">
        <v>167</v>
      </c>
      <c r="O1266" s="309" t="s">
        <v>230</v>
      </c>
      <c r="P1266" s="309" t="s">
        <v>25</v>
      </c>
      <c r="R1266" s="309" t="s">
        <v>152</v>
      </c>
      <c r="S1266" s="21">
        <v>540</v>
      </c>
      <c r="T1266" s="37">
        <v>2.1400000000000001</v>
      </c>
      <c r="U1266" s="38">
        <v>30</v>
      </c>
      <c r="V1266" s="38">
        <v>28.600000000000001</v>
      </c>
      <c r="W1266" s="38">
        <v>28.100000000000001</v>
      </c>
      <c r="X1266" s="38">
        <v>30.300000000000001</v>
      </c>
      <c r="AD1266" s="309" t="s">
        <v>405</v>
      </c>
      <c r="AE1266" s="309" t="s">
        <v>242</v>
      </c>
      <c r="AF1266" s="309" t="s">
        <v>242</v>
      </c>
      <c r="AH1266" s="309" t="s">
        <v>250</v>
      </c>
      <c r="AI1266" s="309" t="s">
        <v>232</v>
      </c>
      <c r="AM1266" s="16">
        <v>43914</v>
      </c>
      <c r="AN1266" s="309" t="s">
        <v>222</v>
      </c>
      <c r="AP1266">
        <v>1682</v>
      </c>
      <c r="AQ1266">
        <v>1013</v>
      </c>
    </row>
    <row r="1267" x14ac:dyDescent="0.25">
      <c r="A1267" s="309" t="s">
        <v>216</v>
      </c>
      <c r="B1267" s="13">
        <v>43838</v>
      </c>
      <c r="C1267" s="14">
        <v>5</v>
      </c>
      <c r="D1267" s="309" t="s">
        <v>217</v>
      </c>
      <c r="E1267" s="309" t="s">
        <v>374</v>
      </c>
      <c r="F1267" s="309" t="s">
        <v>260</v>
      </c>
      <c r="G1267" s="15">
        <v>0.55957854166666665</v>
      </c>
      <c r="H1267" s="7">
        <v>458</v>
      </c>
      <c r="I1267" s="309" t="s">
        <v>227</v>
      </c>
      <c r="J1267" s="7">
        <v>293</v>
      </c>
      <c r="K1267" s="309" t="s">
        <v>247</v>
      </c>
      <c r="L1267" s="309" t="s">
        <v>112</v>
      </c>
      <c r="M1267" s="309" t="s">
        <v>230</v>
      </c>
      <c r="N1267" s="309" t="s">
        <v>167</v>
      </c>
      <c r="O1267" s="309" t="s">
        <v>230</v>
      </c>
      <c r="P1267" s="309" t="s">
        <v>25</v>
      </c>
      <c r="R1267" s="309" t="s">
        <v>152</v>
      </c>
      <c r="S1267" s="21">
        <v>540</v>
      </c>
      <c r="T1267" s="37">
        <v>2.1400000000000001</v>
      </c>
      <c r="U1267" s="309" t="s">
        <v>211</v>
      </c>
      <c r="AD1267" s="309" t="s">
        <v>406</v>
      </c>
      <c r="AE1267" s="309" t="s">
        <v>242</v>
      </c>
      <c r="AF1267" s="309" t="s">
        <v>242</v>
      </c>
      <c r="AH1267" s="309" t="s">
        <v>250</v>
      </c>
      <c r="AI1267" s="309" t="s">
        <v>232</v>
      </c>
      <c r="AM1267" s="16">
        <v>43914</v>
      </c>
      <c r="AN1267" s="309" t="s">
        <v>222</v>
      </c>
      <c r="AP1267">
        <v>517</v>
      </c>
      <c r="AQ1267">
        <v>1174</v>
      </c>
    </row>
    <row r="1268" x14ac:dyDescent="0.25">
      <c r="A1268" s="309" t="s">
        <v>216</v>
      </c>
      <c r="B1268" s="13">
        <v>43838</v>
      </c>
      <c r="C1268" s="14">
        <v>5</v>
      </c>
      <c r="D1268" s="309" t="s">
        <v>217</v>
      </c>
      <c r="E1268" s="309" t="s">
        <v>374</v>
      </c>
      <c r="F1268" s="309" t="s">
        <v>260</v>
      </c>
      <c r="G1268" s="15">
        <v>0.55958033564814813</v>
      </c>
      <c r="H1268" s="7">
        <v>459</v>
      </c>
      <c r="I1268" s="309" t="s">
        <v>227</v>
      </c>
      <c r="J1268" s="7">
        <v>294</v>
      </c>
      <c r="K1268" s="309" t="s">
        <v>247</v>
      </c>
      <c r="L1268" s="309" t="s">
        <v>112</v>
      </c>
      <c r="M1268" s="309" t="s">
        <v>230</v>
      </c>
      <c r="N1268" s="309" t="s">
        <v>167</v>
      </c>
      <c r="O1268" s="309" t="s">
        <v>230</v>
      </c>
      <c r="P1268" s="309" t="s">
        <v>25</v>
      </c>
      <c r="R1268" s="309" t="s">
        <v>152</v>
      </c>
      <c r="S1268" s="21">
        <v>540</v>
      </c>
      <c r="T1268" s="37">
        <v>2.1400000000000001</v>
      </c>
      <c r="U1268" s="38">
        <v>26.100000000000001</v>
      </c>
      <c r="V1268" s="38">
        <v>23.899999999999999</v>
      </c>
      <c r="W1268" s="38">
        <v>26.5</v>
      </c>
      <c r="X1268" s="38">
        <v>28.699999999999999</v>
      </c>
      <c r="Y1268" s="38">
        <v>28.100000000000001</v>
      </c>
      <c r="AE1268" s="309" t="s">
        <v>242</v>
      </c>
      <c r="AF1268" s="309" t="s">
        <v>242</v>
      </c>
      <c r="AH1268" s="309" t="s">
        <v>250</v>
      </c>
      <c r="AI1268" s="309" t="s">
        <v>232</v>
      </c>
      <c r="AM1268" s="16">
        <v>43914</v>
      </c>
      <c r="AN1268" s="309" t="s">
        <v>222</v>
      </c>
      <c r="AP1268">
        <v>714</v>
      </c>
      <c r="AQ1268">
        <v>1153</v>
      </c>
    </row>
    <row r="1269" x14ac:dyDescent="0.25">
      <c r="A1269" s="309" t="s">
        <v>216</v>
      </c>
      <c r="B1269" s="13">
        <v>43838</v>
      </c>
      <c r="C1269" s="14">
        <v>5</v>
      </c>
      <c r="D1269" s="309" t="s">
        <v>217</v>
      </c>
      <c r="E1269" s="309" t="s">
        <v>374</v>
      </c>
      <c r="F1269" s="309" t="s">
        <v>260</v>
      </c>
      <c r="G1269" s="15">
        <v>0.55958387731481485</v>
      </c>
      <c r="H1269" s="7">
        <v>461</v>
      </c>
      <c r="I1269" s="309" t="s">
        <v>227</v>
      </c>
      <c r="J1269" s="7">
        <v>295</v>
      </c>
      <c r="K1269" s="309" t="s">
        <v>247</v>
      </c>
      <c r="L1269" s="309" t="s">
        <v>112</v>
      </c>
      <c r="M1269" s="309" t="s">
        <v>230</v>
      </c>
      <c r="N1269" s="309" t="s">
        <v>167</v>
      </c>
      <c r="O1269" s="309" t="s">
        <v>230</v>
      </c>
      <c r="P1269" s="309" t="s">
        <v>25</v>
      </c>
      <c r="R1269" s="309" t="s">
        <v>152</v>
      </c>
      <c r="S1269" s="21">
        <v>540</v>
      </c>
      <c r="T1269" s="37">
        <v>2.1400000000000001</v>
      </c>
      <c r="U1269" s="38">
        <v>27.899999999999999</v>
      </c>
      <c r="V1269" s="38">
        <v>27.899999999999999</v>
      </c>
      <c r="W1269" s="38">
        <v>27.899999999999999</v>
      </c>
      <c r="AE1269" s="309" t="s">
        <v>242</v>
      </c>
      <c r="AF1269" s="309" t="s">
        <v>242</v>
      </c>
      <c r="AH1269" s="309" t="s">
        <v>250</v>
      </c>
      <c r="AI1269" s="309" t="s">
        <v>232</v>
      </c>
      <c r="AM1269" s="16">
        <v>43914</v>
      </c>
      <c r="AN1269" s="309" t="s">
        <v>222</v>
      </c>
      <c r="AP1269">
        <v>2741</v>
      </c>
      <c r="AQ1269">
        <v>1019</v>
      </c>
    </row>
    <row r="1270" hidden="true" x14ac:dyDescent="0.25">
      <c r="A1270" s="309" t="s">
        <v>216</v>
      </c>
      <c r="B1270" s="13">
        <v>43838</v>
      </c>
      <c r="C1270" s="14">
        <v>5</v>
      </c>
      <c r="D1270" s="309" t="s">
        <v>217</v>
      </c>
      <c r="E1270" s="309" t="s">
        <v>374</v>
      </c>
      <c r="F1270" s="309" t="s">
        <v>260</v>
      </c>
      <c r="G1270" s="15">
        <v>0.55959633101851847</v>
      </c>
      <c r="H1270" s="7">
        <v>468</v>
      </c>
      <c r="I1270" s="309" t="s">
        <v>227</v>
      </c>
      <c r="J1270" s="7">
        <v>296</v>
      </c>
      <c r="K1270" s="309" t="s">
        <v>228</v>
      </c>
      <c r="L1270" s="309" t="s">
        <v>125</v>
      </c>
      <c r="M1270" s="309" t="s">
        <v>239</v>
      </c>
      <c r="N1270" s="309" t="s">
        <v>163</v>
      </c>
      <c r="O1270" s="309" t="s">
        <v>230</v>
      </c>
      <c r="P1270" s="309" t="s">
        <v>25</v>
      </c>
      <c r="AM1270" s="16">
        <v>43914</v>
      </c>
      <c r="AN1270" s="309" t="s">
        <v>222</v>
      </c>
      <c r="AP1270">
        <v>1837</v>
      </c>
      <c r="AQ1270">
        <v>1182</v>
      </c>
    </row>
    <row r="1271" hidden="true" x14ac:dyDescent="0.25">
      <c r="A1271" s="309" t="s">
        <v>216</v>
      </c>
      <c r="B1271" s="13">
        <v>43838</v>
      </c>
      <c r="C1271" s="14">
        <v>5</v>
      </c>
      <c r="D1271" s="309" t="s">
        <v>217</v>
      </c>
      <c r="E1271" s="309" t="s">
        <v>374</v>
      </c>
      <c r="F1271" s="309" t="s">
        <v>260</v>
      </c>
      <c r="G1271" s="15">
        <v>0.55959633101851847</v>
      </c>
      <c r="H1271" s="7">
        <v>468</v>
      </c>
      <c r="I1271" s="309" t="s">
        <v>227</v>
      </c>
      <c r="J1271" s="7">
        <v>297</v>
      </c>
      <c r="K1271" s="309" t="s">
        <v>228</v>
      </c>
      <c r="L1271" s="309" t="s">
        <v>125</v>
      </c>
      <c r="M1271" s="309" t="s">
        <v>239</v>
      </c>
      <c r="N1271" s="309" t="s">
        <v>163</v>
      </c>
      <c r="O1271" s="309" t="s">
        <v>230</v>
      </c>
      <c r="P1271" s="309" t="s">
        <v>25</v>
      </c>
      <c r="AM1271" s="16">
        <v>43914</v>
      </c>
      <c r="AN1271" s="309" t="s">
        <v>222</v>
      </c>
      <c r="AP1271">
        <v>1862</v>
      </c>
      <c r="AQ1271">
        <v>1065</v>
      </c>
    </row>
    <row r="1272" hidden="true" x14ac:dyDescent="0.25">
      <c r="A1272" s="309" t="s">
        <v>216</v>
      </c>
      <c r="B1272" s="13">
        <v>43838</v>
      </c>
      <c r="C1272" s="14">
        <v>5</v>
      </c>
      <c r="D1272" s="309" t="s">
        <v>217</v>
      </c>
      <c r="E1272" s="309" t="s">
        <v>374</v>
      </c>
      <c r="F1272" s="309" t="s">
        <v>260</v>
      </c>
      <c r="G1272" s="15">
        <v>0.55963899305555553</v>
      </c>
      <c r="H1272" s="7">
        <v>492</v>
      </c>
      <c r="I1272" s="309" t="s">
        <v>227</v>
      </c>
      <c r="J1272" s="7">
        <v>298</v>
      </c>
      <c r="K1272" s="309" t="s">
        <v>228</v>
      </c>
      <c r="L1272" s="309" t="s">
        <v>125</v>
      </c>
      <c r="M1272" s="309" t="s">
        <v>239</v>
      </c>
      <c r="N1272" s="309" t="s">
        <v>163</v>
      </c>
      <c r="O1272" s="309" t="s">
        <v>230</v>
      </c>
      <c r="P1272" s="309" t="s">
        <v>25</v>
      </c>
      <c r="AM1272" s="16">
        <v>43914</v>
      </c>
      <c r="AN1272" s="309" t="s">
        <v>222</v>
      </c>
      <c r="AP1272">
        <v>765</v>
      </c>
      <c r="AQ1272">
        <v>1127</v>
      </c>
    </row>
    <row r="1273" hidden="true" x14ac:dyDescent="0.25">
      <c r="A1273" s="309" t="s">
        <v>216</v>
      </c>
      <c r="B1273" s="13">
        <v>43838</v>
      </c>
      <c r="C1273" s="14">
        <v>5</v>
      </c>
      <c r="D1273" s="309" t="s">
        <v>217</v>
      </c>
      <c r="E1273" s="309" t="s">
        <v>374</v>
      </c>
      <c r="F1273" s="309" t="s">
        <v>223</v>
      </c>
      <c r="G1273" s="15">
        <v>0.55965465999435071</v>
      </c>
      <c r="H1273" s="7">
        <v>501</v>
      </c>
      <c r="I1273" s="309" t="s">
        <v>224</v>
      </c>
      <c r="J1273" s="309" t="s">
        <v>308</v>
      </c>
      <c r="Q1273" s="4">
        <v>1</v>
      </c>
      <c r="AM1273" s="16">
        <v>43914</v>
      </c>
      <c r="AN1273" s="309" t="s">
        <v>222</v>
      </c>
      <c r="AP1273">
        <v>1</v>
      </c>
      <c r="AQ1273">
        <v>1</v>
      </c>
    </row>
    <row r="1274" hidden="true" x14ac:dyDescent="0.25">
      <c r="A1274" s="309" t="s">
        <v>216</v>
      </c>
      <c r="B1274" s="13">
        <v>43838</v>
      </c>
      <c r="C1274" s="14">
        <v>5</v>
      </c>
      <c r="D1274" s="309" t="s">
        <v>217</v>
      </c>
      <c r="E1274" s="309" t="s">
        <v>374</v>
      </c>
      <c r="F1274" s="309" t="s">
        <v>260</v>
      </c>
      <c r="G1274" s="15">
        <v>0.55982033564814815</v>
      </c>
      <c r="H1274" s="7">
        <v>594</v>
      </c>
      <c r="I1274" s="309" t="s">
        <v>227</v>
      </c>
      <c r="J1274" s="7">
        <v>299</v>
      </c>
      <c r="K1274" s="309" t="s">
        <v>228</v>
      </c>
      <c r="L1274" s="309" t="s">
        <v>125</v>
      </c>
      <c r="M1274" s="309" t="s">
        <v>239</v>
      </c>
      <c r="N1274" s="309" t="s">
        <v>163</v>
      </c>
      <c r="O1274" s="309" t="s">
        <v>230</v>
      </c>
      <c r="P1274" s="309" t="s">
        <v>25</v>
      </c>
      <c r="AM1274" s="16">
        <v>43914</v>
      </c>
      <c r="AN1274" s="309" t="s">
        <v>222</v>
      </c>
      <c r="AP1274">
        <v>748</v>
      </c>
      <c r="AQ1274">
        <v>1152</v>
      </c>
    </row>
    <row r="1275" hidden="true" x14ac:dyDescent="0.25">
      <c r="A1275" s="309" t="s">
        <v>216</v>
      </c>
      <c r="B1275" s="13">
        <v>43838</v>
      </c>
      <c r="C1275" s="14">
        <v>5</v>
      </c>
      <c r="D1275" s="309" t="s">
        <v>217</v>
      </c>
      <c r="E1275" s="309" t="s">
        <v>374</v>
      </c>
      <c r="F1275" s="309" t="s">
        <v>260</v>
      </c>
      <c r="G1275" s="15">
        <v>0.56006033564814817</v>
      </c>
      <c r="H1275" s="7">
        <v>729</v>
      </c>
      <c r="I1275" s="309" t="s">
        <v>227</v>
      </c>
      <c r="J1275" s="7">
        <v>300</v>
      </c>
      <c r="K1275" s="309" t="s">
        <v>228</v>
      </c>
      <c r="L1275" s="309" t="s">
        <v>124</v>
      </c>
      <c r="M1275" s="309" t="s">
        <v>239</v>
      </c>
      <c r="N1275" s="309" t="s">
        <v>163</v>
      </c>
      <c r="O1275" s="309" t="s">
        <v>230</v>
      </c>
      <c r="P1275" s="309" t="s">
        <v>25</v>
      </c>
      <c r="AM1275" s="16">
        <v>43914</v>
      </c>
      <c r="AN1275" s="309" t="s">
        <v>222</v>
      </c>
      <c r="AP1275">
        <v>1306</v>
      </c>
      <c r="AQ1275">
        <v>1302</v>
      </c>
    </row>
    <row r="1276" hidden="true" x14ac:dyDescent="0.25">
      <c r="A1276" s="309" t="s">
        <v>216</v>
      </c>
      <c r="B1276" s="13">
        <v>43838</v>
      </c>
      <c r="C1276" s="14">
        <v>5</v>
      </c>
      <c r="D1276" s="309" t="s">
        <v>217</v>
      </c>
      <c r="E1276" s="309" t="s">
        <v>374</v>
      </c>
      <c r="F1276" s="309" t="s">
        <v>260</v>
      </c>
      <c r="G1276" s="15">
        <v>0.56006033564814817</v>
      </c>
      <c r="H1276" s="7">
        <v>729</v>
      </c>
      <c r="I1276" s="309" t="s">
        <v>227</v>
      </c>
      <c r="J1276" s="7">
        <v>301</v>
      </c>
      <c r="K1276" s="309" t="s">
        <v>228</v>
      </c>
      <c r="L1276" s="309" t="s">
        <v>124</v>
      </c>
      <c r="M1276" s="309" t="s">
        <v>239</v>
      </c>
      <c r="N1276" s="309" t="s">
        <v>163</v>
      </c>
      <c r="O1276" s="309" t="s">
        <v>230</v>
      </c>
      <c r="P1276" s="309" t="s">
        <v>25</v>
      </c>
      <c r="AM1276" s="16">
        <v>43914</v>
      </c>
      <c r="AN1276" s="309" t="s">
        <v>222</v>
      </c>
      <c r="AP1276">
        <v>1267</v>
      </c>
      <c r="AQ1276">
        <v>1237</v>
      </c>
    </row>
    <row r="1277" hidden="true" x14ac:dyDescent="0.25">
      <c r="A1277" s="309" t="s">
        <v>216</v>
      </c>
      <c r="B1277" s="13">
        <v>43838</v>
      </c>
      <c r="C1277" s="14">
        <v>5</v>
      </c>
      <c r="D1277" s="309" t="s">
        <v>217</v>
      </c>
      <c r="E1277" s="309" t="s">
        <v>374</v>
      </c>
      <c r="F1277" s="309" t="s">
        <v>260</v>
      </c>
      <c r="G1277" s="15">
        <v>0.5604176851851852</v>
      </c>
      <c r="H1277" s="7">
        <v>930</v>
      </c>
      <c r="I1277" s="309" t="s">
        <v>227</v>
      </c>
      <c r="J1277" s="7">
        <v>302</v>
      </c>
      <c r="K1277" s="309" t="s">
        <v>228</v>
      </c>
      <c r="L1277" s="309" t="s">
        <v>124</v>
      </c>
      <c r="M1277" s="309" t="s">
        <v>239</v>
      </c>
      <c r="N1277" s="309" t="s">
        <v>163</v>
      </c>
      <c r="O1277" s="309" t="s">
        <v>230</v>
      </c>
      <c r="P1277" s="309" t="s">
        <v>25</v>
      </c>
      <c r="AM1277" s="16">
        <v>43914</v>
      </c>
      <c r="AN1277" s="309" t="s">
        <v>222</v>
      </c>
      <c r="AP1277">
        <v>2088</v>
      </c>
      <c r="AQ1277">
        <v>1012</v>
      </c>
    </row>
    <row r="1278" x14ac:dyDescent="0.25">
      <c r="A1278" s="309" t="s">
        <v>216</v>
      </c>
      <c r="B1278" s="13">
        <v>43838</v>
      </c>
      <c r="C1278" s="14">
        <v>5</v>
      </c>
      <c r="D1278" s="309" t="s">
        <v>217</v>
      </c>
      <c r="E1278" s="309" t="s">
        <v>374</v>
      </c>
      <c r="F1278" s="309" t="s">
        <v>260</v>
      </c>
      <c r="G1278" s="15">
        <v>0.5604176851851852</v>
      </c>
      <c r="H1278" s="7">
        <v>930</v>
      </c>
      <c r="I1278" s="309" t="s">
        <v>227</v>
      </c>
      <c r="J1278" s="7">
        <v>303</v>
      </c>
      <c r="K1278" s="309" t="s">
        <v>284</v>
      </c>
      <c r="L1278" s="309" t="s">
        <v>117</v>
      </c>
      <c r="M1278" s="309" t="s">
        <v>239</v>
      </c>
      <c r="N1278" s="309" t="s">
        <v>168</v>
      </c>
      <c r="O1278" s="309" t="s">
        <v>239</v>
      </c>
      <c r="P1278" s="309" t="s">
        <v>25</v>
      </c>
      <c r="R1278" s="309" t="s">
        <v>152</v>
      </c>
      <c r="S1278" s="21">
        <v>535</v>
      </c>
      <c r="T1278" s="37">
        <v>2.1200000000000001</v>
      </c>
      <c r="U1278" s="38">
        <v>36</v>
      </c>
      <c r="V1278" s="38">
        <v>34.200000000000003</v>
      </c>
      <c r="W1278" s="38">
        <v>35.299999999999997</v>
      </c>
      <c r="X1278" s="38">
        <v>37.100000000000001</v>
      </c>
      <c r="AE1278" s="309" t="s">
        <v>242</v>
      </c>
      <c r="AF1278" s="309" t="s">
        <v>242</v>
      </c>
      <c r="AH1278" s="309" t="s">
        <v>250</v>
      </c>
      <c r="AI1278" s="309" t="s">
        <v>232</v>
      </c>
      <c r="AM1278" s="16">
        <v>43914</v>
      </c>
      <c r="AN1278" s="309" t="s">
        <v>222</v>
      </c>
      <c r="AP1278">
        <v>324</v>
      </c>
      <c r="AQ1278">
        <v>846</v>
      </c>
    </row>
    <row r="1279" hidden="true" x14ac:dyDescent="0.25">
      <c r="A1279" s="309" t="s">
        <v>216</v>
      </c>
      <c r="B1279" s="13">
        <v>43838</v>
      </c>
      <c r="C1279" s="14">
        <v>5</v>
      </c>
      <c r="D1279" s="309" t="s">
        <v>217</v>
      </c>
      <c r="E1279" s="309" t="s">
        <v>374</v>
      </c>
      <c r="F1279" s="309" t="s">
        <v>223</v>
      </c>
      <c r="G1279" s="15">
        <v>0.56054324359981256</v>
      </c>
      <c r="H1279" s="7">
        <v>1001</v>
      </c>
      <c r="I1279" s="309" t="s">
        <v>224</v>
      </c>
      <c r="J1279" s="309" t="s">
        <v>259</v>
      </c>
      <c r="Q1279" s="4">
        <v>1</v>
      </c>
      <c r="AM1279" s="16">
        <v>43914</v>
      </c>
      <c r="AN1279" s="309" t="s">
        <v>222</v>
      </c>
      <c r="AP1279">
        <v>1</v>
      </c>
      <c r="AQ1279">
        <v>1</v>
      </c>
    </row>
    <row r="1280" hidden="true" x14ac:dyDescent="0.25">
      <c r="A1280" s="309" t="s">
        <v>216</v>
      </c>
      <c r="B1280" s="13">
        <v>43838</v>
      </c>
      <c r="C1280" s="14">
        <v>5</v>
      </c>
      <c r="D1280" s="309" t="s">
        <v>217</v>
      </c>
      <c r="E1280" s="309" t="s">
        <v>374</v>
      </c>
      <c r="F1280" s="309" t="s">
        <v>260</v>
      </c>
      <c r="G1280" s="15">
        <v>0.56123015046296298</v>
      </c>
      <c r="H1280" s="7">
        <v>1387</v>
      </c>
      <c r="I1280" s="309" t="s">
        <v>227</v>
      </c>
      <c r="J1280" s="7">
        <v>304</v>
      </c>
      <c r="K1280" s="309" t="s">
        <v>228</v>
      </c>
      <c r="L1280" s="309" t="s">
        <v>124</v>
      </c>
      <c r="M1280" s="309" t="s">
        <v>239</v>
      </c>
      <c r="N1280" s="309" t="s">
        <v>163</v>
      </c>
      <c r="O1280" s="309" t="s">
        <v>230</v>
      </c>
      <c r="P1280" s="309" t="s">
        <v>25</v>
      </c>
      <c r="AM1280" s="16">
        <v>43914</v>
      </c>
      <c r="AN1280" s="309" t="s">
        <v>222</v>
      </c>
      <c r="AP1280">
        <v>765</v>
      </c>
      <c r="AQ1280">
        <v>1063</v>
      </c>
    </row>
    <row r="1281" hidden="true" x14ac:dyDescent="0.25">
      <c r="A1281" s="309" t="s">
        <v>216</v>
      </c>
      <c r="B1281" s="13">
        <v>43838</v>
      </c>
      <c r="C1281" s="14">
        <v>5</v>
      </c>
      <c r="D1281" s="309" t="s">
        <v>217</v>
      </c>
      <c r="E1281" s="309" t="s">
        <v>374</v>
      </c>
      <c r="F1281" s="309" t="s">
        <v>223</v>
      </c>
      <c r="G1281" s="15">
        <v>0.56143182720527451</v>
      </c>
      <c r="H1281" s="7">
        <v>1501</v>
      </c>
      <c r="I1281" s="309" t="s">
        <v>224</v>
      </c>
      <c r="J1281" s="309" t="s">
        <v>263</v>
      </c>
      <c r="Q1281" s="4">
        <v>1</v>
      </c>
      <c r="AM1281" s="16">
        <v>43914</v>
      </c>
      <c r="AN1281" s="309" t="s">
        <v>222</v>
      </c>
      <c r="AP1281">
        <v>1</v>
      </c>
      <c r="AQ1281">
        <v>1</v>
      </c>
    </row>
    <row r="1282" hidden="true" x14ac:dyDescent="0.25">
      <c r="A1282" s="309" t="s">
        <v>216</v>
      </c>
      <c r="B1282" s="13">
        <v>43838</v>
      </c>
      <c r="C1282" s="14">
        <v>5</v>
      </c>
      <c r="D1282" s="309" t="s">
        <v>217</v>
      </c>
      <c r="E1282" s="309" t="s">
        <v>374</v>
      </c>
      <c r="F1282" s="309" t="s">
        <v>260</v>
      </c>
      <c r="G1282" s="15">
        <v>0.56176350694444444</v>
      </c>
      <c r="H1282" s="7">
        <v>1687</v>
      </c>
      <c r="I1282" s="309" t="s">
        <v>227</v>
      </c>
      <c r="J1282" s="7">
        <v>305</v>
      </c>
      <c r="K1282" s="309" t="s">
        <v>228</v>
      </c>
      <c r="L1282" s="309" t="s">
        <v>124</v>
      </c>
      <c r="M1282" s="309" t="s">
        <v>239</v>
      </c>
      <c r="N1282" s="309" t="s">
        <v>163</v>
      </c>
      <c r="O1282" s="309" t="s">
        <v>230</v>
      </c>
      <c r="P1282" s="309" t="s">
        <v>25</v>
      </c>
      <c r="AM1282" s="16">
        <v>43914</v>
      </c>
      <c r="AN1282" s="309" t="s">
        <v>222</v>
      </c>
      <c r="AP1282">
        <v>2810</v>
      </c>
      <c r="AQ1282">
        <v>1373</v>
      </c>
    </row>
    <row r="1283" hidden="true" x14ac:dyDescent="0.25">
      <c r="A1283" s="309" t="s">
        <v>216</v>
      </c>
      <c r="B1283" s="13">
        <v>43838</v>
      </c>
      <c r="C1283" s="14">
        <v>5</v>
      </c>
      <c r="D1283" s="309" t="s">
        <v>217</v>
      </c>
      <c r="E1283" s="309" t="s">
        <v>374</v>
      </c>
      <c r="F1283" s="309" t="s">
        <v>260</v>
      </c>
      <c r="G1283" s="15">
        <v>0.56176350694444444</v>
      </c>
      <c r="H1283" s="7">
        <v>1687</v>
      </c>
      <c r="I1283" s="309" t="s">
        <v>227</v>
      </c>
      <c r="J1283" s="7">
        <v>306</v>
      </c>
      <c r="K1283" s="309" t="s">
        <v>228</v>
      </c>
      <c r="L1283" s="309" t="s">
        <v>124</v>
      </c>
      <c r="M1283" s="309" t="s">
        <v>239</v>
      </c>
      <c r="N1283" s="309" t="s">
        <v>163</v>
      </c>
      <c r="O1283" s="309" t="s">
        <v>230</v>
      </c>
      <c r="P1283" s="309" t="s">
        <v>25</v>
      </c>
      <c r="AM1283" s="16">
        <v>43914</v>
      </c>
      <c r="AN1283" s="309" t="s">
        <v>222</v>
      </c>
      <c r="AP1283">
        <v>2856</v>
      </c>
      <c r="AQ1283">
        <v>1330</v>
      </c>
    </row>
    <row r="1284" x14ac:dyDescent="0.25">
      <c r="A1284" s="309" t="s">
        <v>216</v>
      </c>
      <c r="B1284" s="13">
        <v>43838</v>
      </c>
      <c r="C1284" s="14">
        <v>5</v>
      </c>
      <c r="D1284" s="309" t="s">
        <v>217</v>
      </c>
      <c r="E1284" s="309" t="s">
        <v>374</v>
      </c>
      <c r="F1284" s="309" t="s">
        <v>260</v>
      </c>
      <c r="G1284" s="15">
        <v>0.56192527777777779</v>
      </c>
      <c r="H1284" s="7">
        <v>1778</v>
      </c>
      <c r="I1284" s="309" t="s">
        <v>227</v>
      </c>
      <c r="J1284" s="7">
        <v>307</v>
      </c>
      <c r="K1284" s="309" t="s">
        <v>247</v>
      </c>
      <c r="L1284" s="309" t="s">
        <v>112</v>
      </c>
      <c r="M1284" s="309" t="s">
        <v>230</v>
      </c>
      <c r="N1284" s="309" t="s">
        <v>167</v>
      </c>
      <c r="O1284" s="309" t="s">
        <v>230</v>
      </c>
      <c r="P1284" s="309" t="s">
        <v>25</v>
      </c>
      <c r="R1284" s="309" t="s">
        <v>152</v>
      </c>
      <c r="S1284" s="21">
        <v>520</v>
      </c>
      <c r="T1284" s="37">
        <v>2.0600000000000001</v>
      </c>
      <c r="U1284" s="38">
        <v>28</v>
      </c>
      <c r="V1284" s="38">
        <v>27.699999999999999</v>
      </c>
      <c r="W1284" s="38">
        <v>28</v>
      </c>
      <c r="AE1284" s="309" t="s">
        <v>242</v>
      </c>
      <c r="AF1284" s="309" t="s">
        <v>242</v>
      </c>
      <c r="AH1284" s="309" t="s">
        <v>250</v>
      </c>
      <c r="AI1284" s="309" t="s">
        <v>232</v>
      </c>
      <c r="AM1284" s="16">
        <v>43914</v>
      </c>
      <c r="AN1284" s="309" t="s">
        <v>222</v>
      </c>
      <c r="AP1284">
        <v>2842</v>
      </c>
      <c r="AQ1284">
        <v>1053</v>
      </c>
    </row>
    <row r="1285" x14ac:dyDescent="0.25">
      <c r="A1285" s="309" t="s">
        <v>216</v>
      </c>
      <c r="B1285" s="13">
        <v>43838</v>
      </c>
      <c r="C1285" s="14">
        <v>5</v>
      </c>
      <c r="D1285" s="309" t="s">
        <v>217</v>
      </c>
      <c r="E1285" s="309" t="s">
        <v>374</v>
      </c>
      <c r="F1285" s="309" t="s">
        <v>260</v>
      </c>
      <c r="G1285" s="15">
        <v>0.56192883101851854</v>
      </c>
      <c r="H1285" s="7">
        <v>1780</v>
      </c>
      <c r="I1285" s="309" t="s">
        <v>227</v>
      </c>
      <c r="J1285" s="7">
        <v>308</v>
      </c>
      <c r="K1285" s="309" t="s">
        <v>247</v>
      </c>
      <c r="L1285" s="309" t="s">
        <v>112</v>
      </c>
      <c r="M1285" s="309" t="s">
        <v>230</v>
      </c>
      <c r="N1285" s="309" t="s">
        <v>167</v>
      </c>
      <c r="O1285" s="309" t="s">
        <v>230</v>
      </c>
      <c r="P1285" s="309" t="s">
        <v>25</v>
      </c>
      <c r="R1285" s="309" t="s">
        <v>152</v>
      </c>
      <c r="S1285" s="21">
        <v>520</v>
      </c>
      <c r="T1285" s="37">
        <v>2.0600000000000001</v>
      </c>
      <c r="U1285" s="38">
        <v>32.600000000000001</v>
      </c>
      <c r="V1285" s="38">
        <v>30.399999999999999</v>
      </c>
      <c r="W1285" s="38">
        <v>29.5</v>
      </c>
      <c r="X1285" s="38">
        <v>28.899999999999999</v>
      </c>
      <c r="Y1285" s="38">
        <v>28.899999999999999</v>
      </c>
      <c r="AC1285" s="309" t="s">
        <v>390</v>
      </c>
      <c r="AE1285" s="309" t="s">
        <v>242</v>
      </c>
      <c r="AF1285" s="309" t="s">
        <v>242</v>
      </c>
      <c r="AH1285" s="309" t="s">
        <v>250</v>
      </c>
      <c r="AI1285" s="309" t="s">
        <v>232</v>
      </c>
      <c r="AM1285" s="16">
        <v>43914</v>
      </c>
      <c r="AN1285" s="309" t="s">
        <v>222</v>
      </c>
      <c r="AP1285">
        <v>1423</v>
      </c>
      <c r="AQ1285">
        <v>976</v>
      </c>
    </row>
    <row r="1286" x14ac:dyDescent="0.25">
      <c r="A1286" s="309" t="s">
        <v>216</v>
      </c>
      <c r="B1286" s="13">
        <v>43838</v>
      </c>
      <c r="C1286" s="14">
        <v>5</v>
      </c>
      <c r="D1286" s="309" t="s">
        <v>217</v>
      </c>
      <c r="E1286" s="309" t="s">
        <v>374</v>
      </c>
      <c r="F1286" s="309" t="s">
        <v>260</v>
      </c>
      <c r="G1286" s="15">
        <v>0.56193061342592598</v>
      </c>
      <c r="H1286" s="7">
        <v>1781</v>
      </c>
      <c r="I1286" s="309" t="s">
        <v>227</v>
      </c>
      <c r="J1286" s="7">
        <v>309</v>
      </c>
      <c r="K1286" s="309" t="s">
        <v>247</v>
      </c>
      <c r="L1286" s="309" t="s">
        <v>112</v>
      </c>
      <c r="M1286" s="309" t="s">
        <v>230</v>
      </c>
      <c r="N1286" s="309" t="s">
        <v>167</v>
      </c>
      <c r="O1286" s="309" t="s">
        <v>230</v>
      </c>
      <c r="P1286" s="309" t="s">
        <v>25</v>
      </c>
      <c r="R1286" s="309" t="s">
        <v>152</v>
      </c>
      <c r="S1286" s="21">
        <v>520</v>
      </c>
      <c r="T1286" s="37">
        <v>2.0600000000000001</v>
      </c>
      <c r="U1286" s="38">
        <v>27.5</v>
      </c>
      <c r="V1286" s="38">
        <v>29.100000000000001</v>
      </c>
      <c r="W1286" s="38">
        <v>30</v>
      </c>
      <c r="X1286" s="38">
        <v>28</v>
      </c>
      <c r="Y1286" s="38">
        <v>29.100000000000001</v>
      </c>
      <c r="AE1286" s="309" t="s">
        <v>242</v>
      </c>
      <c r="AF1286" s="309" t="s">
        <v>242</v>
      </c>
      <c r="AH1286" s="309" t="s">
        <v>250</v>
      </c>
      <c r="AI1286" s="309" t="s">
        <v>232</v>
      </c>
      <c r="AM1286" s="16">
        <v>43914</v>
      </c>
      <c r="AN1286" s="309" t="s">
        <v>222</v>
      </c>
      <c r="AP1286">
        <v>241</v>
      </c>
      <c r="AQ1286">
        <v>1091</v>
      </c>
    </row>
    <row r="1287" hidden="true" x14ac:dyDescent="0.25">
      <c r="A1287" s="309" t="s">
        <v>216</v>
      </c>
      <c r="B1287" s="13">
        <v>43838</v>
      </c>
      <c r="C1287" s="14">
        <v>5</v>
      </c>
      <c r="D1287" s="309" t="s">
        <v>217</v>
      </c>
      <c r="E1287" s="309" t="s">
        <v>374</v>
      </c>
      <c r="F1287" s="309" t="s">
        <v>260</v>
      </c>
      <c r="G1287" s="15">
        <v>0.56193061342592598</v>
      </c>
      <c r="H1287" s="7">
        <v>1781</v>
      </c>
      <c r="I1287" s="309" t="s">
        <v>227</v>
      </c>
      <c r="J1287" s="7">
        <v>310</v>
      </c>
      <c r="K1287" s="309" t="s">
        <v>247</v>
      </c>
      <c r="L1287" s="309" t="s">
        <v>115</v>
      </c>
      <c r="M1287" s="309" t="s">
        <v>230</v>
      </c>
      <c r="N1287" s="309" t="s">
        <v>167</v>
      </c>
      <c r="O1287" s="309" t="s">
        <v>230</v>
      </c>
      <c r="P1287" s="309" t="s">
        <v>25</v>
      </c>
      <c r="R1287" s="309" t="s">
        <v>152</v>
      </c>
      <c r="AE1287" s="309" t="s">
        <v>242</v>
      </c>
      <c r="AF1287" s="309" t="s">
        <v>242</v>
      </c>
      <c r="AH1287" s="309" t="s">
        <v>250</v>
      </c>
      <c r="AI1287" s="309" t="s">
        <v>232</v>
      </c>
      <c r="AM1287" s="16">
        <v>43914</v>
      </c>
      <c r="AN1287" s="309" t="s">
        <v>222</v>
      </c>
      <c r="AP1287">
        <v>1972</v>
      </c>
      <c r="AQ1287">
        <v>954</v>
      </c>
    </row>
    <row r="1288" x14ac:dyDescent="0.25">
      <c r="A1288" s="309" t="s">
        <v>216</v>
      </c>
      <c r="B1288" s="13">
        <v>43838</v>
      </c>
      <c r="C1288" s="14">
        <v>5</v>
      </c>
      <c r="D1288" s="309" t="s">
        <v>217</v>
      </c>
      <c r="E1288" s="309" t="s">
        <v>374</v>
      </c>
      <c r="F1288" s="309" t="s">
        <v>260</v>
      </c>
      <c r="G1288" s="15">
        <v>0.56193416666666673</v>
      </c>
      <c r="H1288" s="7">
        <v>1783</v>
      </c>
      <c r="I1288" s="309" t="s">
        <v>227</v>
      </c>
      <c r="J1288" s="7">
        <v>311</v>
      </c>
      <c r="K1288" s="309" t="s">
        <v>247</v>
      </c>
      <c r="L1288" s="309" t="s">
        <v>112</v>
      </c>
      <c r="M1288" s="309" t="s">
        <v>230</v>
      </c>
      <c r="N1288" s="309" t="s">
        <v>167</v>
      </c>
      <c r="O1288" s="309" t="s">
        <v>230</v>
      </c>
      <c r="P1288" s="309" t="s">
        <v>25</v>
      </c>
      <c r="R1288" s="309" t="s">
        <v>152</v>
      </c>
      <c r="S1288" s="21">
        <v>520</v>
      </c>
      <c r="T1288" s="37">
        <v>2.0600000000000001</v>
      </c>
      <c r="U1288" s="38">
        <v>33.200000000000003</v>
      </c>
      <c r="V1288" s="38">
        <v>31</v>
      </c>
      <c r="W1288" s="38">
        <v>31.199999999999999</v>
      </c>
      <c r="X1288" s="38">
        <v>30</v>
      </c>
      <c r="Y1288" s="38">
        <v>30</v>
      </c>
      <c r="Z1288" s="38">
        <v>28.600000000000001</v>
      </c>
      <c r="AE1288" s="309" t="s">
        <v>242</v>
      </c>
      <c r="AF1288" s="309" t="s">
        <v>242</v>
      </c>
      <c r="AH1288" s="309" t="s">
        <v>250</v>
      </c>
      <c r="AI1288" s="309" t="s">
        <v>232</v>
      </c>
      <c r="AM1288" s="16">
        <v>43914</v>
      </c>
      <c r="AN1288" s="309" t="s">
        <v>222</v>
      </c>
      <c r="AP1288">
        <v>2187</v>
      </c>
      <c r="AQ1288">
        <v>1200</v>
      </c>
    </row>
    <row r="1289" x14ac:dyDescent="0.25">
      <c r="A1289" s="309" t="s">
        <v>216</v>
      </c>
      <c r="B1289" s="13">
        <v>43838</v>
      </c>
      <c r="C1289" s="14">
        <v>5</v>
      </c>
      <c r="D1289" s="309" t="s">
        <v>217</v>
      </c>
      <c r="E1289" s="309" t="s">
        <v>374</v>
      </c>
      <c r="F1289" s="309" t="s">
        <v>260</v>
      </c>
      <c r="G1289" s="15">
        <v>0.56193950231481482</v>
      </c>
      <c r="H1289" s="7">
        <v>1786</v>
      </c>
      <c r="I1289" s="309" t="s">
        <v>227</v>
      </c>
      <c r="J1289" s="7">
        <v>312</v>
      </c>
      <c r="K1289" s="309" t="s">
        <v>247</v>
      </c>
      <c r="L1289" s="309" t="s">
        <v>112</v>
      </c>
      <c r="M1289" s="309" t="s">
        <v>230</v>
      </c>
      <c r="N1289" s="309" t="s">
        <v>167</v>
      </c>
      <c r="O1289" s="309" t="s">
        <v>230</v>
      </c>
      <c r="P1289" s="309" t="s">
        <v>25</v>
      </c>
      <c r="R1289" s="309" t="s">
        <v>152</v>
      </c>
      <c r="S1289" s="21">
        <v>520</v>
      </c>
      <c r="T1289" s="37">
        <v>2.0600000000000001</v>
      </c>
      <c r="U1289" s="38">
        <v>32</v>
      </c>
      <c r="V1289" s="38">
        <v>32</v>
      </c>
      <c r="W1289" s="38">
        <v>33.200000000000003</v>
      </c>
      <c r="X1289" s="38">
        <v>32</v>
      </c>
      <c r="Y1289" s="38">
        <v>34</v>
      </c>
      <c r="AE1289" s="309" t="s">
        <v>242</v>
      </c>
      <c r="AF1289" s="309" t="s">
        <v>242</v>
      </c>
      <c r="AH1289" s="309" t="s">
        <v>250</v>
      </c>
      <c r="AI1289" s="309" t="s">
        <v>232</v>
      </c>
      <c r="AM1289" s="16">
        <v>43914</v>
      </c>
      <c r="AN1289" s="309" t="s">
        <v>222</v>
      </c>
      <c r="AP1289">
        <v>2881</v>
      </c>
      <c r="AQ1289">
        <v>1124</v>
      </c>
    </row>
    <row r="1290" x14ac:dyDescent="0.25">
      <c r="A1290" s="309" t="s">
        <v>216</v>
      </c>
      <c r="B1290" s="13">
        <v>43838</v>
      </c>
      <c r="C1290" s="14">
        <v>5</v>
      </c>
      <c r="D1290" s="309" t="s">
        <v>217</v>
      </c>
      <c r="E1290" s="309" t="s">
        <v>374</v>
      </c>
      <c r="F1290" s="309" t="s">
        <v>260</v>
      </c>
      <c r="G1290" s="15">
        <v>0.56222039351851849</v>
      </c>
      <c r="H1290" s="7">
        <v>1944</v>
      </c>
      <c r="I1290" s="309" t="s">
        <v>227</v>
      </c>
      <c r="J1290" s="7">
        <v>313</v>
      </c>
      <c r="K1290" s="309" t="s">
        <v>284</v>
      </c>
      <c r="L1290" s="309" t="s">
        <v>112</v>
      </c>
      <c r="M1290" s="309" t="s">
        <v>230</v>
      </c>
      <c r="N1290" s="309" t="s">
        <v>167</v>
      </c>
      <c r="O1290" s="309" t="s">
        <v>230</v>
      </c>
      <c r="P1290" s="309" t="s">
        <v>25</v>
      </c>
      <c r="R1290" s="309" t="s">
        <v>152</v>
      </c>
      <c r="S1290" s="21">
        <v>520</v>
      </c>
      <c r="T1290" s="37">
        <v>2.0600000000000001</v>
      </c>
      <c r="U1290" s="38">
        <v>34.100000000000001</v>
      </c>
      <c r="V1290" s="38">
        <v>34.100000000000001</v>
      </c>
      <c r="W1290" s="38">
        <v>34.100000000000001</v>
      </c>
      <c r="X1290" s="38">
        <v>34.100000000000001</v>
      </c>
      <c r="Y1290" s="38">
        <v>34.100000000000001</v>
      </c>
      <c r="AE1290" s="309" t="s">
        <v>242</v>
      </c>
      <c r="AF1290" s="309" t="s">
        <v>242</v>
      </c>
      <c r="AH1290" s="309" t="s">
        <v>250</v>
      </c>
      <c r="AI1290" s="309" t="s">
        <v>232</v>
      </c>
      <c r="AM1290" s="16">
        <v>43914</v>
      </c>
      <c r="AN1290" s="309" t="s">
        <v>222</v>
      </c>
      <c r="AP1290">
        <v>600</v>
      </c>
      <c r="AQ1290">
        <v>1069</v>
      </c>
    </row>
    <row r="1291" hidden="true" x14ac:dyDescent="0.25">
      <c r="A1291" s="309" t="s">
        <v>216</v>
      </c>
      <c r="B1291" s="13">
        <v>43838</v>
      </c>
      <c r="C1291" s="14">
        <v>5</v>
      </c>
      <c r="D1291" s="309" t="s">
        <v>217</v>
      </c>
      <c r="E1291" s="309" t="s">
        <v>374</v>
      </c>
      <c r="F1291" s="309" t="s">
        <v>223</v>
      </c>
      <c r="G1291" s="15">
        <v>0.56232041081073636</v>
      </c>
      <c r="H1291" s="7">
        <v>2001</v>
      </c>
      <c r="I1291" s="309" t="s">
        <v>224</v>
      </c>
      <c r="J1291" s="309" t="s">
        <v>264</v>
      </c>
      <c r="Q1291" s="4">
        <v>1</v>
      </c>
      <c r="AM1291" s="16">
        <v>43914</v>
      </c>
      <c r="AN1291" s="309" t="s">
        <v>222</v>
      </c>
      <c r="AP1291">
        <v>1</v>
      </c>
      <c r="AQ1291">
        <v>1</v>
      </c>
    </row>
    <row r="1292" hidden="true" x14ac:dyDescent="0.25">
      <c r="A1292" s="309" t="s">
        <v>216</v>
      </c>
      <c r="B1292" s="13">
        <v>43838</v>
      </c>
      <c r="C1292" s="14">
        <v>5</v>
      </c>
      <c r="D1292" s="309" t="s">
        <v>217</v>
      </c>
      <c r="E1292" s="309" t="s">
        <v>374</v>
      </c>
      <c r="F1292" s="309" t="s">
        <v>260</v>
      </c>
      <c r="G1292" s="15">
        <v>0.56269152777777776</v>
      </c>
      <c r="H1292" s="7">
        <v>2209</v>
      </c>
      <c r="I1292" s="309" t="s">
        <v>227</v>
      </c>
      <c r="J1292" s="7">
        <v>314</v>
      </c>
      <c r="K1292" s="309" t="s">
        <v>228</v>
      </c>
      <c r="L1292" s="309" t="s">
        <v>204</v>
      </c>
      <c r="N1292" s="309" t="s">
        <v>163</v>
      </c>
      <c r="O1292" s="309" t="s">
        <v>230</v>
      </c>
      <c r="P1292" s="309" t="s">
        <v>25</v>
      </c>
      <c r="AM1292" s="16">
        <v>43914</v>
      </c>
      <c r="AN1292" s="309" t="s">
        <v>222</v>
      </c>
      <c r="AP1292">
        <v>525</v>
      </c>
      <c r="AQ1292">
        <v>1082</v>
      </c>
    </row>
    <row r="1293" hidden="true" x14ac:dyDescent="0.25">
      <c r="A1293" s="309" t="s">
        <v>216</v>
      </c>
      <c r="B1293" s="13">
        <v>43838</v>
      </c>
      <c r="C1293" s="14">
        <v>5</v>
      </c>
      <c r="D1293" s="309" t="s">
        <v>217</v>
      </c>
      <c r="E1293" s="309" t="s">
        <v>374</v>
      </c>
      <c r="F1293" s="309" t="s">
        <v>260</v>
      </c>
      <c r="G1293" s="15">
        <v>0.56281064814814818</v>
      </c>
      <c r="H1293" s="7">
        <v>2276</v>
      </c>
      <c r="I1293" s="309" t="s">
        <v>227</v>
      </c>
      <c r="J1293" s="7">
        <v>315</v>
      </c>
      <c r="K1293" s="309" t="s">
        <v>228</v>
      </c>
      <c r="L1293" s="309" t="s">
        <v>124</v>
      </c>
      <c r="M1293" s="309" t="s">
        <v>239</v>
      </c>
      <c r="N1293" s="309" t="s">
        <v>163</v>
      </c>
      <c r="O1293" s="309" t="s">
        <v>230</v>
      </c>
      <c r="P1293" s="309" t="s">
        <v>25</v>
      </c>
      <c r="AM1293" s="16">
        <v>43914</v>
      </c>
      <c r="AN1293" s="309" t="s">
        <v>222</v>
      </c>
      <c r="AP1293">
        <v>1321</v>
      </c>
      <c r="AQ1293">
        <v>1230</v>
      </c>
    </row>
    <row r="1294" hidden="true" x14ac:dyDescent="0.25">
      <c r="A1294" s="309" t="s">
        <v>216</v>
      </c>
      <c r="B1294" s="13">
        <v>43838</v>
      </c>
      <c r="C1294" s="14">
        <v>5</v>
      </c>
      <c r="D1294" s="309" t="s">
        <v>217</v>
      </c>
      <c r="E1294" s="309" t="s">
        <v>374</v>
      </c>
      <c r="F1294" s="309" t="s">
        <v>260</v>
      </c>
      <c r="G1294" s="15">
        <v>0.56291197916666669</v>
      </c>
      <c r="H1294" s="7">
        <v>2333</v>
      </c>
      <c r="I1294" s="309" t="s">
        <v>227</v>
      </c>
      <c r="J1294" s="7">
        <v>316</v>
      </c>
      <c r="K1294" s="309" t="s">
        <v>228</v>
      </c>
      <c r="L1294" s="309" t="s">
        <v>124</v>
      </c>
      <c r="M1294" s="309" t="s">
        <v>239</v>
      </c>
      <c r="N1294" s="309" t="s">
        <v>163</v>
      </c>
      <c r="O1294" s="309" t="s">
        <v>230</v>
      </c>
      <c r="P1294" s="309" t="s">
        <v>25</v>
      </c>
      <c r="AM1294" s="16">
        <v>43914</v>
      </c>
      <c r="AN1294" s="309" t="s">
        <v>222</v>
      </c>
      <c r="AP1294">
        <v>862</v>
      </c>
      <c r="AQ1294">
        <v>1058</v>
      </c>
    </row>
    <row r="1295" hidden="true" x14ac:dyDescent="0.25">
      <c r="A1295" s="309" t="s">
        <v>216</v>
      </c>
      <c r="B1295" s="13">
        <v>43838</v>
      </c>
      <c r="C1295" s="14">
        <v>5</v>
      </c>
      <c r="D1295" s="309" t="s">
        <v>217</v>
      </c>
      <c r="E1295" s="309" t="s">
        <v>374</v>
      </c>
      <c r="F1295" s="309" t="s">
        <v>223</v>
      </c>
      <c r="G1295" s="15">
        <v>0.56320899441619821</v>
      </c>
      <c r="H1295" s="7">
        <v>2501</v>
      </c>
      <c r="I1295" s="309" t="s">
        <v>224</v>
      </c>
      <c r="J1295" s="309" t="s">
        <v>268</v>
      </c>
      <c r="Q1295" s="4">
        <v>1</v>
      </c>
      <c r="AM1295" s="16">
        <v>43914</v>
      </c>
      <c r="AN1295" s="309" t="s">
        <v>222</v>
      </c>
      <c r="AP1295">
        <v>1</v>
      </c>
      <c r="AQ1295">
        <v>1</v>
      </c>
    </row>
    <row r="1296" hidden="true" x14ac:dyDescent="0.25">
      <c r="A1296" s="309" t="s">
        <v>216</v>
      </c>
      <c r="B1296" s="13">
        <v>43838</v>
      </c>
      <c r="C1296" s="14">
        <v>5</v>
      </c>
      <c r="D1296" s="309" t="s">
        <v>217</v>
      </c>
      <c r="E1296" s="309" t="s">
        <v>374</v>
      </c>
      <c r="F1296" s="309" t="s">
        <v>260</v>
      </c>
      <c r="G1296" s="15">
        <v>0.56321241898148144</v>
      </c>
      <c r="H1296" s="7">
        <v>2502</v>
      </c>
      <c r="I1296" s="309" t="s">
        <v>227</v>
      </c>
      <c r="J1296" s="7">
        <v>317</v>
      </c>
      <c r="K1296" s="309" t="s">
        <v>228</v>
      </c>
      <c r="L1296" s="309" t="s">
        <v>124</v>
      </c>
      <c r="M1296" s="309" t="s">
        <v>239</v>
      </c>
      <c r="N1296" s="309" t="s">
        <v>163</v>
      </c>
      <c r="O1296" s="309" t="s">
        <v>230</v>
      </c>
      <c r="P1296" s="309" t="s">
        <v>25</v>
      </c>
      <c r="AM1296" s="16">
        <v>43914</v>
      </c>
      <c r="AN1296" s="309" t="s">
        <v>222</v>
      </c>
      <c r="AP1296">
        <v>2268</v>
      </c>
      <c r="AQ1296">
        <v>1351</v>
      </c>
    </row>
    <row r="1297" hidden="true" x14ac:dyDescent="0.25">
      <c r="A1297" s="309" t="s">
        <v>216</v>
      </c>
      <c r="B1297" s="13">
        <v>43838</v>
      </c>
      <c r="C1297" s="14">
        <v>5</v>
      </c>
      <c r="D1297" s="309" t="s">
        <v>217</v>
      </c>
      <c r="E1297" s="309" t="s">
        <v>374</v>
      </c>
      <c r="F1297" s="309" t="s">
        <v>260</v>
      </c>
      <c r="G1297" s="15">
        <v>0.56321241898148144</v>
      </c>
      <c r="H1297" s="7">
        <v>2502</v>
      </c>
      <c r="I1297" s="309" t="s">
        <v>227</v>
      </c>
      <c r="J1297" s="7">
        <v>318</v>
      </c>
      <c r="K1297" s="309" t="s">
        <v>228</v>
      </c>
      <c r="L1297" s="309" t="s">
        <v>124</v>
      </c>
      <c r="M1297" s="309" t="s">
        <v>239</v>
      </c>
      <c r="N1297" s="309" t="s">
        <v>163</v>
      </c>
      <c r="O1297" s="309" t="s">
        <v>230</v>
      </c>
      <c r="P1297" s="309" t="s">
        <v>25</v>
      </c>
      <c r="AM1297" s="16">
        <v>43914</v>
      </c>
      <c r="AN1297" s="309" t="s">
        <v>222</v>
      </c>
      <c r="AP1297">
        <v>2306</v>
      </c>
      <c r="AQ1297">
        <v>1317</v>
      </c>
    </row>
    <row r="1298" hidden="true" x14ac:dyDescent="0.25">
      <c r="A1298" s="309" t="s">
        <v>216</v>
      </c>
      <c r="B1298" s="13">
        <v>43838</v>
      </c>
      <c r="C1298" s="14">
        <v>5</v>
      </c>
      <c r="D1298" s="309" t="s">
        <v>217</v>
      </c>
      <c r="E1298" s="309" t="s">
        <v>374</v>
      </c>
      <c r="F1298" s="309" t="s">
        <v>260</v>
      </c>
      <c r="G1298" s="15">
        <v>0.56354310185185186</v>
      </c>
      <c r="H1298" s="7">
        <v>2688</v>
      </c>
      <c r="I1298" s="309" t="s">
        <v>233</v>
      </c>
      <c r="J1298" s="7">
        <v>319</v>
      </c>
      <c r="K1298" s="309" t="s">
        <v>211</v>
      </c>
      <c r="L1298" s="309" t="s">
        <v>211</v>
      </c>
      <c r="N1298" s="309" t="s">
        <v>211</v>
      </c>
      <c r="P1298" s="309" t="s">
        <v>234</v>
      </c>
      <c r="AM1298" s="16">
        <v>43914</v>
      </c>
      <c r="AN1298" s="309" t="s">
        <v>222</v>
      </c>
      <c r="AP1298">
        <v>1435</v>
      </c>
      <c r="AQ1298">
        <v>1095</v>
      </c>
    </row>
    <row r="1299" hidden="true" x14ac:dyDescent="0.25">
      <c r="A1299" s="309" t="s">
        <v>216</v>
      </c>
      <c r="B1299" s="13">
        <v>43838</v>
      </c>
      <c r="C1299" s="14">
        <v>5</v>
      </c>
      <c r="D1299" s="309" t="s">
        <v>217</v>
      </c>
      <c r="E1299" s="309" t="s">
        <v>375</v>
      </c>
      <c r="F1299" s="309" t="s">
        <v>376</v>
      </c>
      <c r="G1299" s="15">
        <v>0.56532802083333333</v>
      </c>
      <c r="H1299" s="7">
        <v>1</v>
      </c>
      <c r="I1299" s="309" t="s">
        <v>220</v>
      </c>
      <c r="J1299" s="7">
        <v>94</v>
      </c>
      <c r="K1299" s="309" t="s">
        <v>211</v>
      </c>
      <c r="L1299" s="309" t="s">
        <v>211</v>
      </c>
      <c r="N1299" s="309" t="s">
        <v>211</v>
      </c>
      <c r="P1299" s="309" t="s">
        <v>221</v>
      </c>
      <c r="AM1299" s="16">
        <v>43914</v>
      </c>
      <c r="AN1299" s="309" t="s">
        <v>222</v>
      </c>
      <c r="AP1299">
        <v>1695</v>
      </c>
      <c r="AQ1299">
        <v>1095</v>
      </c>
    </row>
    <row r="1300" hidden="true" x14ac:dyDescent="0.25">
      <c r="A1300" s="309" t="s">
        <v>216</v>
      </c>
      <c r="B1300" s="13">
        <v>43838</v>
      </c>
      <c r="C1300" s="14">
        <v>5</v>
      </c>
      <c r="D1300" s="309" t="s">
        <v>217</v>
      </c>
      <c r="E1300" s="309" t="s">
        <v>375</v>
      </c>
      <c r="F1300" s="309" t="s">
        <v>223</v>
      </c>
      <c r="G1300" s="15">
        <v>0.56532802083333333</v>
      </c>
      <c r="H1300" s="7">
        <v>1</v>
      </c>
      <c r="I1300" s="309" t="s">
        <v>224</v>
      </c>
      <c r="J1300" s="309" t="s">
        <v>316</v>
      </c>
      <c r="Q1300" s="4">
        <v>1</v>
      </c>
      <c r="AM1300" s="16">
        <v>43914</v>
      </c>
      <c r="AN1300" s="309" t="s">
        <v>222</v>
      </c>
      <c r="AP1300">
        <v>1</v>
      </c>
      <c r="AQ1300">
        <v>1</v>
      </c>
    </row>
    <row r="1301" hidden="true" x14ac:dyDescent="0.25">
      <c r="A1301" s="309" t="s">
        <v>216</v>
      </c>
      <c r="B1301" s="13">
        <v>43838</v>
      </c>
      <c r="C1301" s="14">
        <v>5</v>
      </c>
      <c r="D1301" s="309" t="s">
        <v>217</v>
      </c>
      <c r="E1301" s="309" t="s">
        <v>375</v>
      </c>
      <c r="F1301" s="309" t="s">
        <v>376</v>
      </c>
      <c r="G1301" s="15">
        <v>0.56539201388888893</v>
      </c>
      <c r="H1301" s="7">
        <v>37</v>
      </c>
      <c r="I1301" s="309" t="s">
        <v>227</v>
      </c>
      <c r="J1301" s="7">
        <v>95</v>
      </c>
      <c r="K1301" s="309" t="s">
        <v>247</v>
      </c>
      <c r="L1301" s="309" t="s">
        <v>115</v>
      </c>
      <c r="M1301" s="309" t="s">
        <v>230</v>
      </c>
      <c r="N1301" s="309" t="s">
        <v>167</v>
      </c>
      <c r="O1301" s="309" t="s">
        <v>230</v>
      </c>
      <c r="P1301" s="309" t="s">
        <v>25</v>
      </c>
      <c r="R1301" s="309" t="s">
        <v>152</v>
      </c>
      <c r="AE1301" s="309" t="s">
        <v>242</v>
      </c>
      <c r="AF1301" s="309" t="s">
        <v>242</v>
      </c>
      <c r="AH1301" s="309" t="s">
        <v>250</v>
      </c>
      <c r="AI1301" s="309" t="s">
        <v>232</v>
      </c>
      <c r="AM1301" s="16">
        <v>43914</v>
      </c>
      <c r="AN1301" s="309" t="s">
        <v>222</v>
      </c>
      <c r="AP1301">
        <v>2670</v>
      </c>
      <c r="AQ1301">
        <v>875</v>
      </c>
    </row>
    <row r="1302" hidden="true" x14ac:dyDescent="0.25">
      <c r="A1302" s="309" t="s">
        <v>216</v>
      </c>
      <c r="B1302" s="13">
        <v>43838</v>
      </c>
      <c r="C1302" s="14">
        <v>5</v>
      </c>
      <c r="D1302" s="309" t="s">
        <v>217</v>
      </c>
      <c r="E1302" s="309" t="s">
        <v>375</v>
      </c>
      <c r="F1302" s="309" t="s">
        <v>376</v>
      </c>
      <c r="G1302" s="15">
        <v>0.56555024305555557</v>
      </c>
      <c r="H1302" s="7">
        <v>126</v>
      </c>
      <c r="I1302" s="309" t="s">
        <v>246</v>
      </c>
      <c r="J1302" s="7">
        <v>96</v>
      </c>
      <c r="K1302" s="309" t="s">
        <v>228</v>
      </c>
      <c r="L1302" s="309" t="s">
        <v>124</v>
      </c>
      <c r="M1302" s="309" t="s">
        <v>239</v>
      </c>
      <c r="N1302" s="309" t="s">
        <v>163</v>
      </c>
      <c r="O1302" s="309" t="s">
        <v>230</v>
      </c>
      <c r="P1302" s="309" t="s">
        <v>25</v>
      </c>
      <c r="AM1302" s="16">
        <v>43914</v>
      </c>
      <c r="AN1302" s="309" t="s">
        <v>222</v>
      </c>
      <c r="AP1302">
        <v>2103</v>
      </c>
      <c r="AQ1302">
        <v>1240</v>
      </c>
    </row>
    <row r="1303" hidden="true" x14ac:dyDescent="0.25">
      <c r="A1303" s="309" t="s">
        <v>216</v>
      </c>
      <c r="B1303" s="13">
        <v>43838</v>
      </c>
      <c r="C1303" s="14">
        <v>5</v>
      </c>
      <c r="D1303" s="309" t="s">
        <v>217</v>
      </c>
      <c r="E1303" s="309" t="s">
        <v>375</v>
      </c>
      <c r="F1303" s="309" t="s">
        <v>376</v>
      </c>
      <c r="G1303" s="15">
        <v>0.56575291666666672</v>
      </c>
      <c r="H1303" s="7">
        <v>240</v>
      </c>
      <c r="I1303" s="309" t="s">
        <v>227</v>
      </c>
      <c r="J1303" s="7">
        <v>97</v>
      </c>
      <c r="K1303" s="309" t="s">
        <v>228</v>
      </c>
      <c r="L1303" s="309" t="s">
        <v>112</v>
      </c>
      <c r="M1303" s="309" t="s">
        <v>230</v>
      </c>
      <c r="N1303" s="309" t="s">
        <v>167</v>
      </c>
      <c r="O1303" s="309" t="s">
        <v>230</v>
      </c>
      <c r="P1303" s="309" t="s">
        <v>25</v>
      </c>
      <c r="AH1303" s="309" t="s">
        <v>232</v>
      </c>
      <c r="AI1303" s="309" t="s">
        <v>232</v>
      </c>
      <c r="AM1303" s="16">
        <v>43914</v>
      </c>
      <c r="AN1303" s="309" t="s">
        <v>222</v>
      </c>
      <c r="AP1303">
        <v>1125</v>
      </c>
      <c r="AQ1303">
        <v>960</v>
      </c>
    </row>
    <row r="1304" x14ac:dyDescent="0.25">
      <c r="A1304" s="309" t="s">
        <v>216</v>
      </c>
      <c r="B1304" s="13">
        <v>43838</v>
      </c>
      <c r="C1304" s="14">
        <v>5</v>
      </c>
      <c r="D1304" s="309" t="s">
        <v>217</v>
      </c>
      <c r="E1304" s="309" t="s">
        <v>375</v>
      </c>
      <c r="F1304" s="309" t="s">
        <v>376</v>
      </c>
      <c r="G1304" s="15">
        <v>0.56575469907407405</v>
      </c>
      <c r="H1304" s="7">
        <v>241</v>
      </c>
      <c r="I1304" s="309" t="s">
        <v>227</v>
      </c>
      <c r="J1304" s="7">
        <v>98</v>
      </c>
      <c r="K1304" s="309" t="s">
        <v>284</v>
      </c>
      <c r="L1304" s="309" t="s">
        <v>112</v>
      </c>
      <c r="M1304" s="309" t="s">
        <v>230</v>
      </c>
      <c r="N1304" s="309" t="s">
        <v>167</v>
      </c>
      <c r="O1304" s="309" t="s">
        <v>230</v>
      </c>
      <c r="P1304" s="309" t="s">
        <v>25</v>
      </c>
      <c r="R1304" s="309" t="s">
        <v>152</v>
      </c>
      <c r="S1304" s="21">
        <v>535</v>
      </c>
      <c r="T1304" s="37">
        <v>2.1200000000000001</v>
      </c>
      <c r="U1304" s="38">
        <v>30.399999999999999</v>
      </c>
      <c r="V1304" s="38">
        <v>29.5</v>
      </c>
      <c r="W1304" s="38">
        <v>29.5</v>
      </c>
      <c r="X1304" s="38">
        <v>28.399999999999999</v>
      </c>
      <c r="Y1304" s="38">
        <v>29.5</v>
      </c>
      <c r="AE1304" s="309" t="s">
        <v>242</v>
      </c>
      <c r="AF1304" s="309" t="s">
        <v>242</v>
      </c>
      <c r="AH1304" s="309" t="s">
        <v>250</v>
      </c>
      <c r="AI1304" s="309" t="s">
        <v>232</v>
      </c>
      <c r="AM1304" s="16">
        <v>43914</v>
      </c>
      <c r="AN1304" s="309" t="s">
        <v>222</v>
      </c>
      <c r="AP1304">
        <v>607</v>
      </c>
      <c r="AQ1304">
        <v>1090</v>
      </c>
      <c r="AR1304" s="309" t="s">
        <v>1825</v>
      </c>
      <c r="AS1304" s="309" t="s">
        <v>1826</v>
      </c>
      <c r="AT1304" s="309" t="s">
        <v>1827</v>
      </c>
      <c r="AU1304" s="309" t="s">
        <v>1828</v>
      </c>
      <c r="AV1304" s="309" t="s">
        <v>1829</v>
      </c>
      <c r="AW1304" s="309" t="s">
        <v>1830</v>
      </c>
      <c r="AX1304" s="309" t="s">
        <v>1831</v>
      </c>
      <c r="AY1304" s="309" t="s">
        <v>1832</v>
      </c>
      <c r="AZ1304" s="309" t="s">
        <v>1833</v>
      </c>
      <c r="BA1304" s="309" t="s">
        <v>1834</v>
      </c>
      <c r="BB1304" s="309" t="s">
        <v>1835</v>
      </c>
      <c r="BC1304" s="309" t="s">
        <v>1836</v>
      </c>
      <c r="BD1304" s="309" t="s">
        <v>1837</v>
      </c>
      <c r="BE1304" s="309" t="s">
        <v>1838</v>
      </c>
      <c r="BF1304" s="309" t="s">
        <v>1839</v>
      </c>
    </row>
    <row r="1305" hidden="true" x14ac:dyDescent="0.25">
      <c r="A1305" s="309" t="s">
        <v>216</v>
      </c>
      <c r="B1305" s="13">
        <v>43838</v>
      </c>
      <c r="C1305" s="14">
        <v>5</v>
      </c>
      <c r="D1305" s="309" t="s">
        <v>217</v>
      </c>
      <c r="E1305" s="309" t="s">
        <v>375</v>
      </c>
      <c r="F1305" s="309" t="s">
        <v>376</v>
      </c>
      <c r="G1305" s="15">
        <v>0.56577069444444439</v>
      </c>
      <c r="H1305" s="7">
        <v>250</v>
      </c>
      <c r="I1305" s="309" t="s">
        <v>227</v>
      </c>
      <c r="J1305" s="7">
        <v>99</v>
      </c>
      <c r="K1305" s="309" t="s">
        <v>228</v>
      </c>
      <c r="L1305" s="309" t="s">
        <v>124</v>
      </c>
      <c r="M1305" s="309" t="s">
        <v>239</v>
      </c>
      <c r="N1305" s="309" t="s">
        <v>163</v>
      </c>
      <c r="O1305" s="309" t="s">
        <v>230</v>
      </c>
      <c r="P1305" s="309" t="s">
        <v>25</v>
      </c>
      <c r="AM1305" s="16">
        <v>43914</v>
      </c>
      <c r="AN1305" s="309" t="s">
        <v>222</v>
      </c>
      <c r="AP1305">
        <v>1981</v>
      </c>
      <c r="AQ1305">
        <v>1153</v>
      </c>
    </row>
    <row r="1306" hidden="true" x14ac:dyDescent="0.25">
      <c r="A1306" s="309" t="s">
        <v>216</v>
      </c>
      <c r="B1306" s="13">
        <v>43838</v>
      </c>
      <c r="C1306" s="14">
        <v>5</v>
      </c>
      <c r="D1306" s="309" t="s">
        <v>217</v>
      </c>
      <c r="E1306" s="309" t="s">
        <v>375</v>
      </c>
      <c r="F1306" s="309" t="s">
        <v>376</v>
      </c>
      <c r="G1306" s="15">
        <v>0.56587380787037034</v>
      </c>
      <c r="H1306" s="7">
        <v>308</v>
      </c>
      <c r="I1306" s="309" t="s">
        <v>227</v>
      </c>
      <c r="J1306" s="7">
        <v>100</v>
      </c>
      <c r="K1306" s="309" t="s">
        <v>228</v>
      </c>
      <c r="L1306" s="309" t="s">
        <v>124</v>
      </c>
      <c r="M1306" s="309" t="s">
        <v>239</v>
      </c>
      <c r="N1306" s="309" t="s">
        <v>163</v>
      </c>
      <c r="O1306" s="309" t="s">
        <v>230</v>
      </c>
      <c r="P1306" s="309" t="s">
        <v>25</v>
      </c>
      <c r="AM1306" s="16">
        <v>43914</v>
      </c>
      <c r="AN1306" s="309" t="s">
        <v>222</v>
      </c>
      <c r="AP1306">
        <v>243</v>
      </c>
      <c r="AQ1306">
        <v>953</v>
      </c>
    </row>
    <row r="1307" x14ac:dyDescent="0.25">
      <c r="A1307" s="309" t="s">
        <v>216</v>
      </c>
      <c r="B1307" s="13">
        <v>43838</v>
      </c>
      <c r="C1307" s="14">
        <v>5</v>
      </c>
      <c r="D1307" s="309" t="s">
        <v>217</v>
      </c>
      <c r="E1307" s="309" t="s">
        <v>375</v>
      </c>
      <c r="F1307" s="309" t="s">
        <v>376</v>
      </c>
      <c r="G1307" s="15">
        <v>0.5659022569444444</v>
      </c>
      <c r="H1307" s="7">
        <v>324</v>
      </c>
      <c r="I1307" s="309" t="s">
        <v>227</v>
      </c>
      <c r="J1307" s="7">
        <v>101</v>
      </c>
      <c r="K1307" s="309" t="s">
        <v>265</v>
      </c>
      <c r="L1307" s="309" t="s">
        <v>112</v>
      </c>
      <c r="M1307" s="309" t="s">
        <v>230</v>
      </c>
      <c r="N1307" s="309" t="s">
        <v>167</v>
      </c>
      <c r="O1307" s="309" t="s">
        <v>230</v>
      </c>
      <c r="P1307" s="309" t="s">
        <v>25</v>
      </c>
      <c r="R1307" s="309" t="s">
        <v>152</v>
      </c>
      <c r="S1307" s="21">
        <v>535</v>
      </c>
      <c r="T1307" s="37">
        <v>2.1200000000000001</v>
      </c>
      <c r="U1307" s="38">
        <v>38.200000000000003</v>
      </c>
      <c r="V1307" s="38">
        <v>38.200000000000003</v>
      </c>
      <c r="W1307" s="38">
        <v>35.100000000000001</v>
      </c>
      <c r="X1307" s="38">
        <v>35</v>
      </c>
      <c r="Y1307" s="38">
        <v>36.100000000000001</v>
      </c>
      <c r="AC1307" s="309" t="s">
        <v>390</v>
      </c>
      <c r="AE1307" s="309" t="s">
        <v>242</v>
      </c>
      <c r="AF1307" s="309" t="s">
        <v>242</v>
      </c>
      <c r="AH1307" s="309" t="s">
        <v>250</v>
      </c>
      <c r="AI1307" s="309" t="s">
        <v>232</v>
      </c>
      <c r="AM1307" s="16">
        <v>43914</v>
      </c>
      <c r="AN1307" s="309" t="s">
        <v>222</v>
      </c>
      <c r="AP1307">
        <v>1667</v>
      </c>
      <c r="AQ1307">
        <v>907</v>
      </c>
    </row>
    <row r="1308" hidden="true" x14ac:dyDescent="0.25">
      <c r="A1308" s="309" t="s">
        <v>216</v>
      </c>
      <c r="B1308" s="13">
        <v>43838</v>
      </c>
      <c r="C1308" s="14">
        <v>5</v>
      </c>
      <c r="D1308" s="309" t="s">
        <v>217</v>
      </c>
      <c r="E1308" s="309" t="s">
        <v>375</v>
      </c>
      <c r="F1308" s="309" t="s">
        <v>376</v>
      </c>
      <c r="G1308" s="15">
        <v>0.56590402777777771</v>
      </c>
      <c r="H1308" s="7">
        <v>325</v>
      </c>
      <c r="I1308" s="309" t="s">
        <v>227</v>
      </c>
      <c r="J1308" s="7">
        <v>102</v>
      </c>
      <c r="K1308" s="309" t="s">
        <v>228</v>
      </c>
      <c r="L1308" s="309" t="s">
        <v>125</v>
      </c>
      <c r="M1308" s="309" t="s">
        <v>239</v>
      </c>
      <c r="N1308" s="309" t="s">
        <v>163</v>
      </c>
      <c r="O1308" s="309" t="s">
        <v>230</v>
      </c>
      <c r="P1308" s="309" t="s">
        <v>25</v>
      </c>
      <c r="AM1308" s="16">
        <v>43914</v>
      </c>
      <c r="AN1308" s="309" t="s">
        <v>222</v>
      </c>
      <c r="AP1308">
        <v>766</v>
      </c>
      <c r="AQ1308">
        <v>1186</v>
      </c>
    </row>
    <row r="1309" hidden="true" x14ac:dyDescent="0.25">
      <c r="A1309" s="309" t="s">
        <v>216</v>
      </c>
      <c r="B1309" s="13">
        <v>43838</v>
      </c>
      <c r="C1309" s="14">
        <v>5</v>
      </c>
      <c r="D1309" s="309" t="s">
        <v>217</v>
      </c>
      <c r="E1309" s="309" t="s">
        <v>375</v>
      </c>
      <c r="F1309" s="309" t="s">
        <v>376</v>
      </c>
      <c r="G1309" s="15">
        <v>0.56590402777777771</v>
      </c>
      <c r="H1309" s="7">
        <v>325</v>
      </c>
      <c r="I1309" s="309" t="s">
        <v>227</v>
      </c>
      <c r="J1309" s="7">
        <v>103</v>
      </c>
      <c r="K1309" s="309" t="s">
        <v>228</v>
      </c>
      <c r="L1309" s="309" t="s">
        <v>125</v>
      </c>
      <c r="M1309" s="309" t="s">
        <v>239</v>
      </c>
      <c r="N1309" s="309" t="s">
        <v>163</v>
      </c>
      <c r="O1309" s="309" t="s">
        <v>230</v>
      </c>
      <c r="P1309" s="309" t="s">
        <v>25</v>
      </c>
      <c r="AM1309" s="16">
        <v>43914</v>
      </c>
      <c r="AN1309" s="309" t="s">
        <v>222</v>
      </c>
      <c r="AP1309">
        <v>806</v>
      </c>
      <c r="AQ1309">
        <v>1221</v>
      </c>
    </row>
    <row r="1310" hidden="true" x14ac:dyDescent="0.25">
      <c r="A1310" s="309" t="s">
        <v>216</v>
      </c>
      <c r="B1310" s="13">
        <v>43838</v>
      </c>
      <c r="C1310" s="14">
        <v>5</v>
      </c>
      <c r="D1310" s="309" t="s">
        <v>217</v>
      </c>
      <c r="E1310" s="309" t="s">
        <v>375</v>
      </c>
      <c r="F1310" s="309" t="s">
        <v>376</v>
      </c>
      <c r="G1310" s="15">
        <v>0.56590402777777771</v>
      </c>
      <c r="H1310" s="7">
        <v>325</v>
      </c>
      <c r="I1310" s="309" t="s">
        <v>227</v>
      </c>
      <c r="J1310" s="7">
        <v>104</v>
      </c>
      <c r="K1310" s="309" t="s">
        <v>228</v>
      </c>
      <c r="L1310" s="309" t="s">
        <v>125</v>
      </c>
      <c r="M1310" s="309" t="s">
        <v>239</v>
      </c>
      <c r="N1310" s="309" t="s">
        <v>163</v>
      </c>
      <c r="O1310" s="309" t="s">
        <v>230</v>
      </c>
      <c r="P1310" s="309" t="s">
        <v>25</v>
      </c>
      <c r="AM1310" s="16">
        <v>43914</v>
      </c>
      <c r="AN1310" s="309" t="s">
        <v>222</v>
      </c>
      <c r="AP1310">
        <v>768</v>
      </c>
      <c r="AQ1310">
        <v>1321</v>
      </c>
    </row>
    <row r="1311" x14ac:dyDescent="0.25">
      <c r="A1311" s="309" t="s">
        <v>216</v>
      </c>
      <c r="B1311" s="13">
        <v>43838</v>
      </c>
      <c r="C1311" s="14">
        <v>5</v>
      </c>
      <c r="D1311" s="309" t="s">
        <v>217</v>
      </c>
      <c r="E1311" s="309" t="s">
        <v>375</v>
      </c>
      <c r="F1311" s="309" t="s">
        <v>376</v>
      </c>
      <c r="G1311" s="15">
        <v>0.56590581018518515</v>
      </c>
      <c r="H1311" s="7">
        <v>326</v>
      </c>
      <c r="I1311" s="309" t="s">
        <v>227</v>
      </c>
      <c r="J1311" s="7">
        <v>105</v>
      </c>
      <c r="K1311" s="309" t="s">
        <v>247</v>
      </c>
      <c r="L1311" s="309" t="s">
        <v>112</v>
      </c>
      <c r="M1311" s="309" t="s">
        <v>230</v>
      </c>
      <c r="N1311" s="309" t="s">
        <v>167</v>
      </c>
      <c r="O1311" s="309" t="s">
        <v>230</v>
      </c>
      <c r="P1311" s="309" t="s">
        <v>25</v>
      </c>
      <c r="R1311" s="309" t="s">
        <v>152</v>
      </c>
      <c r="S1311" s="21">
        <v>535</v>
      </c>
      <c r="T1311" s="37">
        <v>2.1200000000000001</v>
      </c>
      <c r="U1311" s="38">
        <v>32.899999999999999</v>
      </c>
      <c r="V1311" s="38">
        <v>33.5</v>
      </c>
      <c r="W1311" s="38">
        <v>36.200000000000003</v>
      </c>
      <c r="X1311" s="38">
        <v>36</v>
      </c>
      <c r="Y1311" s="38">
        <v>32.299999999999997</v>
      </c>
      <c r="Z1311" s="38">
        <v>33.200000000000003</v>
      </c>
      <c r="AE1311" s="309" t="s">
        <v>242</v>
      </c>
      <c r="AF1311" s="309" t="s">
        <v>242</v>
      </c>
      <c r="AH1311" s="309" t="s">
        <v>250</v>
      </c>
      <c r="AI1311" s="309" t="s">
        <v>232</v>
      </c>
      <c r="AM1311" s="16">
        <v>43914</v>
      </c>
      <c r="AN1311" s="309" t="s">
        <v>222</v>
      </c>
      <c r="AP1311">
        <v>1156</v>
      </c>
      <c r="AQ1311">
        <v>1023</v>
      </c>
    </row>
    <row r="1312" hidden="true" x14ac:dyDescent="0.25">
      <c r="A1312" s="309" t="s">
        <v>216</v>
      </c>
      <c r="B1312" s="13">
        <v>43838</v>
      </c>
      <c r="C1312" s="14">
        <v>5</v>
      </c>
      <c r="D1312" s="309" t="s">
        <v>217</v>
      </c>
      <c r="E1312" s="309" t="s">
        <v>375</v>
      </c>
      <c r="F1312" s="309" t="s">
        <v>376</v>
      </c>
      <c r="G1312" s="15">
        <v>0.56590581018518515</v>
      </c>
      <c r="H1312" s="7">
        <v>326</v>
      </c>
      <c r="I1312" s="309" t="s">
        <v>227</v>
      </c>
      <c r="J1312" s="7">
        <v>106</v>
      </c>
      <c r="K1312" s="309" t="s">
        <v>228</v>
      </c>
      <c r="L1312" s="309" t="s">
        <v>112</v>
      </c>
      <c r="M1312" s="309" t="s">
        <v>230</v>
      </c>
      <c r="N1312" s="309" t="s">
        <v>167</v>
      </c>
      <c r="O1312" s="309" t="s">
        <v>230</v>
      </c>
      <c r="P1312" s="309" t="s">
        <v>25</v>
      </c>
      <c r="AH1312" s="309" t="s">
        <v>232</v>
      </c>
      <c r="AI1312" s="309" t="s">
        <v>232</v>
      </c>
      <c r="AM1312" s="16">
        <v>43914</v>
      </c>
      <c r="AN1312" s="309" t="s">
        <v>222</v>
      </c>
      <c r="AP1312">
        <v>1142</v>
      </c>
      <c r="AQ1312">
        <v>1070</v>
      </c>
    </row>
    <row r="1313" x14ac:dyDescent="0.25">
      <c r="A1313" s="309" t="s">
        <v>216</v>
      </c>
      <c r="B1313" s="13">
        <v>43838</v>
      </c>
      <c r="C1313" s="14">
        <v>5</v>
      </c>
      <c r="D1313" s="309" t="s">
        <v>217</v>
      </c>
      <c r="E1313" s="309" t="s">
        <v>375</v>
      </c>
      <c r="F1313" s="309" t="s">
        <v>376</v>
      </c>
      <c r="G1313" s="15">
        <v>0.56590581018518515</v>
      </c>
      <c r="H1313" s="7">
        <v>326</v>
      </c>
      <c r="I1313" s="309" t="s">
        <v>227</v>
      </c>
      <c r="J1313" s="7">
        <v>107</v>
      </c>
      <c r="K1313" s="309" t="s">
        <v>247</v>
      </c>
      <c r="L1313" s="309" t="s">
        <v>112</v>
      </c>
      <c r="M1313" s="309" t="s">
        <v>230</v>
      </c>
      <c r="N1313" s="309" t="s">
        <v>167</v>
      </c>
      <c r="O1313" s="309" t="s">
        <v>230</v>
      </c>
      <c r="P1313" s="309" t="s">
        <v>25</v>
      </c>
      <c r="R1313" s="309" t="s">
        <v>152</v>
      </c>
      <c r="S1313" s="21">
        <v>535</v>
      </c>
      <c r="T1313" s="37">
        <v>2.1200000000000001</v>
      </c>
      <c r="U1313" s="38">
        <v>31.5</v>
      </c>
      <c r="V1313" s="38">
        <v>30.100000000000001</v>
      </c>
      <c r="W1313" s="38">
        <v>29.5</v>
      </c>
      <c r="X1313" s="38">
        <v>31.300000000000001</v>
      </c>
      <c r="Y1313" s="38">
        <v>29.5</v>
      </c>
      <c r="Z1313" s="38">
        <v>30.899999999999999</v>
      </c>
      <c r="AE1313" s="309" t="s">
        <v>242</v>
      </c>
      <c r="AF1313" s="309" t="s">
        <v>242</v>
      </c>
      <c r="AH1313" s="309" t="s">
        <v>250</v>
      </c>
      <c r="AI1313" s="309" t="s">
        <v>232</v>
      </c>
      <c r="AM1313" s="16">
        <v>43914</v>
      </c>
      <c r="AN1313" s="309" t="s">
        <v>222</v>
      </c>
      <c r="AP1313">
        <v>1520</v>
      </c>
      <c r="AQ1313">
        <v>1017</v>
      </c>
    </row>
    <row r="1314" x14ac:dyDescent="0.25">
      <c r="A1314" s="309" t="s">
        <v>216</v>
      </c>
      <c r="B1314" s="13">
        <v>43838</v>
      </c>
      <c r="C1314" s="14">
        <v>5</v>
      </c>
      <c r="D1314" s="309" t="s">
        <v>217</v>
      </c>
      <c r="E1314" s="309" t="s">
        <v>375</v>
      </c>
      <c r="F1314" s="309" t="s">
        <v>376</v>
      </c>
      <c r="G1314" s="15">
        <v>0.56590581018518515</v>
      </c>
      <c r="H1314" s="7">
        <v>326</v>
      </c>
      <c r="I1314" s="309" t="s">
        <v>227</v>
      </c>
      <c r="J1314" s="7">
        <v>108</v>
      </c>
      <c r="K1314" s="309" t="s">
        <v>247</v>
      </c>
      <c r="L1314" s="309" t="s">
        <v>112</v>
      </c>
      <c r="M1314" s="309" t="s">
        <v>230</v>
      </c>
      <c r="N1314" s="309" t="s">
        <v>167</v>
      </c>
      <c r="O1314" s="309" t="s">
        <v>230</v>
      </c>
      <c r="P1314" s="309" t="s">
        <v>25</v>
      </c>
      <c r="R1314" s="309" t="s">
        <v>152</v>
      </c>
      <c r="S1314" s="21">
        <v>535</v>
      </c>
      <c r="T1314" s="37">
        <v>2.1200000000000001</v>
      </c>
      <c r="U1314" s="38">
        <v>30</v>
      </c>
      <c r="V1314" s="38">
        <v>30</v>
      </c>
      <c r="W1314" s="38">
        <v>31.5</v>
      </c>
      <c r="X1314" s="38">
        <v>30</v>
      </c>
      <c r="Y1314" s="38">
        <v>28.800000000000001</v>
      </c>
      <c r="Z1314" s="38">
        <v>28.5</v>
      </c>
      <c r="AE1314" s="309" t="s">
        <v>242</v>
      </c>
      <c r="AF1314" s="309" t="s">
        <v>242</v>
      </c>
      <c r="AH1314" s="309" t="s">
        <v>250</v>
      </c>
      <c r="AI1314" s="309" t="s">
        <v>232</v>
      </c>
      <c r="AM1314" s="16">
        <v>43914</v>
      </c>
      <c r="AN1314" s="309" t="s">
        <v>222</v>
      </c>
      <c r="AP1314">
        <v>1932</v>
      </c>
      <c r="AQ1314">
        <v>1020</v>
      </c>
    </row>
    <row r="1315" x14ac:dyDescent="0.25">
      <c r="A1315" s="309" t="s">
        <v>216</v>
      </c>
      <c r="B1315" s="13">
        <v>43838</v>
      </c>
      <c r="C1315" s="14">
        <v>5</v>
      </c>
      <c r="D1315" s="309" t="s">
        <v>217</v>
      </c>
      <c r="E1315" s="309" t="s">
        <v>375</v>
      </c>
      <c r="F1315" s="309" t="s">
        <v>376</v>
      </c>
      <c r="G1315" s="15">
        <v>0.56590581018518515</v>
      </c>
      <c r="H1315" s="7">
        <v>326</v>
      </c>
      <c r="I1315" s="309" t="s">
        <v>227</v>
      </c>
      <c r="J1315" s="7">
        <v>109</v>
      </c>
      <c r="K1315" s="309" t="s">
        <v>247</v>
      </c>
      <c r="L1315" s="309" t="s">
        <v>112</v>
      </c>
      <c r="M1315" s="309" t="s">
        <v>230</v>
      </c>
      <c r="N1315" s="309" t="s">
        <v>167</v>
      </c>
      <c r="O1315" s="309" t="s">
        <v>230</v>
      </c>
      <c r="P1315" s="309" t="s">
        <v>25</v>
      </c>
      <c r="R1315" s="309" t="s">
        <v>152</v>
      </c>
      <c r="S1315" s="21">
        <v>535</v>
      </c>
      <c r="T1315" s="37">
        <v>2.1200000000000001</v>
      </c>
      <c r="U1315" s="38">
        <v>30.399999999999999</v>
      </c>
      <c r="V1315" s="38">
        <v>30.399999999999999</v>
      </c>
      <c r="W1315" s="38">
        <v>30.899999999999999</v>
      </c>
      <c r="X1315" s="38">
        <v>27.600000000000001</v>
      </c>
      <c r="Y1315" s="38">
        <v>27</v>
      </c>
      <c r="AE1315" s="309" t="s">
        <v>242</v>
      </c>
      <c r="AF1315" s="309" t="s">
        <v>242</v>
      </c>
      <c r="AH1315" s="309" t="s">
        <v>250</v>
      </c>
      <c r="AI1315" s="309" t="s">
        <v>232</v>
      </c>
      <c r="AM1315" s="16">
        <v>43914</v>
      </c>
      <c r="AN1315" s="309" t="s">
        <v>222</v>
      </c>
      <c r="AP1315">
        <v>2456</v>
      </c>
      <c r="AQ1315">
        <v>1042</v>
      </c>
    </row>
    <row r="1316" hidden="true" x14ac:dyDescent="0.25">
      <c r="A1316" s="309" t="s">
        <v>216</v>
      </c>
      <c r="B1316" s="13">
        <v>43838</v>
      </c>
      <c r="C1316" s="14">
        <v>5</v>
      </c>
      <c r="D1316" s="309" t="s">
        <v>217</v>
      </c>
      <c r="E1316" s="309" t="s">
        <v>375</v>
      </c>
      <c r="F1316" s="309" t="s">
        <v>376</v>
      </c>
      <c r="G1316" s="15">
        <v>0.56590581018518515</v>
      </c>
      <c r="H1316" s="7">
        <v>326</v>
      </c>
      <c r="I1316" s="309" t="s">
        <v>227</v>
      </c>
      <c r="J1316" s="7">
        <v>110</v>
      </c>
      <c r="K1316" s="309" t="s">
        <v>228</v>
      </c>
      <c r="L1316" s="309" t="s">
        <v>125</v>
      </c>
      <c r="M1316" s="309" t="s">
        <v>239</v>
      </c>
      <c r="N1316" s="309" t="s">
        <v>163</v>
      </c>
      <c r="O1316" s="309" t="s">
        <v>230</v>
      </c>
      <c r="P1316" s="309" t="s">
        <v>25</v>
      </c>
      <c r="AM1316" s="16">
        <v>43914</v>
      </c>
      <c r="AN1316" s="309" t="s">
        <v>222</v>
      </c>
      <c r="AP1316">
        <v>2680</v>
      </c>
      <c r="AQ1316">
        <v>1020</v>
      </c>
    </row>
    <row r="1317" x14ac:dyDescent="0.25">
      <c r="A1317" s="309" t="s">
        <v>216</v>
      </c>
      <c r="B1317" s="13">
        <v>43838</v>
      </c>
      <c r="C1317" s="14">
        <v>5</v>
      </c>
      <c r="D1317" s="309" t="s">
        <v>217</v>
      </c>
      <c r="E1317" s="309" t="s">
        <v>375</v>
      </c>
      <c r="F1317" s="309" t="s">
        <v>376</v>
      </c>
      <c r="G1317" s="15">
        <v>0.56590581018518515</v>
      </c>
      <c r="H1317" s="7">
        <v>326</v>
      </c>
      <c r="I1317" s="309" t="s">
        <v>227</v>
      </c>
      <c r="J1317" s="7">
        <v>111</v>
      </c>
      <c r="K1317" s="309" t="s">
        <v>247</v>
      </c>
      <c r="L1317" s="309" t="s">
        <v>112</v>
      </c>
      <c r="M1317" s="309" t="s">
        <v>230</v>
      </c>
      <c r="N1317" s="309" t="s">
        <v>167</v>
      </c>
      <c r="O1317" s="309" t="s">
        <v>230</v>
      </c>
      <c r="P1317" s="309" t="s">
        <v>25</v>
      </c>
      <c r="R1317" s="309" t="s">
        <v>152</v>
      </c>
      <c r="S1317" s="21">
        <v>535</v>
      </c>
      <c r="T1317" s="37">
        <v>2.1200000000000001</v>
      </c>
      <c r="U1317" s="38">
        <v>30.899999999999999</v>
      </c>
      <c r="V1317" s="38">
        <v>29.800000000000001</v>
      </c>
      <c r="W1317" s="38">
        <v>31.899999999999999</v>
      </c>
      <c r="X1317" s="38">
        <v>28.800000000000001</v>
      </c>
      <c r="Y1317" s="38">
        <v>30.399999999999999</v>
      </c>
      <c r="AE1317" s="309" t="s">
        <v>242</v>
      </c>
      <c r="AF1317" s="309" t="s">
        <v>242</v>
      </c>
      <c r="AH1317" s="309" t="s">
        <v>250</v>
      </c>
      <c r="AI1317" s="309" t="s">
        <v>232</v>
      </c>
      <c r="AM1317" s="16">
        <v>43914</v>
      </c>
      <c r="AN1317" s="309" t="s">
        <v>222</v>
      </c>
      <c r="AP1317">
        <v>2508</v>
      </c>
      <c r="AQ1317">
        <v>1171</v>
      </c>
    </row>
    <row r="1318" x14ac:dyDescent="0.25">
      <c r="A1318" s="309" t="s">
        <v>216</v>
      </c>
      <c r="B1318" s="13">
        <v>43838</v>
      </c>
      <c r="C1318" s="14">
        <v>5</v>
      </c>
      <c r="D1318" s="309" t="s">
        <v>217</v>
      </c>
      <c r="E1318" s="309" t="s">
        <v>375</v>
      </c>
      <c r="F1318" s="309" t="s">
        <v>376</v>
      </c>
      <c r="G1318" s="15">
        <v>0.56590581018518515</v>
      </c>
      <c r="H1318" s="7">
        <v>326</v>
      </c>
      <c r="I1318" s="309" t="s">
        <v>227</v>
      </c>
      <c r="J1318" s="7">
        <v>112</v>
      </c>
      <c r="K1318" s="309" t="s">
        <v>247</v>
      </c>
      <c r="L1318" s="309" t="s">
        <v>112</v>
      </c>
      <c r="M1318" s="309" t="s">
        <v>230</v>
      </c>
      <c r="N1318" s="309" t="s">
        <v>167</v>
      </c>
      <c r="O1318" s="309" t="s">
        <v>230</v>
      </c>
      <c r="P1318" s="309" t="s">
        <v>25</v>
      </c>
      <c r="R1318" s="309" t="s">
        <v>152</v>
      </c>
      <c r="S1318" s="21">
        <v>535</v>
      </c>
      <c r="T1318" s="37">
        <v>2.1200000000000001</v>
      </c>
      <c r="U1318" s="38">
        <v>28.399999999999999</v>
      </c>
      <c r="V1318" s="38">
        <v>29.5</v>
      </c>
      <c r="W1318" s="38">
        <v>28.300000000000001</v>
      </c>
      <c r="X1318" s="38">
        <v>29.800000000000001</v>
      </c>
      <c r="AD1318" s="309" t="s">
        <v>407</v>
      </c>
      <c r="AE1318" s="309" t="s">
        <v>242</v>
      </c>
      <c r="AF1318" s="309" t="s">
        <v>242</v>
      </c>
      <c r="AH1318" s="309" t="s">
        <v>250</v>
      </c>
      <c r="AI1318" s="309" t="s">
        <v>232</v>
      </c>
      <c r="AM1318" s="16">
        <v>43914</v>
      </c>
      <c r="AN1318" s="309" t="s">
        <v>222</v>
      </c>
      <c r="AP1318">
        <v>2651</v>
      </c>
      <c r="AQ1318">
        <v>1136</v>
      </c>
    </row>
    <row r="1319" hidden="true" x14ac:dyDescent="0.25">
      <c r="A1319" s="309" t="s">
        <v>216</v>
      </c>
      <c r="B1319" s="13">
        <v>43838</v>
      </c>
      <c r="C1319" s="14">
        <v>5</v>
      </c>
      <c r="D1319" s="309" t="s">
        <v>217</v>
      </c>
      <c r="E1319" s="309" t="s">
        <v>375</v>
      </c>
      <c r="F1319" s="309" t="s">
        <v>376</v>
      </c>
      <c r="G1319" s="15">
        <v>0.56590581018518515</v>
      </c>
      <c r="H1319" s="7">
        <v>326</v>
      </c>
      <c r="I1319" s="309" t="s">
        <v>227</v>
      </c>
      <c r="J1319" s="7">
        <v>113</v>
      </c>
      <c r="K1319" s="309" t="s">
        <v>228</v>
      </c>
      <c r="L1319" s="309" t="s">
        <v>125</v>
      </c>
      <c r="M1319" s="309" t="s">
        <v>239</v>
      </c>
      <c r="N1319" s="309" t="s">
        <v>163</v>
      </c>
      <c r="O1319" s="309" t="s">
        <v>230</v>
      </c>
      <c r="P1319" s="309" t="s">
        <v>25</v>
      </c>
      <c r="AM1319" s="16">
        <v>43914</v>
      </c>
      <c r="AN1319" s="309" t="s">
        <v>222</v>
      </c>
      <c r="AP1319">
        <v>1597</v>
      </c>
      <c r="AQ1319">
        <v>1180</v>
      </c>
    </row>
    <row r="1320" x14ac:dyDescent="0.25">
      <c r="A1320" s="309" t="s">
        <v>216</v>
      </c>
      <c r="B1320" s="13">
        <v>43838</v>
      </c>
      <c r="C1320" s="14">
        <v>5</v>
      </c>
      <c r="D1320" s="309" t="s">
        <v>217</v>
      </c>
      <c r="E1320" s="309" t="s">
        <v>375</v>
      </c>
      <c r="F1320" s="309" t="s">
        <v>376</v>
      </c>
      <c r="G1320" s="15">
        <v>0.56590581018518515</v>
      </c>
      <c r="H1320" s="7">
        <v>326</v>
      </c>
      <c r="I1320" s="309" t="s">
        <v>227</v>
      </c>
      <c r="J1320" s="7">
        <v>114</v>
      </c>
      <c r="K1320" s="309" t="s">
        <v>247</v>
      </c>
      <c r="L1320" s="309" t="s">
        <v>112</v>
      </c>
      <c r="M1320" s="309" t="s">
        <v>230</v>
      </c>
      <c r="N1320" s="309" t="s">
        <v>167</v>
      </c>
      <c r="O1320" s="309" t="s">
        <v>230</v>
      </c>
      <c r="P1320" s="309" t="s">
        <v>25</v>
      </c>
      <c r="R1320" s="309" t="s">
        <v>152</v>
      </c>
      <c r="S1320" s="21">
        <v>535</v>
      </c>
      <c r="T1320" s="37">
        <v>2.1200000000000001</v>
      </c>
      <c r="U1320" s="38">
        <v>34.200000000000003</v>
      </c>
      <c r="V1320" s="38">
        <v>34.5</v>
      </c>
      <c r="W1320" s="38">
        <v>33.5</v>
      </c>
      <c r="X1320" s="38">
        <v>32.200000000000003</v>
      </c>
      <c r="Y1320" s="38">
        <v>30.100000000000001</v>
      </c>
      <c r="Z1320" s="38">
        <v>30.100000000000001</v>
      </c>
      <c r="AE1320" s="309" t="s">
        <v>242</v>
      </c>
      <c r="AF1320" s="309" t="s">
        <v>242</v>
      </c>
      <c r="AH1320" s="309" t="s">
        <v>250</v>
      </c>
      <c r="AI1320" s="309" t="s">
        <v>232</v>
      </c>
      <c r="AM1320" s="16">
        <v>43914</v>
      </c>
      <c r="AN1320" s="309" t="s">
        <v>222</v>
      </c>
      <c r="AP1320">
        <v>522</v>
      </c>
      <c r="AQ1320">
        <v>1297</v>
      </c>
    </row>
    <row r="1321" hidden="true" x14ac:dyDescent="0.25">
      <c r="A1321" s="309" t="s">
        <v>216</v>
      </c>
      <c r="B1321" s="13">
        <v>43838</v>
      </c>
      <c r="C1321" s="14">
        <v>5</v>
      </c>
      <c r="D1321" s="309" t="s">
        <v>217</v>
      </c>
      <c r="E1321" s="309" t="s">
        <v>375</v>
      </c>
      <c r="F1321" s="309" t="s">
        <v>376</v>
      </c>
      <c r="G1321" s="15">
        <v>0.56590581018518515</v>
      </c>
      <c r="H1321" s="7">
        <v>326</v>
      </c>
      <c r="I1321" s="309" t="s">
        <v>227</v>
      </c>
      <c r="J1321" s="7">
        <v>115</v>
      </c>
      <c r="K1321" s="309" t="s">
        <v>247</v>
      </c>
      <c r="L1321" s="309" t="s">
        <v>115</v>
      </c>
      <c r="M1321" s="309" t="s">
        <v>230</v>
      </c>
      <c r="N1321" s="309" t="s">
        <v>167</v>
      </c>
      <c r="O1321" s="309" t="s">
        <v>230</v>
      </c>
      <c r="P1321" s="309" t="s">
        <v>25</v>
      </c>
      <c r="R1321" s="309" t="s">
        <v>152</v>
      </c>
      <c r="AE1321" s="309" t="s">
        <v>242</v>
      </c>
      <c r="AF1321" s="309" t="s">
        <v>242</v>
      </c>
      <c r="AH1321" s="309" t="s">
        <v>250</v>
      </c>
      <c r="AI1321" s="309" t="s">
        <v>232</v>
      </c>
      <c r="AM1321" s="16">
        <v>43914</v>
      </c>
      <c r="AN1321" s="309" t="s">
        <v>222</v>
      </c>
      <c r="AP1321">
        <v>2508</v>
      </c>
      <c r="AQ1321">
        <v>1291</v>
      </c>
    </row>
    <row r="1322" x14ac:dyDescent="0.25">
      <c r="A1322" s="309" t="s">
        <v>216</v>
      </c>
      <c r="B1322" s="13">
        <v>43838</v>
      </c>
      <c r="C1322" s="14">
        <v>5</v>
      </c>
      <c r="D1322" s="309" t="s">
        <v>217</v>
      </c>
      <c r="E1322" s="309" t="s">
        <v>375</v>
      </c>
      <c r="F1322" s="309" t="s">
        <v>376</v>
      </c>
      <c r="G1322" s="15">
        <v>0.56590581018518515</v>
      </c>
      <c r="H1322" s="7">
        <v>326</v>
      </c>
      <c r="I1322" s="309" t="s">
        <v>227</v>
      </c>
      <c r="J1322" s="7">
        <v>116</v>
      </c>
      <c r="K1322" s="309" t="s">
        <v>247</v>
      </c>
      <c r="L1322" s="309" t="s">
        <v>112</v>
      </c>
      <c r="M1322" s="309" t="s">
        <v>230</v>
      </c>
      <c r="N1322" s="309" t="s">
        <v>167</v>
      </c>
      <c r="O1322" s="309" t="s">
        <v>230</v>
      </c>
      <c r="P1322" s="309" t="s">
        <v>25</v>
      </c>
      <c r="R1322" s="309" t="s">
        <v>152</v>
      </c>
      <c r="S1322" s="21">
        <v>535</v>
      </c>
      <c r="T1322" s="37">
        <v>2.1200000000000001</v>
      </c>
      <c r="U1322" s="38">
        <v>29.800000000000001</v>
      </c>
      <c r="V1322" s="38">
        <v>30</v>
      </c>
      <c r="W1322" s="38">
        <v>27.600000000000001</v>
      </c>
      <c r="X1322" s="38">
        <v>27.600000000000001</v>
      </c>
      <c r="Y1322" s="38">
        <v>25.600000000000001</v>
      </c>
      <c r="AE1322" s="309" t="s">
        <v>242</v>
      </c>
      <c r="AF1322" s="309" t="s">
        <v>242</v>
      </c>
      <c r="AH1322" s="309" t="s">
        <v>250</v>
      </c>
      <c r="AI1322" s="309" t="s">
        <v>232</v>
      </c>
      <c r="AM1322" s="16">
        <v>43914</v>
      </c>
      <c r="AN1322" s="309" t="s">
        <v>222</v>
      </c>
      <c r="AP1322">
        <v>2546</v>
      </c>
      <c r="AQ1322">
        <v>1298</v>
      </c>
    </row>
    <row r="1323" hidden="true" x14ac:dyDescent="0.25">
      <c r="A1323" s="309" t="s">
        <v>216</v>
      </c>
      <c r="B1323" s="13">
        <v>43838</v>
      </c>
      <c r="C1323" s="14">
        <v>5</v>
      </c>
      <c r="D1323" s="309" t="s">
        <v>217</v>
      </c>
      <c r="E1323" s="309" t="s">
        <v>375</v>
      </c>
      <c r="F1323" s="309" t="s">
        <v>376</v>
      </c>
      <c r="G1323" s="15">
        <v>0.5659075925925926</v>
      </c>
      <c r="H1323" s="7">
        <v>327</v>
      </c>
      <c r="I1323" s="309" t="s">
        <v>227</v>
      </c>
      <c r="J1323" s="7">
        <v>117</v>
      </c>
      <c r="K1323" s="309" t="s">
        <v>228</v>
      </c>
      <c r="L1323" s="309" t="s">
        <v>125</v>
      </c>
      <c r="M1323" s="309" t="s">
        <v>239</v>
      </c>
      <c r="N1323" s="309" t="s">
        <v>163</v>
      </c>
      <c r="O1323" s="309" t="s">
        <v>230</v>
      </c>
      <c r="P1323" s="309" t="s">
        <v>25</v>
      </c>
      <c r="AM1323" s="16">
        <v>43914</v>
      </c>
      <c r="AN1323" s="309" t="s">
        <v>222</v>
      </c>
      <c r="AP1323">
        <v>2172</v>
      </c>
      <c r="AQ1323">
        <v>1098</v>
      </c>
    </row>
    <row r="1324" x14ac:dyDescent="0.25">
      <c r="A1324" s="309" t="s">
        <v>216</v>
      </c>
      <c r="B1324" s="13">
        <v>43838</v>
      </c>
      <c r="C1324" s="14">
        <v>5</v>
      </c>
      <c r="D1324" s="309" t="s">
        <v>217</v>
      </c>
      <c r="E1324" s="309" t="s">
        <v>375</v>
      </c>
      <c r="F1324" s="309" t="s">
        <v>376</v>
      </c>
      <c r="G1324" s="15">
        <v>0.5659075925925926</v>
      </c>
      <c r="H1324" s="7">
        <v>327</v>
      </c>
      <c r="I1324" s="309" t="s">
        <v>227</v>
      </c>
      <c r="J1324" s="7">
        <v>118</v>
      </c>
      <c r="K1324" s="309" t="s">
        <v>247</v>
      </c>
      <c r="L1324" s="309" t="s">
        <v>112</v>
      </c>
      <c r="M1324" s="309" t="s">
        <v>230</v>
      </c>
      <c r="N1324" s="309" t="s">
        <v>167</v>
      </c>
      <c r="O1324" s="309" t="s">
        <v>230</v>
      </c>
      <c r="P1324" s="309" t="s">
        <v>25</v>
      </c>
      <c r="R1324" s="309" t="s">
        <v>152</v>
      </c>
      <c r="S1324" s="21">
        <v>535</v>
      </c>
      <c r="T1324" s="37">
        <v>2.1200000000000001</v>
      </c>
      <c r="U1324" s="38">
        <v>29.800000000000001</v>
      </c>
      <c r="V1324" s="38">
        <v>27.600000000000001</v>
      </c>
      <c r="W1324" s="38">
        <v>29.699999999999999</v>
      </c>
      <c r="X1324" s="38">
        <v>27.600000000000001</v>
      </c>
      <c r="Y1324" s="38">
        <v>27.600000000000001</v>
      </c>
      <c r="AE1324" s="309" t="s">
        <v>242</v>
      </c>
      <c r="AF1324" s="309" t="s">
        <v>242</v>
      </c>
      <c r="AH1324" s="309" t="s">
        <v>232</v>
      </c>
      <c r="AI1324" s="309" t="s">
        <v>232</v>
      </c>
      <c r="AM1324" s="16">
        <v>43914</v>
      </c>
      <c r="AN1324" s="309" t="s">
        <v>222</v>
      </c>
      <c r="AP1324">
        <v>2301</v>
      </c>
      <c r="AQ1324">
        <v>1121</v>
      </c>
    </row>
    <row r="1325" x14ac:dyDescent="0.25">
      <c r="A1325" s="309" t="s">
        <v>216</v>
      </c>
      <c r="B1325" s="13">
        <v>43838</v>
      </c>
      <c r="C1325" s="14">
        <v>5</v>
      </c>
      <c r="D1325" s="309" t="s">
        <v>217</v>
      </c>
      <c r="E1325" s="309" t="s">
        <v>375</v>
      </c>
      <c r="F1325" s="309" t="s">
        <v>376</v>
      </c>
      <c r="G1325" s="15">
        <v>0.5659075925925926</v>
      </c>
      <c r="H1325" s="7">
        <v>327</v>
      </c>
      <c r="I1325" s="309" t="s">
        <v>227</v>
      </c>
      <c r="J1325" s="7">
        <v>119</v>
      </c>
      <c r="K1325" s="309" t="s">
        <v>247</v>
      </c>
      <c r="L1325" s="309" t="s">
        <v>112</v>
      </c>
      <c r="M1325" s="309" t="s">
        <v>230</v>
      </c>
      <c r="N1325" s="309" t="s">
        <v>167</v>
      </c>
      <c r="O1325" s="309" t="s">
        <v>230</v>
      </c>
      <c r="P1325" s="309" t="s">
        <v>25</v>
      </c>
      <c r="R1325" s="309" t="s">
        <v>152</v>
      </c>
      <c r="S1325" s="21">
        <v>535</v>
      </c>
      <c r="T1325" s="37">
        <v>2.1200000000000001</v>
      </c>
      <c r="U1325" s="38">
        <v>33.5</v>
      </c>
      <c r="V1325" s="38">
        <v>32.899999999999999</v>
      </c>
      <c r="W1325" s="38">
        <v>32.399999999999999</v>
      </c>
      <c r="X1325" s="38">
        <v>30.399999999999999</v>
      </c>
      <c r="Y1325" s="38">
        <v>28.399999999999999</v>
      </c>
      <c r="AE1325" s="309" t="s">
        <v>242</v>
      </c>
      <c r="AF1325" s="309" t="s">
        <v>242</v>
      </c>
      <c r="AH1325" s="309" t="s">
        <v>250</v>
      </c>
      <c r="AI1325" s="309" t="s">
        <v>232</v>
      </c>
      <c r="AM1325" s="16">
        <v>43914</v>
      </c>
      <c r="AN1325" s="309" t="s">
        <v>222</v>
      </c>
      <c r="AP1325">
        <v>2382</v>
      </c>
      <c r="AQ1325">
        <v>1051</v>
      </c>
    </row>
    <row r="1326" x14ac:dyDescent="0.25">
      <c r="A1326" s="309" t="s">
        <v>216</v>
      </c>
      <c r="B1326" s="13">
        <v>43838</v>
      </c>
      <c r="C1326" s="14">
        <v>5</v>
      </c>
      <c r="D1326" s="309" t="s">
        <v>217</v>
      </c>
      <c r="E1326" s="309" t="s">
        <v>375</v>
      </c>
      <c r="F1326" s="309" t="s">
        <v>376</v>
      </c>
      <c r="G1326" s="15">
        <v>0.5659075925925926</v>
      </c>
      <c r="H1326" s="7">
        <v>327</v>
      </c>
      <c r="I1326" s="309" t="s">
        <v>227</v>
      </c>
      <c r="J1326" s="7">
        <v>120</v>
      </c>
      <c r="K1326" s="309" t="s">
        <v>247</v>
      </c>
      <c r="L1326" s="309" t="s">
        <v>112</v>
      </c>
      <c r="M1326" s="309" t="s">
        <v>230</v>
      </c>
      <c r="N1326" s="309" t="s">
        <v>167</v>
      </c>
      <c r="O1326" s="309" t="s">
        <v>230</v>
      </c>
      <c r="P1326" s="309" t="s">
        <v>25</v>
      </c>
      <c r="R1326" s="309" t="s">
        <v>152</v>
      </c>
      <c r="S1326" s="21">
        <v>535</v>
      </c>
      <c r="T1326" s="37">
        <v>2.1200000000000001</v>
      </c>
      <c r="U1326" s="38">
        <v>28.5</v>
      </c>
      <c r="V1326" s="38">
        <v>28.5</v>
      </c>
      <c r="W1326" s="38">
        <v>30</v>
      </c>
      <c r="X1326" s="38">
        <v>30.100000000000001</v>
      </c>
      <c r="Y1326" s="38">
        <v>31.800000000000001</v>
      </c>
      <c r="Z1326" s="38">
        <v>30.100000000000001</v>
      </c>
      <c r="AE1326" s="309" t="s">
        <v>242</v>
      </c>
      <c r="AF1326" s="309" t="s">
        <v>242</v>
      </c>
      <c r="AH1326" s="309" t="s">
        <v>248</v>
      </c>
      <c r="AI1326" s="309" t="s">
        <v>232</v>
      </c>
      <c r="AM1326" s="16">
        <v>43914</v>
      </c>
      <c r="AN1326" s="309" t="s">
        <v>222</v>
      </c>
      <c r="AP1326">
        <v>2388</v>
      </c>
      <c r="AQ1326">
        <v>962</v>
      </c>
    </row>
    <row r="1327" x14ac:dyDescent="0.25">
      <c r="A1327" s="309" t="s">
        <v>216</v>
      </c>
      <c r="B1327" s="13">
        <v>43838</v>
      </c>
      <c r="C1327" s="14">
        <v>5</v>
      </c>
      <c r="D1327" s="309" t="s">
        <v>217</v>
      </c>
      <c r="E1327" s="309" t="s">
        <v>375</v>
      </c>
      <c r="F1327" s="309" t="s">
        <v>376</v>
      </c>
      <c r="G1327" s="15">
        <v>0.5659075925925926</v>
      </c>
      <c r="H1327" s="7">
        <v>327</v>
      </c>
      <c r="I1327" s="309" t="s">
        <v>227</v>
      </c>
      <c r="J1327" s="7">
        <v>121</v>
      </c>
      <c r="K1327" s="309" t="s">
        <v>247</v>
      </c>
      <c r="L1327" s="309" t="s">
        <v>112</v>
      </c>
      <c r="M1327" s="309" t="s">
        <v>230</v>
      </c>
      <c r="N1327" s="309" t="s">
        <v>167</v>
      </c>
      <c r="O1327" s="309" t="s">
        <v>230</v>
      </c>
      <c r="P1327" s="309" t="s">
        <v>25</v>
      </c>
      <c r="R1327" s="309" t="s">
        <v>152</v>
      </c>
      <c r="S1327" s="21">
        <v>535</v>
      </c>
      <c r="T1327" s="37">
        <v>2.1200000000000001</v>
      </c>
      <c r="U1327" s="38">
        <v>27.600000000000001</v>
      </c>
      <c r="V1327" s="38">
        <v>30.899999999999999</v>
      </c>
      <c r="W1327" s="38">
        <v>27.600000000000001</v>
      </c>
      <c r="X1327" s="38">
        <v>28.5</v>
      </c>
      <c r="Y1327" s="38">
        <v>26.800000000000001</v>
      </c>
      <c r="Z1327" s="38">
        <v>27.600000000000001</v>
      </c>
      <c r="AE1327" s="309" t="s">
        <v>242</v>
      </c>
      <c r="AF1327" s="309" t="s">
        <v>242</v>
      </c>
      <c r="AH1327" s="309" t="s">
        <v>250</v>
      </c>
      <c r="AI1327" s="309" t="s">
        <v>232</v>
      </c>
      <c r="AM1327" s="16">
        <v>43914</v>
      </c>
      <c r="AN1327" s="309" t="s">
        <v>222</v>
      </c>
      <c r="AP1327">
        <v>2437</v>
      </c>
      <c r="AQ1327">
        <v>945</v>
      </c>
    </row>
    <row r="1328" x14ac:dyDescent="0.25">
      <c r="A1328" s="309" t="s">
        <v>216</v>
      </c>
      <c r="B1328" s="13">
        <v>43838</v>
      </c>
      <c r="C1328" s="14">
        <v>5</v>
      </c>
      <c r="D1328" s="309" t="s">
        <v>217</v>
      </c>
      <c r="E1328" s="309" t="s">
        <v>375</v>
      </c>
      <c r="F1328" s="309" t="s">
        <v>376</v>
      </c>
      <c r="G1328" s="15">
        <v>0.5659075925925926</v>
      </c>
      <c r="H1328" s="7">
        <v>327</v>
      </c>
      <c r="I1328" s="309" t="s">
        <v>227</v>
      </c>
      <c r="J1328" s="7">
        <v>122</v>
      </c>
      <c r="K1328" s="309" t="s">
        <v>247</v>
      </c>
      <c r="L1328" s="309" t="s">
        <v>112</v>
      </c>
      <c r="M1328" s="309" t="s">
        <v>230</v>
      </c>
      <c r="N1328" s="309" t="s">
        <v>167</v>
      </c>
      <c r="O1328" s="309" t="s">
        <v>230</v>
      </c>
      <c r="P1328" s="309" t="s">
        <v>25</v>
      </c>
      <c r="R1328" s="309" t="s">
        <v>152</v>
      </c>
      <c r="S1328" s="21">
        <v>535</v>
      </c>
      <c r="T1328" s="37">
        <v>2.1200000000000001</v>
      </c>
      <c r="U1328" s="38">
        <v>30</v>
      </c>
      <c r="V1328" s="38">
        <v>28.300000000000001</v>
      </c>
      <c r="W1328" s="38">
        <v>27.600000000000001</v>
      </c>
      <c r="AD1328" s="309" t="s">
        <v>408</v>
      </c>
      <c r="AE1328" s="309" t="s">
        <v>242</v>
      </c>
      <c r="AF1328" s="309" t="s">
        <v>242</v>
      </c>
      <c r="AH1328" s="309" t="s">
        <v>250</v>
      </c>
      <c r="AI1328" s="309" t="s">
        <v>232</v>
      </c>
      <c r="AM1328" s="16">
        <v>43914</v>
      </c>
      <c r="AN1328" s="309" t="s">
        <v>222</v>
      </c>
      <c r="AP1328">
        <v>2428</v>
      </c>
      <c r="AQ1328">
        <v>985</v>
      </c>
    </row>
    <row r="1329" x14ac:dyDescent="0.25">
      <c r="A1329" s="309" t="s">
        <v>216</v>
      </c>
      <c r="B1329" s="13">
        <v>43838</v>
      </c>
      <c r="C1329" s="14">
        <v>5</v>
      </c>
      <c r="D1329" s="309" t="s">
        <v>217</v>
      </c>
      <c r="E1329" s="309" t="s">
        <v>375</v>
      </c>
      <c r="F1329" s="309" t="s">
        <v>376</v>
      </c>
      <c r="G1329" s="15">
        <v>0.5659075925925926</v>
      </c>
      <c r="H1329" s="7">
        <v>327</v>
      </c>
      <c r="I1329" s="309" t="s">
        <v>227</v>
      </c>
      <c r="J1329" s="7">
        <v>123</v>
      </c>
      <c r="K1329" s="309" t="s">
        <v>288</v>
      </c>
      <c r="L1329" s="309" t="s">
        <v>112</v>
      </c>
      <c r="M1329" s="309" t="s">
        <v>230</v>
      </c>
      <c r="N1329" s="309" t="s">
        <v>167</v>
      </c>
      <c r="O1329" s="309" t="s">
        <v>230</v>
      </c>
      <c r="P1329" s="309" t="s">
        <v>25</v>
      </c>
      <c r="R1329" s="309" t="s">
        <v>152</v>
      </c>
      <c r="S1329" s="21">
        <v>535</v>
      </c>
      <c r="T1329" s="37">
        <v>2.1200000000000001</v>
      </c>
      <c r="U1329" s="38">
        <v>41.200000000000003</v>
      </c>
      <c r="V1329" s="38">
        <v>38.200000000000003</v>
      </c>
      <c r="W1329" s="38">
        <v>40.299999999999997</v>
      </c>
      <c r="X1329" s="38">
        <v>38.399999999999999</v>
      </c>
      <c r="Y1329" s="38">
        <v>38.200000000000003</v>
      </c>
      <c r="AE1329" s="309" t="s">
        <v>242</v>
      </c>
      <c r="AF1329" s="309" t="s">
        <v>242</v>
      </c>
      <c r="AH1329" s="309" t="s">
        <v>250</v>
      </c>
      <c r="AI1329" s="309" t="s">
        <v>232</v>
      </c>
      <c r="AM1329" s="16">
        <v>43914</v>
      </c>
      <c r="AN1329" s="309" t="s">
        <v>222</v>
      </c>
      <c r="AP1329">
        <v>2458</v>
      </c>
      <c r="AQ1329">
        <v>1052</v>
      </c>
    </row>
    <row r="1330" x14ac:dyDescent="0.25">
      <c r="A1330" s="309" t="s">
        <v>216</v>
      </c>
      <c r="B1330" s="13">
        <v>43838</v>
      </c>
      <c r="C1330" s="14">
        <v>5</v>
      </c>
      <c r="D1330" s="309" t="s">
        <v>217</v>
      </c>
      <c r="E1330" s="309" t="s">
        <v>375</v>
      </c>
      <c r="F1330" s="309" t="s">
        <v>376</v>
      </c>
      <c r="G1330" s="15">
        <v>0.5659075925925926</v>
      </c>
      <c r="H1330" s="7">
        <v>327</v>
      </c>
      <c r="I1330" s="309" t="s">
        <v>227</v>
      </c>
      <c r="J1330" s="7">
        <v>124</v>
      </c>
      <c r="K1330" s="309" t="s">
        <v>247</v>
      </c>
      <c r="L1330" s="309" t="s">
        <v>112</v>
      </c>
      <c r="M1330" s="309" t="s">
        <v>230</v>
      </c>
      <c r="N1330" s="309" t="s">
        <v>167</v>
      </c>
      <c r="O1330" s="309" t="s">
        <v>230</v>
      </c>
      <c r="P1330" s="309" t="s">
        <v>25</v>
      </c>
      <c r="R1330" s="309" t="s">
        <v>152</v>
      </c>
      <c r="S1330" s="21">
        <v>535</v>
      </c>
      <c r="T1330" s="37">
        <v>2.1200000000000001</v>
      </c>
      <c r="U1330" s="38">
        <v>30.399999999999999</v>
      </c>
      <c r="V1330" s="38">
        <v>32.899999999999999</v>
      </c>
      <c r="W1330" s="38">
        <v>30</v>
      </c>
      <c r="X1330" s="38">
        <v>31.899999999999999</v>
      </c>
      <c r="Y1330" s="38">
        <v>32.100000000000001</v>
      </c>
      <c r="AE1330" s="309" t="s">
        <v>242</v>
      </c>
      <c r="AF1330" s="309" t="s">
        <v>242</v>
      </c>
      <c r="AH1330" s="309" t="s">
        <v>250</v>
      </c>
      <c r="AI1330" s="309" t="s">
        <v>232</v>
      </c>
      <c r="AM1330" s="16">
        <v>43914</v>
      </c>
      <c r="AN1330" s="309" t="s">
        <v>222</v>
      </c>
      <c r="AP1330">
        <v>2567</v>
      </c>
      <c r="AQ1330">
        <v>1008</v>
      </c>
    </row>
    <row r="1331" x14ac:dyDescent="0.25">
      <c r="A1331" s="309" t="s">
        <v>216</v>
      </c>
      <c r="B1331" s="13">
        <v>43838</v>
      </c>
      <c r="C1331" s="14">
        <v>5</v>
      </c>
      <c r="D1331" s="309" t="s">
        <v>217</v>
      </c>
      <c r="E1331" s="309" t="s">
        <v>375</v>
      </c>
      <c r="F1331" s="309" t="s">
        <v>376</v>
      </c>
      <c r="G1331" s="15">
        <v>0.5659075925925926</v>
      </c>
      <c r="H1331" s="7">
        <v>327</v>
      </c>
      <c r="I1331" s="309" t="s">
        <v>227</v>
      </c>
      <c r="J1331" s="7">
        <v>125</v>
      </c>
      <c r="K1331" s="309" t="s">
        <v>265</v>
      </c>
      <c r="L1331" s="309" t="s">
        <v>112</v>
      </c>
      <c r="M1331" s="309" t="s">
        <v>230</v>
      </c>
      <c r="N1331" s="309" t="s">
        <v>167</v>
      </c>
      <c r="O1331" s="309" t="s">
        <v>230</v>
      </c>
      <c r="P1331" s="309" t="s">
        <v>25</v>
      </c>
      <c r="R1331" s="309" t="s">
        <v>152</v>
      </c>
      <c r="S1331" s="21">
        <v>535</v>
      </c>
      <c r="T1331" s="37">
        <v>2.1200000000000001</v>
      </c>
      <c r="U1331" s="38">
        <v>34.200000000000003</v>
      </c>
      <c r="V1331" s="38">
        <v>35.100000000000001</v>
      </c>
      <c r="W1331" s="38">
        <v>34.200000000000003</v>
      </c>
      <c r="X1331" s="38">
        <v>36.100000000000001</v>
      </c>
      <c r="Y1331" s="38">
        <v>34.200000000000003</v>
      </c>
      <c r="AE1331" s="309" t="s">
        <v>242</v>
      </c>
      <c r="AF1331" s="309" t="s">
        <v>242</v>
      </c>
      <c r="AH1331" s="309" t="s">
        <v>250</v>
      </c>
      <c r="AI1331" s="309" t="s">
        <v>232</v>
      </c>
      <c r="AM1331" s="16">
        <v>43914</v>
      </c>
      <c r="AN1331" s="309" t="s">
        <v>222</v>
      </c>
      <c r="AP1331">
        <v>1112</v>
      </c>
      <c r="AQ1331">
        <v>1270</v>
      </c>
    </row>
    <row r="1332" x14ac:dyDescent="0.25">
      <c r="A1332" s="309" t="s">
        <v>216</v>
      </c>
      <c r="B1332" s="13">
        <v>43838</v>
      </c>
      <c r="C1332" s="14">
        <v>5</v>
      </c>
      <c r="D1332" s="309" t="s">
        <v>217</v>
      </c>
      <c r="E1332" s="309" t="s">
        <v>375</v>
      </c>
      <c r="F1332" s="309" t="s">
        <v>376</v>
      </c>
      <c r="G1332" s="15">
        <v>0.5659093634259259</v>
      </c>
      <c r="H1332" s="7">
        <v>328</v>
      </c>
      <c r="I1332" s="309" t="s">
        <v>227</v>
      </c>
      <c r="J1332" s="7">
        <v>126</v>
      </c>
      <c r="K1332" s="309" t="s">
        <v>247</v>
      </c>
      <c r="L1332" s="309" t="s">
        <v>112</v>
      </c>
      <c r="M1332" s="309" t="s">
        <v>230</v>
      </c>
      <c r="N1332" s="309" t="s">
        <v>167</v>
      </c>
      <c r="O1332" s="309" t="s">
        <v>230</v>
      </c>
      <c r="P1332" s="309" t="s">
        <v>25</v>
      </c>
      <c r="R1332" s="309" t="s">
        <v>152</v>
      </c>
      <c r="S1332" s="21">
        <v>535</v>
      </c>
      <c r="T1332" s="37">
        <v>2.1200000000000001</v>
      </c>
      <c r="U1332" s="38">
        <v>30</v>
      </c>
      <c r="V1332" s="38">
        <v>29.5</v>
      </c>
      <c r="W1332" s="38">
        <v>30</v>
      </c>
      <c r="X1332" s="38">
        <v>29.5</v>
      </c>
      <c r="AE1332" s="309" t="s">
        <v>242</v>
      </c>
      <c r="AF1332" s="309" t="s">
        <v>242</v>
      </c>
      <c r="AH1332" s="309" t="s">
        <v>250</v>
      </c>
      <c r="AI1332" s="309" t="s">
        <v>232</v>
      </c>
      <c r="AM1332" s="16">
        <v>43914</v>
      </c>
      <c r="AN1332" s="309" t="s">
        <v>222</v>
      </c>
      <c r="AP1332">
        <v>1855</v>
      </c>
      <c r="AQ1332">
        <v>1027</v>
      </c>
    </row>
    <row r="1333" x14ac:dyDescent="0.25">
      <c r="A1333" s="309" t="s">
        <v>216</v>
      </c>
      <c r="B1333" s="13">
        <v>43838</v>
      </c>
      <c r="C1333" s="14">
        <v>5</v>
      </c>
      <c r="D1333" s="309" t="s">
        <v>217</v>
      </c>
      <c r="E1333" s="309" t="s">
        <v>375</v>
      </c>
      <c r="F1333" s="309" t="s">
        <v>376</v>
      </c>
      <c r="G1333" s="15">
        <v>0.5659093634259259</v>
      </c>
      <c r="H1333" s="7">
        <v>328</v>
      </c>
      <c r="I1333" s="309" t="s">
        <v>227</v>
      </c>
      <c r="J1333" s="7">
        <v>127</v>
      </c>
      <c r="K1333" s="309" t="s">
        <v>247</v>
      </c>
      <c r="L1333" s="309" t="s">
        <v>112</v>
      </c>
      <c r="M1333" s="309" t="s">
        <v>230</v>
      </c>
      <c r="N1333" s="309" t="s">
        <v>167</v>
      </c>
      <c r="O1333" s="309" t="s">
        <v>230</v>
      </c>
      <c r="P1333" s="309" t="s">
        <v>25</v>
      </c>
      <c r="R1333" s="309" t="s">
        <v>152</v>
      </c>
      <c r="S1333" s="21">
        <v>535</v>
      </c>
      <c r="T1333" s="37">
        <v>2.1200000000000001</v>
      </c>
      <c r="U1333" s="38">
        <v>31.5</v>
      </c>
      <c r="V1333" s="38">
        <v>30</v>
      </c>
      <c r="W1333" s="38">
        <v>30</v>
      </c>
      <c r="AE1333" s="309" t="s">
        <v>242</v>
      </c>
      <c r="AF1333" s="309" t="s">
        <v>242</v>
      </c>
      <c r="AH1333" s="309" t="s">
        <v>250</v>
      </c>
      <c r="AI1333" s="309" t="s">
        <v>232</v>
      </c>
      <c r="AM1333" s="16">
        <v>43914</v>
      </c>
      <c r="AN1333" s="309" t="s">
        <v>222</v>
      </c>
      <c r="AP1333">
        <v>2830</v>
      </c>
      <c r="AQ1333">
        <v>985</v>
      </c>
    </row>
    <row r="1334" hidden="true" x14ac:dyDescent="0.25">
      <c r="A1334" s="309" t="s">
        <v>216</v>
      </c>
      <c r="B1334" s="13">
        <v>43838</v>
      </c>
      <c r="C1334" s="14">
        <v>5</v>
      </c>
      <c r="D1334" s="309" t="s">
        <v>217</v>
      </c>
      <c r="E1334" s="309" t="s">
        <v>375</v>
      </c>
      <c r="F1334" s="309" t="s">
        <v>376</v>
      </c>
      <c r="G1334" s="15">
        <v>0.56604270833333337</v>
      </c>
      <c r="H1334" s="7">
        <v>403</v>
      </c>
      <c r="I1334" s="309" t="s">
        <v>227</v>
      </c>
      <c r="J1334" s="7">
        <v>130</v>
      </c>
      <c r="K1334" s="309" t="s">
        <v>228</v>
      </c>
      <c r="L1334" s="309" t="s">
        <v>124</v>
      </c>
      <c r="M1334" s="309" t="s">
        <v>239</v>
      </c>
      <c r="N1334" s="309" t="s">
        <v>163</v>
      </c>
      <c r="O1334" s="309" t="s">
        <v>230</v>
      </c>
      <c r="P1334" s="309" t="s">
        <v>25</v>
      </c>
      <c r="AM1334" s="16">
        <v>43914</v>
      </c>
      <c r="AN1334" s="309" t="s">
        <v>222</v>
      </c>
      <c r="AP1334">
        <v>1572</v>
      </c>
      <c r="AQ1334">
        <v>967</v>
      </c>
    </row>
    <row r="1335" hidden="true" x14ac:dyDescent="0.25">
      <c r="A1335" s="309" t="s">
        <v>216</v>
      </c>
      <c r="B1335" s="13">
        <v>43838</v>
      </c>
      <c r="C1335" s="14">
        <v>5</v>
      </c>
      <c r="D1335" s="309" t="s">
        <v>217</v>
      </c>
      <c r="E1335" s="309" t="s">
        <v>375</v>
      </c>
      <c r="F1335" s="309" t="s">
        <v>376</v>
      </c>
      <c r="G1335" s="15">
        <v>0.56604447916666667</v>
      </c>
      <c r="H1335" s="7">
        <v>404</v>
      </c>
      <c r="I1335" s="309" t="s">
        <v>227</v>
      </c>
      <c r="J1335" s="7">
        <v>131</v>
      </c>
      <c r="K1335" s="309" t="s">
        <v>228</v>
      </c>
      <c r="L1335" s="309" t="s">
        <v>124</v>
      </c>
      <c r="M1335" s="309" t="s">
        <v>239</v>
      </c>
      <c r="N1335" s="309" t="s">
        <v>163</v>
      </c>
      <c r="O1335" s="309" t="s">
        <v>230</v>
      </c>
      <c r="P1335" s="309" t="s">
        <v>25</v>
      </c>
      <c r="AM1335" s="16">
        <v>43914</v>
      </c>
      <c r="AN1335" s="309" t="s">
        <v>222</v>
      </c>
      <c r="AP1335">
        <v>2320</v>
      </c>
      <c r="AQ1335">
        <v>1345</v>
      </c>
    </row>
    <row r="1336" hidden="true" x14ac:dyDescent="0.25">
      <c r="A1336" s="309" t="s">
        <v>216</v>
      </c>
      <c r="B1336" s="13">
        <v>43838</v>
      </c>
      <c r="C1336" s="14">
        <v>5</v>
      </c>
      <c r="D1336" s="309" t="s">
        <v>217</v>
      </c>
      <c r="E1336" s="309" t="s">
        <v>375</v>
      </c>
      <c r="F1336" s="309" t="s">
        <v>376</v>
      </c>
      <c r="G1336" s="15">
        <v>0.5661226967592593</v>
      </c>
      <c r="H1336" s="7">
        <v>448</v>
      </c>
      <c r="I1336" s="309" t="s">
        <v>227</v>
      </c>
      <c r="J1336" s="7">
        <v>132</v>
      </c>
      <c r="K1336" s="309" t="s">
        <v>228</v>
      </c>
      <c r="L1336" s="309" t="s">
        <v>124</v>
      </c>
      <c r="M1336" s="309" t="s">
        <v>239</v>
      </c>
      <c r="N1336" s="309" t="s">
        <v>163</v>
      </c>
      <c r="O1336" s="309" t="s">
        <v>230</v>
      </c>
      <c r="P1336" s="309" t="s">
        <v>25</v>
      </c>
      <c r="AM1336" s="16">
        <v>43914</v>
      </c>
      <c r="AN1336" s="309" t="s">
        <v>222</v>
      </c>
      <c r="AP1336">
        <v>1417</v>
      </c>
      <c r="AQ1336">
        <v>1135</v>
      </c>
    </row>
    <row r="1337" hidden="true" x14ac:dyDescent="0.25">
      <c r="A1337" s="309" t="s">
        <v>216</v>
      </c>
      <c r="B1337" s="13">
        <v>43838</v>
      </c>
      <c r="C1337" s="14">
        <v>5</v>
      </c>
      <c r="D1337" s="309" t="s">
        <v>217</v>
      </c>
      <c r="E1337" s="309" t="s">
        <v>375</v>
      </c>
      <c r="F1337" s="309" t="s">
        <v>223</v>
      </c>
      <c r="G1337" s="15">
        <v>0.56621662627551017</v>
      </c>
      <c r="H1337" s="7">
        <v>501</v>
      </c>
      <c r="I1337" s="309" t="s">
        <v>224</v>
      </c>
      <c r="J1337" s="309" t="s">
        <v>317</v>
      </c>
      <c r="Q1337" s="4">
        <v>1</v>
      </c>
      <c r="AM1337" s="16">
        <v>43914</v>
      </c>
      <c r="AN1337" s="309" t="s">
        <v>222</v>
      </c>
      <c r="AP1337">
        <v>1</v>
      </c>
      <c r="AQ1337">
        <v>1</v>
      </c>
    </row>
    <row r="1338" hidden="true" x14ac:dyDescent="0.25">
      <c r="A1338" s="309" t="s">
        <v>216</v>
      </c>
      <c r="B1338" s="13">
        <v>43838</v>
      </c>
      <c r="C1338" s="14">
        <v>5</v>
      </c>
      <c r="D1338" s="309" t="s">
        <v>217</v>
      </c>
      <c r="E1338" s="309" t="s">
        <v>375</v>
      </c>
      <c r="F1338" s="309" t="s">
        <v>376</v>
      </c>
      <c r="G1338" s="15">
        <v>0.56624359953703707</v>
      </c>
      <c r="H1338" s="7">
        <v>516</v>
      </c>
      <c r="I1338" s="309" t="s">
        <v>227</v>
      </c>
      <c r="J1338" s="7">
        <v>133</v>
      </c>
      <c r="K1338" s="309" t="s">
        <v>228</v>
      </c>
      <c r="L1338" s="309" t="s">
        <v>125</v>
      </c>
      <c r="M1338" s="309" t="s">
        <v>239</v>
      </c>
      <c r="N1338" s="309" t="s">
        <v>163</v>
      </c>
      <c r="O1338" s="309" t="s">
        <v>230</v>
      </c>
      <c r="P1338" s="309" t="s">
        <v>25</v>
      </c>
      <c r="AM1338" s="16">
        <v>43914</v>
      </c>
      <c r="AN1338" s="309" t="s">
        <v>222</v>
      </c>
      <c r="AP1338">
        <v>735</v>
      </c>
      <c r="AQ1338">
        <v>1195</v>
      </c>
    </row>
    <row r="1339" hidden="true" x14ac:dyDescent="0.25">
      <c r="A1339" s="309" t="s">
        <v>216</v>
      </c>
      <c r="B1339" s="13">
        <v>43838</v>
      </c>
      <c r="C1339" s="14">
        <v>5</v>
      </c>
      <c r="D1339" s="309" t="s">
        <v>217</v>
      </c>
      <c r="E1339" s="309" t="s">
        <v>375</v>
      </c>
      <c r="F1339" s="309" t="s">
        <v>376</v>
      </c>
      <c r="G1339" s="15">
        <v>0.56624359953703707</v>
      </c>
      <c r="H1339" s="7">
        <v>516</v>
      </c>
      <c r="I1339" s="309" t="s">
        <v>227</v>
      </c>
      <c r="J1339" s="7">
        <v>134</v>
      </c>
      <c r="K1339" s="309" t="s">
        <v>228</v>
      </c>
      <c r="L1339" s="309" t="s">
        <v>125</v>
      </c>
      <c r="M1339" s="309" t="s">
        <v>239</v>
      </c>
      <c r="N1339" s="309" t="s">
        <v>163</v>
      </c>
      <c r="O1339" s="309" t="s">
        <v>230</v>
      </c>
      <c r="P1339" s="309" t="s">
        <v>25</v>
      </c>
      <c r="AM1339" s="16">
        <v>43914</v>
      </c>
      <c r="AN1339" s="309" t="s">
        <v>222</v>
      </c>
      <c r="AP1339">
        <v>682</v>
      </c>
      <c r="AQ1339">
        <v>1225</v>
      </c>
    </row>
    <row r="1340" hidden="true" x14ac:dyDescent="0.25">
      <c r="A1340" s="309" t="s">
        <v>216</v>
      </c>
      <c r="B1340" s="13">
        <v>43838</v>
      </c>
      <c r="C1340" s="14">
        <v>5</v>
      </c>
      <c r="D1340" s="309" t="s">
        <v>217</v>
      </c>
      <c r="E1340" s="309" t="s">
        <v>375</v>
      </c>
      <c r="F1340" s="309" t="s">
        <v>376</v>
      </c>
      <c r="G1340" s="15">
        <v>0.56627560185185188</v>
      </c>
      <c r="H1340" s="7">
        <v>534</v>
      </c>
      <c r="I1340" s="309" t="s">
        <v>227</v>
      </c>
      <c r="J1340" s="7">
        <v>135</v>
      </c>
      <c r="K1340" s="309" t="s">
        <v>228</v>
      </c>
      <c r="L1340" s="309" t="s">
        <v>124</v>
      </c>
      <c r="M1340" s="309" t="s">
        <v>239</v>
      </c>
      <c r="N1340" s="309" t="s">
        <v>163</v>
      </c>
      <c r="O1340" s="309" t="s">
        <v>230</v>
      </c>
      <c r="P1340" s="309" t="s">
        <v>25</v>
      </c>
      <c r="AM1340" s="16">
        <v>43914</v>
      </c>
      <c r="AN1340" s="309" t="s">
        <v>222</v>
      </c>
      <c r="AP1340">
        <v>2545</v>
      </c>
      <c r="AQ1340">
        <v>935</v>
      </c>
    </row>
    <row r="1341" hidden="true" x14ac:dyDescent="0.25">
      <c r="A1341" s="309" t="s">
        <v>216</v>
      </c>
      <c r="B1341" s="13">
        <v>43838</v>
      </c>
      <c r="C1341" s="14">
        <v>5</v>
      </c>
      <c r="D1341" s="309" t="s">
        <v>217</v>
      </c>
      <c r="E1341" s="309" t="s">
        <v>375</v>
      </c>
      <c r="F1341" s="309" t="s">
        <v>376</v>
      </c>
      <c r="G1341" s="15">
        <v>0.56627560185185188</v>
      </c>
      <c r="H1341" s="7">
        <v>534</v>
      </c>
      <c r="I1341" s="309" t="s">
        <v>227</v>
      </c>
      <c r="J1341" s="7">
        <v>136</v>
      </c>
      <c r="K1341" s="309" t="s">
        <v>228</v>
      </c>
      <c r="L1341" s="309" t="s">
        <v>124</v>
      </c>
      <c r="M1341" s="309" t="s">
        <v>239</v>
      </c>
      <c r="N1341" s="309" t="s">
        <v>163</v>
      </c>
      <c r="O1341" s="309" t="s">
        <v>230</v>
      </c>
      <c r="P1341" s="309" t="s">
        <v>25</v>
      </c>
      <c r="AM1341" s="16">
        <v>43914</v>
      </c>
      <c r="AN1341" s="309" t="s">
        <v>222</v>
      </c>
      <c r="AP1341">
        <v>2587</v>
      </c>
      <c r="AQ1341">
        <v>1015</v>
      </c>
    </row>
    <row r="1342" hidden="true" x14ac:dyDescent="0.25">
      <c r="A1342" s="309" t="s">
        <v>216</v>
      </c>
      <c r="B1342" s="13">
        <v>43838</v>
      </c>
      <c r="C1342" s="14">
        <v>5</v>
      </c>
      <c r="D1342" s="309" t="s">
        <v>217</v>
      </c>
      <c r="E1342" s="309" t="s">
        <v>375</v>
      </c>
      <c r="F1342" s="309" t="s">
        <v>376</v>
      </c>
      <c r="G1342" s="15">
        <v>0.56627560185185188</v>
      </c>
      <c r="H1342" s="7">
        <v>534</v>
      </c>
      <c r="I1342" s="309" t="s">
        <v>227</v>
      </c>
      <c r="J1342" s="7">
        <v>137</v>
      </c>
      <c r="K1342" s="309" t="s">
        <v>228</v>
      </c>
      <c r="L1342" s="309" t="s">
        <v>124</v>
      </c>
      <c r="M1342" s="309" t="s">
        <v>239</v>
      </c>
      <c r="N1342" s="309" t="s">
        <v>163</v>
      </c>
      <c r="O1342" s="309" t="s">
        <v>230</v>
      </c>
      <c r="P1342" s="309" t="s">
        <v>25</v>
      </c>
      <c r="AM1342" s="16">
        <v>43914</v>
      </c>
      <c r="AN1342" s="309" t="s">
        <v>222</v>
      </c>
      <c r="AP1342">
        <v>2602</v>
      </c>
      <c r="AQ1342">
        <v>1070</v>
      </c>
    </row>
    <row r="1343" hidden="true" x14ac:dyDescent="0.25">
      <c r="A1343" s="309" t="s">
        <v>216</v>
      </c>
      <c r="B1343" s="13">
        <v>43838</v>
      </c>
      <c r="C1343" s="14">
        <v>5</v>
      </c>
      <c r="D1343" s="309" t="s">
        <v>217</v>
      </c>
      <c r="E1343" s="309" t="s">
        <v>375</v>
      </c>
      <c r="F1343" s="309" t="s">
        <v>376</v>
      </c>
      <c r="G1343" s="15">
        <v>0.56636804398148144</v>
      </c>
      <c r="H1343" s="7">
        <v>586</v>
      </c>
      <c r="I1343" s="309" t="s">
        <v>227</v>
      </c>
      <c r="J1343" s="7">
        <v>138</v>
      </c>
      <c r="K1343" s="309" t="s">
        <v>228</v>
      </c>
      <c r="L1343" s="309" t="s">
        <v>124</v>
      </c>
      <c r="M1343" s="309" t="s">
        <v>239</v>
      </c>
      <c r="N1343" s="309" t="s">
        <v>163</v>
      </c>
      <c r="O1343" s="309" t="s">
        <v>230</v>
      </c>
      <c r="P1343" s="309" t="s">
        <v>25</v>
      </c>
      <c r="AM1343" s="16">
        <v>43914</v>
      </c>
      <c r="AN1343" s="309" t="s">
        <v>222</v>
      </c>
      <c r="AP1343">
        <v>1777</v>
      </c>
      <c r="AQ1343">
        <v>947</v>
      </c>
    </row>
    <row r="1344" hidden="true" x14ac:dyDescent="0.25">
      <c r="A1344" s="309" t="s">
        <v>216</v>
      </c>
      <c r="B1344" s="13">
        <v>43838</v>
      </c>
      <c r="C1344" s="14">
        <v>5</v>
      </c>
      <c r="D1344" s="309" t="s">
        <v>217</v>
      </c>
      <c r="E1344" s="309" t="s">
        <v>375</v>
      </c>
      <c r="F1344" s="309" t="s">
        <v>376</v>
      </c>
      <c r="G1344" s="15">
        <v>0.56636804398148144</v>
      </c>
      <c r="H1344" s="7">
        <v>586</v>
      </c>
      <c r="I1344" s="309" t="s">
        <v>227</v>
      </c>
      <c r="J1344" s="7">
        <v>139</v>
      </c>
      <c r="K1344" s="309" t="s">
        <v>228</v>
      </c>
      <c r="L1344" s="309" t="s">
        <v>124</v>
      </c>
      <c r="M1344" s="309" t="s">
        <v>239</v>
      </c>
      <c r="N1344" s="309" t="s">
        <v>163</v>
      </c>
      <c r="O1344" s="309" t="s">
        <v>230</v>
      </c>
      <c r="P1344" s="309" t="s">
        <v>25</v>
      </c>
      <c r="AM1344" s="16">
        <v>43914</v>
      </c>
      <c r="AN1344" s="309" t="s">
        <v>222</v>
      </c>
      <c r="AP1344">
        <v>2767</v>
      </c>
      <c r="AQ1344">
        <v>942</v>
      </c>
    </row>
    <row r="1345" hidden="true" x14ac:dyDescent="0.25">
      <c r="A1345" s="309" t="s">
        <v>216</v>
      </c>
      <c r="B1345" s="13">
        <v>43838</v>
      </c>
      <c r="C1345" s="14">
        <v>5</v>
      </c>
      <c r="D1345" s="309" t="s">
        <v>217</v>
      </c>
      <c r="E1345" s="309" t="s">
        <v>375</v>
      </c>
      <c r="F1345" s="309" t="s">
        <v>376</v>
      </c>
      <c r="G1345" s="15">
        <v>0.56638938657407401</v>
      </c>
      <c r="H1345" s="7">
        <v>598</v>
      </c>
      <c r="I1345" s="309" t="s">
        <v>227</v>
      </c>
      <c r="J1345" s="7">
        <v>140</v>
      </c>
      <c r="K1345" s="309" t="s">
        <v>228</v>
      </c>
      <c r="L1345" s="309" t="s">
        <v>124</v>
      </c>
      <c r="M1345" s="309" t="s">
        <v>239</v>
      </c>
      <c r="N1345" s="309" t="s">
        <v>163</v>
      </c>
      <c r="O1345" s="309" t="s">
        <v>230</v>
      </c>
      <c r="P1345" s="309" t="s">
        <v>25</v>
      </c>
      <c r="AM1345" s="16">
        <v>43914</v>
      </c>
      <c r="AN1345" s="309" t="s">
        <v>222</v>
      </c>
      <c r="AP1345">
        <v>2792</v>
      </c>
      <c r="AQ1345">
        <v>1020</v>
      </c>
    </row>
    <row r="1346" hidden="true" x14ac:dyDescent="0.25">
      <c r="A1346" s="309" t="s">
        <v>216</v>
      </c>
      <c r="B1346" s="13">
        <v>43838</v>
      </c>
      <c r="C1346" s="14">
        <v>5</v>
      </c>
      <c r="D1346" s="309" t="s">
        <v>217</v>
      </c>
      <c r="E1346" s="309" t="s">
        <v>375</v>
      </c>
      <c r="F1346" s="309" t="s">
        <v>376</v>
      </c>
      <c r="G1346" s="15">
        <v>0.56642137731481479</v>
      </c>
      <c r="H1346" s="7">
        <v>616</v>
      </c>
      <c r="I1346" s="309" t="s">
        <v>227</v>
      </c>
      <c r="J1346" s="7">
        <v>141</v>
      </c>
      <c r="K1346" s="309" t="s">
        <v>228</v>
      </c>
      <c r="L1346" s="309" t="s">
        <v>124</v>
      </c>
      <c r="M1346" s="309" t="s">
        <v>239</v>
      </c>
      <c r="N1346" s="309" t="s">
        <v>163</v>
      </c>
      <c r="O1346" s="309" t="s">
        <v>230</v>
      </c>
      <c r="P1346" s="309" t="s">
        <v>25</v>
      </c>
      <c r="AM1346" s="16">
        <v>43914</v>
      </c>
      <c r="AN1346" s="309" t="s">
        <v>222</v>
      </c>
      <c r="AP1346">
        <v>902</v>
      </c>
      <c r="AQ1346">
        <v>1170</v>
      </c>
    </row>
    <row r="1347" hidden="true" x14ac:dyDescent="0.25">
      <c r="A1347" s="309" t="s">
        <v>216</v>
      </c>
      <c r="B1347" s="13">
        <v>43838</v>
      </c>
      <c r="C1347" s="14">
        <v>5</v>
      </c>
      <c r="D1347" s="309" t="s">
        <v>217</v>
      </c>
      <c r="E1347" s="309" t="s">
        <v>375</v>
      </c>
      <c r="F1347" s="309" t="s">
        <v>376</v>
      </c>
      <c r="G1347" s="15">
        <v>0.56681427083333336</v>
      </c>
      <c r="H1347" s="7">
        <v>837</v>
      </c>
      <c r="I1347" s="309" t="s">
        <v>227</v>
      </c>
      <c r="J1347" s="7">
        <v>142</v>
      </c>
      <c r="K1347" s="309" t="s">
        <v>228</v>
      </c>
      <c r="L1347" s="309" t="s">
        <v>124</v>
      </c>
      <c r="M1347" s="309" t="s">
        <v>239</v>
      </c>
      <c r="N1347" s="309" t="s">
        <v>163</v>
      </c>
      <c r="O1347" s="309" t="s">
        <v>230</v>
      </c>
      <c r="P1347" s="309" t="s">
        <v>25</v>
      </c>
      <c r="AM1347" s="16">
        <v>43914</v>
      </c>
      <c r="AN1347" s="309" t="s">
        <v>222</v>
      </c>
      <c r="AP1347">
        <v>1005</v>
      </c>
      <c r="AQ1347">
        <v>855</v>
      </c>
    </row>
    <row r="1348" hidden="true" x14ac:dyDescent="0.25">
      <c r="A1348" s="309" t="s">
        <v>216</v>
      </c>
      <c r="B1348" s="13">
        <v>43838</v>
      </c>
      <c r="C1348" s="14">
        <v>5</v>
      </c>
      <c r="D1348" s="309" t="s">
        <v>217</v>
      </c>
      <c r="E1348" s="309" t="s">
        <v>375</v>
      </c>
      <c r="F1348" s="309" t="s">
        <v>376</v>
      </c>
      <c r="G1348" s="15">
        <v>0.56681427083333336</v>
      </c>
      <c r="H1348" s="7">
        <v>837</v>
      </c>
      <c r="I1348" s="309" t="s">
        <v>227</v>
      </c>
      <c r="J1348" s="7">
        <v>143</v>
      </c>
      <c r="K1348" s="309" t="s">
        <v>228</v>
      </c>
      <c r="L1348" s="309" t="s">
        <v>124</v>
      </c>
      <c r="M1348" s="309" t="s">
        <v>239</v>
      </c>
      <c r="N1348" s="309" t="s">
        <v>163</v>
      </c>
      <c r="O1348" s="309" t="s">
        <v>230</v>
      </c>
      <c r="P1348" s="309" t="s">
        <v>25</v>
      </c>
      <c r="AM1348" s="16">
        <v>43914</v>
      </c>
      <c r="AN1348" s="309" t="s">
        <v>222</v>
      </c>
      <c r="AP1348">
        <v>1050</v>
      </c>
      <c r="AQ1348">
        <v>887</v>
      </c>
    </row>
    <row r="1349" hidden="true" x14ac:dyDescent="0.25">
      <c r="A1349" s="309" t="s">
        <v>216</v>
      </c>
      <c r="B1349" s="13">
        <v>43838</v>
      </c>
      <c r="C1349" s="14">
        <v>5</v>
      </c>
      <c r="D1349" s="309" t="s">
        <v>217</v>
      </c>
      <c r="E1349" s="309" t="s">
        <v>375</v>
      </c>
      <c r="F1349" s="309" t="s">
        <v>376</v>
      </c>
      <c r="G1349" s="15">
        <v>0.56706140046296294</v>
      </c>
      <c r="H1349" s="7">
        <v>976</v>
      </c>
      <c r="I1349" s="309" t="s">
        <v>227</v>
      </c>
      <c r="J1349" s="7">
        <v>145</v>
      </c>
      <c r="K1349" s="309" t="s">
        <v>228</v>
      </c>
      <c r="L1349" s="309" t="s">
        <v>124</v>
      </c>
      <c r="M1349" s="309" t="s">
        <v>239</v>
      </c>
      <c r="N1349" s="309" t="s">
        <v>163</v>
      </c>
      <c r="O1349" s="309" t="s">
        <v>230</v>
      </c>
      <c r="P1349" s="309" t="s">
        <v>25</v>
      </c>
      <c r="AM1349" s="16">
        <v>43914</v>
      </c>
      <c r="AN1349" s="309" t="s">
        <v>222</v>
      </c>
      <c r="AP1349">
        <v>1665</v>
      </c>
      <c r="AQ1349">
        <v>1202</v>
      </c>
    </row>
    <row r="1350" hidden="true" x14ac:dyDescent="0.25">
      <c r="A1350" s="309" t="s">
        <v>216</v>
      </c>
      <c r="B1350" s="13">
        <v>43838</v>
      </c>
      <c r="C1350" s="14">
        <v>5</v>
      </c>
      <c r="D1350" s="309" t="s">
        <v>217</v>
      </c>
      <c r="E1350" s="309" t="s">
        <v>375</v>
      </c>
      <c r="F1350" s="309" t="s">
        <v>376</v>
      </c>
      <c r="G1350" s="15">
        <v>0.56708273148148147</v>
      </c>
      <c r="H1350" s="7">
        <v>988</v>
      </c>
      <c r="I1350" s="309" t="s">
        <v>227</v>
      </c>
      <c r="J1350" s="7">
        <v>146</v>
      </c>
      <c r="K1350" s="309" t="s">
        <v>228</v>
      </c>
      <c r="L1350" s="309" t="s">
        <v>125</v>
      </c>
      <c r="M1350" s="309" t="s">
        <v>239</v>
      </c>
      <c r="N1350" s="309" t="s">
        <v>163</v>
      </c>
      <c r="O1350" s="309" t="s">
        <v>230</v>
      </c>
      <c r="P1350" s="309" t="s">
        <v>25</v>
      </c>
      <c r="AM1350" s="16">
        <v>43914</v>
      </c>
      <c r="AN1350" s="309" t="s">
        <v>222</v>
      </c>
      <c r="AP1350">
        <v>1140</v>
      </c>
      <c r="AQ1350">
        <v>901</v>
      </c>
    </row>
    <row r="1351" hidden="true" x14ac:dyDescent="0.25">
      <c r="A1351" s="309" t="s">
        <v>216</v>
      </c>
      <c r="B1351" s="13">
        <v>43838</v>
      </c>
      <c r="C1351" s="14">
        <v>5</v>
      </c>
      <c r="D1351" s="309" t="s">
        <v>217</v>
      </c>
      <c r="E1351" s="309" t="s">
        <v>375</v>
      </c>
      <c r="F1351" s="309" t="s">
        <v>223</v>
      </c>
      <c r="G1351" s="15">
        <v>0.56710523171768701</v>
      </c>
      <c r="H1351" s="7">
        <v>1001</v>
      </c>
      <c r="I1351" s="309" t="s">
        <v>224</v>
      </c>
      <c r="J1351" s="309" t="s">
        <v>318</v>
      </c>
      <c r="Q1351" s="4">
        <v>1</v>
      </c>
      <c r="AM1351" s="16">
        <v>43914</v>
      </c>
      <c r="AN1351" s="309" t="s">
        <v>222</v>
      </c>
      <c r="AP1351">
        <v>1</v>
      </c>
      <c r="AQ1351">
        <v>1</v>
      </c>
    </row>
    <row r="1352" hidden="true" x14ac:dyDescent="0.25">
      <c r="A1352" s="309" t="s">
        <v>216</v>
      </c>
      <c r="B1352" s="13">
        <v>43838</v>
      </c>
      <c r="C1352" s="14">
        <v>5</v>
      </c>
      <c r="D1352" s="309" t="s">
        <v>217</v>
      </c>
      <c r="E1352" s="309" t="s">
        <v>375</v>
      </c>
      <c r="F1352" s="309" t="s">
        <v>376</v>
      </c>
      <c r="G1352" s="15">
        <v>0.56725163194444439</v>
      </c>
      <c r="H1352" s="7">
        <v>1083</v>
      </c>
      <c r="I1352" s="309" t="s">
        <v>227</v>
      </c>
      <c r="J1352" s="7">
        <v>147</v>
      </c>
      <c r="K1352" s="309" t="s">
        <v>228</v>
      </c>
      <c r="L1352" s="309" t="s">
        <v>124</v>
      </c>
      <c r="M1352" s="309" t="s">
        <v>239</v>
      </c>
      <c r="N1352" s="309" t="s">
        <v>163</v>
      </c>
      <c r="O1352" s="309" t="s">
        <v>230</v>
      </c>
      <c r="P1352" s="309" t="s">
        <v>25</v>
      </c>
      <c r="AM1352" s="16">
        <v>43914</v>
      </c>
      <c r="AN1352" s="309" t="s">
        <v>222</v>
      </c>
      <c r="AP1352">
        <v>2827</v>
      </c>
      <c r="AQ1352">
        <v>1110</v>
      </c>
    </row>
    <row r="1353" hidden="true" x14ac:dyDescent="0.25">
      <c r="A1353" s="309" t="s">
        <v>216</v>
      </c>
      <c r="B1353" s="13">
        <v>43838</v>
      </c>
      <c r="C1353" s="14">
        <v>5</v>
      </c>
      <c r="D1353" s="309" t="s">
        <v>217</v>
      </c>
      <c r="E1353" s="309" t="s">
        <v>375</v>
      </c>
      <c r="F1353" s="309" t="s">
        <v>223</v>
      </c>
      <c r="G1353" s="15">
        <v>0.56799383715986396</v>
      </c>
      <c r="H1353" s="7">
        <v>1501</v>
      </c>
      <c r="I1353" s="309" t="s">
        <v>224</v>
      </c>
      <c r="J1353" s="309" t="s">
        <v>319</v>
      </c>
      <c r="Q1353" s="4">
        <v>1</v>
      </c>
      <c r="AM1353" s="16">
        <v>43914</v>
      </c>
      <c r="AN1353" s="309" t="s">
        <v>222</v>
      </c>
      <c r="AP1353">
        <v>1</v>
      </c>
      <c r="AQ1353">
        <v>1</v>
      </c>
    </row>
    <row r="1354" hidden="true" x14ac:dyDescent="0.25">
      <c r="A1354" s="309" t="s">
        <v>216</v>
      </c>
      <c r="B1354" s="13">
        <v>43838</v>
      </c>
      <c r="C1354" s="14">
        <v>5</v>
      </c>
      <c r="D1354" s="309" t="s">
        <v>217</v>
      </c>
      <c r="E1354" s="309" t="s">
        <v>375</v>
      </c>
      <c r="F1354" s="309" t="s">
        <v>376</v>
      </c>
      <c r="G1354" s="15">
        <v>0.56799831018518521</v>
      </c>
      <c r="H1354" s="7">
        <v>1503</v>
      </c>
      <c r="I1354" s="309" t="s">
        <v>227</v>
      </c>
      <c r="J1354" s="7">
        <v>148</v>
      </c>
      <c r="K1354" s="309" t="s">
        <v>228</v>
      </c>
      <c r="L1354" s="309" t="s">
        <v>124</v>
      </c>
      <c r="M1354" s="309" t="s">
        <v>239</v>
      </c>
      <c r="N1354" s="309" t="s">
        <v>163</v>
      </c>
      <c r="O1354" s="309" t="s">
        <v>239</v>
      </c>
      <c r="P1354" s="309" t="s">
        <v>25</v>
      </c>
      <c r="AM1354" s="16">
        <v>43894</v>
      </c>
      <c r="AN1354" s="309" t="s">
        <v>254</v>
      </c>
      <c r="AP1354">
        <v>715</v>
      </c>
      <c r="AQ1354">
        <v>1205</v>
      </c>
    </row>
    <row r="1355" hidden="true" x14ac:dyDescent="0.25">
      <c r="A1355" s="309" t="s">
        <v>216</v>
      </c>
      <c r="B1355" s="13">
        <v>43838</v>
      </c>
      <c r="C1355" s="14">
        <v>5</v>
      </c>
      <c r="D1355" s="309" t="s">
        <v>217</v>
      </c>
      <c r="E1355" s="309" t="s">
        <v>375</v>
      </c>
      <c r="F1355" s="309" t="s">
        <v>376</v>
      </c>
      <c r="G1355" s="15">
        <v>0.56840187500000006</v>
      </c>
      <c r="H1355" s="7">
        <v>1730</v>
      </c>
      <c r="I1355" s="309" t="s">
        <v>246</v>
      </c>
      <c r="J1355" s="7">
        <v>149</v>
      </c>
      <c r="K1355" s="309" t="s">
        <v>228</v>
      </c>
      <c r="L1355" s="309" t="s">
        <v>124</v>
      </c>
      <c r="M1355" s="309" t="s">
        <v>239</v>
      </c>
      <c r="N1355" s="309" t="s">
        <v>163</v>
      </c>
      <c r="O1355" s="309" t="s">
        <v>230</v>
      </c>
      <c r="P1355" s="309" t="s">
        <v>25</v>
      </c>
      <c r="AM1355" s="16">
        <v>43914</v>
      </c>
      <c r="AN1355" s="309" t="s">
        <v>222</v>
      </c>
      <c r="AP1355">
        <v>2072</v>
      </c>
      <c r="AQ1355">
        <v>927</v>
      </c>
    </row>
    <row r="1356" hidden="true" x14ac:dyDescent="0.25">
      <c r="A1356" s="309" t="s">
        <v>216</v>
      </c>
      <c r="B1356" s="13">
        <v>43838</v>
      </c>
      <c r="C1356" s="14">
        <v>5</v>
      </c>
      <c r="D1356" s="309" t="s">
        <v>217</v>
      </c>
      <c r="E1356" s="309" t="s">
        <v>375</v>
      </c>
      <c r="F1356" s="309" t="s">
        <v>376</v>
      </c>
      <c r="G1356" s="15">
        <v>0.56863121527777782</v>
      </c>
      <c r="H1356" s="7">
        <v>1859</v>
      </c>
      <c r="I1356" s="309" t="s">
        <v>227</v>
      </c>
      <c r="J1356" s="7">
        <v>150</v>
      </c>
      <c r="K1356" s="309" t="s">
        <v>228</v>
      </c>
      <c r="L1356" s="309" t="s">
        <v>124</v>
      </c>
      <c r="M1356" s="309" t="s">
        <v>239</v>
      </c>
      <c r="N1356" s="309" t="s">
        <v>163</v>
      </c>
      <c r="O1356" s="309" t="s">
        <v>230</v>
      </c>
      <c r="P1356" s="309" t="s">
        <v>25</v>
      </c>
      <c r="AM1356" s="16">
        <v>43914</v>
      </c>
      <c r="AN1356" s="309" t="s">
        <v>222</v>
      </c>
      <c r="AP1356">
        <v>2407</v>
      </c>
      <c r="AQ1356">
        <v>1262</v>
      </c>
    </row>
    <row r="1357" hidden="true" x14ac:dyDescent="0.25">
      <c r="A1357" s="309" t="s">
        <v>216</v>
      </c>
      <c r="B1357" s="13">
        <v>43838</v>
      </c>
      <c r="C1357" s="14">
        <v>5</v>
      </c>
      <c r="D1357" s="309" t="s">
        <v>217</v>
      </c>
      <c r="E1357" s="309" t="s">
        <v>375</v>
      </c>
      <c r="F1357" s="309" t="s">
        <v>376</v>
      </c>
      <c r="G1357" s="15">
        <v>0.56878410879629626</v>
      </c>
      <c r="H1357" s="7">
        <v>1945</v>
      </c>
      <c r="I1357" s="309" t="s">
        <v>227</v>
      </c>
      <c r="J1357" s="7">
        <v>151</v>
      </c>
      <c r="K1357" s="309" t="s">
        <v>228</v>
      </c>
      <c r="L1357" s="309" t="s">
        <v>63</v>
      </c>
      <c r="M1357" s="309" t="s">
        <v>239</v>
      </c>
      <c r="N1357" s="309" t="s">
        <v>174</v>
      </c>
      <c r="O1357" s="309" t="s">
        <v>239</v>
      </c>
      <c r="P1357" s="309" t="s">
        <v>25</v>
      </c>
      <c r="AM1357" s="16">
        <v>43914</v>
      </c>
      <c r="AN1357" s="309" t="s">
        <v>222</v>
      </c>
      <c r="AP1357">
        <v>2435</v>
      </c>
      <c r="AQ1357">
        <v>830</v>
      </c>
    </row>
    <row r="1358" hidden="true" x14ac:dyDescent="0.25">
      <c r="A1358" s="309" t="s">
        <v>216</v>
      </c>
      <c r="B1358" s="13">
        <v>43838</v>
      </c>
      <c r="C1358" s="14">
        <v>5</v>
      </c>
      <c r="D1358" s="309" t="s">
        <v>217</v>
      </c>
      <c r="E1358" s="309" t="s">
        <v>375</v>
      </c>
      <c r="F1358" s="309" t="s">
        <v>376</v>
      </c>
      <c r="G1358" s="15">
        <v>0.56878410879629626</v>
      </c>
      <c r="H1358" s="7">
        <v>1945</v>
      </c>
      <c r="I1358" s="309" t="s">
        <v>227</v>
      </c>
      <c r="J1358" s="7">
        <v>152</v>
      </c>
      <c r="K1358" s="309" t="s">
        <v>228</v>
      </c>
      <c r="L1358" s="309" t="s">
        <v>63</v>
      </c>
      <c r="M1358" s="309" t="s">
        <v>239</v>
      </c>
      <c r="N1358" s="309" t="s">
        <v>174</v>
      </c>
      <c r="O1358" s="309" t="s">
        <v>239</v>
      </c>
      <c r="P1358" s="309" t="s">
        <v>25</v>
      </c>
      <c r="AM1358" s="16">
        <v>43914</v>
      </c>
      <c r="AN1358" s="309" t="s">
        <v>222</v>
      </c>
      <c r="AP1358">
        <v>2455</v>
      </c>
      <c r="AQ1358">
        <v>890</v>
      </c>
    </row>
    <row r="1359" hidden="true" x14ac:dyDescent="0.25">
      <c r="A1359" s="309" t="s">
        <v>216</v>
      </c>
      <c r="B1359" s="13">
        <v>43838</v>
      </c>
      <c r="C1359" s="14">
        <v>5</v>
      </c>
      <c r="D1359" s="309" t="s">
        <v>217</v>
      </c>
      <c r="E1359" s="309" t="s">
        <v>375</v>
      </c>
      <c r="F1359" s="309" t="s">
        <v>376</v>
      </c>
      <c r="G1359" s="15">
        <v>0.56885166666666664</v>
      </c>
      <c r="H1359" s="7">
        <v>1983</v>
      </c>
      <c r="I1359" s="309" t="s">
        <v>227</v>
      </c>
      <c r="J1359" s="7">
        <v>153</v>
      </c>
      <c r="K1359" s="309" t="s">
        <v>228</v>
      </c>
      <c r="L1359" s="309" t="s">
        <v>124</v>
      </c>
      <c r="M1359" s="309" t="s">
        <v>239</v>
      </c>
      <c r="N1359" s="309" t="s">
        <v>163</v>
      </c>
      <c r="O1359" s="309" t="s">
        <v>230</v>
      </c>
      <c r="P1359" s="309" t="s">
        <v>25</v>
      </c>
      <c r="AM1359" s="16">
        <v>43914</v>
      </c>
      <c r="AN1359" s="309" t="s">
        <v>222</v>
      </c>
      <c r="AP1359">
        <v>482</v>
      </c>
      <c r="AQ1359">
        <v>872</v>
      </c>
    </row>
    <row r="1360" hidden="true" x14ac:dyDescent="0.25">
      <c r="A1360" s="309" t="s">
        <v>216</v>
      </c>
      <c r="B1360" s="13">
        <v>43838</v>
      </c>
      <c r="C1360" s="14">
        <v>5</v>
      </c>
      <c r="D1360" s="309" t="s">
        <v>217</v>
      </c>
      <c r="E1360" s="309" t="s">
        <v>375</v>
      </c>
      <c r="F1360" s="309" t="s">
        <v>223</v>
      </c>
      <c r="G1360" s="15">
        <v>0.56888244260204079</v>
      </c>
      <c r="H1360" s="7">
        <v>2001</v>
      </c>
      <c r="I1360" s="309" t="s">
        <v>224</v>
      </c>
      <c r="J1360" s="309" t="s">
        <v>320</v>
      </c>
      <c r="Q1360" s="4">
        <v>1</v>
      </c>
      <c r="AM1360" s="16">
        <v>43914</v>
      </c>
      <c r="AN1360" s="309" t="s">
        <v>222</v>
      </c>
      <c r="AP1360">
        <v>1</v>
      </c>
      <c r="AQ1360">
        <v>1</v>
      </c>
    </row>
    <row r="1361" hidden="true" x14ac:dyDescent="0.25">
      <c r="A1361" s="309" t="s">
        <v>216</v>
      </c>
      <c r="B1361" s="13">
        <v>43838</v>
      </c>
      <c r="C1361" s="14">
        <v>5</v>
      </c>
      <c r="D1361" s="309" t="s">
        <v>217</v>
      </c>
      <c r="E1361" s="309" t="s">
        <v>375</v>
      </c>
      <c r="F1361" s="309" t="s">
        <v>376</v>
      </c>
      <c r="G1361" s="15">
        <v>0.56917701388888886</v>
      </c>
      <c r="H1361" s="7">
        <v>2166</v>
      </c>
      <c r="I1361" s="309" t="s">
        <v>227</v>
      </c>
      <c r="J1361" s="7">
        <v>154</v>
      </c>
      <c r="K1361" s="309" t="s">
        <v>228</v>
      </c>
      <c r="L1361" s="309" t="s">
        <v>124</v>
      </c>
      <c r="M1361" s="309" t="s">
        <v>239</v>
      </c>
      <c r="N1361" s="309" t="s">
        <v>163</v>
      </c>
      <c r="O1361" s="309" t="s">
        <v>230</v>
      </c>
      <c r="P1361" s="309" t="s">
        <v>25</v>
      </c>
      <c r="AM1361" s="16">
        <v>43914</v>
      </c>
      <c r="AN1361" s="309" t="s">
        <v>222</v>
      </c>
      <c r="AP1361">
        <v>1402</v>
      </c>
      <c r="AQ1361">
        <v>1297</v>
      </c>
    </row>
    <row r="1362" hidden="true" x14ac:dyDescent="0.25">
      <c r="A1362" s="309" t="s">
        <v>216</v>
      </c>
      <c r="B1362" s="13">
        <v>43838</v>
      </c>
      <c r="C1362" s="14">
        <v>5</v>
      </c>
      <c r="D1362" s="309" t="s">
        <v>217</v>
      </c>
      <c r="E1362" s="309" t="s">
        <v>375</v>
      </c>
      <c r="F1362" s="309" t="s">
        <v>376</v>
      </c>
      <c r="G1362" s="15">
        <v>0.56917701388888886</v>
      </c>
      <c r="H1362" s="7">
        <v>2166</v>
      </c>
      <c r="I1362" s="309" t="s">
        <v>227</v>
      </c>
      <c r="J1362" s="7">
        <v>155</v>
      </c>
      <c r="K1362" s="309" t="s">
        <v>228</v>
      </c>
      <c r="L1362" s="309" t="s">
        <v>124</v>
      </c>
      <c r="M1362" s="309" t="s">
        <v>239</v>
      </c>
      <c r="N1362" s="309" t="s">
        <v>163</v>
      </c>
      <c r="O1362" s="309" t="s">
        <v>230</v>
      </c>
      <c r="P1362" s="309" t="s">
        <v>25</v>
      </c>
      <c r="AM1362" s="16">
        <v>43914</v>
      </c>
      <c r="AN1362" s="309" t="s">
        <v>222</v>
      </c>
      <c r="AP1362">
        <v>1330</v>
      </c>
      <c r="AQ1362">
        <v>1275</v>
      </c>
    </row>
    <row r="1363" hidden="true" x14ac:dyDescent="0.25">
      <c r="A1363" s="309" t="s">
        <v>216</v>
      </c>
      <c r="B1363" s="13">
        <v>43838</v>
      </c>
      <c r="C1363" s="14">
        <v>5</v>
      </c>
      <c r="D1363" s="309" t="s">
        <v>217</v>
      </c>
      <c r="E1363" s="309" t="s">
        <v>375</v>
      </c>
      <c r="F1363" s="309" t="s">
        <v>376</v>
      </c>
      <c r="G1363" s="15">
        <v>0.56927123842592586</v>
      </c>
      <c r="H1363" s="7">
        <v>2219</v>
      </c>
      <c r="I1363" s="309" t="s">
        <v>227</v>
      </c>
      <c r="J1363" s="7">
        <v>156</v>
      </c>
      <c r="K1363" s="309" t="s">
        <v>228</v>
      </c>
      <c r="L1363" s="309" t="s">
        <v>124</v>
      </c>
      <c r="M1363" s="309" t="s">
        <v>239</v>
      </c>
      <c r="N1363" s="309" t="s">
        <v>163</v>
      </c>
      <c r="O1363" s="309" t="s">
        <v>230</v>
      </c>
      <c r="P1363" s="309" t="s">
        <v>25</v>
      </c>
      <c r="AM1363" s="16">
        <v>43914</v>
      </c>
      <c r="AN1363" s="309" t="s">
        <v>222</v>
      </c>
      <c r="AP1363">
        <v>1120</v>
      </c>
      <c r="AQ1363">
        <v>1030</v>
      </c>
    </row>
    <row r="1364" hidden="true" x14ac:dyDescent="0.25">
      <c r="A1364" s="309" t="s">
        <v>216</v>
      </c>
      <c r="B1364" s="13">
        <v>43838</v>
      </c>
      <c r="C1364" s="14">
        <v>5</v>
      </c>
      <c r="D1364" s="309" t="s">
        <v>217</v>
      </c>
      <c r="E1364" s="309" t="s">
        <v>375</v>
      </c>
      <c r="F1364" s="309" t="s">
        <v>376</v>
      </c>
      <c r="G1364" s="15">
        <v>0.56928901620370376</v>
      </c>
      <c r="H1364" s="7">
        <v>2229</v>
      </c>
      <c r="I1364" s="309" t="s">
        <v>227</v>
      </c>
      <c r="J1364" s="7">
        <v>157</v>
      </c>
      <c r="K1364" s="309" t="s">
        <v>228</v>
      </c>
      <c r="L1364" s="309" t="s">
        <v>124</v>
      </c>
      <c r="M1364" s="309" t="s">
        <v>239</v>
      </c>
      <c r="N1364" s="309" t="s">
        <v>163</v>
      </c>
      <c r="O1364" s="309" t="s">
        <v>239</v>
      </c>
      <c r="P1364" s="309" t="s">
        <v>25</v>
      </c>
      <c r="AM1364" s="16">
        <v>43894</v>
      </c>
      <c r="AN1364" s="309" t="s">
        <v>254</v>
      </c>
      <c r="AP1364">
        <v>2667</v>
      </c>
      <c r="AQ1364">
        <v>937</v>
      </c>
    </row>
    <row r="1365" hidden="true" x14ac:dyDescent="0.25">
      <c r="A1365" s="309" t="s">
        <v>216</v>
      </c>
      <c r="B1365" s="13">
        <v>43838</v>
      </c>
      <c r="C1365" s="14">
        <v>5</v>
      </c>
      <c r="D1365" s="309" t="s">
        <v>217</v>
      </c>
      <c r="E1365" s="309" t="s">
        <v>375</v>
      </c>
      <c r="F1365" s="309" t="s">
        <v>376</v>
      </c>
      <c r="G1365" s="15">
        <v>0.56941168981481483</v>
      </c>
      <c r="H1365" s="7">
        <v>2298</v>
      </c>
      <c r="I1365" s="309" t="s">
        <v>227</v>
      </c>
      <c r="J1365" s="7">
        <v>158</v>
      </c>
      <c r="K1365" s="309" t="s">
        <v>228</v>
      </c>
      <c r="L1365" s="309" t="s">
        <v>124</v>
      </c>
      <c r="M1365" s="309" t="s">
        <v>239</v>
      </c>
      <c r="N1365" s="309" t="s">
        <v>163</v>
      </c>
      <c r="O1365" s="309" t="s">
        <v>230</v>
      </c>
      <c r="P1365" s="309" t="s">
        <v>25</v>
      </c>
      <c r="AM1365" s="16">
        <v>43914</v>
      </c>
      <c r="AN1365" s="309" t="s">
        <v>222</v>
      </c>
      <c r="AP1365">
        <v>2344</v>
      </c>
      <c r="AQ1365">
        <v>1200</v>
      </c>
    </row>
    <row r="1366" hidden="true" x14ac:dyDescent="0.25">
      <c r="A1366" s="309" t="s">
        <v>216</v>
      </c>
      <c r="B1366" s="13">
        <v>43838</v>
      </c>
      <c r="C1366" s="14">
        <v>5</v>
      </c>
      <c r="D1366" s="309" t="s">
        <v>217</v>
      </c>
      <c r="E1366" s="309" t="s">
        <v>375</v>
      </c>
      <c r="F1366" s="309" t="s">
        <v>376</v>
      </c>
      <c r="G1366" s="15">
        <v>0.56944546296296294</v>
      </c>
      <c r="H1366" s="7">
        <v>2317</v>
      </c>
      <c r="I1366" s="309" t="s">
        <v>227</v>
      </c>
      <c r="J1366" s="7">
        <v>159</v>
      </c>
      <c r="K1366" s="309" t="s">
        <v>228</v>
      </c>
      <c r="L1366" s="309" t="s">
        <v>124</v>
      </c>
      <c r="M1366" s="309" t="s">
        <v>239</v>
      </c>
      <c r="N1366" s="309" t="s">
        <v>163</v>
      </c>
      <c r="O1366" s="309" t="s">
        <v>230</v>
      </c>
      <c r="P1366" s="309" t="s">
        <v>25</v>
      </c>
      <c r="AM1366" s="16">
        <v>43914</v>
      </c>
      <c r="AN1366" s="309" t="s">
        <v>222</v>
      </c>
      <c r="AP1366">
        <v>2145</v>
      </c>
      <c r="AQ1366">
        <v>1157</v>
      </c>
    </row>
    <row r="1367" hidden="true" x14ac:dyDescent="0.25">
      <c r="A1367" s="309" t="s">
        <v>216</v>
      </c>
      <c r="B1367" s="13">
        <v>43838</v>
      </c>
      <c r="C1367" s="14">
        <v>5</v>
      </c>
      <c r="D1367" s="309" t="s">
        <v>217</v>
      </c>
      <c r="E1367" s="309" t="s">
        <v>375</v>
      </c>
      <c r="F1367" s="309" t="s">
        <v>376</v>
      </c>
      <c r="G1367" s="15">
        <v>0.5696356944444444</v>
      </c>
      <c r="H1367" s="7">
        <v>2424</v>
      </c>
      <c r="I1367" s="309" t="s">
        <v>227</v>
      </c>
      <c r="J1367" s="7">
        <v>160</v>
      </c>
      <c r="K1367" s="309" t="s">
        <v>228</v>
      </c>
      <c r="L1367" s="309" t="s">
        <v>124</v>
      </c>
      <c r="M1367" s="309" t="s">
        <v>239</v>
      </c>
      <c r="N1367" s="309" t="s">
        <v>163</v>
      </c>
      <c r="O1367" s="309" t="s">
        <v>230</v>
      </c>
      <c r="P1367" s="309" t="s">
        <v>25</v>
      </c>
      <c r="AM1367" s="16">
        <v>43914</v>
      </c>
      <c r="AN1367" s="309" t="s">
        <v>222</v>
      </c>
      <c r="AP1367">
        <v>2462</v>
      </c>
      <c r="AQ1367">
        <v>1082</v>
      </c>
    </row>
    <row r="1368" hidden="true" x14ac:dyDescent="0.25">
      <c r="A1368" s="309" t="s">
        <v>216</v>
      </c>
      <c r="B1368" s="13">
        <v>43838</v>
      </c>
      <c r="C1368" s="14">
        <v>5</v>
      </c>
      <c r="D1368" s="309" t="s">
        <v>217</v>
      </c>
      <c r="E1368" s="309" t="s">
        <v>375</v>
      </c>
      <c r="F1368" s="309" t="s">
        <v>223</v>
      </c>
      <c r="G1368" s="15">
        <v>0.56977104804421763</v>
      </c>
      <c r="H1368" s="7">
        <v>2501</v>
      </c>
      <c r="I1368" s="309" t="s">
        <v>224</v>
      </c>
      <c r="J1368" s="309" t="s">
        <v>323</v>
      </c>
      <c r="Q1368" s="4">
        <v>1</v>
      </c>
      <c r="AM1368" s="16">
        <v>43914</v>
      </c>
      <c r="AN1368" s="309" t="s">
        <v>222</v>
      </c>
      <c r="AP1368">
        <v>1</v>
      </c>
      <c r="AQ1368">
        <v>1</v>
      </c>
    </row>
    <row r="1369" hidden="true" x14ac:dyDescent="0.25">
      <c r="A1369" s="309" t="s">
        <v>216</v>
      </c>
      <c r="B1369" s="13">
        <v>43838</v>
      </c>
      <c r="C1369" s="14">
        <v>5</v>
      </c>
      <c r="D1369" s="309" t="s">
        <v>217</v>
      </c>
      <c r="E1369" s="309" t="s">
        <v>375</v>
      </c>
      <c r="F1369" s="309" t="s">
        <v>376</v>
      </c>
      <c r="G1369" s="15">
        <v>0.56996814814814811</v>
      </c>
      <c r="H1369" s="7">
        <v>2611</v>
      </c>
      <c r="I1369" s="309" t="s">
        <v>227</v>
      </c>
      <c r="J1369" s="7">
        <v>161</v>
      </c>
      <c r="K1369" s="309" t="s">
        <v>228</v>
      </c>
      <c r="L1369" s="309" t="s">
        <v>204</v>
      </c>
      <c r="N1369" s="309" t="s">
        <v>175</v>
      </c>
      <c r="O1369" s="309" t="s">
        <v>239</v>
      </c>
      <c r="P1369" s="309" t="s">
        <v>25</v>
      </c>
      <c r="AM1369" s="16">
        <v>43914</v>
      </c>
      <c r="AN1369" s="309" t="s">
        <v>222</v>
      </c>
      <c r="AP1369">
        <v>1522</v>
      </c>
      <c r="AQ1369">
        <v>1247</v>
      </c>
    </row>
    <row r="1370" hidden="true" x14ac:dyDescent="0.25">
      <c r="A1370" s="309" t="s">
        <v>216</v>
      </c>
      <c r="B1370" s="13">
        <v>43838</v>
      </c>
      <c r="C1370" s="14">
        <v>5</v>
      </c>
      <c r="D1370" s="309" t="s">
        <v>217</v>
      </c>
      <c r="E1370" s="309" t="s">
        <v>375</v>
      </c>
      <c r="F1370" s="309" t="s">
        <v>376</v>
      </c>
      <c r="G1370" s="15">
        <v>0.5700499189814815</v>
      </c>
      <c r="H1370" s="7">
        <v>2657</v>
      </c>
      <c r="I1370" s="309" t="s">
        <v>227</v>
      </c>
      <c r="J1370" s="7">
        <v>162</v>
      </c>
      <c r="K1370" s="309" t="s">
        <v>228</v>
      </c>
      <c r="L1370" s="309" t="s">
        <v>124</v>
      </c>
      <c r="M1370" s="309" t="s">
        <v>239</v>
      </c>
      <c r="N1370" s="309" t="s">
        <v>163</v>
      </c>
      <c r="O1370" s="309" t="s">
        <v>230</v>
      </c>
      <c r="P1370" s="309" t="s">
        <v>25</v>
      </c>
      <c r="AM1370" s="16">
        <v>43914</v>
      </c>
      <c r="AN1370" s="309" t="s">
        <v>222</v>
      </c>
      <c r="AP1370">
        <v>290</v>
      </c>
      <c r="AQ1370">
        <v>1135</v>
      </c>
    </row>
    <row r="1371" hidden="true" x14ac:dyDescent="0.25">
      <c r="A1371" s="309" t="s">
        <v>216</v>
      </c>
      <c r="B1371" s="13">
        <v>43838</v>
      </c>
      <c r="C1371" s="14">
        <v>5</v>
      </c>
      <c r="D1371" s="309" t="s">
        <v>217</v>
      </c>
      <c r="E1371" s="309" t="s">
        <v>375</v>
      </c>
      <c r="F1371" s="309" t="s">
        <v>376</v>
      </c>
      <c r="G1371" s="15">
        <v>0.57007836805555556</v>
      </c>
      <c r="H1371" s="7">
        <v>2673</v>
      </c>
      <c r="I1371" s="309" t="s">
        <v>227</v>
      </c>
      <c r="J1371" s="7">
        <v>163</v>
      </c>
      <c r="K1371" s="309" t="s">
        <v>228</v>
      </c>
      <c r="L1371" s="309" t="s">
        <v>125</v>
      </c>
      <c r="M1371" s="309" t="s">
        <v>239</v>
      </c>
      <c r="N1371" s="309" t="s">
        <v>163</v>
      </c>
      <c r="O1371" s="309" t="s">
        <v>230</v>
      </c>
      <c r="P1371" s="309" t="s">
        <v>25</v>
      </c>
      <c r="AM1371" s="16">
        <v>43914</v>
      </c>
      <c r="AN1371" s="309" t="s">
        <v>222</v>
      </c>
      <c r="AP1371">
        <v>442</v>
      </c>
      <c r="AQ1371">
        <v>1155</v>
      </c>
    </row>
    <row r="1372" hidden="true" x14ac:dyDescent="0.25">
      <c r="A1372" s="309" t="s">
        <v>216</v>
      </c>
      <c r="B1372" s="13">
        <v>43838</v>
      </c>
      <c r="C1372" s="14">
        <v>5</v>
      </c>
      <c r="D1372" s="309" t="s">
        <v>217</v>
      </c>
      <c r="E1372" s="309" t="s">
        <v>375</v>
      </c>
      <c r="F1372" s="309" t="s">
        <v>376</v>
      </c>
      <c r="G1372" s="15">
        <v>0.57007836805555556</v>
      </c>
      <c r="H1372" s="7">
        <v>2673</v>
      </c>
      <c r="I1372" s="309" t="s">
        <v>227</v>
      </c>
      <c r="J1372" s="7">
        <v>164</v>
      </c>
      <c r="K1372" s="309" t="s">
        <v>228</v>
      </c>
      <c r="L1372" s="309" t="s">
        <v>125</v>
      </c>
      <c r="M1372" s="309" t="s">
        <v>239</v>
      </c>
      <c r="N1372" s="309" t="s">
        <v>163</v>
      </c>
      <c r="O1372" s="309" t="s">
        <v>230</v>
      </c>
      <c r="P1372" s="309" t="s">
        <v>25</v>
      </c>
      <c r="AM1372" s="16">
        <v>43914</v>
      </c>
      <c r="AN1372" s="309" t="s">
        <v>222</v>
      </c>
      <c r="AP1372">
        <v>386</v>
      </c>
      <c r="AQ1372">
        <v>1197</v>
      </c>
    </row>
    <row r="1373" hidden="true" x14ac:dyDescent="0.25">
      <c r="A1373" s="309" t="s">
        <v>216</v>
      </c>
      <c r="B1373" s="13">
        <v>43838</v>
      </c>
      <c r="C1373" s="14">
        <v>5</v>
      </c>
      <c r="D1373" s="309" t="s">
        <v>217</v>
      </c>
      <c r="E1373" s="309" t="s">
        <v>375</v>
      </c>
      <c r="F1373" s="309" t="s">
        <v>376</v>
      </c>
      <c r="G1373" s="15">
        <v>0.57007836805555556</v>
      </c>
      <c r="H1373" s="7">
        <v>2673</v>
      </c>
      <c r="I1373" s="309" t="s">
        <v>227</v>
      </c>
      <c r="J1373" s="7">
        <v>165</v>
      </c>
      <c r="K1373" s="309" t="s">
        <v>228</v>
      </c>
      <c r="L1373" s="309" t="s">
        <v>125</v>
      </c>
      <c r="M1373" s="309" t="s">
        <v>239</v>
      </c>
      <c r="N1373" s="309" t="s">
        <v>163</v>
      </c>
      <c r="O1373" s="309" t="s">
        <v>230</v>
      </c>
      <c r="P1373" s="309" t="s">
        <v>25</v>
      </c>
      <c r="AM1373" s="16">
        <v>43914</v>
      </c>
      <c r="AN1373" s="309" t="s">
        <v>222</v>
      </c>
      <c r="AP1373">
        <v>295</v>
      </c>
      <c r="AQ1373">
        <v>1240</v>
      </c>
    </row>
    <row r="1374" hidden="true" x14ac:dyDescent="0.25">
      <c r="A1374" s="309" t="s">
        <v>216</v>
      </c>
      <c r="B1374" s="13">
        <v>43838</v>
      </c>
      <c r="C1374" s="14">
        <v>5</v>
      </c>
      <c r="D1374" s="309" t="s">
        <v>217</v>
      </c>
      <c r="E1374" s="309" t="s">
        <v>375</v>
      </c>
      <c r="F1374" s="309" t="s">
        <v>376</v>
      </c>
      <c r="G1374" s="15">
        <v>0.57011392361111113</v>
      </c>
      <c r="H1374" s="7">
        <v>2693</v>
      </c>
      <c r="I1374" s="309" t="s">
        <v>227</v>
      </c>
      <c r="J1374" s="7">
        <v>166</v>
      </c>
      <c r="K1374" s="309" t="s">
        <v>228</v>
      </c>
      <c r="L1374" s="309" t="s">
        <v>125</v>
      </c>
      <c r="M1374" s="309" t="s">
        <v>239</v>
      </c>
      <c r="N1374" s="309" t="s">
        <v>163</v>
      </c>
      <c r="O1374" s="309" t="s">
        <v>230</v>
      </c>
      <c r="P1374" s="309" t="s">
        <v>25</v>
      </c>
      <c r="AM1374" s="16">
        <v>43914</v>
      </c>
      <c r="AN1374" s="309" t="s">
        <v>222</v>
      </c>
      <c r="AP1374">
        <v>805</v>
      </c>
      <c r="AQ1374">
        <v>1232</v>
      </c>
    </row>
    <row r="1375" hidden="true" x14ac:dyDescent="0.25">
      <c r="A1375" s="309" t="s">
        <v>216</v>
      </c>
      <c r="B1375" s="13">
        <v>43838</v>
      </c>
      <c r="C1375" s="14">
        <v>5</v>
      </c>
      <c r="D1375" s="309" t="s">
        <v>217</v>
      </c>
      <c r="E1375" s="309" t="s">
        <v>375</v>
      </c>
      <c r="F1375" s="309" t="s">
        <v>376</v>
      </c>
      <c r="G1375" s="15">
        <v>0.5703877083333333</v>
      </c>
      <c r="H1375" s="7">
        <v>2847</v>
      </c>
      <c r="I1375" s="309" t="s">
        <v>227</v>
      </c>
      <c r="J1375" s="7">
        <v>167</v>
      </c>
      <c r="K1375" s="309" t="s">
        <v>228</v>
      </c>
      <c r="L1375" s="309" t="s">
        <v>125</v>
      </c>
      <c r="M1375" s="309" t="s">
        <v>239</v>
      </c>
      <c r="N1375" s="309" t="s">
        <v>163</v>
      </c>
      <c r="O1375" s="309" t="s">
        <v>230</v>
      </c>
      <c r="P1375" s="309" t="s">
        <v>25</v>
      </c>
      <c r="AM1375" s="16">
        <v>43914</v>
      </c>
      <c r="AN1375" s="309" t="s">
        <v>222</v>
      </c>
      <c r="AP1375">
        <v>1180</v>
      </c>
      <c r="AQ1375">
        <v>995</v>
      </c>
    </row>
    <row r="1376" hidden="true" x14ac:dyDescent="0.25">
      <c r="A1376" s="309" t="s">
        <v>216</v>
      </c>
      <c r="B1376" s="13">
        <v>43838</v>
      </c>
      <c r="C1376" s="14">
        <v>5</v>
      </c>
      <c r="D1376" s="309" t="s">
        <v>217</v>
      </c>
      <c r="E1376" s="309" t="s">
        <v>375</v>
      </c>
      <c r="F1376" s="309" t="s">
        <v>376</v>
      </c>
      <c r="G1376" s="15">
        <v>0.5703877083333333</v>
      </c>
      <c r="H1376" s="7">
        <v>2847</v>
      </c>
      <c r="I1376" s="309" t="s">
        <v>227</v>
      </c>
      <c r="J1376" s="7">
        <v>168</v>
      </c>
      <c r="K1376" s="309" t="s">
        <v>228</v>
      </c>
      <c r="L1376" s="309" t="s">
        <v>125</v>
      </c>
      <c r="M1376" s="309" t="s">
        <v>239</v>
      </c>
      <c r="N1376" s="309" t="s">
        <v>163</v>
      </c>
      <c r="O1376" s="309" t="s">
        <v>230</v>
      </c>
      <c r="P1376" s="309" t="s">
        <v>25</v>
      </c>
      <c r="AM1376" s="16">
        <v>43914</v>
      </c>
      <c r="AN1376" s="309" t="s">
        <v>222</v>
      </c>
      <c r="AP1376">
        <v>1200</v>
      </c>
      <c r="AQ1376">
        <v>1145</v>
      </c>
    </row>
    <row r="1377" hidden="true" x14ac:dyDescent="0.25">
      <c r="A1377" s="309" t="s">
        <v>216</v>
      </c>
      <c r="B1377" s="13">
        <v>43838</v>
      </c>
      <c r="C1377" s="14">
        <v>5</v>
      </c>
      <c r="D1377" s="309" t="s">
        <v>217</v>
      </c>
      <c r="E1377" s="309" t="s">
        <v>375</v>
      </c>
      <c r="F1377" s="309" t="s">
        <v>376</v>
      </c>
      <c r="G1377" s="15">
        <v>0.5703877083333333</v>
      </c>
      <c r="H1377" s="7">
        <v>2847</v>
      </c>
      <c r="I1377" s="309" t="s">
        <v>227</v>
      </c>
      <c r="J1377" s="7">
        <v>169</v>
      </c>
      <c r="K1377" s="309" t="s">
        <v>228</v>
      </c>
      <c r="L1377" s="309" t="s">
        <v>125</v>
      </c>
      <c r="M1377" s="309" t="s">
        <v>239</v>
      </c>
      <c r="N1377" s="309" t="s">
        <v>163</v>
      </c>
      <c r="O1377" s="309" t="s">
        <v>230</v>
      </c>
      <c r="P1377" s="309" t="s">
        <v>25</v>
      </c>
      <c r="AM1377" s="16">
        <v>43914</v>
      </c>
      <c r="AN1377" s="309" t="s">
        <v>222</v>
      </c>
      <c r="AP1377">
        <v>2610</v>
      </c>
      <c r="AQ1377">
        <v>1145</v>
      </c>
    </row>
    <row r="1378" hidden="true" x14ac:dyDescent="0.25">
      <c r="A1378" s="309" t="s">
        <v>216</v>
      </c>
      <c r="B1378" s="13">
        <v>43838</v>
      </c>
      <c r="C1378" s="14">
        <v>5</v>
      </c>
      <c r="D1378" s="309" t="s">
        <v>217</v>
      </c>
      <c r="E1378" s="309" t="s">
        <v>375</v>
      </c>
      <c r="F1378" s="309" t="s">
        <v>376</v>
      </c>
      <c r="G1378" s="15">
        <v>0.5703877083333333</v>
      </c>
      <c r="H1378" s="7">
        <v>2847</v>
      </c>
      <c r="I1378" s="309" t="s">
        <v>227</v>
      </c>
      <c r="J1378" s="7">
        <v>170</v>
      </c>
      <c r="K1378" s="309" t="s">
        <v>228</v>
      </c>
      <c r="L1378" s="309" t="s">
        <v>125</v>
      </c>
      <c r="M1378" s="309" t="s">
        <v>239</v>
      </c>
      <c r="N1378" s="309" t="s">
        <v>163</v>
      </c>
      <c r="O1378" s="309" t="s">
        <v>230</v>
      </c>
      <c r="P1378" s="309" t="s">
        <v>25</v>
      </c>
      <c r="AM1378" s="16">
        <v>43914</v>
      </c>
      <c r="AN1378" s="309" t="s">
        <v>222</v>
      </c>
      <c r="AP1378">
        <v>1207</v>
      </c>
      <c r="AQ1378">
        <v>1215</v>
      </c>
    </row>
    <row r="1379" hidden="true" x14ac:dyDescent="0.25">
      <c r="A1379" s="309" t="s">
        <v>216</v>
      </c>
      <c r="B1379" s="13">
        <v>43838</v>
      </c>
      <c r="C1379" s="14">
        <v>5</v>
      </c>
      <c r="D1379" s="309" t="s">
        <v>217</v>
      </c>
      <c r="E1379" s="309" t="s">
        <v>375</v>
      </c>
      <c r="F1379" s="309" t="s">
        <v>376</v>
      </c>
      <c r="G1379" s="15">
        <v>0.5703877083333333</v>
      </c>
      <c r="H1379" s="7">
        <v>2847</v>
      </c>
      <c r="I1379" s="309" t="s">
        <v>227</v>
      </c>
      <c r="J1379" s="7">
        <v>172</v>
      </c>
      <c r="K1379" s="309" t="s">
        <v>228</v>
      </c>
      <c r="L1379" s="309" t="s">
        <v>125</v>
      </c>
      <c r="M1379" s="309" t="s">
        <v>239</v>
      </c>
      <c r="N1379" s="309" t="s">
        <v>163</v>
      </c>
      <c r="O1379" s="309" t="s">
        <v>230</v>
      </c>
      <c r="P1379" s="309" t="s">
        <v>25</v>
      </c>
      <c r="AM1379" s="16">
        <v>43914</v>
      </c>
      <c r="AN1379" s="309" t="s">
        <v>222</v>
      </c>
      <c r="AP1379">
        <v>2561</v>
      </c>
      <c r="AQ1379">
        <v>1097</v>
      </c>
    </row>
    <row r="1380" hidden="true" x14ac:dyDescent="0.25">
      <c r="A1380" s="309" t="s">
        <v>216</v>
      </c>
      <c r="B1380" s="13">
        <v>43838</v>
      </c>
      <c r="C1380" s="14">
        <v>5</v>
      </c>
      <c r="D1380" s="309" t="s">
        <v>217</v>
      </c>
      <c r="E1380" s="309" t="s">
        <v>375</v>
      </c>
      <c r="F1380" s="309" t="s">
        <v>376</v>
      </c>
      <c r="G1380" s="15">
        <v>0.57038949074074075</v>
      </c>
      <c r="H1380" s="7">
        <v>2848</v>
      </c>
      <c r="I1380" s="309" t="s">
        <v>227</v>
      </c>
      <c r="J1380" s="7">
        <v>171</v>
      </c>
      <c r="K1380" s="309" t="s">
        <v>228</v>
      </c>
      <c r="L1380" s="309" t="s">
        <v>125</v>
      </c>
      <c r="M1380" s="309" t="s">
        <v>239</v>
      </c>
      <c r="N1380" s="309" t="s">
        <v>163</v>
      </c>
      <c r="O1380" s="309" t="s">
        <v>230</v>
      </c>
      <c r="P1380" s="309" t="s">
        <v>25</v>
      </c>
      <c r="AM1380" s="16">
        <v>43914</v>
      </c>
      <c r="AN1380" s="309" t="s">
        <v>222</v>
      </c>
      <c r="AP1380">
        <v>872</v>
      </c>
      <c r="AQ1380">
        <v>945</v>
      </c>
    </row>
    <row r="1381" hidden="true" x14ac:dyDescent="0.25">
      <c r="A1381" s="309" t="s">
        <v>216</v>
      </c>
      <c r="B1381" s="13">
        <v>43838</v>
      </c>
      <c r="C1381" s="14">
        <v>5</v>
      </c>
      <c r="D1381" s="309" t="s">
        <v>217</v>
      </c>
      <c r="E1381" s="309" t="s">
        <v>375</v>
      </c>
      <c r="F1381" s="309" t="s">
        <v>376</v>
      </c>
      <c r="G1381" s="15">
        <v>0.57038949074074075</v>
      </c>
      <c r="H1381" s="7">
        <v>2848</v>
      </c>
      <c r="I1381" s="309" t="s">
        <v>227</v>
      </c>
      <c r="J1381" s="7">
        <v>173</v>
      </c>
      <c r="K1381" s="309" t="s">
        <v>228</v>
      </c>
      <c r="L1381" s="309" t="s">
        <v>125</v>
      </c>
      <c r="M1381" s="309" t="s">
        <v>239</v>
      </c>
      <c r="N1381" s="309" t="s">
        <v>163</v>
      </c>
      <c r="O1381" s="309" t="s">
        <v>230</v>
      </c>
      <c r="P1381" s="309" t="s">
        <v>25</v>
      </c>
      <c r="AM1381" s="16">
        <v>43914</v>
      </c>
      <c r="AN1381" s="309" t="s">
        <v>222</v>
      </c>
      <c r="AP1381">
        <v>802</v>
      </c>
      <c r="AQ1381">
        <v>853</v>
      </c>
    </row>
    <row r="1382" hidden="true" x14ac:dyDescent="0.25">
      <c r="A1382" s="309" t="s">
        <v>216</v>
      </c>
      <c r="B1382" s="13">
        <v>43838</v>
      </c>
      <c r="C1382" s="14">
        <v>5</v>
      </c>
      <c r="D1382" s="309" t="s">
        <v>217</v>
      </c>
      <c r="E1382" s="309" t="s">
        <v>375</v>
      </c>
      <c r="F1382" s="309" t="s">
        <v>376</v>
      </c>
      <c r="G1382" s="15">
        <v>0.57038949074074075</v>
      </c>
      <c r="H1382" s="7">
        <v>2848</v>
      </c>
      <c r="I1382" s="309" t="s">
        <v>227</v>
      </c>
      <c r="J1382" s="7">
        <v>174</v>
      </c>
      <c r="K1382" s="309" t="s">
        <v>228</v>
      </c>
      <c r="L1382" s="309" t="s">
        <v>115</v>
      </c>
      <c r="M1382" s="309" t="s">
        <v>230</v>
      </c>
      <c r="N1382" s="309" t="s">
        <v>167</v>
      </c>
      <c r="O1382" s="309" t="s">
        <v>230</v>
      </c>
      <c r="P1382" s="309" t="s">
        <v>25</v>
      </c>
      <c r="AH1382" s="309" t="s">
        <v>232</v>
      </c>
      <c r="AI1382" s="309" t="s">
        <v>232</v>
      </c>
      <c r="AM1382" s="16">
        <v>43914</v>
      </c>
      <c r="AN1382" s="309" t="s">
        <v>222</v>
      </c>
      <c r="AP1382">
        <v>715</v>
      </c>
      <c r="AQ1382">
        <v>980</v>
      </c>
    </row>
    <row r="1383" hidden="true" x14ac:dyDescent="0.25">
      <c r="A1383" s="309" t="s">
        <v>216</v>
      </c>
      <c r="B1383" s="13">
        <v>43838</v>
      </c>
      <c r="C1383" s="14">
        <v>5</v>
      </c>
      <c r="D1383" s="309" t="s">
        <v>217</v>
      </c>
      <c r="E1383" s="309" t="s">
        <v>375</v>
      </c>
      <c r="F1383" s="309" t="s">
        <v>376</v>
      </c>
      <c r="G1383" s="15">
        <v>0.57039127314814808</v>
      </c>
      <c r="H1383" s="7">
        <v>2849</v>
      </c>
      <c r="I1383" s="309" t="s">
        <v>227</v>
      </c>
      <c r="J1383" s="7">
        <v>175</v>
      </c>
      <c r="K1383" s="309" t="s">
        <v>228</v>
      </c>
      <c r="L1383" s="309" t="s">
        <v>125</v>
      </c>
      <c r="M1383" s="309" t="s">
        <v>239</v>
      </c>
      <c r="N1383" s="309" t="s">
        <v>163</v>
      </c>
      <c r="O1383" s="309" t="s">
        <v>230</v>
      </c>
      <c r="P1383" s="309" t="s">
        <v>25</v>
      </c>
      <c r="AM1383" s="16">
        <v>43914</v>
      </c>
      <c r="AN1383" s="309" t="s">
        <v>222</v>
      </c>
      <c r="AP1383">
        <v>1046</v>
      </c>
      <c r="AQ1383">
        <v>1028</v>
      </c>
    </row>
    <row r="1384" hidden="true" x14ac:dyDescent="0.25">
      <c r="A1384" s="309" t="s">
        <v>216</v>
      </c>
      <c r="B1384" s="13">
        <v>43838</v>
      </c>
      <c r="C1384" s="14">
        <v>5</v>
      </c>
      <c r="D1384" s="309" t="s">
        <v>217</v>
      </c>
      <c r="E1384" s="309" t="s">
        <v>375</v>
      </c>
      <c r="F1384" s="309" t="s">
        <v>376</v>
      </c>
      <c r="G1384" s="15">
        <v>0.57043393518518515</v>
      </c>
      <c r="H1384" s="7">
        <v>2873</v>
      </c>
      <c r="I1384" s="309" t="s">
        <v>227</v>
      </c>
      <c r="J1384" s="7">
        <v>176</v>
      </c>
      <c r="K1384" s="309" t="s">
        <v>228</v>
      </c>
      <c r="L1384" s="309" t="s">
        <v>125</v>
      </c>
      <c r="M1384" s="309" t="s">
        <v>239</v>
      </c>
      <c r="N1384" s="309" t="s">
        <v>163</v>
      </c>
      <c r="O1384" s="309" t="s">
        <v>230</v>
      </c>
      <c r="P1384" s="309" t="s">
        <v>25</v>
      </c>
      <c r="AM1384" s="16">
        <v>43914</v>
      </c>
      <c r="AN1384" s="309" t="s">
        <v>222</v>
      </c>
      <c r="AP1384">
        <v>1846</v>
      </c>
      <c r="AQ1384">
        <v>968</v>
      </c>
    </row>
    <row r="1385" hidden="true" x14ac:dyDescent="0.25">
      <c r="A1385" s="309" t="s">
        <v>216</v>
      </c>
      <c r="B1385" s="13">
        <v>43838</v>
      </c>
      <c r="C1385" s="14">
        <v>5</v>
      </c>
      <c r="D1385" s="309" t="s">
        <v>217</v>
      </c>
      <c r="E1385" s="309" t="s">
        <v>375</v>
      </c>
      <c r="F1385" s="309" t="s">
        <v>376</v>
      </c>
      <c r="G1385" s="15">
        <v>0.5704428240740741</v>
      </c>
      <c r="H1385" s="7">
        <v>2878</v>
      </c>
      <c r="I1385" s="309" t="s">
        <v>227</v>
      </c>
      <c r="J1385" s="7">
        <v>177</v>
      </c>
      <c r="K1385" s="309" t="s">
        <v>228</v>
      </c>
      <c r="L1385" s="309" t="s">
        <v>124</v>
      </c>
      <c r="M1385" s="309" t="s">
        <v>239</v>
      </c>
      <c r="N1385" s="309" t="s">
        <v>163</v>
      </c>
      <c r="O1385" s="309" t="s">
        <v>230</v>
      </c>
      <c r="P1385" s="309" t="s">
        <v>25</v>
      </c>
      <c r="AM1385" s="16">
        <v>43914</v>
      </c>
      <c r="AN1385" s="309" t="s">
        <v>222</v>
      </c>
      <c r="AP1385">
        <v>2056</v>
      </c>
      <c r="AQ1385">
        <v>1281</v>
      </c>
    </row>
    <row r="1386" hidden="true" x14ac:dyDescent="0.25">
      <c r="A1386" s="309" t="s">
        <v>216</v>
      </c>
      <c r="B1386" s="13">
        <v>43838</v>
      </c>
      <c r="C1386" s="14">
        <v>5</v>
      </c>
      <c r="D1386" s="309" t="s">
        <v>217</v>
      </c>
      <c r="E1386" s="309" t="s">
        <v>375</v>
      </c>
      <c r="F1386" s="309" t="s">
        <v>376</v>
      </c>
      <c r="G1386" s="15">
        <v>0.57046593749999996</v>
      </c>
      <c r="H1386" s="7">
        <v>2891</v>
      </c>
      <c r="I1386" s="309" t="s">
        <v>233</v>
      </c>
      <c r="J1386" s="7">
        <v>178</v>
      </c>
      <c r="K1386" s="309" t="s">
        <v>211</v>
      </c>
      <c r="L1386" s="309" t="s">
        <v>211</v>
      </c>
      <c r="N1386" s="309" t="s">
        <v>211</v>
      </c>
      <c r="P1386" s="309" t="s">
        <v>234</v>
      </c>
      <c r="AM1386" s="16">
        <v>43914</v>
      </c>
      <c r="AN1386" s="309" t="s">
        <v>222</v>
      </c>
      <c r="AP1386">
        <v>1277</v>
      </c>
      <c r="AQ1386">
        <v>1095</v>
      </c>
    </row>
    <row r="1387" hidden="true" x14ac:dyDescent="0.25">
      <c r="A1387" s="309" t="s">
        <v>216</v>
      </c>
      <c r="B1387" s="13">
        <v>43838</v>
      </c>
      <c r="C1387" s="14">
        <v>5</v>
      </c>
      <c r="D1387" s="309" t="s">
        <v>217</v>
      </c>
      <c r="E1387" s="309" t="s">
        <v>377</v>
      </c>
      <c r="F1387" s="309" t="s">
        <v>311</v>
      </c>
      <c r="G1387" s="15">
        <v>0.57224358796296293</v>
      </c>
      <c r="H1387" s="7">
        <v>1</v>
      </c>
      <c r="I1387" s="309" t="s">
        <v>220</v>
      </c>
      <c r="J1387" s="7">
        <v>97</v>
      </c>
      <c r="K1387" s="309" t="s">
        <v>211</v>
      </c>
      <c r="L1387" s="309" t="s">
        <v>211</v>
      </c>
      <c r="N1387" s="309" t="s">
        <v>211</v>
      </c>
      <c r="P1387" s="309" t="s">
        <v>221</v>
      </c>
      <c r="AM1387" s="16">
        <v>43914</v>
      </c>
      <c r="AN1387" s="309" t="s">
        <v>222</v>
      </c>
      <c r="AP1387">
        <v>2810</v>
      </c>
      <c r="AQ1387">
        <v>1092</v>
      </c>
    </row>
    <row r="1388" hidden="true" x14ac:dyDescent="0.25">
      <c r="A1388" s="309" t="s">
        <v>216</v>
      </c>
      <c r="B1388" s="13">
        <v>43838</v>
      </c>
      <c r="C1388" s="14">
        <v>5</v>
      </c>
      <c r="D1388" s="309" t="s">
        <v>217</v>
      </c>
      <c r="E1388" s="309" t="s">
        <v>377</v>
      </c>
      <c r="F1388" s="309" t="s">
        <v>223</v>
      </c>
      <c r="G1388" s="15">
        <v>0.57224358796296293</v>
      </c>
      <c r="H1388" s="7">
        <v>1</v>
      </c>
      <c r="I1388" s="309" t="s">
        <v>224</v>
      </c>
      <c r="J1388" s="309" t="s">
        <v>249</v>
      </c>
      <c r="Q1388" s="4">
        <v>1</v>
      </c>
      <c r="AM1388" s="16">
        <v>43914</v>
      </c>
      <c r="AN1388" s="309" t="s">
        <v>222</v>
      </c>
      <c r="AP1388">
        <v>1</v>
      </c>
      <c r="AQ1388">
        <v>1</v>
      </c>
    </row>
    <row r="1389" hidden="true" x14ac:dyDescent="0.25">
      <c r="A1389" s="309" t="s">
        <v>216</v>
      </c>
      <c r="B1389" s="13">
        <v>43838</v>
      </c>
      <c r="C1389" s="14">
        <v>5</v>
      </c>
      <c r="D1389" s="309" t="s">
        <v>217</v>
      </c>
      <c r="E1389" s="309" t="s">
        <v>377</v>
      </c>
      <c r="F1389" s="309" t="s">
        <v>311</v>
      </c>
      <c r="G1389" s="15">
        <v>0.57235024305555549</v>
      </c>
      <c r="H1389" s="7">
        <v>61</v>
      </c>
      <c r="I1389" s="309" t="s">
        <v>227</v>
      </c>
      <c r="J1389" s="7">
        <v>98</v>
      </c>
      <c r="K1389" s="309" t="s">
        <v>228</v>
      </c>
      <c r="L1389" s="309" t="s">
        <v>112</v>
      </c>
      <c r="M1389" s="309" t="s">
        <v>230</v>
      </c>
      <c r="N1389" s="309" t="s">
        <v>167</v>
      </c>
      <c r="O1389" s="309" t="s">
        <v>230</v>
      </c>
      <c r="P1389" s="309" t="s">
        <v>25</v>
      </c>
      <c r="AH1389" s="309" t="s">
        <v>232</v>
      </c>
      <c r="AI1389" s="309" t="s">
        <v>232</v>
      </c>
      <c r="AM1389" s="16">
        <v>43914</v>
      </c>
      <c r="AN1389" s="309" t="s">
        <v>222</v>
      </c>
      <c r="AP1389">
        <v>1227</v>
      </c>
      <c r="AQ1389">
        <v>944</v>
      </c>
    </row>
    <row r="1390" x14ac:dyDescent="0.25">
      <c r="A1390" s="309" t="s">
        <v>216</v>
      </c>
      <c r="B1390" s="13">
        <v>43838</v>
      </c>
      <c r="C1390" s="14">
        <v>5</v>
      </c>
      <c r="D1390" s="309" t="s">
        <v>217</v>
      </c>
      <c r="E1390" s="309" t="s">
        <v>377</v>
      </c>
      <c r="F1390" s="309" t="s">
        <v>311</v>
      </c>
      <c r="G1390" s="15">
        <v>0.57253158564814821</v>
      </c>
      <c r="H1390" s="7">
        <v>163</v>
      </c>
      <c r="I1390" s="309" t="s">
        <v>227</v>
      </c>
      <c r="J1390" s="7">
        <v>99</v>
      </c>
      <c r="K1390" s="309" t="s">
        <v>284</v>
      </c>
      <c r="L1390" s="309" t="s">
        <v>112</v>
      </c>
      <c r="M1390" s="309" t="s">
        <v>230</v>
      </c>
      <c r="N1390" s="309" t="s">
        <v>167</v>
      </c>
      <c r="O1390" s="309" t="s">
        <v>230</v>
      </c>
      <c r="P1390" s="309" t="s">
        <v>25</v>
      </c>
      <c r="R1390" s="309" t="s">
        <v>152</v>
      </c>
      <c r="S1390" s="21">
        <v>525</v>
      </c>
      <c r="T1390" s="37">
        <v>2.0800000000000001</v>
      </c>
      <c r="U1390" s="38">
        <v>30.699999999999999</v>
      </c>
      <c r="V1390" s="38">
        <v>31.199999999999999</v>
      </c>
      <c r="W1390" s="38">
        <v>30</v>
      </c>
      <c r="X1390" s="38">
        <v>32.899999999999999</v>
      </c>
      <c r="Y1390" s="38">
        <v>31.199999999999999</v>
      </c>
      <c r="AE1390" s="309" t="s">
        <v>242</v>
      </c>
      <c r="AF1390" s="309" t="s">
        <v>242</v>
      </c>
      <c r="AH1390" s="309" t="s">
        <v>250</v>
      </c>
      <c r="AI1390" s="309" t="s">
        <v>232</v>
      </c>
      <c r="AM1390" s="16">
        <v>43914</v>
      </c>
      <c r="AN1390" s="309" t="s">
        <v>222</v>
      </c>
      <c r="AP1390">
        <v>894</v>
      </c>
      <c r="AQ1390">
        <v>881</v>
      </c>
    </row>
    <row r="1391" hidden="true" x14ac:dyDescent="0.25">
      <c r="A1391" s="309" t="s">
        <v>216</v>
      </c>
      <c r="B1391" s="13">
        <v>43838</v>
      </c>
      <c r="C1391" s="14">
        <v>5</v>
      </c>
      <c r="D1391" s="309" t="s">
        <v>217</v>
      </c>
      <c r="E1391" s="309" t="s">
        <v>377</v>
      </c>
      <c r="F1391" s="309" t="s">
        <v>311</v>
      </c>
      <c r="G1391" s="15">
        <v>0.57255648148148153</v>
      </c>
      <c r="H1391" s="7">
        <v>177</v>
      </c>
      <c r="I1391" s="309" t="s">
        <v>227</v>
      </c>
      <c r="J1391" s="7">
        <v>100</v>
      </c>
      <c r="K1391" s="309" t="s">
        <v>228</v>
      </c>
      <c r="L1391" s="309" t="s">
        <v>125</v>
      </c>
      <c r="M1391" s="309" t="s">
        <v>239</v>
      </c>
      <c r="N1391" s="309" t="s">
        <v>163</v>
      </c>
      <c r="O1391" s="309" t="s">
        <v>230</v>
      </c>
      <c r="P1391" s="309" t="s">
        <v>25</v>
      </c>
      <c r="AM1391" s="16">
        <v>43914</v>
      </c>
      <c r="AN1391" s="309" t="s">
        <v>222</v>
      </c>
      <c r="AP1391">
        <v>856</v>
      </c>
      <c r="AQ1391">
        <v>1027</v>
      </c>
    </row>
    <row r="1392" hidden="true" x14ac:dyDescent="0.25">
      <c r="A1392" s="309" t="s">
        <v>216</v>
      </c>
      <c r="B1392" s="13">
        <v>43838</v>
      </c>
      <c r="C1392" s="14">
        <v>5</v>
      </c>
      <c r="D1392" s="309" t="s">
        <v>217</v>
      </c>
      <c r="E1392" s="309" t="s">
        <v>377</v>
      </c>
      <c r="F1392" s="309" t="s">
        <v>311</v>
      </c>
      <c r="G1392" s="15">
        <v>0.57255648148148153</v>
      </c>
      <c r="H1392" s="7">
        <v>177</v>
      </c>
      <c r="I1392" s="309" t="s">
        <v>227</v>
      </c>
      <c r="J1392" s="7">
        <v>101</v>
      </c>
      <c r="K1392" s="309" t="s">
        <v>228</v>
      </c>
      <c r="L1392" s="309" t="s">
        <v>125</v>
      </c>
      <c r="M1392" s="309" t="s">
        <v>239</v>
      </c>
      <c r="N1392" s="309" t="s">
        <v>163</v>
      </c>
      <c r="O1392" s="309" t="s">
        <v>230</v>
      </c>
      <c r="P1392" s="309" t="s">
        <v>25</v>
      </c>
      <c r="AM1392" s="16">
        <v>43914</v>
      </c>
      <c r="AN1392" s="309" t="s">
        <v>222</v>
      </c>
      <c r="AP1392">
        <v>808</v>
      </c>
      <c r="AQ1392">
        <v>1070</v>
      </c>
    </row>
    <row r="1393" hidden="true" x14ac:dyDescent="0.25">
      <c r="A1393" s="309" t="s">
        <v>216</v>
      </c>
      <c r="B1393" s="13">
        <v>43838</v>
      </c>
      <c r="C1393" s="14">
        <v>5</v>
      </c>
      <c r="D1393" s="309" t="s">
        <v>217</v>
      </c>
      <c r="E1393" s="309" t="s">
        <v>377</v>
      </c>
      <c r="F1393" s="309" t="s">
        <v>311</v>
      </c>
      <c r="G1393" s="15">
        <v>0.57255648148148153</v>
      </c>
      <c r="H1393" s="7">
        <v>177</v>
      </c>
      <c r="I1393" s="309" t="s">
        <v>227</v>
      </c>
      <c r="J1393" s="7">
        <v>102</v>
      </c>
      <c r="K1393" s="309" t="s">
        <v>228</v>
      </c>
      <c r="L1393" s="309" t="s">
        <v>115</v>
      </c>
      <c r="M1393" s="309" t="s">
        <v>239</v>
      </c>
      <c r="N1393" s="309" t="s">
        <v>167</v>
      </c>
      <c r="O1393" s="309" t="s">
        <v>230</v>
      </c>
      <c r="P1393" s="309" t="s">
        <v>25</v>
      </c>
      <c r="AH1393" s="309" t="s">
        <v>232</v>
      </c>
      <c r="AI1393" s="309" t="s">
        <v>232</v>
      </c>
      <c r="AM1393" s="16">
        <v>43914</v>
      </c>
      <c r="AN1393" s="309" t="s">
        <v>222</v>
      </c>
      <c r="AP1393">
        <v>750</v>
      </c>
      <c r="AQ1393">
        <v>1007</v>
      </c>
    </row>
    <row r="1394" x14ac:dyDescent="0.25">
      <c r="A1394" s="309" t="s">
        <v>216</v>
      </c>
      <c r="B1394" s="13">
        <v>43838</v>
      </c>
      <c r="C1394" s="14">
        <v>5</v>
      </c>
      <c r="D1394" s="309" t="s">
        <v>217</v>
      </c>
      <c r="E1394" s="309" t="s">
        <v>377</v>
      </c>
      <c r="F1394" s="309" t="s">
        <v>311</v>
      </c>
      <c r="G1394" s="15">
        <v>0.57307204861111105</v>
      </c>
      <c r="H1394" s="7">
        <v>467</v>
      </c>
      <c r="I1394" s="309" t="s">
        <v>227</v>
      </c>
      <c r="J1394" s="7">
        <v>103</v>
      </c>
      <c r="K1394" s="309" t="s">
        <v>284</v>
      </c>
      <c r="L1394" s="309" t="s">
        <v>112</v>
      </c>
      <c r="M1394" s="309" t="s">
        <v>230</v>
      </c>
      <c r="N1394" s="309" t="s">
        <v>167</v>
      </c>
      <c r="O1394" s="309" t="s">
        <v>230</v>
      </c>
      <c r="P1394" s="309" t="s">
        <v>25</v>
      </c>
      <c r="R1394" s="309" t="s">
        <v>152</v>
      </c>
      <c r="S1394" s="21">
        <v>530</v>
      </c>
      <c r="T1394" s="37">
        <v>2.1000000000000001</v>
      </c>
      <c r="U1394" s="38">
        <v>34.600000000000001</v>
      </c>
      <c r="V1394" s="38">
        <v>33.200000000000003</v>
      </c>
      <c r="W1394" s="38">
        <v>33.899999999999999</v>
      </c>
      <c r="X1394" s="38">
        <v>33.899999999999999</v>
      </c>
      <c r="Y1394" s="38">
        <v>33.899999999999999</v>
      </c>
      <c r="Z1394" s="38">
        <v>33.899999999999999</v>
      </c>
      <c r="AE1394" s="309" t="s">
        <v>242</v>
      </c>
      <c r="AF1394" s="309" t="s">
        <v>242</v>
      </c>
      <c r="AH1394" s="309" t="s">
        <v>250</v>
      </c>
      <c r="AI1394" s="309" t="s">
        <v>232</v>
      </c>
      <c r="AM1394" s="16">
        <v>43914</v>
      </c>
      <c r="AN1394" s="309" t="s">
        <v>222</v>
      </c>
      <c r="AP1394">
        <v>967</v>
      </c>
      <c r="AQ1394">
        <v>1122</v>
      </c>
      <c r="AR1394" s="309" t="s">
        <v>467</v>
      </c>
      <c r="AS1394" s="309" t="s">
        <v>1840</v>
      </c>
      <c r="AT1394" s="309" t="s">
        <v>1841</v>
      </c>
      <c r="AU1394" s="309" t="s">
        <v>1842</v>
      </c>
      <c r="AV1394" s="309" t="s">
        <v>1843</v>
      </c>
      <c r="AW1394" s="309" t="s">
        <v>1844</v>
      </c>
      <c r="AX1394" s="309" t="s">
        <v>1091</v>
      </c>
      <c r="AY1394" s="309" t="s">
        <v>1563</v>
      </c>
      <c r="AZ1394" s="309" t="s">
        <v>719</v>
      </c>
      <c r="BA1394" s="309" t="s">
        <v>1845</v>
      </c>
      <c r="BB1394" s="309" t="s">
        <v>677</v>
      </c>
      <c r="BC1394" s="309" t="s">
        <v>1846</v>
      </c>
      <c r="BD1394" s="309" t="s">
        <v>1847</v>
      </c>
      <c r="BE1394" s="309" t="s">
        <v>1848</v>
      </c>
      <c r="BF1394" s="309" t="s">
        <v>1849</v>
      </c>
      <c r="BG1394" s="309" t="s">
        <v>607</v>
      </c>
      <c r="BH1394" s="309" t="s">
        <v>786</v>
      </c>
      <c r="BI1394" s="309" t="s">
        <v>786</v>
      </c>
    </row>
    <row r="1395" hidden="true" x14ac:dyDescent="0.25">
      <c r="A1395" s="309" t="s">
        <v>216</v>
      </c>
      <c r="B1395" s="13">
        <v>43838</v>
      </c>
      <c r="C1395" s="14">
        <v>5</v>
      </c>
      <c r="D1395" s="309" t="s">
        <v>217</v>
      </c>
      <c r="E1395" s="309" t="s">
        <v>377</v>
      </c>
      <c r="F1395" s="309" t="s">
        <v>223</v>
      </c>
      <c r="G1395" s="15">
        <v>0.57313291478978978</v>
      </c>
      <c r="H1395" s="7">
        <v>501</v>
      </c>
      <c r="I1395" s="309" t="s">
        <v>224</v>
      </c>
      <c r="J1395" s="309" t="s">
        <v>251</v>
      </c>
      <c r="Q1395" s="4">
        <v>1</v>
      </c>
      <c r="AM1395" s="16">
        <v>43914</v>
      </c>
      <c r="AN1395" s="309" t="s">
        <v>222</v>
      </c>
      <c r="AP1395">
        <v>1</v>
      </c>
      <c r="AQ1395">
        <v>1</v>
      </c>
    </row>
    <row r="1396" hidden="true" x14ac:dyDescent="0.25">
      <c r="A1396" s="309" t="s">
        <v>216</v>
      </c>
      <c r="B1396" s="13">
        <v>43838</v>
      </c>
      <c r="C1396" s="14">
        <v>5</v>
      </c>
      <c r="D1396" s="309" t="s">
        <v>217</v>
      </c>
      <c r="E1396" s="309" t="s">
        <v>377</v>
      </c>
      <c r="F1396" s="309" t="s">
        <v>311</v>
      </c>
      <c r="G1396" s="15">
        <v>0.57334761574074078</v>
      </c>
      <c r="H1396" s="7">
        <v>622</v>
      </c>
      <c r="I1396" s="309" t="s">
        <v>227</v>
      </c>
      <c r="J1396" s="7">
        <v>104</v>
      </c>
      <c r="K1396" s="309" t="s">
        <v>228</v>
      </c>
      <c r="L1396" s="309" t="s">
        <v>112</v>
      </c>
      <c r="M1396" s="309" t="s">
        <v>230</v>
      </c>
      <c r="N1396" s="309" t="s">
        <v>167</v>
      </c>
      <c r="O1396" s="309" t="s">
        <v>230</v>
      </c>
      <c r="P1396" s="309" t="s">
        <v>25</v>
      </c>
      <c r="AH1396" s="309" t="s">
        <v>232</v>
      </c>
      <c r="AI1396" s="309" t="s">
        <v>232</v>
      </c>
      <c r="AM1396" s="16">
        <v>43914</v>
      </c>
      <c r="AN1396" s="309" t="s">
        <v>222</v>
      </c>
      <c r="AP1396">
        <v>1294</v>
      </c>
      <c r="AQ1396">
        <v>937</v>
      </c>
    </row>
    <row r="1397" hidden="true" x14ac:dyDescent="0.25">
      <c r="A1397" s="309" t="s">
        <v>216</v>
      </c>
      <c r="B1397" s="13">
        <v>43838</v>
      </c>
      <c r="C1397" s="14">
        <v>5</v>
      </c>
      <c r="D1397" s="309" t="s">
        <v>217</v>
      </c>
      <c r="E1397" s="309" t="s">
        <v>377</v>
      </c>
      <c r="F1397" s="309" t="s">
        <v>311</v>
      </c>
      <c r="G1397" s="15">
        <v>0.57334939814814811</v>
      </c>
      <c r="H1397" s="7">
        <v>623</v>
      </c>
      <c r="I1397" s="309" t="s">
        <v>227</v>
      </c>
      <c r="J1397" s="7">
        <v>105</v>
      </c>
      <c r="K1397" s="309" t="s">
        <v>228</v>
      </c>
      <c r="L1397" s="309" t="s">
        <v>112</v>
      </c>
      <c r="M1397" s="309" t="s">
        <v>230</v>
      </c>
      <c r="N1397" s="309" t="s">
        <v>167</v>
      </c>
      <c r="O1397" s="309" t="s">
        <v>230</v>
      </c>
      <c r="P1397" s="309" t="s">
        <v>25</v>
      </c>
      <c r="AH1397" s="309" t="s">
        <v>232</v>
      </c>
      <c r="AI1397" s="309" t="s">
        <v>232</v>
      </c>
      <c r="AM1397" s="16">
        <v>43914</v>
      </c>
      <c r="AN1397" s="309" t="s">
        <v>222</v>
      </c>
      <c r="AP1397">
        <v>1455</v>
      </c>
      <c r="AQ1397">
        <v>974</v>
      </c>
    </row>
    <row r="1398" hidden="true" x14ac:dyDescent="0.25">
      <c r="A1398" s="309" t="s">
        <v>216</v>
      </c>
      <c r="B1398" s="13">
        <v>43838</v>
      </c>
      <c r="C1398" s="14">
        <v>5</v>
      </c>
      <c r="D1398" s="309" t="s">
        <v>217</v>
      </c>
      <c r="E1398" s="309" t="s">
        <v>377</v>
      </c>
      <c r="F1398" s="309" t="s">
        <v>311</v>
      </c>
      <c r="G1398" s="15">
        <v>0.57335116898148153</v>
      </c>
      <c r="H1398" s="7">
        <v>624</v>
      </c>
      <c r="I1398" s="309" t="s">
        <v>227</v>
      </c>
      <c r="J1398" s="7">
        <v>106</v>
      </c>
      <c r="K1398" s="309" t="s">
        <v>228</v>
      </c>
      <c r="L1398" s="309" t="s">
        <v>112</v>
      </c>
      <c r="M1398" s="309" t="s">
        <v>230</v>
      </c>
      <c r="N1398" s="309" t="s">
        <v>167</v>
      </c>
      <c r="O1398" s="309" t="s">
        <v>230</v>
      </c>
      <c r="P1398" s="309" t="s">
        <v>25</v>
      </c>
      <c r="AH1398" s="309" t="s">
        <v>232</v>
      </c>
      <c r="AI1398" s="309" t="s">
        <v>232</v>
      </c>
      <c r="AM1398" s="16">
        <v>43914</v>
      </c>
      <c r="AN1398" s="309" t="s">
        <v>222</v>
      </c>
      <c r="AP1398">
        <v>1933</v>
      </c>
      <c r="AQ1398">
        <v>1276</v>
      </c>
    </row>
    <row r="1399" hidden="true" x14ac:dyDescent="0.25">
      <c r="A1399" s="309" t="s">
        <v>216</v>
      </c>
      <c r="B1399" s="13">
        <v>43838</v>
      </c>
      <c r="C1399" s="14">
        <v>5</v>
      </c>
      <c r="D1399" s="309" t="s">
        <v>217</v>
      </c>
      <c r="E1399" s="309" t="s">
        <v>377</v>
      </c>
      <c r="F1399" s="309" t="s">
        <v>311</v>
      </c>
      <c r="G1399" s="15">
        <v>0.57348983796296293</v>
      </c>
      <c r="H1399" s="7">
        <v>702</v>
      </c>
      <c r="I1399" s="309" t="s">
        <v>227</v>
      </c>
      <c r="J1399" s="7">
        <v>107</v>
      </c>
      <c r="K1399" s="309" t="s">
        <v>228</v>
      </c>
      <c r="L1399" s="309" t="s">
        <v>124</v>
      </c>
      <c r="M1399" s="309" t="s">
        <v>239</v>
      </c>
      <c r="N1399" s="309" t="s">
        <v>163</v>
      </c>
      <c r="O1399" s="309" t="s">
        <v>230</v>
      </c>
      <c r="P1399" s="309" t="s">
        <v>25</v>
      </c>
      <c r="AM1399" s="16">
        <v>43914</v>
      </c>
      <c r="AN1399" s="309" t="s">
        <v>222</v>
      </c>
      <c r="AP1399">
        <v>1050</v>
      </c>
      <c r="AQ1399">
        <v>1087</v>
      </c>
    </row>
    <row r="1400" x14ac:dyDescent="0.25">
      <c r="A1400" s="309" t="s">
        <v>216</v>
      </c>
      <c r="B1400" s="13">
        <v>43838</v>
      </c>
      <c r="C1400" s="14">
        <v>5</v>
      </c>
      <c r="D1400" s="309" t="s">
        <v>217</v>
      </c>
      <c r="E1400" s="309" t="s">
        <v>377</v>
      </c>
      <c r="F1400" s="309" t="s">
        <v>311</v>
      </c>
      <c r="G1400" s="15">
        <v>0.57365695601851852</v>
      </c>
      <c r="H1400" s="7">
        <v>796</v>
      </c>
      <c r="I1400" s="309" t="s">
        <v>227</v>
      </c>
      <c r="J1400" s="7">
        <v>108</v>
      </c>
      <c r="K1400" s="309" t="s">
        <v>247</v>
      </c>
      <c r="L1400" s="309" t="s">
        <v>112</v>
      </c>
      <c r="M1400" s="309" t="s">
        <v>230</v>
      </c>
      <c r="N1400" s="309" t="s">
        <v>167</v>
      </c>
      <c r="O1400" s="309" t="s">
        <v>230</v>
      </c>
      <c r="P1400" s="309" t="s">
        <v>25</v>
      </c>
      <c r="R1400" s="309" t="s">
        <v>152</v>
      </c>
      <c r="S1400" s="21">
        <v>545</v>
      </c>
      <c r="T1400" s="37">
        <v>2.1600000000000001</v>
      </c>
      <c r="U1400" s="38">
        <v>30.5</v>
      </c>
      <c r="V1400" s="38">
        <v>30.5</v>
      </c>
      <c r="W1400" s="38">
        <v>32.5</v>
      </c>
      <c r="X1400" s="38">
        <v>30.5</v>
      </c>
      <c r="Y1400" s="38">
        <v>32.399999999999999</v>
      </c>
      <c r="AE1400" s="309" t="s">
        <v>242</v>
      </c>
      <c r="AF1400" s="309" t="s">
        <v>242</v>
      </c>
      <c r="AH1400" s="309" t="s">
        <v>250</v>
      </c>
      <c r="AI1400" s="309" t="s">
        <v>232</v>
      </c>
      <c r="AM1400" s="16">
        <v>43914</v>
      </c>
      <c r="AN1400" s="309" t="s">
        <v>222</v>
      </c>
      <c r="AP1400">
        <v>1155</v>
      </c>
      <c r="AQ1400">
        <v>1149</v>
      </c>
      <c r="AR1400" s="309" t="s">
        <v>1850</v>
      </c>
      <c r="AS1400" s="309" t="s">
        <v>1851</v>
      </c>
      <c r="AT1400" s="309" t="s">
        <v>1852</v>
      </c>
      <c r="AU1400" s="309" t="s">
        <v>1853</v>
      </c>
      <c r="AV1400" s="309" t="s">
        <v>1854</v>
      </c>
      <c r="AW1400" s="309" t="s">
        <v>1855</v>
      </c>
      <c r="AX1400" s="309" t="s">
        <v>1856</v>
      </c>
      <c r="AY1400" s="309" t="s">
        <v>1857</v>
      </c>
      <c r="AZ1400" s="309" t="s">
        <v>1858</v>
      </c>
      <c r="BA1400" s="309" t="s">
        <v>1859</v>
      </c>
      <c r="BB1400" s="309" t="s">
        <v>1857</v>
      </c>
      <c r="BC1400" s="309" t="s">
        <v>1858</v>
      </c>
      <c r="BD1400" s="309" t="s">
        <v>1856</v>
      </c>
      <c r="BE1400" s="309" t="s">
        <v>1857</v>
      </c>
      <c r="BF1400" s="309" t="s">
        <v>1857</v>
      </c>
    </row>
    <row r="1401" hidden="true" x14ac:dyDescent="0.25">
      <c r="A1401" s="309" t="s">
        <v>216</v>
      </c>
      <c r="B1401" s="13">
        <v>43838</v>
      </c>
      <c r="C1401" s="14">
        <v>5</v>
      </c>
      <c r="D1401" s="309" t="s">
        <v>217</v>
      </c>
      <c r="E1401" s="309" t="s">
        <v>377</v>
      </c>
      <c r="F1401" s="309" t="s">
        <v>223</v>
      </c>
      <c r="G1401" s="15">
        <v>0.57402224161661664</v>
      </c>
      <c r="H1401" s="7">
        <v>1001</v>
      </c>
      <c r="I1401" s="309" t="s">
        <v>224</v>
      </c>
      <c r="J1401" s="309" t="s">
        <v>255</v>
      </c>
      <c r="Q1401" s="4">
        <v>1</v>
      </c>
      <c r="AM1401" s="16">
        <v>43914</v>
      </c>
      <c r="AN1401" s="309" t="s">
        <v>222</v>
      </c>
      <c r="AP1401">
        <v>1</v>
      </c>
      <c r="AQ1401">
        <v>1</v>
      </c>
    </row>
    <row r="1402" hidden="true" x14ac:dyDescent="0.25">
      <c r="A1402" s="309" t="s">
        <v>216</v>
      </c>
      <c r="B1402" s="13">
        <v>43838</v>
      </c>
      <c r="C1402" s="14">
        <v>5</v>
      </c>
      <c r="D1402" s="309" t="s">
        <v>217</v>
      </c>
      <c r="E1402" s="309" t="s">
        <v>377</v>
      </c>
      <c r="F1402" s="309" t="s">
        <v>311</v>
      </c>
      <c r="G1402" s="15">
        <v>0.57442142361111104</v>
      </c>
      <c r="H1402" s="7">
        <v>1226</v>
      </c>
      <c r="I1402" s="309" t="s">
        <v>227</v>
      </c>
      <c r="J1402" s="7">
        <v>109</v>
      </c>
      <c r="K1402" s="309" t="s">
        <v>228</v>
      </c>
      <c r="L1402" s="309" t="s">
        <v>124</v>
      </c>
      <c r="M1402" s="309" t="s">
        <v>239</v>
      </c>
      <c r="N1402" s="309" t="s">
        <v>163</v>
      </c>
      <c r="O1402" s="309" t="s">
        <v>230</v>
      </c>
      <c r="P1402" s="309" t="s">
        <v>25</v>
      </c>
      <c r="AM1402" s="16">
        <v>43914</v>
      </c>
      <c r="AN1402" s="309" t="s">
        <v>222</v>
      </c>
      <c r="AP1402">
        <v>2306</v>
      </c>
      <c r="AQ1402">
        <v>1174</v>
      </c>
    </row>
    <row r="1403" hidden="true" x14ac:dyDescent="0.25">
      <c r="A1403" s="309" t="s">
        <v>216</v>
      </c>
      <c r="B1403" s="13">
        <v>43838</v>
      </c>
      <c r="C1403" s="14">
        <v>5</v>
      </c>
      <c r="D1403" s="309" t="s">
        <v>217</v>
      </c>
      <c r="E1403" s="309" t="s">
        <v>377</v>
      </c>
      <c r="F1403" s="309" t="s">
        <v>311</v>
      </c>
      <c r="G1403" s="15">
        <v>0.57462587962962963</v>
      </c>
      <c r="H1403" s="7">
        <v>1341</v>
      </c>
      <c r="I1403" s="309" t="s">
        <v>227</v>
      </c>
      <c r="J1403" s="7">
        <v>110</v>
      </c>
      <c r="K1403" s="309" t="s">
        <v>228</v>
      </c>
      <c r="L1403" s="309" t="s">
        <v>112</v>
      </c>
      <c r="M1403" s="309" t="s">
        <v>230</v>
      </c>
      <c r="N1403" s="309" t="s">
        <v>167</v>
      </c>
      <c r="O1403" s="309" t="s">
        <v>230</v>
      </c>
      <c r="P1403" s="309" t="s">
        <v>25</v>
      </c>
      <c r="AH1403" s="309" t="s">
        <v>232</v>
      </c>
      <c r="AI1403" s="309" t="s">
        <v>232</v>
      </c>
      <c r="AM1403" s="16">
        <v>43914</v>
      </c>
      <c r="AN1403" s="309" t="s">
        <v>222</v>
      </c>
      <c r="AP1403">
        <v>2562</v>
      </c>
      <c r="AQ1403">
        <v>1141</v>
      </c>
    </row>
    <row r="1404" hidden="true" x14ac:dyDescent="0.25">
      <c r="A1404" s="309" t="s">
        <v>216</v>
      </c>
      <c r="B1404" s="13">
        <v>43838</v>
      </c>
      <c r="C1404" s="14">
        <v>5</v>
      </c>
      <c r="D1404" s="309" t="s">
        <v>217</v>
      </c>
      <c r="E1404" s="309" t="s">
        <v>377</v>
      </c>
      <c r="F1404" s="309" t="s">
        <v>311</v>
      </c>
      <c r="G1404" s="15">
        <v>0.57469520833333332</v>
      </c>
      <c r="H1404" s="7">
        <v>1380</v>
      </c>
      <c r="I1404" s="309" t="s">
        <v>227</v>
      </c>
      <c r="J1404" s="7">
        <v>111</v>
      </c>
      <c r="K1404" s="309" t="s">
        <v>228</v>
      </c>
      <c r="L1404" s="309" t="s">
        <v>124</v>
      </c>
      <c r="M1404" s="309" t="s">
        <v>239</v>
      </c>
      <c r="N1404" s="309" t="s">
        <v>163</v>
      </c>
      <c r="O1404" s="309" t="s">
        <v>230</v>
      </c>
      <c r="P1404" s="309" t="s">
        <v>25</v>
      </c>
      <c r="AM1404" s="16">
        <v>43914</v>
      </c>
      <c r="AN1404" s="309" t="s">
        <v>222</v>
      </c>
      <c r="AP1404">
        <v>963</v>
      </c>
      <c r="AQ1404">
        <v>1070</v>
      </c>
    </row>
    <row r="1405" hidden="true" x14ac:dyDescent="0.25">
      <c r="A1405" s="309" t="s">
        <v>216</v>
      </c>
      <c r="B1405" s="13">
        <v>43838</v>
      </c>
      <c r="C1405" s="14">
        <v>5</v>
      </c>
      <c r="D1405" s="309" t="s">
        <v>217</v>
      </c>
      <c r="E1405" s="309" t="s">
        <v>377</v>
      </c>
      <c r="F1405" s="309" t="s">
        <v>223</v>
      </c>
      <c r="G1405" s="15">
        <v>0.57491156844344349</v>
      </c>
      <c r="H1405" s="7">
        <v>1501</v>
      </c>
      <c r="I1405" s="309" t="s">
        <v>224</v>
      </c>
      <c r="J1405" s="309" t="s">
        <v>256</v>
      </c>
      <c r="Q1405" s="4">
        <v>1</v>
      </c>
      <c r="AM1405" s="16">
        <v>43914</v>
      </c>
      <c r="AN1405" s="309" t="s">
        <v>222</v>
      </c>
      <c r="AP1405">
        <v>1</v>
      </c>
      <c r="AQ1405">
        <v>1</v>
      </c>
    </row>
    <row r="1406" hidden="true" x14ac:dyDescent="0.25">
      <c r="A1406" s="309" t="s">
        <v>216</v>
      </c>
      <c r="B1406" s="13">
        <v>43838</v>
      </c>
      <c r="C1406" s="14">
        <v>5</v>
      </c>
      <c r="D1406" s="309" t="s">
        <v>217</v>
      </c>
      <c r="E1406" s="309" t="s">
        <v>377</v>
      </c>
      <c r="F1406" s="309" t="s">
        <v>311</v>
      </c>
      <c r="G1406" s="15">
        <v>0.57515211805555555</v>
      </c>
      <c r="H1406" s="7">
        <v>1637</v>
      </c>
      <c r="I1406" s="309" t="s">
        <v>227</v>
      </c>
      <c r="J1406" s="7">
        <v>112</v>
      </c>
      <c r="K1406" s="309" t="s">
        <v>228</v>
      </c>
      <c r="L1406" s="309" t="s">
        <v>124</v>
      </c>
      <c r="M1406" s="309" t="s">
        <v>239</v>
      </c>
      <c r="N1406" s="309" t="s">
        <v>163</v>
      </c>
      <c r="O1406" s="309" t="s">
        <v>230</v>
      </c>
      <c r="P1406" s="309" t="s">
        <v>25</v>
      </c>
      <c r="AM1406" s="16">
        <v>43914</v>
      </c>
      <c r="AN1406" s="309" t="s">
        <v>222</v>
      </c>
      <c r="AP1406">
        <v>2322</v>
      </c>
      <c r="AQ1406">
        <v>987</v>
      </c>
    </row>
    <row r="1407" x14ac:dyDescent="0.25">
      <c r="A1407" s="309" t="s">
        <v>216</v>
      </c>
      <c r="B1407" s="13">
        <v>43838</v>
      </c>
      <c r="C1407" s="14">
        <v>5</v>
      </c>
      <c r="D1407" s="309" t="s">
        <v>217</v>
      </c>
      <c r="E1407" s="309" t="s">
        <v>377</v>
      </c>
      <c r="F1407" s="309" t="s">
        <v>311</v>
      </c>
      <c r="G1407" s="15">
        <v>0.57536011574074075</v>
      </c>
      <c r="H1407" s="7">
        <v>1754</v>
      </c>
      <c r="I1407" s="309" t="s">
        <v>227</v>
      </c>
      <c r="J1407" s="7">
        <v>113</v>
      </c>
      <c r="K1407" s="309" t="s">
        <v>265</v>
      </c>
      <c r="L1407" s="309" t="s">
        <v>117</v>
      </c>
      <c r="M1407" s="309" t="s">
        <v>230</v>
      </c>
      <c r="N1407" s="309" t="s">
        <v>168</v>
      </c>
      <c r="O1407" s="309" t="s">
        <v>230</v>
      </c>
      <c r="P1407" s="309" t="s">
        <v>25</v>
      </c>
      <c r="R1407" s="309" t="s">
        <v>152</v>
      </c>
      <c r="S1407" s="21">
        <v>520</v>
      </c>
      <c r="T1407" s="37">
        <v>2.0600000000000001</v>
      </c>
      <c r="U1407" s="38">
        <v>43.700000000000003</v>
      </c>
      <c r="V1407" s="38">
        <v>44</v>
      </c>
      <c r="W1407" s="38">
        <v>46.100000000000001</v>
      </c>
      <c r="X1407" s="38">
        <v>44</v>
      </c>
      <c r="Y1407" s="38">
        <v>43.700000000000003</v>
      </c>
      <c r="AE1407" s="309" t="s">
        <v>242</v>
      </c>
      <c r="AF1407" s="309" t="s">
        <v>242</v>
      </c>
      <c r="AH1407" s="309" t="s">
        <v>248</v>
      </c>
      <c r="AI1407" s="309" t="s">
        <v>232</v>
      </c>
      <c r="AM1407" s="16">
        <v>43914</v>
      </c>
      <c r="AN1407" s="309" t="s">
        <v>222</v>
      </c>
      <c r="AP1407">
        <v>2217</v>
      </c>
      <c r="AQ1407">
        <v>970</v>
      </c>
      <c r="AR1407" s="309" t="s">
        <v>1860</v>
      </c>
      <c r="AS1407" s="309" t="s">
        <v>1861</v>
      </c>
      <c r="AT1407" s="309" t="s">
        <v>1862</v>
      </c>
      <c r="AU1407" s="309" t="s">
        <v>1863</v>
      </c>
      <c r="AV1407" s="309" t="s">
        <v>1860</v>
      </c>
      <c r="AW1407" s="309" t="s">
        <v>1864</v>
      </c>
      <c r="AX1407" s="309" t="s">
        <v>1865</v>
      </c>
      <c r="AY1407" s="309" t="s">
        <v>1866</v>
      </c>
      <c r="AZ1407" s="309" t="s">
        <v>1866</v>
      </c>
      <c r="BA1407" s="309" t="s">
        <v>1867</v>
      </c>
      <c r="BB1407" s="309" t="s">
        <v>1868</v>
      </c>
      <c r="BC1407" s="309" t="s">
        <v>1869</v>
      </c>
      <c r="BD1407" s="309" t="s">
        <v>1870</v>
      </c>
      <c r="BE1407" s="309" t="s">
        <v>1871</v>
      </c>
      <c r="BF1407" s="309" t="s">
        <v>1872</v>
      </c>
    </row>
    <row r="1408" x14ac:dyDescent="0.25">
      <c r="A1408" s="309" t="s">
        <v>216</v>
      </c>
      <c r="B1408" s="13">
        <v>43838</v>
      </c>
      <c r="C1408" s="14">
        <v>5</v>
      </c>
      <c r="D1408" s="309" t="s">
        <v>217</v>
      </c>
      <c r="E1408" s="309" t="s">
        <v>377</v>
      </c>
      <c r="F1408" s="309" t="s">
        <v>311</v>
      </c>
      <c r="G1408" s="15">
        <v>0.57541700231481485</v>
      </c>
      <c r="H1408" s="7">
        <v>1786</v>
      </c>
      <c r="I1408" s="309" t="s">
        <v>227</v>
      </c>
      <c r="J1408" s="7">
        <v>114</v>
      </c>
      <c r="K1408" s="309" t="s">
        <v>247</v>
      </c>
      <c r="L1408" s="309" t="s">
        <v>112</v>
      </c>
      <c r="M1408" s="309" t="s">
        <v>230</v>
      </c>
      <c r="N1408" s="309" t="s">
        <v>167</v>
      </c>
      <c r="O1408" s="309" t="s">
        <v>230</v>
      </c>
      <c r="P1408" s="309" t="s">
        <v>25</v>
      </c>
      <c r="R1408" s="309" t="s">
        <v>152</v>
      </c>
      <c r="S1408" s="21">
        <v>515</v>
      </c>
      <c r="T1408" s="37">
        <v>2.04</v>
      </c>
      <c r="U1408" s="38">
        <v>32.299999999999997</v>
      </c>
      <c r="V1408" s="38">
        <v>33.200000000000003</v>
      </c>
      <c r="W1408" s="38">
        <v>33.200000000000003</v>
      </c>
      <c r="X1408" s="38">
        <v>34.700000000000003</v>
      </c>
      <c r="AE1408" s="309" t="s">
        <v>242</v>
      </c>
      <c r="AF1408" s="309" t="s">
        <v>242</v>
      </c>
      <c r="AH1408" s="309" t="s">
        <v>250</v>
      </c>
      <c r="AI1408" s="309" t="s">
        <v>232</v>
      </c>
      <c r="AM1408" s="16">
        <v>43914</v>
      </c>
      <c r="AN1408" s="309" t="s">
        <v>222</v>
      </c>
      <c r="AP1408">
        <v>2711</v>
      </c>
      <c r="AQ1408">
        <v>1305</v>
      </c>
      <c r="AR1408" s="309" t="s">
        <v>1873</v>
      </c>
      <c r="AS1408" s="309" t="s">
        <v>1874</v>
      </c>
      <c r="AT1408" s="309" t="s">
        <v>1875</v>
      </c>
      <c r="AU1408" s="309" t="s">
        <v>1876</v>
      </c>
      <c r="AV1408" s="309" t="s">
        <v>1877</v>
      </c>
      <c r="AW1408" s="309" t="s">
        <v>1878</v>
      </c>
      <c r="AX1408" s="309" t="s">
        <v>1879</v>
      </c>
      <c r="AY1408" s="309" t="s">
        <v>1880</v>
      </c>
      <c r="AZ1408" s="309" t="s">
        <v>1881</v>
      </c>
      <c r="BA1408" s="309" t="s">
        <v>1882</v>
      </c>
      <c r="BB1408" s="309" t="s">
        <v>1883</v>
      </c>
      <c r="BC1408" s="309" t="s">
        <v>1883</v>
      </c>
    </row>
    <row r="1409" x14ac:dyDescent="0.25">
      <c r="A1409" s="309" t="s">
        <v>216</v>
      </c>
      <c r="B1409" s="13">
        <v>43838</v>
      </c>
      <c r="C1409" s="14">
        <v>5</v>
      </c>
      <c r="D1409" s="309" t="s">
        <v>217</v>
      </c>
      <c r="E1409" s="309" t="s">
        <v>377</v>
      </c>
      <c r="F1409" s="309" t="s">
        <v>311</v>
      </c>
      <c r="G1409" s="15">
        <v>0.57562145833333334</v>
      </c>
      <c r="H1409" s="7">
        <v>1899</v>
      </c>
      <c r="I1409" s="309" t="s">
        <v>227</v>
      </c>
      <c r="J1409" s="7">
        <v>115</v>
      </c>
      <c r="K1409" s="309" t="s">
        <v>247</v>
      </c>
      <c r="L1409" s="309" t="s">
        <v>112</v>
      </c>
      <c r="M1409" s="309" t="s">
        <v>230</v>
      </c>
      <c r="N1409" s="309" t="s">
        <v>167</v>
      </c>
      <c r="O1409" s="309" t="s">
        <v>230</v>
      </c>
      <c r="P1409" s="309" t="s">
        <v>25</v>
      </c>
      <c r="R1409" s="309" t="s">
        <v>152</v>
      </c>
      <c r="S1409" s="21">
        <v>520</v>
      </c>
      <c r="T1409" s="37">
        <v>2.0600000000000001</v>
      </c>
      <c r="U1409" s="309" t="s">
        <v>211</v>
      </c>
      <c r="AD1409" s="309" t="s">
        <v>406</v>
      </c>
      <c r="AE1409" s="309" t="s">
        <v>242</v>
      </c>
      <c r="AF1409" s="309" t="s">
        <v>242</v>
      </c>
      <c r="AH1409" s="309" t="s">
        <v>250</v>
      </c>
      <c r="AI1409" s="309" t="s">
        <v>232</v>
      </c>
      <c r="AM1409" s="16">
        <v>43914</v>
      </c>
      <c r="AN1409" s="309" t="s">
        <v>222</v>
      </c>
      <c r="AP1409">
        <v>2782</v>
      </c>
      <c r="AQ1409">
        <v>1257</v>
      </c>
    </row>
    <row r="1410" x14ac:dyDescent="0.25">
      <c r="A1410" s="309" t="s">
        <v>216</v>
      </c>
      <c r="B1410" s="13">
        <v>43838</v>
      </c>
      <c r="C1410" s="14">
        <v>5</v>
      </c>
      <c r="D1410" s="309" t="s">
        <v>217</v>
      </c>
      <c r="E1410" s="309" t="s">
        <v>377</v>
      </c>
      <c r="F1410" s="309" t="s">
        <v>311</v>
      </c>
      <c r="G1410" s="15">
        <v>0.57562501157407409</v>
      </c>
      <c r="H1410" s="7">
        <v>1901</v>
      </c>
      <c r="I1410" s="309" t="s">
        <v>227</v>
      </c>
      <c r="J1410" s="7">
        <v>116</v>
      </c>
      <c r="K1410" s="309" t="s">
        <v>241</v>
      </c>
      <c r="L1410" s="309" t="s">
        <v>112</v>
      </c>
      <c r="M1410" s="309" t="s">
        <v>230</v>
      </c>
      <c r="N1410" s="309" t="s">
        <v>167</v>
      </c>
      <c r="O1410" s="309" t="s">
        <v>230</v>
      </c>
      <c r="P1410" s="309" t="s">
        <v>25</v>
      </c>
      <c r="R1410" s="309" t="s">
        <v>152</v>
      </c>
      <c r="S1410" s="21">
        <v>520</v>
      </c>
      <c r="T1410" s="37">
        <v>2.0600000000000001</v>
      </c>
      <c r="U1410" s="38">
        <v>31.399999999999999</v>
      </c>
      <c r="V1410" s="38">
        <v>30.399999999999999</v>
      </c>
      <c r="W1410" s="38">
        <v>30.399999999999999</v>
      </c>
      <c r="X1410" s="38">
        <v>32.200000000000003</v>
      </c>
      <c r="AE1410" s="309" t="s">
        <v>242</v>
      </c>
      <c r="AF1410" s="309" t="s">
        <v>242</v>
      </c>
      <c r="AH1410" s="309" t="s">
        <v>250</v>
      </c>
      <c r="AI1410" s="309" t="s">
        <v>232</v>
      </c>
      <c r="AM1410" s="16">
        <v>43914</v>
      </c>
      <c r="AN1410" s="309" t="s">
        <v>222</v>
      </c>
      <c r="AP1410">
        <v>1630</v>
      </c>
      <c r="AQ1410">
        <v>1320</v>
      </c>
    </row>
    <row r="1411" x14ac:dyDescent="0.25">
      <c r="A1411" s="309" t="s">
        <v>216</v>
      </c>
      <c r="B1411" s="13">
        <v>43838</v>
      </c>
      <c r="C1411" s="14">
        <v>5</v>
      </c>
      <c r="D1411" s="309" t="s">
        <v>217</v>
      </c>
      <c r="E1411" s="309" t="s">
        <v>377</v>
      </c>
      <c r="F1411" s="309" t="s">
        <v>311</v>
      </c>
      <c r="G1411" s="15">
        <v>0.57563923611111112</v>
      </c>
      <c r="H1411" s="7">
        <v>1909</v>
      </c>
      <c r="I1411" s="309" t="s">
        <v>227</v>
      </c>
      <c r="J1411" s="7">
        <v>117</v>
      </c>
      <c r="K1411" s="309" t="s">
        <v>247</v>
      </c>
      <c r="L1411" s="309" t="s">
        <v>117</v>
      </c>
      <c r="M1411" s="309" t="s">
        <v>230</v>
      </c>
      <c r="N1411" s="309" t="s">
        <v>168</v>
      </c>
      <c r="O1411" s="309" t="s">
        <v>230</v>
      </c>
      <c r="P1411" s="309" t="s">
        <v>25</v>
      </c>
      <c r="R1411" s="309" t="s">
        <v>152</v>
      </c>
      <c r="S1411" s="21">
        <v>520</v>
      </c>
      <c r="T1411" s="37">
        <v>2.0600000000000001</v>
      </c>
      <c r="U1411" s="38">
        <v>33.5</v>
      </c>
      <c r="V1411" s="38">
        <v>32.200000000000003</v>
      </c>
      <c r="W1411" s="38">
        <v>32.200000000000003</v>
      </c>
      <c r="X1411" s="38">
        <v>30.899999999999999</v>
      </c>
      <c r="Y1411" s="38">
        <v>29.699999999999999</v>
      </c>
      <c r="Z1411" s="38">
        <v>29.5</v>
      </c>
      <c r="AE1411" s="309" t="s">
        <v>242</v>
      </c>
      <c r="AF1411" s="309" t="s">
        <v>242</v>
      </c>
      <c r="AH1411" s="309" t="s">
        <v>250</v>
      </c>
      <c r="AI1411" s="309" t="s">
        <v>232</v>
      </c>
      <c r="AM1411" s="16">
        <v>43914</v>
      </c>
      <c r="AN1411" s="309" t="s">
        <v>222</v>
      </c>
      <c r="AP1411">
        <v>895</v>
      </c>
      <c r="AQ1411">
        <v>930</v>
      </c>
      <c r="AR1411" s="309" t="s">
        <v>1884</v>
      </c>
      <c r="AS1411" s="309" t="s">
        <v>1885</v>
      </c>
      <c r="AT1411" s="309" t="s">
        <v>1885</v>
      </c>
      <c r="AU1411" s="309" t="s">
        <v>1886</v>
      </c>
      <c r="AV1411" s="309" t="s">
        <v>1887</v>
      </c>
      <c r="AW1411" s="309" t="s">
        <v>1888</v>
      </c>
      <c r="AX1411" s="309" t="s">
        <v>1889</v>
      </c>
      <c r="AY1411" s="309" t="s">
        <v>1890</v>
      </c>
      <c r="AZ1411" s="309" t="s">
        <v>1891</v>
      </c>
      <c r="BA1411" s="309" t="s">
        <v>1892</v>
      </c>
      <c r="BB1411" s="309" t="s">
        <v>1893</v>
      </c>
      <c r="BC1411" s="309" t="s">
        <v>1892</v>
      </c>
      <c r="BD1411" s="309" t="s">
        <v>1892</v>
      </c>
      <c r="BE1411" s="309" t="s">
        <v>1894</v>
      </c>
      <c r="BF1411" s="309" t="s">
        <v>1895</v>
      </c>
      <c r="BG1411" s="309" t="s">
        <v>1896</v>
      </c>
      <c r="BH1411" s="309" t="s">
        <v>1897</v>
      </c>
      <c r="BI1411" s="309" t="s">
        <v>1898</v>
      </c>
    </row>
    <row r="1412" hidden="true" x14ac:dyDescent="0.25">
      <c r="A1412" s="309" t="s">
        <v>216</v>
      </c>
      <c r="B1412" s="13">
        <v>43838</v>
      </c>
      <c r="C1412" s="14">
        <v>5</v>
      </c>
      <c r="D1412" s="309" t="s">
        <v>217</v>
      </c>
      <c r="E1412" s="309" t="s">
        <v>377</v>
      </c>
      <c r="F1412" s="309" t="s">
        <v>311</v>
      </c>
      <c r="G1412" s="15">
        <v>0.57568368055555552</v>
      </c>
      <c r="H1412" s="7">
        <v>1934</v>
      </c>
      <c r="I1412" s="309" t="s">
        <v>227</v>
      </c>
      <c r="J1412" s="7">
        <v>118</v>
      </c>
      <c r="K1412" s="309" t="s">
        <v>228</v>
      </c>
      <c r="L1412" s="309" t="s">
        <v>124</v>
      </c>
      <c r="M1412" s="309" t="s">
        <v>239</v>
      </c>
      <c r="N1412" s="309" t="s">
        <v>163</v>
      </c>
      <c r="O1412" s="309" t="s">
        <v>230</v>
      </c>
      <c r="P1412" s="309" t="s">
        <v>25</v>
      </c>
      <c r="AM1412" s="16">
        <v>43914</v>
      </c>
      <c r="AN1412" s="309" t="s">
        <v>222</v>
      </c>
      <c r="AP1412">
        <v>1775</v>
      </c>
      <c r="AQ1412">
        <v>1215</v>
      </c>
    </row>
    <row r="1413" hidden="true" x14ac:dyDescent="0.25">
      <c r="A1413" s="309" t="s">
        <v>216</v>
      </c>
      <c r="B1413" s="13">
        <v>43838</v>
      </c>
      <c r="C1413" s="14">
        <v>5</v>
      </c>
      <c r="D1413" s="309" t="s">
        <v>217</v>
      </c>
      <c r="E1413" s="309" t="s">
        <v>377</v>
      </c>
      <c r="F1413" s="309" t="s">
        <v>223</v>
      </c>
      <c r="G1413" s="15">
        <v>0.57580089527027034</v>
      </c>
      <c r="H1413" s="7">
        <v>2001</v>
      </c>
      <c r="I1413" s="309" t="s">
        <v>224</v>
      </c>
      <c r="J1413" s="309" t="s">
        <v>355</v>
      </c>
      <c r="Q1413" s="4">
        <v>1</v>
      </c>
      <c r="AM1413" s="16">
        <v>43914</v>
      </c>
      <c r="AN1413" s="309" t="s">
        <v>222</v>
      </c>
      <c r="AP1413">
        <v>1</v>
      </c>
      <c r="AQ1413">
        <v>1</v>
      </c>
    </row>
    <row r="1414" hidden="true" x14ac:dyDescent="0.25">
      <c r="A1414" s="309" t="s">
        <v>216</v>
      </c>
      <c r="B1414" s="13">
        <v>43838</v>
      </c>
      <c r="C1414" s="14">
        <v>5</v>
      </c>
      <c r="D1414" s="309" t="s">
        <v>217</v>
      </c>
      <c r="E1414" s="309" t="s">
        <v>377</v>
      </c>
      <c r="F1414" s="309" t="s">
        <v>311</v>
      </c>
      <c r="G1414" s="15">
        <v>0.57587212962962964</v>
      </c>
      <c r="H1414" s="7">
        <v>2040</v>
      </c>
      <c r="I1414" s="309" t="s">
        <v>227</v>
      </c>
      <c r="J1414" s="7">
        <v>119</v>
      </c>
      <c r="K1414" s="309" t="s">
        <v>228</v>
      </c>
      <c r="L1414" s="309" t="s">
        <v>124</v>
      </c>
      <c r="M1414" s="309" t="s">
        <v>239</v>
      </c>
      <c r="N1414" s="309" t="s">
        <v>163</v>
      </c>
      <c r="O1414" s="309" t="s">
        <v>239</v>
      </c>
      <c r="P1414" s="309" t="s">
        <v>25</v>
      </c>
      <c r="AM1414" s="16">
        <v>43894</v>
      </c>
      <c r="AN1414" s="309" t="s">
        <v>254</v>
      </c>
      <c r="AP1414">
        <v>1290</v>
      </c>
      <c r="AQ1414">
        <v>1167</v>
      </c>
    </row>
    <row r="1415" hidden="true" x14ac:dyDescent="0.25">
      <c r="A1415" s="309" t="s">
        <v>216</v>
      </c>
      <c r="B1415" s="13">
        <v>43838</v>
      </c>
      <c r="C1415" s="14">
        <v>5</v>
      </c>
      <c r="D1415" s="309" t="s">
        <v>217</v>
      </c>
      <c r="E1415" s="309" t="s">
        <v>377</v>
      </c>
      <c r="F1415" s="309" t="s">
        <v>311</v>
      </c>
      <c r="G1415" s="15">
        <v>0.57606057870370375</v>
      </c>
      <c r="H1415" s="7">
        <v>2146</v>
      </c>
      <c r="I1415" s="309" t="s">
        <v>233</v>
      </c>
      <c r="J1415" s="7">
        <v>120</v>
      </c>
      <c r="K1415" s="309" t="s">
        <v>211</v>
      </c>
      <c r="L1415" s="309" t="s">
        <v>211</v>
      </c>
      <c r="N1415" s="309" t="s">
        <v>211</v>
      </c>
      <c r="P1415" s="309" t="s">
        <v>234</v>
      </c>
      <c r="AM1415" s="16">
        <v>43914</v>
      </c>
      <c r="AN1415" s="309" t="s">
        <v>222</v>
      </c>
      <c r="AP1415">
        <v>2670</v>
      </c>
      <c r="AQ1415">
        <v>1090</v>
      </c>
    </row>
    <row r="1416" hidden="true" x14ac:dyDescent="0.25">
      <c r="A1416" s="309" t="s">
        <v>216</v>
      </c>
      <c r="B1416" s="13">
        <v>43838</v>
      </c>
      <c r="C1416" s="14">
        <v>5</v>
      </c>
      <c r="D1416" s="309" t="s">
        <v>217</v>
      </c>
      <c r="E1416" s="309" t="s">
        <v>378</v>
      </c>
      <c r="F1416" s="309" t="s">
        <v>260</v>
      </c>
      <c r="G1416" s="15">
        <v>0.58172996527777776</v>
      </c>
      <c r="H1416" s="7">
        <v>1</v>
      </c>
      <c r="I1416" s="309" t="s">
        <v>220</v>
      </c>
      <c r="J1416" s="7">
        <v>322</v>
      </c>
      <c r="K1416" s="309" t="s">
        <v>211</v>
      </c>
      <c r="L1416" s="309" t="s">
        <v>211</v>
      </c>
      <c r="N1416" s="309" t="s">
        <v>211</v>
      </c>
      <c r="P1416" s="309" t="s">
        <v>221</v>
      </c>
      <c r="AM1416" s="16">
        <v>43914</v>
      </c>
      <c r="AN1416" s="309" t="s">
        <v>222</v>
      </c>
      <c r="AP1416">
        <v>1790</v>
      </c>
      <c r="AQ1416">
        <v>1092</v>
      </c>
    </row>
    <row r="1417" hidden="true" x14ac:dyDescent="0.25">
      <c r="A1417" s="309" t="s">
        <v>216</v>
      </c>
      <c r="B1417" s="13">
        <v>43838</v>
      </c>
      <c r="C1417" s="14">
        <v>5</v>
      </c>
      <c r="D1417" s="309" t="s">
        <v>217</v>
      </c>
      <c r="E1417" s="309" t="s">
        <v>378</v>
      </c>
      <c r="F1417" s="309" t="s">
        <v>223</v>
      </c>
      <c r="G1417" s="15">
        <v>0.58172996527777776</v>
      </c>
      <c r="H1417" s="7">
        <v>1</v>
      </c>
      <c r="I1417" s="309" t="s">
        <v>224</v>
      </c>
      <c r="J1417" s="309" t="s">
        <v>342</v>
      </c>
      <c r="Q1417" s="4">
        <v>1</v>
      </c>
      <c r="AM1417" s="16">
        <v>43914</v>
      </c>
      <c r="AN1417" s="309" t="s">
        <v>222</v>
      </c>
      <c r="AP1417">
        <v>1</v>
      </c>
      <c r="AQ1417">
        <v>1</v>
      </c>
    </row>
    <row r="1418" hidden="true" x14ac:dyDescent="0.25">
      <c r="A1418" s="309" t="s">
        <v>216</v>
      </c>
      <c r="B1418" s="13">
        <v>43838</v>
      </c>
      <c r="C1418" s="14">
        <v>5</v>
      </c>
      <c r="D1418" s="309" t="s">
        <v>217</v>
      </c>
      <c r="E1418" s="309" t="s">
        <v>378</v>
      </c>
      <c r="F1418" s="309" t="s">
        <v>260</v>
      </c>
      <c r="G1418" s="15">
        <v>0.58177440972222227</v>
      </c>
      <c r="H1418" s="7">
        <v>26</v>
      </c>
      <c r="I1418" s="309" t="s">
        <v>227</v>
      </c>
      <c r="J1418" s="7">
        <v>323</v>
      </c>
      <c r="K1418" s="309" t="s">
        <v>228</v>
      </c>
      <c r="L1418" s="309" t="s">
        <v>125</v>
      </c>
      <c r="M1418" s="309" t="s">
        <v>239</v>
      </c>
      <c r="N1418" s="309" t="s">
        <v>163</v>
      </c>
      <c r="O1418" s="309" t="s">
        <v>230</v>
      </c>
      <c r="P1418" s="309" t="s">
        <v>25</v>
      </c>
      <c r="AM1418" s="16">
        <v>43914</v>
      </c>
      <c r="AN1418" s="309" t="s">
        <v>222</v>
      </c>
      <c r="AP1418">
        <v>149</v>
      </c>
      <c r="AQ1418">
        <v>1350</v>
      </c>
    </row>
    <row r="1419" hidden="true" x14ac:dyDescent="0.25">
      <c r="A1419" s="309" t="s">
        <v>216</v>
      </c>
      <c r="B1419" s="13">
        <v>43838</v>
      </c>
      <c r="C1419" s="14">
        <v>5</v>
      </c>
      <c r="D1419" s="309" t="s">
        <v>217</v>
      </c>
      <c r="E1419" s="309" t="s">
        <v>378</v>
      </c>
      <c r="F1419" s="309" t="s">
        <v>260</v>
      </c>
      <c r="G1419" s="15">
        <v>0.58233086805555556</v>
      </c>
      <c r="H1419" s="7">
        <v>339</v>
      </c>
      <c r="I1419" s="309" t="s">
        <v>227</v>
      </c>
      <c r="J1419" s="7">
        <v>324</v>
      </c>
      <c r="K1419" s="309" t="s">
        <v>228</v>
      </c>
      <c r="L1419" s="309" t="s">
        <v>125</v>
      </c>
      <c r="M1419" s="309" t="s">
        <v>239</v>
      </c>
      <c r="N1419" s="309" t="s">
        <v>163</v>
      </c>
      <c r="O1419" s="309" t="s">
        <v>230</v>
      </c>
      <c r="P1419" s="309" t="s">
        <v>25</v>
      </c>
      <c r="AM1419" s="16">
        <v>43914</v>
      </c>
      <c r="AN1419" s="309" t="s">
        <v>222</v>
      </c>
      <c r="AP1419">
        <v>265</v>
      </c>
      <c r="AQ1419">
        <v>1108</v>
      </c>
    </row>
    <row r="1420" x14ac:dyDescent="0.25">
      <c r="A1420" s="309" t="s">
        <v>216</v>
      </c>
      <c r="B1420" s="13">
        <v>43838</v>
      </c>
      <c r="C1420" s="14">
        <v>5</v>
      </c>
      <c r="D1420" s="309" t="s">
        <v>217</v>
      </c>
      <c r="E1420" s="309" t="s">
        <v>378</v>
      </c>
      <c r="F1420" s="309" t="s">
        <v>260</v>
      </c>
      <c r="G1420" s="15">
        <v>0.58258509259259261</v>
      </c>
      <c r="H1420" s="7">
        <v>482</v>
      </c>
      <c r="I1420" s="309" t="s">
        <v>227</v>
      </c>
      <c r="J1420" s="7">
        <v>325</v>
      </c>
      <c r="K1420" s="309" t="s">
        <v>335</v>
      </c>
      <c r="L1420" s="309" t="s">
        <v>112</v>
      </c>
      <c r="M1420" s="309" t="s">
        <v>230</v>
      </c>
      <c r="N1420" s="309" t="s">
        <v>167</v>
      </c>
      <c r="O1420" s="309" t="s">
        <v>230</v>
      </c>
      <c r="P1420" s="309" t="s">
        <v>25</v>
      </c>
      <c r="R1420" s="309" t="s">
        <v>152</v>
      </c>
      <c r="S1420" s="21">
        <v>540</v>
      </c>
      <c r="T1420" s="37">
        <v>2.1400000000000001</v>
      </c>
      <c r="U1420" s="38">
        <v>36.899999999999999</v>
      </c>
      <c r="V1420" s="38">
        <v>37.899999999999999</v>
      </c>
      <c r="W1420" s="38">
        <v>39.5</v>
      </c>
      <c r="X1420" s="38">
        <v>37.899999999999999</v>
      </c>
      <c r="AE1420" s="309" t="s">
        <v>242</v>
      </c>
      <c r="AF1420" s="309" t="s">
        <v>242</v>
      </c>
      <c r="AH1420" s="309" t="s">
        <v>250</v>
      </c>
      <c r="AI1420" s="309" t="s">
        <v>232</v>
      </c>
      <c r="AM1420" s="16">
        <v>43914</v>
      </c>
      <c r="AN1420" s="309" t="s">
        <v>222</v>
      </c>
      <c r="AP1420">
        <v>985</v>
      </c>
      <c r="AQ1420">
        <v>1307</v>
      </c>
      <c r="AR1420" s="309" t="s">
        <v>1899</v>
      </c>
      <c r="AS1420" s="309" t="s">
        <v>1900</v>
      </c>
      <c r="AT1420" s="309" t="s">
        <v>1901</v>
      </c>
      <c r="AU1420" s="309" t="s">
        <v>1902</v>
      </c>
      <c r="AV1420" s="309" t="s">
        <v>1903</v>
      </c>
      <c r="AW1420" s="309" t="s">
        <v>1614</v>
      </c>
      <c r="AX1420" s="309" t="s">
        <v>1904</v>
      </c>
      <c r="AY1420" s="309" t="s">
        <v>1905</v>
      </c>
      <c r="AZ1420" s="309" t="s">
        <v>1906</v>
      </c>
      <c r="BA1420" s="309" t="s">
        <v>1907</v>
      </c>
      <c r="BB1420" s="309" t="s">
        <v>1908</v>
      </c>
      <c r="BC1420" s="309" t="s">
        <v>1909</v>
      </c>
    </row>
    <row r="1421" hidden="true" x14ac:dyDescent="0.25">
      <c r="A1421" s="309" t="s">
        <v>216</v>
      </c>
      <c r="B1421" s="13">
        <v>43838</v>
      </c>
      <c r="C1421" s="14">
        <v>5</v>
      </c>
      <c r="D1421" s="309" t="s">
        <v>217</v>
      </c>
      <c r="E1421" s="309" t="s">
        <v>378</v>
      </c>
      <c r="F1421" s="309" t="s">
        <v>223</v>
      </c>
      <c r="G1421" s="15">
        <v>0.58261887772167398</v>
      </c>
      <c r="H1421" s="7">
        <v>501</v>
      </c>
      <c r="I1421" s="309" t="s">
        <v>224</v>
      </c>
      <c r="J1421" s="309" t="s">
        <v>343</v>
      </c>
      <c r="Q1421" s="4">
        <v>1</v>
      </c>
      <c r="AM1421" s="16">
        <v>43914</v>
      </c>
      <c r="AN1421" s="309" t="s">
        <v>222</v>
      </c>
      <c r="AP1421">
        <v>1</v>
      </c>
      <c r="AQ1421">
        <v>1</v>
      </c>
    </row>
    <row r="1422" hidden="true" x14ac:dyDescent="0.25">
      <c r="A1422" s="309" t="s">
        <v>216</v>
      </c>
      <c r="B1422" s="13">
        <v>43838</v>
      </c>
      <c r="C1422" s="14">
        <v>5</v>
      </c>
      <c r="D1422" s="309" t="s">
        <v>217</v>
      </c>
      <c r="E1422" s="309" t="s">
        <v>378</v>
      </c>
      <c r="F1422" s="309" t="s">
        <v>260</v>
      </c>
      <c r="G1422" s="15">
        <v>0.58267931712962961</v>
      </c>
      <c r="H1422" s="7">
        <v>535</v>
      </c>
      <c r="I1422" s="309" t="s">
        <v>227</v>
      </c>
      <c r="J1422" s="7">
        <v>326</v>
      </c>
      <c r="K1422" s="309" t="s">
        <v>228</v>
      </c>
      <c r="L1422" s="309" t="s">
        <v>124</v>
      </c>
      <c r="M1422" s="309" t="s">
        <v>239</v>
      </c>
      <c r="N1422" s="309" t="s">
        <v>163</v>
      </c>
      <c r="O1422" s="309" t="s">
        <v>230</v>
      </c>
      <c r="P1422" s="309" t="s">
        <v>25</v>
      </c>
      <c r="AM1422" s="16">
        <v>43914</v>
      </c>
      <c r="AN1422" s="309" t="s">
        <v>222</v>
      </c>
      <c r="AP1422">
        <v>2439</v>
      </c>
      <c r="AQ1422">
        <v>1007</v>
      </c>
    </row>
    <row r="1423" hidden="true" x14ac:dyDescent="0.25">
      <c r="A1423" s="309" t="s">
        <v>216</v>
      </c>
      <c r="B1423" s="13">
        <v>43838</v>
      </c>
      <c r="C1423" s="14">
        <v>5</v>
      </c>
      <c r="D1423" s="309" t="s">
        <v>217</v>
      </c>
      <c r="E1423" s="309" t="s">
        <v>378</v>
      </c>
      <c r="F1423" s="309" t="s">
        <v>260</v>
      </c>
      <c r="G1423" s="15">
        <v>0.58301532407407408</v>
      </c>
      <c r="H1423" s="7">
        <v>723</v>
      </c>
      <c r="I1423" s="309" t="s">
        <v>227</v>
      </c>
      <c r="J1423" s="7">
        <v>327</v>
      </c>
      <c r="K1423" s="309" t="s">
        <v>228</v>
      </c>
      <c r="L1423" s="309" t="s">
        <v>125</v>
      </c>
      <c r="M1423" s="309" t="s">
        <v>239</v>
      </c>
      <c r="N1423" s="309" t="s">
        <v>163</v>
      </c>
      <c r="O1423" s="309" t="s">
        <v>230</v>
      </c>
      <c r="P1423" s="309" t="s">
        <v>25</v>
      </c>
      <c r="AM1423" s="16">
        <v>43914</v>
      </c>
      <c r="AN1423" s="309" t="s">
        <v>222</v>
      </c>
      <c r="AP1423">
        <v>750</v>
      </c>
      <c r="AQ1423">
        <v>974</v>
      </c>
    </row>
    <row r="1424" hidden="true" x14ac:dyDescent="0.25">
      <c r="A1424" s="309" t="s">
        <v>216</v>
      </c>
      <c r="B1424" s="13">
        <v>43838</v>
      </c>
      <c r="C1424" s="14">
        <v>5</v>
      </c>
      <c r="D1424" s="309" t="s">
        <v>217</v>
      </c>
      <c r="E1424" s="309" t="s">
        <v>378</v>
      </c>
      <c r="F1424" s="309" t="s">
        <v>260</v>
      </c>
      <c r="G1424" s="15">
        <v>0.58333355324074077</v>
      </c>
      <c r="H1424" s="7">
        <v>902</v>
      </c>
      <c r="I1424" s="309" t="s">
        <v>227</v>
      </c>
      <c r="J1424" s="7">
        <v>328</v>
      </c>
      <c r="K1424" s="309" t="s">
        <v>228</v>
      </c>
      <c r="L1424" s="309" t="s">
        <v>124</v>
      </c>
      <c r="M1424" s="309" t="s">
        <v>239</v>
      </c>
      <c r="N1424" s="309" t="s">
        <v>163</v>
      </c>
      <c r="O1424" s="309" t="s">
        <v>230</v>
      </c>
      <c r="P1424" s="309" t="s">
        <v>25</v>
      </c>
      <c r="AM1424" s="16">
        <v>43914</v>
      </c>
      <c r="AN1424" s="309" t="s">
        <v>222</v>
      </c>
      <c r="AP1424">
        <v>79</v>
      </c>
      <c r="AQ1424">
        <v>1001</v>
      </c>
    </row>
    <row r="1425" hidden="true" x14ac:dyDescent="0.25">
      <c r="A1425" s="309" t="s">
        <v>216</v>
      </c>
      <c r="B1425" s="13">
        <v>43838</v>
      </c>
      <c r="C1425" s="14">
        <v>5</v>
      </c>
      <c r="D1425" s="309" t="s">
        <v>217</v>
      </c>
      <c r="E1425" s="309" t="s">
        <v>378</v>
      </c>
      <c r="F1425" s="309" t="s">
        <v>260</v>
      </c>
      <c r="G1425" s="15">
        <v>0.58342600694444446</v>
      </c>
      <c r="H1425" s="7">
        <v>954</v>
      </c>
      <c r="I1425" s="309" t="s">
        <v>227</v>
      </c>
      <c r="J1425" s="7">
        <v>329</v>
      </c>
      <c r="K1425" s="309" t="s">
        <v>228</v>
      </c>
      <c r="L1425" s="309" t="s">
        <v>204</v>
      </c>
      <c r="N1425" s="309" t="s">
        <v>163</v>
      </c>
      <c r="O1425" s="309" t="s">
        <v>230</v>
      </c>
      <c r="P1425" s="309" t="s">
        <v>25</v>
      </c>
      <c r="AM1425" s="16">
        <v>43914</v>
      </c>
      <c r="AN1425" s="309" t="s">
        <v>222</v>
      </c>
      <c r="AP1425">
        <v>2193</v>
      </c>
      <c r="AQ1425">
        <v>1048</v>
      </c>
    </row>
    <row r="1426" hidden="true" x14ac:dyDescent="0.25">
      <c r="A1426" s="309" t="s">
        <v>216</v>
      </c>
      <c r="B1426" s="13">
        <v>43838</v>
      </c>
      <c r="C1426" s="14">
        <v>5</v>
      </c>
      <c r="D1426" s="309" t="s">
        <v>217</v>
      </c>
      <c r="E1426" s="309" t="s">
        <v>378</v>
      </c>
      <c r="F1426" s="309" t="s">
        <v>223</v>
      </c>
      <c r="G1426" s="15">
        <v>0.58350779016557031</v>
      </c>
      <c r="H1426" s="7">
        <v>1001</v>
      </c>
      <c r="I1426" s="309" t="s">
        <v>224</v>
      </c>
      <c r="J1426" s="309" t="s">
        <v>344</v>
      </c>
      <c r="Q1426" s="4">
        <v>1</v>
      </c>
      <c r="AM1426" s="16">
        <v>43914</v>
      </c>
      <c r="AN1426" s="309" t="s">
        <v>222</v>
      </c>
      <c r="AP1426">
        <v>1</v>
      </c>
      <c r="AQ1426">
        <v>1</v>
      </c>
    </row>
    <row r="1427" hidden="true" x14ac:dyDescent="0.25">
      <c r="A1427" s="309" t="s">
        <v>216</v>
      </c>
      <c r="B1427" s="13">
        <v>43838</v>
      </c>
      <c r="C1427" s="14">
        <v>5</v>
      </c>
      <c r="D1427" s="309" t="s">
        <v>217</v>
      </c>
      <c r="E1427" s="309" t="s">
        <v>378</v>
      </c>
      <c r="F1427" s="309" t="s">
        <v>260</v>
      </c>
      <c r="G1427" s="15">
        <v>0.58354689814814809</v>
      </c>
      <c r="H1427" s="7">
        <v>1022</v>
      </c>
      <c r="I1427" s="309" t="s">
        <v>227</v>
      </c>
      <c r="J1427" s="7">
        <v>330</v>
      </c>
      <c r="K1427" s="309" t="s">
        <v>228</v>
      </c>
      <c r="L1427" s="309" t="s">
        <v>125</v>
      </c>
      <c r="M1427" s="309" t="s">
        <v>239</v>
      </c>
      <c r="N1427" s="309" t="s">
        <v>163</v>
      </c>
      <c r="O1427" s="309" t="s">
        <v>230</v>
      </c>
      <c r="P1427" s="309" t="s">
        <v>25</v>
      </c>
      <c r="AM1427" s="16">
        <v>43914</v>
      </c>
      <c r="AN1427" s="309" t="s">
        <v>222</v>
      </c>
      <c r="AP1427">
        <v>415</v>
      </c>
      <c r="AQ1427">
        <v>1262</v>
      </c>
    </row>
    <row r="1428" hidden="true" x14ac:dyDescent="0.25">
      <c r="A1428" s="309" t="s">
        <v>216</v>
      </c>
      <c r="B1428" s="13">
        <v>43838</v>
      </c>
      <c r="C1428" s="14">
        <v>5</v>
      </c>
      <c r="D1428" s="309" t="s">
        <v>217</v>
      </c>
      <c r="E1428" s="309" t="s">
        <v>378</v>
      </c>
      <c r="F1428" s="309" t="s">
        <v>260</v>
      </c>
      <c r="G1428" s="15">
        <v>0.58354689814814809</v>
      </c>
      <c r="H1428" s="7">
        <v>1022</v>
      </c>
      <c r="I1428" s="309" t="s">
        <v>227</v>
      </c>
      <c r="J1428" s="7">
        <v>331</v>
      </c>
      <c r="K1428" s="309" t="s">
        <v>228</v>
      </c>
      <c r="L1428" s="309" t="s">
        <v>125</v>
      </c>
      <c r="M1428" s="309" t="s">
        <v>239</v>
      </c>
      <c r="N1428" s="309" t="s">
        <v>163</v>
      </c>
      <c r="O1428" s="309" t="s">
        <v>230</v>
      </c>
      <c r="P1428" s="309" t="s">
        <v>25</v>
      </c>
      <c r="AM1428" s="16">
        <v>43914</v>
      </c>
      <c r="AN1428" s="309" t="s">
        <v>222</v>
      </c>
      <c r="AP1428">
        <v>515</v>
      </c>
      <c r="AQ1428">
        <v>1256</v>
      </c>
    </row>
    <row r="1429" hidden="true" x14ac:dyDescent="0.25">
      <c r="A1429" s="309" t="s">
        <v>216</v>
      </c>
      <c r="B1429" s="13">
        <v>43838</v>
      </c>
      <c r="C1429" s="14">
        <v>5</v>
      </c>
      <c r="D1429" s="309" t="s">
        <v>217</v>
      </c>
      <c r="E1429" s="309" t="s">
        <v>378</v>
      </c>
      <c r="F1429" s="309" t="s">
        <v>260</v>
      </c>
      <c r="G1429" s="15">
        <v>0.58365179398148148</v>
      </c>
      <c r="H1429" s="7">
        <v>1081</v>
      </c>
      <c r="I1429" s="309" t="s">
        <v>233</v>
      </c>
      <c r="J1429" s="7">
        <v>332</v>
      </c>
      <c r="K1429" s="309" t="s">
        <v>211</v>
      </c>
      <c r="L1429" s="309" t="s">
        <v>211</v>
      </c>
      <c r="N1429" s="309" t="s">
        <v>211</v>
      </c>
      <c r="P1429" s="309" t="s">
        <v>234</v>
      </c>
      <c r="AM1429" s="16">
        <v>43914</v>
      </c>
      <c r="AN1429" s="309" t="s">
        <v>222</v>
      </c>
      <c r="AP1429">
        <v>1477</v>
      </c>
      <c r="AQ1429">
        <v>1095</v>
      </c>
    </row>
  </sheetData>
  <autoFilter ref="A1:AQ1429" xr:uid="{C34A5913-0AC2-49C6-B713-2B6EBAEF1558}">
    <filterColumn colId="10">
      <filters>
        <filter val="Flying D"/>
        <filter val="Flying DL"/>
        <filter val="Flying DR"/>
        <filter val="Flying L"/>
        <filter val="Flying R"/>
        <filter val="Flying U"/>
        <filter val="Flying UL"/>
        <filter val="Flying UR"/>
        <filter val="Taking off"/>
      </filters>
    </filterColumn>
    <filterColumn colId="11">
      <filters>
        <filter val="Gannet"/>
        <filter val="Great black-backed Gull"/>
        <filter val="Herring Gull"/>
        <filter val="Kittiwake"/>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25"/>
  <cols>
    <col min="1" max="1" width="45.7109375" style="18" customWidth="true"/>
    <col min="2" max="2" width="13.28515625" style="18" customWidth="true"/>
    <col min="3" max="3" width="17.140625" style="18" bestFit="true" customWidth="true"/>
    <col min="4" max="4" width="10.7109375" style="18" customWidth="true"/>
    <col min="5" max="5" width="45.7109375" style="18" customWidth="true"/>
    <col min="6" max="6" width="13.28515625" style="18" customWidth="true"/>
    <col min="7" max="7" width="10.7109375" style="18" customWidth="true"/>
    <col min="8" max="8" width="45.7109375" style="18" customWidth="true"/>
    <col min="9" max="9" width="13.28515625" style="18" customWidth="true"/>
    <col min="10" max="10" width="10.7109375" style="18" customWidth="true"/>
    <col min="11" max="11" width="45.7109375" style="18" customWidth="true"/>
    <col min="12" max="12" width="13.28515625" style="18" customWidth="true"/>
    <col min="13" max="14" width="17.28515625" customWidth="true"/>
    <col min="15" max="16384" width="17.28515625" hidden="true"/>
  </cols>
  <sheetData>
    <row r="1" s="25" customFormat="true" ht="15" customHeight="true" x14ac:dyDescent="0.25">
      <c r="A1" s="23" t="s">
        <v>13</v>
      </c>
      <c r="B1" s="23" t="s">
        <v>24</v>
      </c>
      <c r="C1" s="23" t="s">
        <v>157</v>
      </c>
      <c r="D1" s="26"/>
      <c r="E1" s="23" t="s">
        <v>154</v>
      </c>
      <c r="F1" s="23" t="s">
        <v>24</v>
      </c>
      <c r="G1" s="26"/>
      <c r="H1" s="23" t="s">
        <v>154</v>
      </c>
      <c r="I1" s="23" t="s">
        <v>24</v>
      </c>
      <c r="J1" s="26"/>
      <c r="K1" s="23" t="s">
        <v>154</v>
      </c>
      <c r="L1" s="23" t="s">
        <v>24</v>
      </c>
      <c r="M1" s="24"/>
      <c r="N1" s="19"/>
    </row>
    <row r="2" ht="15" customHeight="true" x14ac:dyDescent="0.25">
      <c r="A2" s="27" t="s">
        <v>25</v>
      </c>
      <c r="B2" s="17">
        <v>1208</v>
      </c>
      <c r="C2" s="17">
        <f>COUNTIFS(Data!P:P,A2,Data!N:N,"No ID")</f>
        <v>0</v>
      </c>
      <c r="D2" s="20"/>
      <c r="E2" s="27" t="s">
        <v>109</v>
      </c>
      <c r="F2" s="17">
        <f>COUNTIF(Data!L:L,E2)</f>
        <v>0</v>
      </c>
      <c r="G2" s="20"/>
      <c r="H2" s="27" t="s">
        <v>73</v>
      </c>
      <c r="I2" s="17">
        <f>COUNTIF(Data!L:L,H2)</f>
        <v>0</v>
      </c>
      <c r="J2" s="20"/>
      <c r="K2" s="27" t="s">
        <v>132</v>
      </c>
      <c r="L2" s="17">
        <f>COUNTIF(Data!L:L,K2)</f>
        <v>0</v>
      </c>
      <c r="M2" s="19"/>
      <c r="N2" s="19"/>
    </row>
    <row r="3" ht="15" customHeight="true" x14ac:dyDescent="0.25">
      <c r="A3" s="27" t="s">
        <v>26</v>
      </c>
      <c r="B3" s="17">
        <v>10</v>
      </c>
      <c r="C3" s="17">
        <f>COUNTIFS(Data!P:P,A3,Data!N:N,"No ID")</f>
        <v>0</v>
      </c>
      <c r="D3" s="20"/>
      <c r="E3" s="27" t="s">
        <v>123</v>
      </c>
      <c r="F3" s="17">
        <f>COUNTIF(Data!L:L,E3)</f>
        <v>0</v>
      </c>
      <c r="G3" s="20"/>
      <c r="H3" s="27" t="s">
        <v>116</v>
      </c>
      <c r="I3" s="17">
        <f>COUNTIF(Data!L:L,H3)</f>
        <v>0</v>
      </c>
      <c r="J3" s="20"/>
      <c r="K3" s="27" t="s">
        <v>99</v>
      </c>
      <c r="L3" s="17">
        <f>COUNTIF(Data!L:L,K3)</f>
        <v>0</v>
      </c>
      <c r="M3" s="19"/>
      <c r="N3" s="19"/>
    </row>
    <row r="4" ht="15" customHeight="true" x14ac:dyDescent="0.25">
      <c r="A4" s="27" t="s">
        <v>27</v>
      </c>
      <c r="B4" s="17">
        <v>1</v>
      </c>
      <c r="C4" s="17" t="s">
        <v>211</v>
      </c>
      <c r="D4" s="20"/>
      <c r="E4" s="27" t="s">
        <v>83</v>
      </c>
      <c r="F4" s="17">
        <f>COUNTIF(Data!L:L,E4)</f>
        <v>0</v>
      </c>
      <c r="G4" s="20"/>
      <c r="H4" s="27" t="s">
        <v>127</v>
      </c>
      <c r="I4" s="17">
        <f>COUNTIF(Data!L:L,H4)</f>
        <v>0</v>
      </c>
      <c r="J4" s="20"/>
      <c r="K4" s="27" t="s">
        <v>159</v>
      </c>
      <c r="L4" s="17">
        <f>COUNTIF(Data!L:L,K4)</f>
        <v>0</v>
      </c>
      <c r="M4" s="19"/>
      <c r="N4" s="19"/>
    </row>
    <row r="5" ht="15" customHeight="true" x14ac:dyDescent="0.25">
      <c r="A5" s="27" t="s">
        <v>28</v>
      </c>
      <c r="B5" s="17">
        <v>1</v>
      </c>
      <c r="C5" s="17" t="s">
        <v>211</v>
      </c>
      <c r="D5" s="20"/>
      <c r="E5" s="27" t="s">
        <v>43</v>
      </c>
      <c r="F5" s="17">
        <f>COUNTIF(Data!L:L,E5)</f>
        <v>0</v>
      </c>
      <c r="G5" s="20"/>
      <c r="H5" s="27" t="s">
        <v>66</v>
      </c>
      <c r="I5" s="17">
        <f>COUNTIF(Data!L:L,H5)</f>
        <v>0</v>
      </c>
      <c r="J5" s="20"/>
      <c r="K5" s="27" t="s">
        <v>40</v>
      </c>
      <c r="L5" s="17">
        <f>COUNTIF(Data!L:L,K5)</f>
        <v>0</v>
      </c>
      <c r="M5" s="19"/>
      <c r="N5" s="19"/>
    </row>
    <row r="6" ht="15" customHeight="true" x14ac:dyDescent="0.25">
      <c r="A6" s="27" t="s">
        <v>29</v>
      </c>
      <c r="B6" s="17">
        <v>8</v>
      </c>
      <c r="C6" s="17" t="s">
        <v>211</v>
      </c>
      <c r="D6" s="20"/>
      <c r="E6" s="27" t="s">
        <v>98</v>
      </c>
      <c r="F6" s="17">
        <f>COUNTIF(Data!L:L,E6)</f>
        <v>0</v>
      </c>
      <c r="G6" s="20"/>
      <c r="H6" s="27" t="s">
        <v>114</v>
      </c>
      <c r="I6" s="17">
        <f>COUNTIF(Data!L:L,H6)</f>
        <v>0</v>
      </c>
      <c r="J6" s="20"/>
      <c r="K6" s="27" t="s">
        <v>37</v>
      </c>
      <c r="L6" s="17">
        <f>COUNTIF(Data!L:L,K6)</f>
        <v>0</v>
      </c>
      <c r="M6" s="19"/>
      <c r="N6" s="19"/>
    </row>
    <row r="7" ht="15" customHeight="true" x14ac:dyDescent="0.25">
      <c r="A7" s="27" t="s">
        <v>30</v>
      </c>
      <c r="B7" s="17">
        <v>1</v>
      </c>
      <c r="C7" s="17" t="s">
        <v>211</v>
      </c>
      <c r="D7" s="20"/>
      <c r="E7" s="27" t="s">
        <v>38</v>
      </c>
      <c r="F7" s="17">
        <f>COUNTIF(Data!L:L,E7)</f>
        <v>0</v>
      </c>
      <c r="G7" s="20"/>
      <c r="H7" s="27" t="s">
        <v>90</v>
      </c>
      <c r="I7" s="17">
        <f>COUNTIF(Data!L:L,H7)</f>
        <v>0</v>
      </c>
      <c r="J7" s="20"/>
      <c r="K7" s="27" t="s">
        <v>46</v>
      </c>
      <c r="L7" s="17">
        <f>COUNTIF(Data!L:L,K7)</f>
        <v>0</v>
      </c>
      <c r="M7" s="19"/>
      <c r="N7" s="19"/>
    </row>
    <row r="8" ht="15" customHeight="true" x14ac:dyDescent="0.25">
      <c r="A8" s="27" t="s">
        <v>31</v>
      </c>
      <c r="B8" s="17">
        <v>10</v>
      </c>
      <c r="C8" s="17" t="s">
        <v>211</v>
      </c>
      <c r="D8" s="20"/>
      <c r="E8" s="27" t="s">
        <v>36</v>
      </c>
      <c r="F8" s="17">
        <f>COUNTIF(Data!L:L,E8)</f>
        <v>0</v>
      </c>
      <c r="G8" s="20"/>
      <c r="H8" s="27" t="s">
        <v>120</v>
      </c>
      <c r="I8" s="17">
        <f>COUNTIF(Data!L:L,H8)</f>
        <v>0</v>
      </c>
      <c r="J8" s="20"/>
      <c r="K8" s="27" t="s">
        <v>105</v>
      </c>
      <c r="L8" s="17">
        <f>COUNTIF(Data!L:L,K8)</f>
        <v>0</v>
      </c>
      <c r="M8" s="19"/>
      <c r="N8" s="19"/>
    </row>
    <row r="9" ht="15" customHeight="true" x14ac:dyDescent="0.25">
      <c r="A9" s="27" t="s">
        <v>32</v>
      </c>
      <c r="B9" s="17">
        <v>6</v>
      </c>
      <c r="C9" s="17" t="s">
        <v>211</v>
      </c>
      <c r="D9" s="20"/>
      <c r="E9" s="27" t="s">
        <v>126</v>
      </c>
      <c r="F9" s="17">
        <f>COUNTIF(Data!L:L,E9)</f>
        <v>0</v>
      </c>
      <c r="G9" s="20"/>
      <c r="H9" s="27" t="s">
        <v>202</v>
      </c>
      <c r="I9" s="17">
        <f>COUNTIF(Data!L:L,H9)</f>
        <v>0</v>
      </c>
      <c r="J9" s="20"/>
      <c r="K9" s="27" t="s">
        <v>96</v>
      </c>
      <c r="L9" s="17">
        <f>COUNTIF(Data!L:L,K9)</f>
        <v>0</v>
      </c>
      <c r="M9" s="19"/>
      <c r="N9" s="19"/>
    </row>
    <row r="10" ht="15" customHeight="true" x14ac:dyDescent="0.25">
      <c r="A10" s="27" t="s">
        <v>33</v>
      </c>
      <c r="B10" s="17">
        <v>26</v>
      </c>
      <c r="C10" s="17" t="s">
        <v>211</v>
      </c>
      <c r="D10" s="20"/>
      <c r="E10" s="27" t="s">
        <v>133</v>
      </c>
      <c r="F10" s="17">
        <f>COUNTIF(Data!L:L,E10)</f>
        <v>0</v>
      </c>
      <c r="G10" s="20"/>
      <c r="H10" s="27" t="s">
        <v>54</v>
      </c>
      <c r="I10" s="17">
        <f>COUNTIF(Data!L:L,H10)</f>
        <v>2</v>
      </c>
      <c r="J10" s="20"/>
      <c r="K10" s="20"/>
      <c r="L10" s="20"/>
      <c r="M10" s="19"/>
      <c r="N10" s="19"/>
    </row>
    <row r="11" ht="15" customHeight="true" x14ac:dyDescent="0.25">
      <c r="A11" s="27" t="s">
        <v>34</v>
      </c>
      <c r="B11" s="17">
        <v>26</v>
      </c>
      <c r="C11" s="17" t="s">
        <v>211</v>
      </c>
      <c r="D11" s="20"/>
      <c r="E11" s="27" t="s">
        <v>113</v>
      </c>
      <c r="F11" s="17">
        <f>COUNTIF(Data!L:L,E11)</f>
        <v>2</v>
      </c>
      <c r="G11" s="20"/>
      <c r="H11" s="27" t="s">
        <v>110</v>
      </c>
      <c r="I11" s="17">
        <f>COUNTIF(Data!L:L,H11)</f>
        <v>0</v>
      </c>
      <c r="J11" s="20"/>
      <c r="K11" s="23" t="s">
        <v>153</v>
      </c>
      <c r="L11" s="23" t="s">
        <v>24</v>
      </c>
      <c r="M11" s="19"/>
      <c r="N11" s="19"/>
    </row>
    <row r="12" ht="15" customHeight="true" x14ac:dyDescent="0.25">
      <c r="A12" s="20"/>
      <c r="B12" s="20"/>
      <c r="C12" s="20"/>
      <c r="D12" s="20"/>
      <c r="E12" s="27" t="s">
        <v>70</v>
      </c>
      <c r="F12" s="17">
        <f>COUNTIF(Data!L:L,E12)</f>
        <v>0</v>
      </c>
      <c r="G12" s="20"/>
      <c r="H12" s="27" t="s">
        <v>136</v>
      </c>
      <c r="I12" s="17">
        <f>COUNTIF(Data!L:L,H12)</f>
        <v>0</v>
      </c>
      <c r="J12" s="20"/>
      <c r="K12" s="27" t="s">
        <v>140</v>
      </c>
      <c r="L12" s="17">
        <f>COUNTIF(Data!L:L,K12)</f>
        <v>0</v>
      </c>
      <c r="M12" s="19"/>
      <c r="N12" s="19"/>
    </row>
    <row r="13" ht="15" customHeight="true" x14ac:dyDescent="0.25">
      <c r="A13" s="23" t="s">
        <v>155</v>
      </c>
      <c r="B13" s="23" t="s">
        <v>24</v>
      </c>
      <c r="C13" s="23" t="s">
        <v>157</v>
      </c>
      <c r="D13" s="20"/>
      <c r="E13" s="27" t="s">
        <v>97</v>
      </c>
      <c r="F13" s="17">
        <f>COUNTIF(Data!L:L,E13)</f>
        <v>0</v>
      </c>
      <c r="G13" s="20"/>
      <c r="H13" s="27" t="s">
        <v>48</v>
      </c>
      <c r="I13" s="17">
        <f>COUNTIF(Data!L:L,H13)</f>
        <v>0</v>
      </c>
      <c r="J13" s="20"/>
      <c r="K13" s="27" t="s">
        <v>149</v>
      </c>
      <c r="L13" s="17">
        <f>COUNTIF(Data!L:L,K13)</f>
        <v>0</v>
      </c>
      <c r="M13" s="19"/>
      <c r="N13" s="19"/>
    </row>
    <row r="14" ht="15" customHeight="true" x14ac:dyDescent="0.25">
      <c r="A14" s="27" t="s">
        <v>162</v>
      </c>
      <c r="B14" s="17">
        <f>COUNTIF(Data!N:N,A14)</f>
        <v>3</v>
      </c>
      <c r="C14" s="17">
        <f>COUNTIFS(Data!N:N,A14,Data!L:L,"No ID")</f>
        <v>1</v>
      </c>
      <c r="D14" s="20"/>
      <c r="E14" s="27" t="s">
        <v>64</v>
      </c>
      <c r="F14" s="17">
        <f>COUNTIF(Data!L:L,E14)</f>
        <v>0</v>
      </c>
      <c r="G14" s="20"/>
      <c r="H14" s="27" t="s">
        <v>203</v>
      </c>
      <c r="I14" s="17">
        <f>COUNTIF(Data!L:L,H14)</f>
        <v>0</v>
      </c>
      <c r="J14" s="20"/>
      <c r="K14" s="27" t="s">
        <v>142</v>
      </c>
      <c r="L14" s="17">
        <f>COUNTIF(Data!L:L,K14)</f>
        <v>0</v>
      </c>
      <c r="M14" s="19"/>
      <c r="N14" s="19"/>
    </row>
    <row r="15" ht="15" customHeight="true" x14ac:dyDescent="0.25">
      <c r="A15" s="27" t="s">
        <v>163</v>
      </c>
      <c r="B15" s="17">
        <f>COUNTIF(Data!N:N,A15)</f>
        <v>544</v>
      </c>
      <c r="C15" s="17">
        <f>COUNTIFS(Data!N:N,A15,Data!L:L,"No ID")</f>
        <v>12</v>
      </c>
      <c r="D15" s="20"/>
      <c r="E15" s="27" t="s">
        <v>44</v>
      </c>
      <c r="F15" s="17">
        <f>COUNTIF(Data!L:L,E15)</f>
        <v>0</v>
      </c>
      <c r="G15" s="20"/>
      <c r="H15" s="27" t="s">
        <v>77</v>
      </c>
      <c r="I15" s="17">
        <f>COUNTIF(Data!L:L,H15)</f>
        <v>0</v>
      </c>
      <c r="J15" s="20"/>
      <c r="K15" s="27" t="s">
        <v>143</v>
      </c>
      <c r="L15" s="17">
        <f>COUNTIF(Data!L:L,K15)</f>
        <v>0</v>
      </c>
      <c r="M15" s="19"/>
      <c r="N15" s="19"/>
    </row>
    <row r="16" ht="15" customHeight="true" x14ac:dyDescent="0.25">
      <c r="A16" s="27" t="s">
        <v>164</v>
      </c>
      <c r="B16" s="17">
        <f>COUNTIF(Data!N:N,A16)</f>
        <v>0</v>
      </c>
      <c r="C16" s="17">
        <f>COUNTIFS(Data!N:N,A16,Data!L:L,"No ID")</f>
        <v>0</v>
      </c>
      <c r="D16" s="20"/>
      <c r="E16" s="27" t="s">
        <v>72</v>
      </c>
      <c r="F16" s="17">
        <f>COUNTIF(Data!L:L,E16)</f>
        <v>0</v>
      </c>
      <c r="G16" s="20"/>
      <c r="H16" s="27" t="s">
        <v>35</v>
      </c>
      <c r="I16" s="17">
        <f>COUNTIF(Data!L:L,H16)</f>
        <v>0</v>
      </c>
      <c r="J16" s="20"/>
      <c r="K16" s="27" t="s">
        <v>141</v>
      </c>
      <c r="L16" s="17">
        <f>COUNTIF(Data!L:L,K16)</f>
        <v>10</v>
      </c>
      <c r="M16" s="19"/>
      <c r="N16" s="19"/>
    </row>
    <row r="17" ht="15" customHeight="true" x14ac:dyDescent="0.25">
      <c r="A17" s="27" t="s">
        <v>165</v>
      </c>
      <c r="B17" s="17">
        <f>COUNTIF(Data!N:N,A17)</f>
        <v>0</v>
      </c>
      <c r="C17" s="17">
        <f>COUNTIFS(Data!N:N,A17,Data!L:L,"No ID")</f>
        <v>0</v>
      </c>
      <c r="D17" s="20"/>
      <c r="E17" s="27" t="s">
        <v>42</v>
      </c>
      <c r="F17" s="17">
        <f>COUNTIF(Data!L:L,E17)</f>
        <v>0</v>
      </c>
      <c r="G17" s="20"/>
      <c r="H17" s="27" t="s">
        <v>204</v>
      </c>
      <c r="I17" s="17">
        <f>COUNTIF(Data!L:L,H17)</f>
        <v>33</v>
      </c>
      <c r="J17" s="20"/>
      <c r="K17" s="27" t="s">
        <v>139</v>
      </c>
      <c r="L17" s="17">
        <f>COUNTIF(Data!L:L,K17)</f>
        <v>0</v>
      </c>
      <c r="M17" s="19"/>
      <c r="N17" s="19"/>
    </row>
    <row r="18" ht="15" customHeight="true" x14ac:dyDescent="0.25">
      <c r="A18" s="27" t="s">
        <v>166</v>
      </c>
      <c r="B18" s="17">
        <f>COUNTIF(Data!N:N,A18)</f>
        <v>2</v>
      </c>
      <c r="C18" s="17">
        <f>COUNTIFS(Data!N:N,A18,Data!L:L,"No ID")</f>
        <v>2</v>
      </c>
      <c r="D18" s="20"/>
      <c r="E18" s="27" t="s">
        <v>115</v>
      </c>
      <c r="F18" s="17">
        <f>COUNTIF(Data!L:L,E18)</f>
        <v>16</v>
      </c>
      <c r="G18" s="20"/>
      <c r="H18" s="27" t="s">
        <v>79</v>
      </c>
      <c r="I18" s="17">
        <f>COUNTIF(Data!L:L,H18)</f>
        <v>0</v>
      </c>
      <c r="J18" s="20"/>
      <c r="K18" s="27" t="s">
        <v>148</v>
      </c>
      <c r="L18" s="17">
        <f>COUNTIF(Data!L:L,K18)</f>
        <v>0</v>
      </c>
      <c r="M18" s="19"/>
      <c r="N18" s="19"/>
    </row>
    <row r="19" ht="15" customHeight="true" x14ac:dyDescent="0.25">
      <c r="A19" s="27" t="s">
        <v>167</v>
      </c>
      <c r="B19" s="17">
        <f>COUNTIF(Data!N:N,A19)</f>
        <v>234</v>
      </c>
      <c r="C19" s="17">
        <f>COUNTIFS(Data!N:N,A19,Data!L:L,"No ID")</f>
        <v>1</v>
      </c>
      <c r="D19" s="20"/>
      <c r="E19" s="27" t="s">
        <v>101</v>
      </c>
      <c r="F19" s="17">
        <f>COUNTIF(Data!L:L,E19)</f>
        <v>0</v>
      </c>
      <c r="G19" s="20"/>
      <c r="H19" s="27" t="s">
        <v>82</v>
      </c>
      <c r="I19" s="17">
        <f>COUNTIF(Data!L:L,H19)</f>
        <v>1</v>
      </c>
      <c r="J19" s="20"/>
      <c r="K19" s="27" t="s">
        <v>208</v>
      </c>
      <c r="L19" s="17">
        <f>COUNTIF(Data!L:L,K19)</f>
        <v>0</v>
      </c>
      <c r="M19" s="19"/>
      <c r="N19" s="19"/>
    </row>
    <row r="20" ht="15" customHeight="true" x14ac:dyDescent="0.25">
      <c r="A20" s="27" t="s">
        <v>168</v>
      </c>
      <c r="B20" s="17">
        <f>COUNTIF(Data!N:N,A20)</f>
        <v>111</v>
      </c>
      <c r="C20" s="17">
        <f>COUNTIFS(Data!N:N,A20,Data!L:L,"No ID")</f>
        <v>1</v>
      </c>
      <c r="D20" s="20"/>
      <c r="E20" s="27" t="s">
        <v>56</v>
      </c>
      <c r="F20" s="17">
        <f>COUNTIF(Data!L:L,E20)</f>
        <v>78</v>
      </c>
      <c r="G20" s="20"/>
      <c r="H20" s="27" t="s">
        <v>81</v>
      </c>
      <c r="I20" s="17">
        <f>COUNTIF(Data!L:L,H20)</f>
        <v>0</v>
      </c>
      <c r="J20" s="20"/>
      <c r="K20" s="27" t="s">
        <v>209</v>
      </c>
      <c r="L20" s="17">
        <f>COUNTIF(Data!L:L,K20)</f>
        <v>0</v>
      </c>
      <c r="M20" s="19"/>
      <c r="N20" s="19"/>
    </row>
    <row r="21" ht="15" customHeight="true" x14ac:dyDescent="0.25">
      <c r="A21" s="27" t="s">
        <v>169</v>
      </c>
      <c r="B21" s="17">
        <f>COUNTIF(Data!N:N,A21)</f>
        <v>0</v>
      </c>
      <c r="C21" s="17">
        <f>COUNTIFS(Data!N:N,A21,Data!L:L,"No ID")</f>
        <v>0</v>
      </c>
      <c r="D21" s="20"/>
      <c r="E21" s="27" t="s">
        <v>122</v>
      </c>
      <c r="F21" s="17">
        <f>COUNTIF(Data!L:L,E21)</f>
        <v>0</v>
      </c>
      <c r="G21" s="20"/>
      <c r="H21" s="27" t="s">
        <v>39</v>
      </c>
      <c r="I21" s="17">
        <f>COUNTIF(Data!L:L,H21)</f>
        <v>0</v>
      </c>
      <c r="J21" s="20"/>
      <c r="K21" s="27" t="s">
        <v>147</v>
      </c>
      <c r="L21" s="17">
        <f>COUNTIF(Data!L:L,K21)</f>
        <v>0</v>
      </c>
      <c r="M21" s="19"/>
      <c r="N21" s="19"/>
    </row>
    <row r="22" ht="15" customHeight="true" x14ac:dyDescent="0.25">
      <c r="A22" s="27" t="s">
        <v>170</v>
      </c>
      <c r="B22" s="17">
        <f>COUNTIF(Data!N:N,A22)</f>
        <v>0</v>
      </c>
      <c r="C22" s="17">
        <f>COUNTIFS(Data!N:N,A22,Data!L:L,"No ID")</f>
        <v>0</v>
      </c>
      <c r="D22" s="20"/>
      <c r="E22" s="27" t="s">
        <v>75</v>
      </c>
      <c r="F22" s="17">
        <f>COUNTIF(Data!L:L,E22)</f>
        <v>0</v>
      </c>
      <c r="G22" s="20"/>
      <c r="H22" s="27" t="s">
        <v>49</v>
      </c>
      <c r="I22" s="17">
        <f>COUNTIF(Data!L:L,H22)</f>
        <v>0</v>
      </c>
      <c r="J22" s="20"/>
      <c r="K22" s="27" t="s">
        <v>210</v>
      </c>
      <c r="L22" s="17">
        <f>COUNTIF(Data!L:L,K22)</f>
        <v>0</v>
      </c>
      <c r="M22" s="19"/>
      <c r="N22" s="19"/>
    </row>
    <row r="23" ht="15" customHeight="true" x14ac:dyDescent="0.25">
      <c r="A23" s="27" t="s">
        <v>171</v>
      </c>
      <c r="B23" s="17">
        <f>COUNTIF(Data!N:N,A23)</f>
        <v>0</v>
      </c>
      <c r="C23" s="17">
        <f>COUNTIFS(Data!N:N,A23,Data!L:L,"No ID")</f>
        <v>0</v>
      </c>
      <c r="D23" s="20"/>
      <c r="E23" s="27" t="s">
        <v>200</v>
      </c>
      <c r="F23" s="17">
        <f>COUNTIF(Data!L:L,E23)</f>
        <v>0</v>
      </c>
      <c r="G23" s="20"/>
      <c r="H23" s="27" t="s">
        <v>51</v>
      </c>
      <c r="I23" s="17">
        <f>COUNTIF(Data!L:L,H23)</f>
        <v>0</v>
      </c>
      <c r="J23" s="20"/>
      <c r="K23" s="27" t="s">
        <v>150</v>
      </c>
      <c r="L23" s="17">
        <f>COUNTIF(Data!L:L,K23)</f>
        <v>0</v>
      </c>
      <c r="M23" s="19"/>
      <c r="N23" s="19"/>
    </row>
    <row r="24" ht="15" customHeight="true" x14ac:dyDescent="0.25">
      <c r="A24" s="27" t="s">
        <v>172</v>
      </c>
      <c r="B24" s="17">
        <f>COUNTIF(Data!N:N,A24)</f>
        <v>12</v>
      </c>
      <c r="C24" s="17">
        <f>COUNTIFS(Data!N:N,A24,Data!L:L,"No ID")</f>
        <v>0</v>
      </c>
      <c r="D24" s="20"/>
      <c r="E24" s="27" t="s">
        <v>100</v>
      </c>
      <c r="F24" s="17">
        <f>COUNTIF(Data!L:L,E24)</f>
        <v>0</v>
      </c>
      <c r="G24" s="20"/>
      <c r="H24" s="27" t="s">
        <v>108</v>
      </c>
      <c r="I24" s="17">
        <f>COUNTIF(Data!L:L,H24)</f>
        <v>0</v>
      </c>
      <c r="J24" s="20"/>
      <c r="K24" s="27" t="s">
        <v>146</v>
      </c>
      <c r="L24" s="17">
        <f>COUNTIF(Data!L:L,K24)</f>
        <v>0</v>
      </c>
      <c r="M24" s="19"/>
      <c r="N24" s="19"/>
    </row>
    <row r="25" ht="15" customHeight="true" x14ac:dyDescent="0.25">
      <c r="A25" s="27" t="s">
        <v>173</v>
      </c>
      <c r="B25" s="17">
        <f>COUNTIF(Data!N:N,A25)</f>
        <v>0</v>
      </c>
      <c r="C25" s="17">
        <f>COUNTIFS(Data!N:N,A25,Data!L:L,"No ID")</f>
        <v>0</v>
      </c>
      <c r="D25" s="20"/>
      <c r="E25" s="27" t="s">
        <v>91</v>
      </c>
      <c r="F25" s="17">
        <f>COUNTIF(Data!L:L,E25)</f>
        <v>0</v>
      </c>
      <c r="G25" s="20"/>
      <c r="H25" s="27" t="s">
        <v>128</v>
      </c>
      <c r="I25" s="17">
        <f>COUNTIF(Data!L:L,H25)</f>
        <v>0</v>
      </c>
      <c r="J25" s="20"/>
      <c r="K25" s="27" t="s">
        <v>144</v>
      </c>
      <c r="L25" s="17">
        <f>COUNTIF(Data!L:L,K25)</f>
        <v>0</v>
      </c>
      <c r="M25" s="19"/>
      <c r="N25" s="19"/>
    </row>
    <row r="26" ht="15" customHeight="true" x14ac:dyDescent="0.25">
      <c r="A26" s="27" t="s">
        <v>174</v>
      </c>
      <c r="B26" s="17">
        <f>COUNTIF(Data!N:N,A26)</f>
        <v>21</v>
      </c>
      <c r="C26" s="17">
        <f>COUNTIFS(Data!N:N,A26,Data!L:L,"No ID")</f>
        <v>1</v>
      </c>
      <c r="D26" s="20"/>
      <c r="E26" s="27" t="s">
        <v>93</v>
      </c>
      <c r="F26" s="17">
        <f>COUNTIF(Data!L:L,E26)</f>
        <v>56</v>
      </c>
      <c r="G26" s="20"/>
      <c r="H26" s="27" t="s">
        <v>92</v>
      </c>
      <c r="I26" s="17">
        <f>COUNTIF(Data!L:L,H26)</f>
        <v>0</v>
      </c>
      <c r="J26" s="20"/>
      <c r="K26" s="27" t="s">
        <v>145</v>
      </c>
      <c r="L26" s="17">
        <f>COUNTIF(Data!L:L,K26)</f>
        <v>0</v>
      </c>
      <c r="M26" s="19"/>
      <c r="N26" s="19"/>
    </row>
    <row r="27" ht="15" customHeight="true" x14ac:dyDescent="0.25">
      <c r="A27" s="27" t="s">
        <v>175</v>
      </c>
      <c r="B27" s="17">
        <f>COUNTIF(Data!N:N,A27)</f>
        <v>2</v>
      </c>
      <c r="C27" s="17">
        <f>COUNTIFS(Data!N:N,A27,Data!L:L,"No ID")</f>
        <v>2</v>
      </c>
      <c r="D27" s="20"/>
      <c r="E27" s="27" t="s">
        <v>55</v>
      </c>
      <c r="F27" s="17">
        <f>COUNTIF(Data!L:L,E27)</f>
        <v>0</v>
      </c>
      <c r="G27" s="20"/>
      <c r="H27" s="27" t="s">
        <v>137</v>
      </c>
      <c r="I27" s="17">
        <f>COUNTIF(Data!L:L,H27)</f>
        <v>0</v>
      </c>
      <c r="J27" s="20"/>
      <c r="K27" s="20"/>
      <c r="L27" s="20"/>
      <c r="M27" s="19"/>
      <c r="N27" s="19"/>
    </row>
    <row r="28" ht="15" customHeight="true" x14ac:dyDescent="0.25">
      <c r="A28" s="27" t="s">
        <v>176</v>
      </c>
      <c r="B28" s="17">
        <f>COUNTIF(Data!N:N,A28)</f>
        <v>80</v>
      </c>
      <c r="C28" s="17">
        <f>COUNTIFS(Data!N:N,A28,Data!L:L,"No ID")</f>
        <v>0</v>
      </c>
      <c r="D28" s="20"/>
      <c r="E28" s="27" t="s">
        <v>129</v>
      </c>
      <c r="F28" s="17">
        <f>COUNTIF(Data!L:L,E28)</f>
        <v>0</v>
      </c>
      <c r="G28" s="20"/>
      <c r="H28" s="27" t="s">
        <v>125</v>
      </c>
      <c r="I28" s="17">
        <f>COUNTIF(Data!L:L,H28)</f>
        <v>134</v>
      </c>
      <c r="J28" s="20"/>
      <c r="K28" s="23" t="s">
        <v>14</v>
      </c>
      <c r="L28" s="23" t="s">
        <v>24</v>
      </c>
      <c r="M28" s="19"/>
      <c r="N28" s="19"/>
    </row>
    <row r="29" ht="15" customHeight="true" x14ac:dyDescent="0.25">
      <c r="A29" s="27" t="s">
        <v>177</v>
      </c>
      <c r="B29" s="17">
        <f>COUNTIF(Data!N:N,A29)</f>
        <v>1</v>
      </c>
      <c r="C29" s="17">
        <f>COUNTIFS(Data!N:N,A29,Data!L:L,"No ID")</f>
        <v>0</v>
      </c>
      <c r="D29" s="20"/>
      <c r="E29" s="27" t="s">
        <v>134</v>
      </c>
      <c r="F29" s="17">
        <f>COUNTIF(Data!L:L,E29)</f>
        <v>0</v>
      </c>
      <c r="G29" s="20"/>
      <c r="H29" s="27" t="s">
        <v>61</v>
      </c>
      <c r="I29" s="17">
        <f>COUNTIF(Data!L:L,H29)</f>
        <v>0</v>
      </c>
      <c r="J29" s="20"/>
      <c r="K29" s="27" t="s">
        <v>151</v>
      </c>
      <c r="L29" s="17">
        <f>COUNTIF(Data!R:R,K29)</f>
        <v>0</v>
      </c>
      <c r="M29" s="31">
        <f>COUNTIF(Data!K:K,"Flying")</f>
        <v>0</v>
      </c>
      <c r="N29" s="19"/>
    </row>
    <row r="30" ht="15" customHeight="true" x14ac:dyDescent="0.25">
      <c r="A30" s="27" t="s">
        <v>178</v>
      </c>
      <c r="B30" s="17">
        <f>COUNTIF(Data!N:N,A30)</f>
        <v>0</v>
      </c>
      <c r="C30" s="17">
        <f>COUNTIFS(Data!N:N,A30,Data!L:L,"No ID")</f>
        <v>0</v>
      </c>
      <c r="D30" s="20"/>
      <c r="E30" s="27" t="s">
        <v>71</v>
      </c>
      <c r="F30" s="17">
        <f>COUNTIF(Data!L:L,E30)</f>
        <v>0</v>
      </c>
      <c r="G30" s="20"/>
      <c r="H30" s="27" t="s">
        <v>68</v>
      </c>
      <c r="I30" s="17">
        <f>COUNTIF(Data!L:L,H30)</f>
        <v>0</v>
      </c>
      <c r="J30" s="20"/>
      <c r="K30" s="27" t="s">
        <v>152</v>
      </c>
      <c r="L30" s="17">
        <f>COUNTIF(Data!R:R,K30)</f>
        <v>393</v>
      </c>
      <c r="M30" s="19"/>
      <c r="N30" s="19"/>
    </row>
    <row r="31" ht="15" customHeight="true" x14ac:dyDescent="0.25">
      <c r="A31" s="27" t="s">
        <v>179</v>
      </c>
      <c r="B31" s="17">
        <f>COUNTIF(Data!N:N,A31)</f>
        <v>0</v>
      </c>
      <c r="C31" s="17">
        <f>COUNTIFS(Data!N:N,A31,Data!L:L,"No ID")</f>
        <v>0</v>
      </c>
      <c r="D31" s="20"/>
      <c r="E31" s="27" t="s">
        <v>47</v>
      </c>
      <c r="F31" s="17">
        <f>COUNTIF(Data!L:L,E31)</f>
        <v>0</v>
      </c>
      <c r="G31" s="20"/>
      <c r="H31" s="27" t="s">
        <v>106</v>
      </c>
      <c r="I31" s="17">
        <f>COUNTIF(Data!L:L,H31)</f>
        <v>0</v>
      </c>
      <c r="J31" s="20"/>
      <c r="K31" s="20"/>
      <c r="L31" s="20"/>
      <c r="M31" s="19"/>
      <c r="N31" s="19"/>
    </row>
    <row r="32" ht="15" customHeight="true" x14ac:dyDescent="0.25">
      <c r="A32" s="27" t="s">
        <v>180</v>
      </c>
      <c r="B32" s="17">
        <f>COUNTIF(Data!N:N,A32)</f>
        <v>0</v>
      </c>
      <c r="C32" s="17">
        <f>COUNTIFS(Data!N:N,A32,Data!L:L,"No ID")</f>
        <v>0</v>
      </c>
      <c r="D32" s="20"/>
      <c r="E32" s="27" t="s">
        <v>74</v>
      </c>
      <c r="F32" s="17">
        <f>COUNTIF(Data!L:L,E32)</f>
        <v>12</v>
      </c>
      <c r="G32" s="20"/>
      <c r="H32" s="27" t="s">
        <v>63</v>
      </c>
      <c r="I32" s="17">
        <f>COUNTIF(Data!L:L,H32)</f>
        <v>8</v>
      </c>
      <c r="J32" s="20"/>
      <c r="K32" s="20"/>
      <c r="L32" s="20"/>
      <c r="M32" s="19"/>
      <c r="N32" s="19"/>
    </row>
    <row r="33" ht="15" customHeight="true" x14ac:dyDescent="0.25">
      <c r="A33" s="27" t="s">
        <v>181</v>
      </c>
      <c r="B33" s="17">
        <f>COUNTIF(Data!N:N,A33)</f>
        <v>0</v>
      </c>
      <c r="C33" s="17">
        <f>COUNTIFS(Data!N:N,A33,Data!L:L,"No ID")</f>
        <v>0</v>
      </c>
      <c r="D33" s="20"/>
      <c r="E33" s="27" t="s">
        <v>118</v>
      </c>
      <c r="F33" s="17">
        <f>COUNTIF(Data!L:L,E33)</f>
        <v>0</v>
      </c>
      <c r="G33" s="20"/>
      <c r="H33" s="27" t="s">
        <v>84</v>
      </c>
      <c r="I33" s="17">
        <f>COUNTIF(Data!L:L,H33)</f>
        <v>0</v>
      </c>
      <c r="J33" s="20"/>
      <c r="K33" s="20"/>
      <c r="L33" s="20"/>
      <c r="M33" s="19"/>
      <c r="N33" s="19"/>
    </row>
    <row r="34" ht="15" customHeight="true" x14ac:dyDescent="0.25">
      <c r="A34" s="27" t="s">
        <v>182</v>
      </c>
      <c r="B34" s="17">
        <f>COUNTIF(Data!N:N,A34)</f>
        <v>0</v>
      </c>
      <c r="C34" s="17">
        <f>COUNTIFS(Data!N:N,A34,Data!L:L,"No ID")</f>
        <v>0</v>
      </c>
      <c r="D34" s="20"/>
      <c r="E34" s="27" t="s">
        <v>85</v>
      </c>
      <c r="F34" s="17">
        <f>COUNTIF(Data!L:L,E34)</f>
        <v>0</v>
      </c>
      <c r="G34" s="20"/>
      <c r="H34" s="27" t="s">
        <v>89</v>
      </c>
      <c r="I34" s="17">
        <f>COUNTIF(Data!L:L,H34)</f>
        <v>0</v>
      </c>
      <c r="J34" s="20"/>
      <c r="K34" s="20"/>
      <c r="L34" s="20"/>
      <c r="M34" s="19"/>
      <c r="N34" s="19"/>
    </row>
    <row r="35" ht="15" customHeight="true" x14ac:dyDescent="0.25">
      <c r="A35" s="27" t="s">
        <v>183</v>
      </c>
      <c r="B35" s="17">
        <f>COUNTIF(Data!N:N,A35)</f>
        <v>0</v>
      </c>
      <c r="C35" s="17">
        <f>COUNTIFS(Data!N:N,A35,Data!L:L,"No ID")</f>
        <v>0</v>
      </c>
      <c r="D35" s="20"/>
      <c r="E35" s="27" t="s">
        <v>60</v>
      </c>
      <c r="F35" s="17">
        <f>COUNTIF(Data!L:L,E35)</f>
        <v>0</v>
      </c>
      <c r="G35" s="20"/>
      <c r="H35" s="27" t="s">
        <v>121</v>
      </c>
      <c r="I35" s="17">
        <f>COUNTIF(Data!L:L,H35)</f>
        <v>0</v>
      </c>
      <c r="J35" s="20"/>
      <c r="K35" s="20"/>
      <c r="L35" s="20"/>
      <c r="M35" s="19"/>
      <c r="N35" s="19"/>
    </row>
    <row r="36" ht="15" customHeight="true" x14ac:dyDescent="0.25">
      <c r="A36" s="27" t="s">
        <v>184</v>
      </c>
      <c r="B36" s="17">
        <f>COUNTIF(Data!N:N,A36)</f>
        <v>0</v>
      </c>
      <c r="C36" s="17">
        <f>COUNTIFS(Data!N:N,A36,Data!L:L,"No ID")</f>
        <v>0</v>
      </c>
      <c r="D36" s="20"/>
      <c r="E36" s="27" t="s">
        <v>62</v>
      </c>
      <c r="F36" s="17">
        <f>COUNTIF(Data!L:L,E36)</f>
        <v>0</v>
      </c>
      <c r="G36" s="20"/>
      <c r="H36" s="27" t="s">
        <v>53</v>
      </c>
      <c r="I36" s="17">
        <f>COUNTIF(Data!L:L,H36)</f>
        <v>0</v>
      </c>
      <c r="J36" s="20"/>
      <c r="K36" s="20"/>
      <c r="L36" s="20"/>
      <c r="M36" s="19"/>
      <c r="N36" s="19"/>
    </row>
    <row r="37" ht="15" customHeight="true" x14ac:dyDescent="0.25">
      <c r="A37" s="27" t="s">
        <v>185</v>
      </c>
      <c r="B37" s="17">
        <f>COUNTIF(Data!N:N,A37)</f>
        <v>2</v>
      </c>
      <c r="C37" s="17">
        <f>COUNTIFS(Data!N:N,A37,Data!L:L,"No ID")</f>
        <v>2</v>
      </c>
      <c r="D37" s="20"/>
      <c r="E37" s="27" t="s">
        <v>119</v>
      </c>
      <c r="F37" s="17">
        <f>COUNTIF(Data!L:L,E37)</f>
        <v>50</v>
      </c>
      <c r="G37" s="20"/>
      <c r="H37" s="27" t="s">
        <v>76</v>
      </c>
      <c r="I37" s="17">
        <f>COUNTIF(Data!L:L,H37)</f>
        <v>0</v>
      </c>
      <c r="J37" s="20"/>
      <c r="K37" s="20"/>
      <c r="L37" s="20"/>
      <c r="M37" s="19"/>
      <c r="N37" s="19"/>
    </row>
    <row r="38" ht="15" customHeight="true" x14ac:dyDescent="0.25">
      <c r="A38" s="27" t="s">
        <v>186</v>
      </c>
      <c r="B38" s="17">
        <f>COUNTIF(Data!N:N,A38)</f>
        <v>0</v>
      </c>
      <c r="C38" s="17">
        <f>COUNTIFS(Data!N:N,A38,Data!L:L,"No ID")</f>
        <v>0</v>
      </c>
      <c r="D38" s="20"/>
      <c r="E38" s="27" t="s">
        <v>67</v>
      </c>
      <c r="F38" s="17">
        <f>COUNTIF(Data!L:L,E38)</f>
        <v>1</v>
      </c>
      <c r="G38" s="20"/>
      <c r="H38" s="27" t="s">
        <v>45</v>
      </c>
      <c r="I38" s="17">
        <f>COUNTIF(Data!L:L,H38)</f>
        <v>0</v>
      </c>
      <c r="J38" s="20"/>
      <c r="K38" s="20"/>
      <c r="L38" s="20"/>
      <c r="M38" s="19"/>
      <c r="N38" s="19"/>
    </row>
    <row r="39" ht="15" customHeight="true" x14ac:dyDescent="0.25">
      <c r="A39" s="27" t="s">
        <v>187</v>
      </c>
      <c r="B39" s="17">
        <f>COUNTIF(Data!N:N,A39)</f>
        <v>147</v>
      </c>
      <c r="C39" s="17">
        <f>COUNTIFS(Data!N:N,A39,Data!L:L,"No ID")</f>
        <v>11</v>
      </c>
      <c r="D39" s="20"/>
      <c r="E39" s="27" t="s">
        <v>65</v>
      </c>
      <c r="F39" s="17">
        <f>COUNTIF(Data!L:L,E39)</f>
        <v>12</v>
      </c>
      <c r="G39" s="20"/>
      <c r="H39" s="27" t="s">
        <v>205</v>
      </c>
      <c r="I39" s="17">
        <f>COUNTIF(Data!L:L,H39)</f>
        <v>0</v>
      </c>
      <c r="J39" s="20"/>
      <c r="K39" s="20"/>
      <c r="L39" s="20"/>
      <c r="M39" s="19"/>
      <c r="N39" s="19"/>
    </row>
    <row r="40" ht="15" customHeight="true" x14ac:dyDescent="0.25">
      <c r="A40" s="27" t="s">
        <v>188</v>
      </c>
      <c r="B40" s="17">
        <f>COUNTIF(Data!N:N,A40)</f>
        <v>0</v>
      </c>
      <c r="C40" s="17">
        <f>COUNTIFS(Data!N:N,A40,Data!L:L,"No ID")</f>
        <v>0</v>
      </c>
      <c r="D40" s="20"/>
      <c r="E40" s="27" t="s">
        <v>201</v>
      </c>
      <c r="F40" s="17">
        <f>COUNTIF(Data!L:L,E40)</f>
        <v>0</v>
      </c>
      <c r="G40" s="20"/>
      <c r="H40" s="27" t="s">
        <v>50</v>
      </c>
      <c r="I40" s="17">
        <f>COUNTIF(Data!L:L,H40)</f>
        <v>0</v>
      </c>
      <c r="J40" s="20"/>
      <c r="K40" s="20"/>
      <c r="L40" s="20"/>
      <c r="M40" s="20"/>
      <c r="N40" s="19"/>
    </row>
    <row r="41" ht="15" customHeight="true" x14ac:dyDescent="0.25">
      <c r="A41" s="27" t="s">
        <v>189</v>
      </c>
      <c r="B41" s="17">
        <f>COUNTIF(Data!N:N,A41)</f>
        <v>0</v>
      </c>
      <c r="C41" s="17">
        <f>COUNTIFS(Data!N:N,A41,Data!L:L,"No ID")</f>
        <v>0</v>
      </c>
      <c r="D41" s="20"/>
      <c r="E41" s="27" t="s">
        <v>111</v>
      </c>
      <c r="F41" s="17">
        <f>COUNTIF(Data!L:L,E41)</f>
        <v>0</v>
      </c>
      <c r="G41" s="20"/>
      <c r="H41" s="27" t="s">
        <v>69</v>
      </c>
      <c r="I41" s="17">
        <f>COUNTIF(Data!L:L,H41)</f>
        <v>0</v>
      </c>
      <c r="J41" s="20"/>
      <c r="K41" s="20"/>
      <c r="L41" s="20"/>
      <c r="M41" s="20"/>
      <c r="N41" s="19"/>
    </row>
    <row r="42" ht="15" customHeight="true" x14ac:dyDescent="0.25">
      <c r="A42" s="27" t="s">
        <v>190</v>
      </c>
      <c r="B42" s="17">
        <f>COUNTIF(Data!N:N,A42)</f>
        <v>0</v>
      </c>
      <c r="C42" s="17">
        <f>COUNTIFS(Data!N:N,A42,Data!L:L,"No ID")</f>
        <v>0</v>
      </c>
      <c r="D42" s="20"/>
      <c r="E42" s="27" t="s">
        <v>102</v>
      </c>
      <c r="F42" s="17">
        <f>COUNTIF(Data!L:L,E42)</f>
        <v>0</v>
      </c>
      <c r="G42" s="20"/>
      <c r="H42" s="27" t="s">
        <v>57</v>
      </c>
      <c r="I42" s="17">
        <f>COUNTIF(Data!L:L,H42)</f>
        <v>0</v>
      </c>
      <c r="J42" s="20"/>
      <c r="K42" s="20"/>
      <c r="L42" s="20"/>
      <c r="M42" s="20"/>
      <c r="N42" s="19"/>
    </row>
    <row r="43" ht="15" customHeight="true" x14ac:dyDescent="0.25">
      <c r="A43" s="27" t="s">
        <v>191</v>
      </c>
      <c r="B43" s="17">
        <f>COUNTIF(Data!N:N,A43)</f>
        <v>0</v>
      </c>
      <c r="C43" s="17">
        <f>COUNTIFS(Data!N:N,A43,Data!L:L,"No ID")</f>
        <v>0</v>
      </c>
      <c r="D43" s="20"/>
      <c r="E43" s="27" t="s">
        <v>104</v>
      </c>
      <c r="F43" s="17">
        <f>COUNTIF(Data!L:L,E43)</f>
        <v>0</v>
      </c>
      <c r="G43" s="20"/>
      <c r="H43" s="27" t="s">
        <v>95</v>
      </c>
      <c r="I43" s="17">
        <f>COUNTIF(Data!L:L,H43)</f>
        <v>0</v>
      </c>
      <c r="J43" s="20"/>
      <c r="K43" s="20"/>
      <c r="L43" s="20"/>
      <c r="M43" s="20"/>
      <c r="N43" s="19"/>
    </row>
    <row r="44" ht="15" customHeight="true" x14ac:dyDescent="0.25">
      <c r="A44" s="20"/>
      <c r="B44" s="20">
        <f>SUM(B14:B43)</f>
        <v>1159</v>
      </c>
      <c r="C44" s="20">
        <f>SUM(C14:C43)</f>
        <v>33</v>
      </c>
      <c r="D44" s="20"/>
      <c r="E44" s="27" t="s">
        <v>86</v>
      </c>
      <c r="F44" s="17">
        <f>COUNTIF(Data!L:L,E44)</f>
        <v>0</v>
      </c>
      <c r="G44" s="20"/>
      <c r="H44" s="27" t="s">
        <v>206</v>
      </c>
      <c r="I44" s="17">
        <f>COUNTIF(Data!L:L,H44)</f>
        <v>0</v>
      </c>
      <c r="J44" s="20"/>
      <c r="K44" s="20"/>
      <c r="L44" s="20"/>
      <c r="M44" s="20"/>
      <c r="N44" s="19"/>
    </row>
    <row r="45" ht="15" customHeight="true" x14ac:dyDescent="0.25">
      <c r="A45" s="20"/>
      <c r="B45" s="20"/>
      <c r="C45" s="19"/>
      <c r="D45" s="20"/>
      <c r="E45" s="27" t="s">
        <v>41</v>
      </c>
      <c r="F45" s="17">
        <f>COUNTIF(Data!L:L,E45)</f>
        <v>0</v>
      </c>
      <c r="G45" s="20"/>
      <c r="H45" s="27" t="s">
        <v>207</v>
      </c>
      <c r="I45" s="17">
        <f>COUNTIF(Data!L:L,H45)</f>
        <v>0</v>
      </c>
      <c r="J45" s="20"/>
      <c r="K45" s="20"/>
      <c r="L45" s="20"/>
      <c r="M45" s="20"/>
      <c r="N45" s="19"/>
    </row>
    <row r="46" ht="15" customHeight="true" x14ac:dyDescent="0.25">
      <c r="A46" s="23" t="s">
        <v>156</v>
      </c>
      <c r="B46" s="23" t="s">
        <v>24</v>
      </c>
      <c r="C46" s="23" t="s">
        <v>157</v>
      </c>
      <c r="D46" s="20"/>
      <c r="E46" s="27" t="s">
        <v>124</v>
      </c>
      <c r="F46" s="17">
        <f>COUNTIF(Data!L:L,E46)</f>
        <v>400</v>
      </c>
      <c r="G46" s="20"/>
      <c r="H46" s="27" t="s">
        <v>103</v>
      </c>
      <c r="I46" s="17">
        <f>COUNTIF(Data!L:L,H46)</f>
        <v>0</v>
      </c>
      <c r="J46" s="20"/>
      <c r="K46" s="20"/>
      <c r="L46" s="20"/>
      <c r="M46" s="20"/>
      <c r="N46" s="19"/>
    </row>
    <row r="47" ht="15" customHeight="true" x14ac:dyDescent="0.25">
      <c r="A47" s="27" t="s">
        <v>192</v>
      </c>
      <c r="B47" s="17">
        <f>COUNTIF(Data!N:N,A47)</f>
        <v>0</v>
      </c>
      <c r="C47" s="17">
        <f>COUNTIFS(Data!N:N,A47,Data!L:L,"No ID")</f>
        <v>0</v>
      </c>
      <c r="D47" s="20"/>
      <c r="E47" s="27" t="s">
        <v>78</v>
      </c>
      <c r="F47" s="17">
        <f>COUNTIF(Data!L:L,E47)</f>
        <v>0</v>
      </c>
      <c r="G47" s="20"/>
      <c r="H47" s="27" t="s">
        <v>138</v>
      </c>
      <c r="I47" s="17">
        <f>COUNTIF(Data!L:L,H47)</f>
        <v>0</v>
      </c>
      <c r="J47" s="20"/>
      <c r="K47" s="20"/>
      <c r="L47" s="20"/>
      <c r="M47" s="20"/>
      <c r="N47" s="19"/>
    </row>
    <row r="48" ht="15" customHeight="true" x14ac:dyDescent="0.25">
      <c r="A48" s="27" t="s">
        <v>193</v>
      </c>
      <c r="B48" s="17">
        <f>COUNTIF(Data!N:N,A48)</f>
        <v>0</v>
      </c>
      <c r="C48" s="17">
        <f>COUNTIFS(Data!N:N,A48,Data!L:L,"No ID")</f>
        <v>0</v>
      </c>
      <c r="D48" s="20"/>
      <c r="E48" s="27" t="s">
        <v>117</v>
      </c>
      <c r="F48" s="17">
        <f>COUNTIF(Data!L:L,E48)</f>
        <v>109</v>
      </c>
      <c r="G48" s="20"/>
      <c r="H48" s="27" t="s">
        <v>58</v>
      </c>
      <c r="I48" s="17">
        <f>COUNTIF(Data!L:L,H48)</f>
        <v>0</v>
      </c>
      <c r="J48" s="20"/>
      <c r="K48" s="20"/>
      <c r="L48" s="20"/>
      <c r="M48" s="20"/>
      <c r="N48" s="19"/>
    </row>
    <row r="49" ht="15" customHeight="true" x14ac:dyDescent="0.25">
      <c r="A49" s="27" t="s">
        <v>194</v>
      </c>
      <c r="B49" s="17">
        <f>COUNTIF(Data!N:N,A49)</f>
        <v>10</v>
      </c>
      <c r="C49" s="17">
        <f>COUNTIFS(Data!N:N,A49,Data!L:L,"No ID")</f>
        <v>0</v>
      </c>
      <c r="D49" s="20"/>
      <c r="E49" s="27" t="s">
        <v>94</v>
      </c>
      <c r="F49" s="17">
        <f>COUNTIF(Data!L:L,E49)</f>
        <v>0</v>
      </c>
      <c r="G49" s="20"/>
      <c r="H49" s="27" t="s">
        <v>131</v>
      </c>
      <c r="I49" s="17">
        <f>COUNTIF(Data!L:L,H49)</f>
        <v>0</v>
      </c>
      <c r="J49" s="20"/>
      <c r="K49" s="20"/>
      <c r="L49" s="20"/>
      <c r="M49" s="20"/>
      <c r="N49" s="19"/>
    </row>
    <row r="50" ht="15" customHeight="true" x14ac:dyDescent="0.25">
      <c r="A50" s="27" t="s">
        <v>195</v>
      </c>
      <c r="B50" s="17">
        <f>COUNTIF(Data!N:N,A50)</f>
        <v>0</v>
      </c>
      <c r="C50" s="17">
        <f>COUNTIFS(Data!N:N,A50,Data!L:L,"No ID")</f>
        <v>0</v>
      </c>
      <c r="D50" s="20"/>
      <c r="E50" s="27" t="s">
        <v>135</v>
      </c>
      <c r="F50" s="17">
        <f>COUNTIF(Data!L:L,E50)</f>
        <v>0</v>
      </c>
      <c r="G50" s="20"/>
      <c r="H50" s="27" t="s">
        <v>130</v>
      </c>
      <c r="I50" s="17">
        <f>COUNTIF(Data!L:L,H50)</f>
        <v>0</v>
      </c>
      <c r="J50" s="20"/>
      <c r="K50" s="20"/>
      <c r="L50" s="20"/>
      <c r="M50" s="20"/>
      <c r="N50" s="19"/>
    </row>
    <row r="51" ht="15" customHeight="true" x14ac:dyDescent="0.25">
      <c r="A51" s="27" t="s">
        <v>196</v>
      </c>
      <c r="B51" s="17">
        <f>COUNTIF(Data!N:N,A51)</f>
        <v>0</v>
      </c>
      <c r="C51" s="17">
        <f>COUNTIFS(Data!N:N,A51,Data!L:L,"No ID")</f>
        <v>0</v>
      </c>
      <c r="D51" s="20"/>
      <c r="E51" s="27" t="s">
        <v>80</v>
      </c>
      <c r="F51" s="17">
        <f>COUNTIF(Data!L:L,E51)</f>
        <v>0</v>
      </c>
      <c r="G51" s="20"/>
      <c r="H51" s="27" t="s">
        <v>52</v>
      </c>
      <c r="I51" s="17">
        <f>COUNTIF(Data!L:L,H51)</f>
        <v>0</v>
      </c>
      <c r="J51" s="20"/>
      <c r="K51" s="20"/>
      <c r="L51" s="20"/>
      <c r="M51" s="20"/>
      <c r="N51" s="19"/>
    </row>
    <row r="52" ht="15" customHeight="true" x14ac:dyDescent="0.25">
      <c r="A52" s="27" t="s">
        <v>197</v>
      </c>
      <c r="B52" s="17">
        <f>COUNTIF(Data!N:N,A52)</f>
        <v>0</v>
      </c>
      <c r="C52" s="17">
        <f>COUNTIFS(Data!N:N,A52,Data!L:L,"No ID")</f>
        <v>0</v>
      </c>
      <c r="D52" s="20"/>
      <c r="E52" s="27" t="s">
        <v>112</v>
      </c>
      <c r="F52" s="17">
        <f>COUNTIF(Data!L:L,E52)</f>
        <v>215</v>
      </c>
      <c r="G52" s="20"/>
      <c r="H52" s="27" t="s">
        <v>107</v>
      </c>
      <c r="I52" s="17">
        <f>COUNTIF(Data!L:L,H52)</f>
        <v>0</v>
      </c>
      <c r="J52" s="20"/>
      <c r="K52" s="20"/>
      <c r="L52" s="20"/>
      <c r="M52" s="20"/>
      <c r="N52" s="19"/>
    </row>
    <row r="53" ht="15" customHeight="true" x14ac:dyDescent="0.25">
      <c r="A53" s="27" t="s">
        <v>198</v>
      </c>
      <c r="B53" s="17">
        <f>COUNTIF(Data!N:N,A53)</f>
        <v>0</v>
      </c>
      <c r="C53" s="17">
        <f>COUNTIFS(Data!N:N,A53,Data!L:L,"No ID")</f>
        <v>0</v>
      </c>
      <c r="D53" s="20"/>
      <c r="E53" s="27" t="s">
        <v>88</v>
      </c>
      <c r="F53" s="17">
        <f>COUNTIF(Data!L:L,E53)</f>
        <v>0</v>
      </c>
      <c r="G53" s="20"/>
      <c r="H53" s="27" t="s">
        <v>59</v>
      </c>
      <c r="I53" s="17">
        <f>COUNTIF(Data!L:L,H53)</f>
        <v>0</v>
      </c>
      <c r="J53" s="20"/>
      <c r="K53" s="20"/>
      <c r="L53" s="20"/>
      <c r="M53" s="20"/>
      <c r="N53" s="19"/>
    </row>
    <row r="54" ht="16.5" customHeight="true" x14ac:dyDescent="0.25">
      <c r="A54" s="27" t="s">
        <v>199</v>
      </c>
      <c r="B54" s="17">
        <f>COUNTIF(Data!N:N,A54)</f>
        <v>0</v>
      </c>
      <c r="C54" s="17">
        <f>COUNTIFS(Data!N:N,A54,Data!L:L,"No ID")</f>
        <v>0</v>
      </c>
      <c r="D54" s="20"/>
      <c r="E54" s="27" t="s">
        <v>87</v>
      </c>
      <c r="F54" s="17">
        <f>COUNTIF(Data!L:L,E54)</f>
        <v>79</v>
      </c>
      <c r="G54" s="20"/>
      <c r="H54" s="20"/>
      <c r="I54" s="20"/>
      <c r="J54" s="20"/>
      <c r="K54" s="20"/>
      <c r="L54" s="20"/>
      <c r="M54" s="20"/>
      <c r="N54" s="19"/>
    </row>
    <row r="55" s="21" customFormat="true" x14ac:dyDescent="0.25">
      <c r="A55" s="20"/>
      <c r="B55" s="20">
        <f>SUM(B47:B54)</f>
        <v>10</v>
      </c>
      <c r="C55" s="20">
        <f>SUM(C47:C54)</f>
        <v>0</v>
      </c>
      <c r="D55" s="20"/>
      <c r="E55" s="20"/>
      <c r="F55" s="20"/>
      <c r="G55" s="20"/>
      <c r="H55" s="20"/>
      <c r="I55" s="20"/>
      <c r="J55" s="20"/>
      <c r="K55" s="20"/>
      <c r="L55" s="20"/>
      <c r="M55" s="20"/>
      <c r="N55" s="19"/>
    </row>
    <row r="56" s="21" customFormat="true" x14ac:dyDescent="0.25">
      <c r="A56" s="20"/>
      <c r="B56" s="20"/>
      <c r="C56" s="20"/>
      <c r="D56" s="20"/>
      <c r="E56" s="20"/>
      <c r="F56" s="20"/>
      <c r="G56" s="20"/>
      <c r="H56" s="20"/>
      <c r="I56" s="20"/>
      <c r="J56" s="20"/>
      <c r="K56" s="20"/>
      <c r="L56" s="20"/>
      <c r="M56" s="20"/>
      <c r="N56" s="19"/>
    </row>
    <row r="57" s="21" customFormat="true" x14ac:dyDescent="0.25">
      <c r="A57" s="20"/>
      <c r="B57" s="20"/>
      <c r="C57" s="20"/>
      <c r="D57" s="20"/>
      <c r="E57" s="20"/>
      <c r="F57" s="20"/>
      <c r="G57" s="20"/>
      <c r="H57" s="20"/>
      <c r="I57" s="20"/>
      <c r="J57" s="20"/>
      <c r="K57" s="20"/>
      <c r="L57" s="20"/>
      <c r="M57" s="20"/>
      <c r="N57" s="20"/>
    </row>
    <row r="58" s="21" customFormat="true" x14ac:dyDescent="0.25">
      <c r="A58" s="20"/>
      <c r="B58" s="20"/>
      <c r="C58" s="20"/>
      <c r="D58" s="20"/>
      <c r="E58" s="20"/>
      <c r="F58" s="20"/>
      <c r="G58" s="20"/>
      <c r="H58" s="20"/>
      <c r="I58" s="20"/>
      <c r="J58" s="20"/>
      <c r="K58" s="20"/>
      <c r="L58" s="20"/>
      <c r="M58" s="20"/>
      <c r="N58" s="20"/>
    </row>
    <row r="59" s="21" customFormat="true" x14ac:dyDescent="0.25">
      <c r="A59" s="20"/>
      <c r="B59" s="20"/>
      <c r="C59" s="20"/>
      <c r="D59" s="20"/>
      <c r="E59" s="20"/>
      <c r="F59" s="20"/>
      <c r="G59" s="20"/>
      <c r="H59" s="20"/>
      <c r="I59" s="20"/>
      <c r="J59" s="20"/>
      <c r="K59" s="20"/>
      <c r="L59" s="20"/>
      <c r="M59" s="20"/>
      <c r="N59" s="20"/>
    </row>
    <row r="60" s="21" customFormat="true" x14ac:dyDescent="0.25">
      <c r="A60" s="20"/>
      <c r="B60" s="20"/>
      <c r="C60" s="20"/>
      <c r="D60" s="20"/>
      <c r="E60" s="20"/>
      <c r="F60" s="20"/>
      <c r="G60" s="20"/>
      <c r="H60" s="20"/>
      <c r="I60" s="20"/>
      <c r="J60" s="20"/>
      <c r="K60" s="20"/>
      <c r="L60" s="20"/>
      <c r="M60" s="20"/>
      <c r="N60" s="20"/>
    </row>
    <row r="61" s="21" customFormat="true" x14ac:dyDescent="0.25">
      <c r="A61" s="20"/>
      <c r="B61" s="20"/>
      <c r="C61" s="20"/>
      <c r="D61" s="20"/>
      <c r="E61" s="20"/>
      <c r="F61" s="20"/>
      <c r="G61" s="20"/>
      <c r="H61" s="20"/>
      <c r="I61" s="20"/>
      <c r="J61" s="20"/>
      <c r="K61" s="20"/>
      <c r="L61" s="20"/>
      <c r="M61" s="20"/>
      <c r="N61" s="20"/>
    </row>
    <row r="62" s="21" customFormat="true" x14ac:dyDescent="0.25">
      <c r="A62" s="20"/>
      <c r="B62" s="20"/>
      <c r="C62" s="20"/>
      <c r="D62" s="20"/>
      <c r="E62" s="20"/>
      <c r="F62" s="20"/>
      <c r="G62" s="20"/>
      <c r="H62" s="20"/>
      <c r="I62" s="20"/>
      <c r="J62" s="20"/>
      <c r="K62" s="20"/>
      <c r="L62" s="20"/>
      <c r="M62" s="20"/>
      <c r="N62" s="20"/>
    </row>
    <row r="63" s="21" customFormat="true" x14ac:dyDescent="0.25">
      <c r="A63" s="20"/>
      <c r="B63" s="20"/>
      <c r="C63" s="20"/>
      <c r="D63" s="20"/>
      <c r="E63" s="20"/>
      <c r="F63" s="20"/>
      <c r="G63" s="20"/>
      <c r="H63" s="20"/>
      <c r="I63" s="20"/>
      <c r="J63" s="20"/>
      <c r="K63" s="20"/>
      <c r="L63" s="20"/>
      <c r="M63" s="20"/>
      <c r="N63" s="20"/>
    </row>
    <row r="64" s="21" customFormat="true" x14ac:dyDescent="0.25">
      <c r="A64" s="20"/>
      <c r="B64" s="20"/>
      <c r="C64" s="20"/>
      <c r="D64" s="20"/>
      <c r="E64" s="20"/>
      <c r="F64" s="20"/>
      <c r="G64" s="20"/>
      <c r="H64" s="20"/>
      <c r="I64" s="20"/>
      <c r="J64" s="20"/>
      <c r="K64" s="20"/>
      <c r="L64" s="20"/>
      <c r="M64" s="20"/>
      <c r="N64" s="20"/>
    </row>
    <row r="65" s="21" customFormat="true" x14ac:dyDescent="0.25">
      <c r="A65" s="20"/>
      <c r="B65" s="20"/>
      <c r="C65" s="20"/>
      <c r="D65" s="20"/>
      <c r="E65" s="20"/>
      <c r="F65" s="20"/>
      <c r="G65" s="20"/>
      <c r="H65" s="20"/>
      <c r="I65" s="20"/>
      <c r="J65" s="20"/>
      <c r="K65" s="20"/>
      <c r="L65" s="20"/>
      <c r="M65" s="20"/>
      <c r="N65" s="20"/>
    </row>
    <row r="66" s="21" customFormat="true" x14ac:dyDescent="0.25">
      <c r="A66" s="20"/>
      <c r="B66" s="20"/>
      <c r="C66" s="20"/>
      <c r="D66" s="20"/>
      <c r="E66" s="20"/>
      <c r="F66" s="20"/>
      <c r="G66" s="20"/>
      <c r="H66" s="20"/>
      <c r="I66" s="20"/>
      <c r="J66" s="20"/>
      <c r="K66" s="20"/>
      <c r="L66" s="20"/>
      <c r="M66" s="20"/>
      <c r="N66" s="20"/>
    </row>
    <row r="67" s="21" customFormat="true" x14ac:dyDescent="0.25">
      <c r="A67" s="20"/>
      <c r="B67" s="20"/>
      <c r="C67" s="20"/>
      <c r="D67" s="20"/>
      <c r="E67" s="20"/>
      <c r="F67" s="20"/>
      <c r="G67" s="20"/>
      <c r="H67" s="20"/>
      <c r="I67" s="20"/>
      <c r="J67" s="20"/>
      <c r="K67" s="20"/>
      <c r="L67" s="20"/>
      <c r="M67" s="20"/>
      <c r="N67" s="20"/>
    </row>
    <row r="68" s="21" customFormat="true" hidden="true" x14ac:dyDescent="0.25">
      <c r="A68" s="22"/>
      <c r="B68" s="22"/>
      <c r="C68" s="22"/>
      <c r="D68" s="22"/>
      <c r="E68" s="22"/>
      <c r="F68" s="22"/>
      <c r="G68" s="22"/>
      <c r="H68" s="22"/>
      <c r="I68" s="22"/>
      <c r="J68" s="22"/>
      <c r="K68" s="22"/>
      <c r="L68" s="22"/>
    </row>
    <row r="69" s="21" customFormat="true" hidden="true" x14ac:dyDescent="0.25">
      <c r="A69" s="22"/>
      <c r="B69" s="22"/>
      <c r="C69" s="22"/>
      <c r="D69" s="22"/>
      <c r="E69" s="22"/>
      <c r="F69" s="22"/>
      <c r="G69" s="22"/>
      <c r="H69" s="22"/>
      <c r="I69" s="22"/>
      <c r="J69" s="22"/>
      <c r="K69" s="22"/>
      <c r="L69" s="22"/>
    </row>
    <row r="70" s="21" customFormat="true" hidden="true" x14ac:dyDescent="0.25">
      <c r="A70" s="22"/>
      <c r="B70" s="22"/>
      <c r="C70" s="22"/>
      <c r="D70" s="22"/>
      <c r="E70" s="22"/>
      <c r="F70" s="22"/>
      <c r="G70" s="22"/>
      <c r="H70" s="22"/>
      <c r="I70" s="22"/>
      <c r="J70" s="22"/>
      <c r="K70" s="22"/>
      <c r="L70" s="22"/>
    </row>
    <row r="71" s="21" customFormat="true" hidden="true" x14ac:dyDescent="0.25">
      <c r="D71" s="22"/>
      <c r="E71" s="22"/>
      <c r="F71" s="22"/>
      <c r="G71" s="22"/>
      <c r="H71" s="22"/>
      <c r="I71" s="22"/>
      <c r="J71" s="22"/>
      <c r="K71" s="22"/>
      <c r="L71" s="22"/>
    </row>
    <row r="72" s="21" customFormat="true" hidden="true" x14ac:dyDescent="0.25">
      <c r="D72" s="22"/>
      <c r="E72" s="22"/>
      <c r="F72" s="22"/>
      <c r="G72" s="22"/>
      <c r="H72" s="22"/>
      <c r="I72" s="22"/>
      <c r="J72" s="22"/>
      <c r="K72" s="22"/>
      <c r="L72" s="22"/>
    </row>
    <row r="73" s="21" customFormat="true" hidden="true" x14ac:dyDescent="0.25">
      <c r="D73" s="22"/>
      <c r="E73" s="22"/>
      <c r="F73" s="22"/>
      <c r="G73" s="22"/>
      <c r="H73" s="22"/>
      <c r="I73" s="22"/>
      <c r="J73" s="22"/>
      <c r="K73" s="22"/>
      <c r="L73" s="22"/>
    </row>
    <row r="74" s="21" customFormat="true" hidden="true" x14ac:dyDescent="0.25">
      <c r="D74" s="22"/>
      <c r="E74" s="22"/>
      <c r="F74" s="22"/>
      <c r="G74" s="22"/>
      <c r="H74" s="22"/>
      <c r="I74" s="22"/>
      <c r="J74" s="22"/>
      <c r="K74" s="22"/>
      <c r="L74" s="22"/>
    </row>
    <row r="75" s="21" customFormat="true" hidden="true" x14ac:dyDescent="0.25">
      <c r="D75" s="22"/>
      <c r="E75" s="22"/>
      <c r="F75" s="22"/>
      <c r="G75" s="22"/>
      <c r="H75" s="22"/>
      <c r="I75" s="22"/>
      <c r="J75" s="22"/>
      <c r="K75" s="22"/>
      <c r="L75" s="22"/>
    </row>
    <row r="76" s="21" customFormat="true" hidden="true" x14ac:dyDescent="0.25">
      <c r="D76" s="22"/>
      <c r="E76" s="22"/>
      <c r="F76" s="22"/>
      <c r="G76" s="22"/>
      <c r="H76" s="22"/>
      <c r="I76" s="22"/>
      <c r="J76" s="22"/>
      <c r="K76" s="22"/>
      <c r="L76" s="22"/>
    </row>
    <row r="77" s="21" customFormat="true" hidden="true" x14ac:dyDescent="0.25">
      <c r="D77" s="22"/>
      <c r="E77" s="22"/>
      <c r="F77" s="22"/>
      <c r="G77" s="22"/>
      <c r="H77" s="22"/>
      <c r="I77" s="22"/>
      <c r="J77" s="22"/>
      <c r="K77" s="22"/>
      <c r="L77" s="22"/>
    </row>
    <row r="78" s="21" customFormat="true" hidden="true" x14ac:dyDescent="0.25">
      <c r="D78" s="22"/>
      <c r="E78" s="22"/>
      <c r="F78" s="22"/>
      <c r="G78" s="22"/>
      <c r="H78" s="22"/>
      <c r="I78" s="22"/>
      <c r="J78" s="22"/>
      <c r="K78" s="22"/>
      <c r="L78" s="22"/>
    </row>
    <row r="79" s="21" customFormat="true" hidden="true" x14ac:dyDescent="0.25">
      <c r="A79" s="22"/>
      <c r="B79" s="22"/>
      <c r="C79" s="22"/>
      <c r="D79" s="22"/>
      <c r="E79" s="22"/>
      <c r="F79" s="22"/>
      <c r="G79" s="22"/>
      <c r="H79" s="22"/>
      <c r="I79" s="22"/>
      <c r="J79" s="22"/>
      <c r="K79" s="22"/>
      <c r="L79" s="22"/>
    </row>
    <row r="80" s="21" customFormat="true" hidden="true" x14ac:dyDescent="0.25">
      <c r="A80" s="22"/>
      <c r="B80" s="22"/>
      <c r="C80" s="22"/>
      <c r="D80" s="22"/>
      <c r="E80" s="22"/>
      <c r="F80" s="22"/>
      <c r="G80" s="22"/>
      <c r="H80" s="22"/>
      <c r="I80" s="22"/>
      <c r="J80" s="22"/>
      <c r="K80" s="22"/>
      <c r="L80" s="22"/>
    </row>
    <row r="81" s="21" customFormat="true" hidden="true" x14ac:dyDescent="0.25">
      <c r="A81" s="22"/>
      <c r="B81" s="22"/>
      <c r="C81" s="22"/>
      <c r="D81" s="22"/>
      <c r="E81" s="22"/>
      <c r="F81" s="22"/>
      <c r="G81" s="22"/>
      <c r="H81" s="22"/>
      <c r="I81" s="22"/>
      <c r="J81" s="22"/>
      <c r="K81" s="22"/>
      <c r="L81" s="22"/>
    </row>
    <row r="82" s="21" customFormat="true" hidden="true" x14ac:dyDescent="0.25">
      <c r="A82" s="28"/>
      <c r="B82" s="22"/>
      <c r="C82" s="22"/>
      <c r="D82" s="22"/>
      <c r="E82" s="22"/>
      <c r="F82" s="22"/>
      <c r="G82" s="22"/>
      <c r="H82" s="22"/>
      <c r="I82" s="22"/>
      <c r="J82" s="22"/>
      <c r="K82" s="22"/>
      <c r="L82" s="22"/>
    </row>
    <row r="83" s="21" customFormat="true" hidden="true" x14ac:dyDescent="0.25">
      <c r="A83" s="28"/>
      <c r="B83" s="22"/>
      <c r="C83" s="22"/>
      <c r="D83" s="22"/>
      <c r="E83" s="22"/>
      <c r="F83" s="22"/>
      <c r="G83" s="22"/>
      <c r="H83" s="22"/>
      <c r="I83" s="22"/>
      <c r="J83" s="22"/>
      <c r="K83" s="22"/>
      <c r="L83" s="22"/>
    </row>
    <row r="84" s="21" customFormat="true" hidden="true" x14ac:dyDescent="0.25">
      <c r="A84" s="28"/>
      <c r="B84" s="22"/>
      <c r="C84" s="22"/>
      <c r="D84" s="22"/>
      <c r="E84" s="22"/>
      <c r="F84" s="22"/>
      <c r="G84" s="22"/>
      <c r="H84" s="22"/>
      <c r="I84" s="22"/>
      <c r="J84" s="22"/>
      <c r="K84" s="22"/>
      <c r="L84" s="22"/>
    </row>
    <row r="85" s="21" customFormat="true" hidden="true" x14ac:dyDescent="0.25">
      <c r="A85" s="28"/>
      <c r="B85" s="22"/>
      <c r="C85" s="22"/>
      <c r="D85" s="22"/>
      <c r="E85" s="22"/>
      <c r="F85" s="22"/>
      <c r="G85" s="22"/>
      <c r="H85" s="22"/>
      <c r="I85" s="22"/>
      <c r="J85" s="22"/>
      <c r="K85" s="22"/>
      <c r="L85" s="22"/>
    </row>
    <row r="86" s="21" customFormat="true" hidden="true" x14ac:dyDescent="0.25">
      <c r="A86" s="28"/>
      <c r="B86" s="22"/>
      <c r="C86" s="22"/>
      <c r="D86" s="22"/>
      <c r="E86" s="22"/>
      <c r="F86" s="22"/>
      <c r="G86" s="22"/>
      <c r="H86" s="22"/>
      <c r="I86" s="22"/>
      <c r="J86" s="22"/>
      <c r="K86" s="22"/>
      <c r="L86" s="22"/>
    </row>
    <row r="87" s="21" customFormat="true" hidden="true" x14ac:dyDescent="0.25">
      <c r="A87" s="28"/>
      <c r="B87" s="22"/>
      <c r="C87" s="22"/>
      <c r="D87" s="22"/>
      <c r="E87" s="22"/>
      <c r="F87" s="22"/>
      <c r="G87" s="22"/>
      <c r="H87" s="22"/>
      <c r="I87" s="22"/>
      <c r="J87" s="22"/>
      <c r="K87" s="22"/>
      <c r="L87" s="22"/>
    </row>
    <row r="88" s="21" customFormat="true" hidden="true" x14ac:dyDescent="0.25">
      <c r="A88" s="28"/>
      <c r="B88" s="22"/>
      <c r="C88" s="22"/>
      <c r="D88" s="22"/>
      <c r="E88" s="22"/>
      <c r="F88" s="22"/>
      <c r="G88" s="22"/>
      <c r="H88" s="22"/>
      <c r="I88" s="22"/>
      <c r="J88" s="22"/>
      <c r="K88" s="22"/>
      <c r="L88" s="22"/>
    </row>
    <row r="89" s="21" customFormat="true" hidden="true" x14ac:dyDescent="0.25">
      <c r="A89" s="28"/>
      <c r="B89" s="22"/>
      <c r="C89" s="22"/>
      <c r="D89" s="22"/>
      <c r="E89" s="22"/>
      <c r="F89" s="22"/>
      <c r="G89" s="22"/>
      <c r="H89" s="22"/>
      <c r="I89" s="22"/>
      <c r="J89" s="22"/>
      <c r="K89" s="22"/>
      <c r="L89" s="22"/>
    </row>
    <row r="90" s="21" customFormat="true" hidden="true" x14ac:dyDescent="0.25">
      <c r="A90" s="28"/>
      <c r="B90" s="22"/>
      <c r="C90" s="22"/>
      <c r="D90" s="22"/>
      <c r="E90" s="22"/>
      <c r="F90" s="22"/>
      <c r="G90" s="22"/>
      <c r="H90" s="22"/>
      <c r="I90" s="22"/>
      <c r="J90" s="22"/>
      <c r="K90" s="22"/>
      <c r="L90" s="22"/>
    </row>
    <row r="91" s="21" customFormat="true" hidden="true" x14ac:dyDescent="0.25">
      <c r="A91" s="28"/>
      <c r="B91" s="22"/>
      <c r="C91" s="22"/>
      <c r="D91" s="22"/>
      <c r="E91" s="22"/>
      <c r="F91" s="22"/>
      <c r="G91" s="22"/>
      <c r="H91" s="22"/>
      <c r="I91" s="22"/>
      <c r="J91" s="22"/>
      <c r="K91" s="22"/>
      <c r="L91" s="22"/>
    </row>
    <row r="92" s="21" customFormat="true" hidden="true" x14ac:dyDescent="0.25">
      <c r="A92" s="28"/>
      <c r="B92" s="22"/>
      <c r="C92" s="22"/>
      <c r="D92" s="22"/>
      <c r="E92" s="22"/>
      <c r="F92" s="22"/>
      <c r="G92" s="22"/>
      <c r="H92" s="22"/>
      <c r="I92" s="22"/>
      <c r="J92" s="22"/>
      <c r="K92" s="22"/>
      <c r="L92" s="22"/>
    </row>
    <row r="93" s="21" customFormat="true" hidden="true" x14ac:dyDescent="0.25">
      <c r="A93" s="28"/>
      <c r="B93" s="22"/>
      <c r="C93" s="22"/>
      <c r="D93" s="22"/>
      <c r="E93" s="22"/>
      <c r="F93" s="22"/>
      <c r="G93" s="22"/>
      <c r="H93" s="22"/>
      <c r="I93" s="22"/>
      <c r="J93" s="22"/>
      <c r="K93" s="22"/>
      <c r="L93" s="22"/>
    </row>
    <row r="94" s="21" customFormat="true" hidden="true" x14ac:dyDescent="0.25">
      <c r="A94" s="28"/>
      <c r="B94" s="22"/>
      <c r="C94" s="22"/>
      <c r="D94" s="22"/>
      <c r="E94" s="22"/>
      <c r="F94" s="22"/>
      <c r="G94" s="22"/>
      <c r="H94" s="22"/>
      <c r="I94" s="22"/>
      <c r="J94" s="22"/>
      <c r="K94" s="22"/>
      <c r="L94" s="22"/>
    </row>
    <row r="95" s="21" customFormat="true" hidden="true" x14ac:dyDescent="0.25">
      <c r="A95" s="28"/>
      <c r="B95" s="22"/>
      <c r="C95" s="22"/>
      <c r="D95" s="22"/>
      <c r="E95" s="22"/>
      <c r="F95" s="22"/>
      <c r="G95" s="22"/>
      <c r="H95" s="22"/>
      <c r="I95" s="22"/>
      <c r="J95" s="22"/>
      <c r="K95" s="22"/>
      <c r="L95" s="22"/>
    </row>
    <row r="96" s="21" customFormat="true" hidden="true" x14ac:dyDescent="0.25">
      <c r="A96" s="28"/>
      <c r="B96" s="22"/>
      <c r="C96" s="22"/>
      <c r="D96" s="22"/>
      <c r="E96" s="22"/>
      <c r="F96" s="22"/>
      <c r="G96" s="22"/>
      <c r="H96" s="22"/>
      <c r="I96" s="22"/>
      <c r="J96" s="22"/>
      <c r="K96" s="22"/>
      <c r="L96" s="22"/>
    </row>
    <row r="97" s="21" customFormat="true" hidden="true" x14ac:dyDescent="0.25">
      <c r="A97" s="28"/>
      <c r="B97" s="22"/>
      <c r="C97" s="22"/>
      <c r="D97" s="22"/>
      <c r="E97" s="22"/>
      <c r="F97" s="22"/>
      <c r="G97" s="22"/>
      <c r="H97" s="22"/>
      <c r="I97" s="22"/>
      <c r="J97" s="22"/>
      <c r="K97" s="22"/>
      <c r="L97" s="22"/>
    </row>
    <row r="98" s="21" customFormat="true" hidden="true" x14ac:dyDescent="0.25">
      <c r="A98" s="28"/>
      <c r="B98" s="22"/>
      <c r="C98" s="22"/>
      <c r="D98" s="22"/>
      <c r="E98" s="22"/>
      <c r="F98" s="22"/>
      <c r="G98" s="22"/>
      <c r="H98" s="22"/>
      <c r="I98" s="22"/>
      <c r="J98" s="22"/>
      <c r="K98" s="22"/>
      <c r="L98" s="22"/>
    </row>
    <row r="99" s="21" customFormat="true" hidden="true" x14ac:dyDescent="0.25">
      <c r="A99" s="28"/>
      <c r="B99" s="22"/>
      <c r="C99" s="22"/>
      <c r="D99" s="22"/>
      <c r="E99" s="22"/>
      <c r="F99" s="22"/>
      <c r="G99" s="22"/>
      <c r="H99" s="22"/>
      <c r="I99" s="22"/>
      <c r="J99" s="22"/>
      <c r="K99" s="22"/>
      <c r="L99" s="22"/>
    </row>
    <row r="100" s="21" customFormat="true" hidden="true" x14ac:dyDescent="0.25">
      <c r="A100" s="28"/>
      <c r="B100" s="22"/>
      <c r="C100" s="22"/>
      <c r="D100" s="22"/>
      <c r="E100" s="22"/>
      <c r="F100" s="22"/>
      <c r="G100" s="22"/>
      <c r="H100" s="22"/>
      <c r="I100" s="22"/>
      <c r="J100" s="22"/>
      <c r="K100" s="22"/>
      <c r="L100" s="22"/>
    </row>
    <row r="101" s="21" customFormat="true" hidden="true" x14ac:dyDescent="0.25">
      <c r="A101" s="28"/>
      <c r="B101" s="22"/>
      <c r="C101" s="22"/>
      <c r="D101" s="22"/>
      <c r="E101" s="22"/>
      <c r="F101" s="22"/>
      <c r="G101" s="22"/>
      <c r="H101" s="22"/>
      <c r="I101" s="22"/>
      <c r="J101" s="22"/>
      <c r="K101" s="22"/>
      <c r="L101" s="22"/>
    </row>
    <row r="102" s="21" customFormat="true" hidden="true" x14ac:dyDescent="0.25">
      <c r="A102" s="28"/>
      <c r="B102" s="22"/>
      <c r="C102" s="22"/>
      <c r="D102" s="22"/>
      <c r="E102" s="22"/>
      <c r="F102" s="22"/>
      <c r="G102" s="22"/>
      <c r="H102" s="22"/>
      <c r="I102" s="22"/>
      <c r="J102" s="22"/>
      <c r="K102" s="22"/>
      <c r="L102" s="22"/>
    </row>
    <row r="103" s="21" customFormat="true" hidden="true" x14ac:dyDescent="0.25">
      <c r="A103" s="28"/>
      <c r="B103" s="22"/>
      <c r="C103" s="22"/>
      <c r="D103" s="22"/>
      <c r="E103" s="22"/>
      <c r="F103" s="22"/>
      <c r="G103" s="22"/>
      <c r="H103" s="22"/>
      <c r="I103" s="22"/>
      <c r="J103" s="22"/>
      <c r="K103" s="22"/>
      <c r="L103" s="22"/>
    </row>
    <row r="104" s="21" customFormat="true" hidden="true" x14ac:dyDescent="0.25">
      <c r="A104" s="28"/>
      <c r="B104" s="22"/>
      <c r="C104" s="22"/>
      <c r="D104" s="22"/>
      <c r="E104" s="22"/>
      <c r="F104" s="22"/>
      <c r="G104" s="22"/>
      <c r="H104" s="22"/>
      <c r="I104" s="22"/>
      <c r="J104" s="22"/>
      <c r="K104" s="22"/>
      <c r="L104" s="22"/>
    </row>
    <row r="105" s="21" customFormat="true" hidden="true" x14ac:dyDescent="0.25">
      <c r="A105" s="28"/>
      <c r="B105" s="22"/>
      <c r="C105" s="22"/>
      <c r="D105" s="22"/>
      <c r="E105" s="22"/>
      <c r="F105" s="22"/>
      <c r="G105" s="22"/>
      <c r="H105" s="22"/>
      <c r="I105" s="22"/>
      <c r="J105" s="22"/>
      <c r="K105" s="22"/>
      <c r="L105" s="22"/>
    </row>
    <row r="106" s="21" customFormat="true" hidden="true" x14ac:dyDescent="0.25">
      <c r="A106" s="28"/>
      <c r="B106" s="22"/>
      <c r="C106" s="22"/>
      <c r="D106" s="22"/>
      <c r="E106" s="22"/>
      <c r="F106" s="22"/>
      <c r="G106" s="22"/>
      <c r="H106" s="22"/>
      <c r="I106" s="22"/>
      <c r="J106" s="22"/>
      <c r="K106" s="22"/>
      <c r="L106" s="22"/>
    </row>
    <row r="107" s="21" customFormat="true" hidden="true" x14ac:dyDescent="0.25">
      <c r="A107" s="28"/>
      <c r="B107" s="22"/>
      <c r="C107" s="22"/>
      <c r="D107" s="22"/>
      <c r="E107" s="22"/>
      <c r="F107" s="22"/>
      <c r="G107" s="22"/>
      <c r="H107" s="22"/>
      <c r="I107" s="22"/>
      <c r="J107" s="22"/>
      <c r="K107" s="22"/>
      <c r="L107" s="22"/>
    </row>
    <row r="108" s="21" customFormat="true" hidden="true" x14ac:dyDescent="0.25">
      <c r="A108" s="28"/>
      <c r="B108" s="22"/>
      <c r="C108" s="22"/>
      <c r="D108" s="22"/>
      <c r="E108" s="22"/>
      <c r="F108" s="22"/>
      <c r="G108" s="22"/>
      <c r="H108" s="22"/>
      <c r="I108" s="22"/>
      <c r="J108" s="22"/>
      <c r="K108" s="22"/>
      <c r="L108" s="22"/>
    </row>
    <row r="109" s="21" customFormat="true" hidden="true" x14ac:dyDescent="0.25">
      <c r="A109" s="28"/>
      <c r="B109" s="22"/>
      <c r="C109" s="22"/>
      <c r="D109" s="22"/>
      <c r="E109" s="22"/>
      <c r="F109" s="22"/>
      <c r="G109" s="22"/>
      <c r="H109" s="22"/>
      <c r="I109" s="22"/>
      <c r="J109" s="22"/>
      <c r="K109" s="22"/>
      <c r="L109" s="22"/>
    </row>
    <row r="110" s="21" customFormat="true" hidden="true" x14ac:dyDescent="0.25">
      <c r="A110" s="28"/>
      <c r="B110" s="22"/>
      <c r="C110" s="22"/>
      <c r="D110" s="22"/>
      <c r="E110" s="22"/>
      <c r="F110" s="22"/>
      <c r="G110" s="22"/>
      <c r="H110" s="22"/>
      <c r="I110" s="22"/>
      <c r="J110" s="22"/>
      <c r="K110" s="22"/>
      <c r="L110" s="22"/>
    </row>
    <row r="111" s="21" customFormat="true" hidden="true" x14ac:dyDescent="0.25">
      <c r="A111" s="28"/>
      <c r="B111" s="22"/>
      <c r="C111" s="22"/>
      <c r="D111" s="22"/>
      <c r="E111" s="22"/>
      <c r="F111" s="22"/>
      <c r="G111" s="22"/>
      <c r="H111" s="22"/>
      <c r="I111" s="22"/>
      <c r="J111" s="22"/>
      <c r="K111" s="22"/>
      <c r="L111" s="22"/>
    </row>
    <row r="112" s="21" customFormat="true" hidden="true" x14ac:dyDescent="0.25">
      <c r="A112" s="28"/>
      <c r="B112" s="22"/>
      <c r="C112" s="22"/>
      <c r="D112" s="22"/>
      <c r="E112" s="22"/>
      <c r="F112" s="22"/>
      <c r="G112" s="22"/>
      <c r="H112" s="22"/>
      <c r="I112" s="22"/>
      <c r="J112" s="22"/>
      <c r="K112" s="22"/>
      <c r="L112" s="22"/>
    </row>
    <row r="113" s="21" customFormat="true" hidden="true" x14ac:dyDescent="0.25">
      <c r="A113" s="28"/>
      <c r="B113" s="22"/>
      <c r="C113" s="22"/>
      <c r="D113" s="22"/>
      <c r="E113" s="22"/>
      <c r="F113" s="22"/>
      <c r="G113" s="22"/>
      <c r="H113" s="22"/>
      <c r="I113" s="22"/>
      <c r="J113" s="22"/>
      <c r="K113" s="22"/>
      <c r="L113" s="22"/>
    </row>
    <row r="114" s="21" customFormat="true" hidden="true" x14ac:dyDescent="0.25">
      <c r="A114" s="28"/>
      <c r="B114" s="22"/>
      <c r="C114" s="22"/>
      <c r="D114" s="22"/>
      <c r="E114" s="22"/>
      <c r="F114" s="22"/>
      <c r="G114" s="22"/>
      <c r="H114" s="22"/>
      <c r="I114" s="22"/>
      <c r="J114" s="22"/>
      <c r="K114" s="18"/>
      <c r="L114" s="18"/>
    </row>
    <row r="115" s="21" customFormat="true" hidden="true" x14ac:dyDescent="0.25">
      <c r="A115" s="28"/>
      <c r="B115" s="22"/>
      <c r="C115" s="22"/>
      <c r="D115" s="22"/>
      <c r="E115" s="22"/>
      <c r="F115" s="22"/>
      <c r="G115" s="22"/>
      <c r="H115" s="22"/>
      <c r="I115" s="22"/>
      <c r="J115" s="22"/>
      <c r="K115" s="18"/>
      <c r="L115" s="18"/>
    </row>
    <row r="116" s="21" customFormat="true" hidden="true" x14ac:dyDescent="0.25">
      <c r="A116" s="28"/>
      <c r="B116" s="22"/>
      <c r="C116" s="22"/>
      <c r="D116" s="22"/>
      <c r="E116" s="22"/>
      <c r="F116" s="22"/>
      <c r="G116" s="22"/>
      <c r="H116" s="22"/>
      <c r="I116" s="22"/>
      <c r="J116" s="22"/>
      <c r="K116" s="18"/>
      <c r="L116" s="18"/>
    </row>
    <row r="117" s="21" customFormat="true" hidden="true" x14ac:dyDescent="0.25">
      <c r="A117" s="28"/>
      <c r="B117" s="22"/>
      <c r="C117" s="22"/>
      <c r="D117" s="22"/>
      <c r="E117" s="22"/>
      <c r="F117" s="22"/>
      <c r="G117" s="22"/>
      <c r="H117" s="22"/>
      <c r="I117" s="22"/>
      <c r="J117" s="22"/>
      <c r="K117" s="18"/>
      <c r="L117" s="18"/>
    </row>
    <row r="118" s="21" customFormat="true" hidden="true" x14ac:dyDescent="0.25">
      <c r="A118" s="28"/>
      <c r="B118" s="22"/>
      <c r="C118" s="22"/>
      <c r="D118" s="22"/>
      <c r="E118" s="22"/>
      <c r="F118" s="22"/>
      <c r="G118" s="22"/>
      <c r="H118" s="22"/>
      <c r="I118" s="22"/>
      <c r="J118" s="22"/>
      <c r="K118" s="18"/>
      <c r="L118" s="18"/>
    </row>
    <row r="119" s="21" customFormat="true" hidden="true" x14ac:dyDescent="0.25">
      <c r="A119" s="28"/>
      <c r="B119" s="22"/>
      <c r="C119" s="22"/>
      <c r="D119" s="22"/>
      <c r="E119" s="22"/>
      <c r="F119" s="22"/>
      <c r="G119" s="22"/>
      <c r="H119" s="22"/>
      <c r="I119" s="22"/>
      <c r="J119" s="22"/>
      <c r="K119" s="18"/>
      <c r="L119" s="18"/>
    </row>
    <row r="120" s="21" customFormat="true" hidden="true" x14ac:dyDescent="0.25">
      <c r="A120" s="28"/>
      <c r="B120" s="22"/>
      <c r="C120" s="22"/>
      <c r="D120" s="22"/>
      <c r="E120" s="22"/>
      <c r="F120" s="22"/>
      <c r="G120" s="22"/>
      <c r="H120" s="22"/>
      <c r="I120" s="22"/>
      <c r="J120" s="22"/>
      <c r="K120" s="18"/>
      <c r="L120" s="18"/>
    </row>
    <row r="121" s="21" customFormat="true" hidden="true" x14ac:dyDescent="0.25">
      <c r="A121" s="28"/>
      <c r="B121" s="22"/>
      <c r="C121" s="22"/>
      <c r="D121" s="22"/>
      <c r="E121" s="22"/>
      <c r="F121" s="22"/>
      <c r="G121" s="22"/>
      <c r="H121" s="22"/>
      <c r="I121" s="22"/>
      <c r="J121" s="22"/>
      <c r="K121" s="18"/>
      <c r="L121" s="18"/>
    </row>
    <row r="122" s="21" customFormat="true" hidden="true" x14ac:dyDescent="0.25">
      <c r="A122" s="28"/>
      <c r="B122" s="22"/>
      <c r="C122" s="22"/>
      <c r="D122" s="22"/>
      <c r="E122" s="22"/>
      <c r="F122" s="22"/>
      <c r="G122" s="22"/>
      <c r="H122" s="22"/>
      <c r="I122" s="22"/>
      <c r="J122" s="22"/>
      <c r="K122" s="18"/>
      <c r="L122" s="18"/>
    </row>
    <row r="123" s="21" customFormat="true" hidden="true" x14ac:dyDescent="0.25">
      <c r="A123" s="28"/>
      <c r="B123" s="22"/>
      <c r="C123" s="22"/>
      <c r="D123" s="22"/>
      <c r="E123" s="22"/>
      <c r="F123" s="22"/>
      <c r="G123" s="22"/>
      <c r="H123" s="22"/>
      <c r="I123" s="22"/>
      <c r="J123" s="22"/>
      <c r="K123" s="18"/>
      <c r="L123" s="18"/>
    </row>
    <row r="124" s="21" customFormat="true" hidden="true" x14ac:dyDescent="0.25">
      <c r="A124" s="28"/>
      <c r="B124" s="22"/>
      <c r="C124" s="22"/>
      <c r="D124" s="22"/>
      <c r="E124" s="22"/>
      <c r="F124" s="22"/>
      <c r="G124" s="22"/>
      <c r="H124" s="22"/>
      <c r="I124" s="22"/>
      <c r="J124" s="22"/>
      <c r="K124" s="18"/>
      <c r="L124" s="18"/>
    </row>
    <row r="125" s="21" customFormat="true" hidden="true" x14ac:dyDescent="0.25">
      <c r="A125" s="28"/>
      <c r="B125" s="22"/>
      <c r="C125" s="22"/>
      <c r="D125" s="22"/>
      <c r="E125" s="22"/>
      <c r="F125" s="22"/>
      <c r="G125" s="22"/>
      <c r="H125" s="22"/>
      <c r="I125" s="22"/>
      <c r="J125" s="22"/>
      <c r="K125" s="18"/>
      <c r="L125" s="18"/>
    </row>
    <row r="126" s="21" customFormat="true" hidden="true" x14ac:dyDescent="0.25">
      <c r="A126" s="28"/>
      <c r="B126" s="22"/>
      <c r="C126" s="22"/>
      <c r="D126" s="22"/>
      <c r="E126" s="22"/>
      <c r="F126" s="22"/>
      <c r="G126" s="22"/>
      <c r="H126" s="22"/>
      <c r="I126" s="22"/>
      <c r="J126" s="22"/>
      <c r="K126" s="18"/>
      <c r="L126" s="18"/>
    </row>
    <row r="127" s="21" customFormat="true" hidden="true" x14ac:dyDescent="0.25">
      <c r="A127" s="28"/>
      <c r="B127" s="22"/>
      <c r="C127" s="22"/>
      <c r="D127" s="22"/>
      <c r="E127" s="22"/>
      <c r="F127" s="22"/>
      <c r="G127" s="22"/>
      <c r="H127" s="22"/>
      <c r="I127" s="22"/>
      <c r="J127" s="22"/>
      <c r="K127" s="18"/>
      <c r="L127" s="18"/>
    </row>
    <row r="128" s="21" customFormat="true" hidden="true" x14ac:dyDescent="0.25">
      <c r="A128" s="28"/>
      <c r="B128" s="22"/>
      <c r="C128" s="22"/>
      <c r="D128" s="22"/>
      <c r="E128" s="22"/>
      <c r="F128" s="22"/>
      <c r="G128" s="22"/>
      <c r="H128" s="22"/>
      <c r="I128" s="22"/>
      <c r="J128" s="22"/>
      <c r="K128" s="18"/>
      <c r="L128" s="18"/>
    </row>
    <row r="129" s="21" customFormat="true" hidden="true" x14ac:dyDescent="0.25">
      <c r="A129" s="28"/>
      <c r="B129" s="22"/>
      <c r="C129" s="22"/>
      <c r="D129" s="22"/>
      <c r="E129" s="22"/>
      <c r="F129" s="22"/>
      <c r="G129" s="22"/>
      <c r="H129" s="22"/>
      <c r="I129" s="22"/>
      <c r="J129" s="22"/>
      <c r="K129" s="18"/>
      <c r="L129" s="18"/>
    </row>
    <row r="130" s="21" customFormat="true" hidden="true" x14ac:dyDescent="0.25">
      <c r="A130" s="28"/>
      <c r="B130" s="22"/>
      <c r="C130" s="22"/>
      <c r="D130" s="22"/>
      <c r="E130" s="22"/>
      <c r="F130" s="22"/>
      <c r="G130" s="22"/>
      <c r="H130" s="22"/>
      <c r="I130" s="22"/>
      <c r="J130" s="22"/>
      <c r="K130" s="18"/>
      <c r="L130" s="18"/>
      <c r="M130"/>
    </row>
    <row r="131" s="21" customFormat="true" hidden="true" x14ac:dyDescent="0.25">
      <c r="A131" s="28"/>
      <c r="B131" s="22"/>
      <c r="C131" s="22"/>
      <c r="D131" s="22"/>
      <c r="E131" s="22"/>
      <c r="F131" s="22"/>
      <c r="G131" s="22"/>
      <c r="H131" s="22"/>
      <c r="I131" s="22"/>
      <c r="J131" s="22"/>
      <c r="K131" s="18"/>
      <c r="L131" s="18"/>
      <c r="M131"/>
    </row>
    <row r="132" s="21" customFormat="true" hidden="true" x14ac:dyDescent="0.25">
      <c r="A132" s="28"/>
      <c r="B132" s="22"/>
      <c r="C132" s="22"/>
      <c r="D132" s="22"/>
      <c r="E132" s="22"/>
      <c r="F132" s="22"/>
      <c r="G132" s="22"/>
      <c r="H132" s="22"/>
      <c r="I132" s="22"/>
      <c r="J132" s="22"/>
      <c r="K132" s="18"/>
      <c r="L132" s="18"/>
      <c r="M132"/>
    </row>
    <row r="133" s="21" customFormat="true" hidden="true" x14ac:dyDescent="0.25">
      <c r="A133" s="28"/>
      <c r="B133" s="22"/>
      <c r="C133" s="22"/>
      <c r="D133" s="22"/>
      <c r="E133" s="22"/>
      <c r="F133" s="22"/>
      <c r="G133" s="22"/>
      <c r="H133" s="22"/>
      <c r="I133" s="22"/>
      <c r="J133" s="22"/>
      <c r="K133" s="18"/>
      <c r="L133" s="18"/>
      <c r="M133"/>
    </row>
    <row r="134" s="21" customFormat="true" hidden="true" x14ac:dyDescent="0.25">
      <c r="A134" s="28"/>
      <c r="B134" s="22"/>
      <c r="C134" s="22"/>
      <c r="D134" s="22"/>
      <c r="E134" s="22"/>
      <c r="F134" s="22"/>
      <c r="G134" s="22"/>
      <c r="H134" s="22"/>
      <c r="I134" s="22"/>
      <c r="J134" s="22"/>
      <c r="K134" s="18"/>
      <c r="L134" s="18"/>
      <c r="M134"/>
    </row>
    <row r="135" s="21" customFormat="true" hidden="true" x14ac:dyDescent="0.25">
      <c r="A135" s="28"/>
      <c r="B135" s="22"/>
      <c r="C135" s="22"/>
      <c r="D135" s="22"/>
      <c r="E135" s="22"/>
      <c r="F135" s="22"/>
      <c r="G135" s="22"/>
      <c r="H135" s="22"/>
      <c r="I135" s="22"/>
      <c r="J135" s="22"/>
      <c r="K135" s="18"/>
      <c r="L135" s="18"/>
      <c r="M135"/>
    </row>
    <row r="136" s="21" customFormat="true" hidden="true" x14ac:dyDescent="0.25">
      <c r="A136" s="28"/>
      <c r="B136" s="22"/>
      <c r="C136" s="22"/>
      <c r="D136" s="22"/>
      <c r="E136" s="22"/>
      <c r="F136" s="22"/>
      <c r="G136" s="22"/>
      <c r="H136" s="22"/>
      <c r="I136" s="22"/>
      <c r="J136" s="22"/>
      <c r="K136" s="18"/>
      <c r="L136" s="18"/>
      <c r="M136"/>
    </row>
    <row r="137" s="21" customFormat="true" hidden="true" x14ac:dyDescent="0.25">
      <c r="A137" s="28"/>
      <c r="B137" s="22"/>
      <c r="C137" s="22"/>
      <c r="D137" s="22"/>
      <c r="E137" s="22"/>
      <c r="F137" s="22"/>
      <c r="G137" s="22"/>
      <c r="H137" s="22"/>
      <c r="I137" s="22"/>
      <c r="J137" s="22"/>
      <c r="K137" s="18"/>
      <c r="L137" s="18"/>
      <c r="M137"/>
    </row>
    <row r="138" hidden="true" x14ac:dyDescent="0.25">
      <c r="A138" s="28"/>
      <c r="B138" s="22"/>
      <c r="C138" s="22"/>
      <c r="E138" s="22"/>
      <c r="F138" s="22"/>
    </row>
    <row r="139" hidden="true" x14ac:dyDescent="0.25">
      <c r="A139" s="28"/>
      <c r="B139" s="22"/>
      <c r="C139" s="22"/>
    </row>
    <row r="140" hidden="true" x14ac:dyDescent="0.25">
      <c r="A140" s="28"/>
      <c r="B140" s="22"/>
      <c r="C140" s="22"/>
    </row>
    <row r="141" hidden="true" x14ac:dyDescent="0.25">
      <c r="A141" s="28"/>
      <c r="B141" s="22"/>
      <c r="C141" s="22"/>
    </row>
    <row r="142" hidden="true" x14ac:dyDescent="0.25">
      <c r="A142" s="28"/>
      <c r="B142" s="22"/>
      <c r="C142" s="22"/>
    </row>
    <row r="143" hidden="true" x14ac:dyDescent="0.25">
      <c r="A143" s="28"/>
      <c r="B143" s="22"/>
      <c r="C143" s="22"/>
    </row>
    <row r="144" hidden="true" x14ac:dyDescent="0.25">
      <c r="A144" s="28"/>
      <c r="B144" s="22"/>
      <c r="C144" s="22"/>
    </row>
    <row r="145" hidden="true" x14ac:dyDescent="0.25">
      <c r="A145" s="28"/>
      <c r="B145" s="22"/>
      <c r="C145" s="22"/>
    </row>
    <row r="146" hidden="true" x14ac:dyDescent="0.25">
      <c r="A146" s="28"/>
      <c r="B146" s="22"/>
      <c r="C146" s="22"/>
    </row>
    <row r="147" hidden="true" x14ac:dyDescent="0.25">
      <c r="A147" s="28"/>
      <c r="B147" s="22"/>
      <c r="C147" s="22"/>
    </row>
    <row r="148" hidden="true" x14ac:dyDescent="0.25">
      <c r="A148" s="28"/>
      <c r="B148" s="22"/>
      <c r="C148" s="22"/>
    </row>
    <row r="149" hidden="true" x14ac:dyDescent="0.25">
      <c r="A149" s="28"/>
      <c r="B149" s="22"/>
      <c r="C149" s="22"/>
    </row>
    <row r="150" hidden="true" x14ac:dyDescent="0.25">
      <c r="A150" s="29"/>
    </row>
    <row r="151" hidden="true" x14ac:dyDescent="0.25">
      <c r="A151" s="29"/>
    </row>
    <row r="152" hidden="true" x14ac:dyDescent="0.25">
      <c r="A152" s="29"/>
    </row>
    <row r="153" hidden="true" x14ac:dyDescent="0.25">
      <c r="A153" s="29"/>
    </row>
    <row r="154" hidden="true" x14ac:dyDescent="0.25">
      <c r="A154" s="29"/>
    </row>
    <row r="155" hidden="true" x14ac:dyDescent="0.25">
      <c r="A155" s="29"/>
    </row>
    <row r="156" hidden="true" x14ac:dyDescent="0.25">
      <c r="A156" s="29"/>
    </row>
    <row r="157" hidden="true" x14ac:dyDescent="0.25">
      <c r="A157" s="29"/>
    </row>
    <row r="158" ht="15" hidden="true" customHeight="true" x14ac:dyDescent="0.25">
      <c r="A158" s="29"/>
    </row>
    <row r="159" ht="15" hidden="true" customHeight="true" x14ac:dyDescent="0.25">
      <c r="A159" s="29"/>
    </row>
    <row r="160" ht="15" hidden="true" customHeight="true" x14ac:dyDescent="0.25">
      <c r="A160" s="29"/>
    </row>
    <row r="161" ht="15" hidden="true" customHeight="true" x14ac:dyDescent="0.25">
      <c r="A161" s="30"/>
    </row>
    <row r="162" ht="15" hidden="true" customHeight="true" x14ac:dyDescent="0.25">
      <c r="A162" s="30"/>
    </row>
    <row r="163" ht="15" hidden="true" customHeight="true" x14ac:dyDescent="0.25">
      <c r="A163" s="30"/>
    </row>
    <row r="164" ht="15" hidden="true" customHeight="true" x14ac:dyDescent="0.25">
      <c r="A164" s="30"/>
    </row>
    <row r="165" ht="15" hidden="true" customHeight="true" x14ac:dyDescent="0.25">
      <c r="A1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Russell Fail</cp:lastModifiedBy>
  <dcterms:created xsi:type="dcterms:W3CDTF">2010-12-02T19:54:44Z</dcterms:created>
  <dcterms:modified xsi:type="dcterms:W3CDTF">2020-12-02T16:08:49Z</dcterms:modified>
</cp:coreProperties>
</file>