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20\Zone75_M05_S01_D01_20\"/>
    </mc:Choice>
  </mc:AlternateContent>
  <xr:revisionPtr revIDLastSave="0" documentId="13_ncr:1_{DB85E722-5AB6-4A26-ABB0-12C3B239E77F}" xr6:coauthVersionLast="45" xr6:coauthVersionMax="45" xr10:uidLastSave="{00000000-0000-0000-0000-000000000000}"/>
  <bookViews>
    <workbookView xWindow="30750" yWindow="15" windowWidth="24255" windowHeight="15600" xr2:uid="{00000000-000D-0000-FFFF-FFFF00000000}"/>
  </bookViews>
  <sheets>
    <sheet name="Data" sheetId="1" r:id="rId1"/>
    <sheet name="Count Data" sheetId="2" r:id="rId2"/>
  </sheets>
  <definedNames>
    <definedName name="_xlnm._FilterDatabase" localSheetId="0" hidden="1">Data!$A$1:$AQ$421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B14" i="2"/>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 r="B44" i="2" l="1"/>
  <c r="C44" i="2"/>
</calcChain>
</file>

<file path=xl/sharedStrings.xml><?xml version="1.0" encoding="utf-8"?>
<sst xmlns="http://schemas.openxmlformats.org/spreadsheetml/2006/main" count="5148" uniqueCount="696">
  <si>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</si>
  <si>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</si>
  <si>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</si>
  <si>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</si>
  <si>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</si>
  <si>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</si>
  <si>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</si>
  <si>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</si>
  <si>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</si>
  <si>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</si>
  <si>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</si>
  <si>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</si>
  <si>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</si>
  <si>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</si>
  <si>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</si>
  <si>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</si>
  <si>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</si>
  <si>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</si>
  <si>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</si>
  <si>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</si>
  <si>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</si>
  <si>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</si>
  <si>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</si>
  <si>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</si>
  <si>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</si>
  <si>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</si>
  <si>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</si>
  <si>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</si>
  <si>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</si>
  <si>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</si>
  <si>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</si>
  <si>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</si>
  <si>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</si>
  <si>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</si>
  <si>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</si>
  <si>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</si>
  <si>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</si>
  <si>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</si>
  <si>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</si>
  <si>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</si>
  <si>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</si>
  <si>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</si>
  <si>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</si>
  <si>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</si>
  <si>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</si>
  <si>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</si>
  <si>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</si>
  <si>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</si>
  <si>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</si>
  <si>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</si>
  <si>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</si>
  <si>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</si>
  <si>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</si>
  <si>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</si>
  <si>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</si>
  <si>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</si>
  <si>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</si>
  <si>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</si>
  <si>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</si>
  <si>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</si>
  <si>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</si>
  <si>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</si>
  <si>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</si>
  <si>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</si>
  <si>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</si>
  <si>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</si>
  <si>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</si>
  <si>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</si>
  <si>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</si>
  <si>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</si>
  <si>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</si>
  <si>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</si>
  <si>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</si>
  <si>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</si>
  <si>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</si>
  <si>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</si>
  <si>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</si>
  <si>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</si>
  <si>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</si>
  <si>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</si>
  <si>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</si>
  <si>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</si>
  <si>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</si>
  <si>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</si>
  <si>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</si>
  <si>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</si>
  <si>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</si>
  <si>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</si>
  <si>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</si>
  <si>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</si>
  <si>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</si>
  <si>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</si>
  <si>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</si>
  <si>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</si>
  <si>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</si>
  <si>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</si>
  <si>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</si>
  <si>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</si>
  <si>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</si>
  <si>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</si>
  <si>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</si>
  <si>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</si>
  <si>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</si>
  <si>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</si>
  <si>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</si>
  <si>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</si>
  <si>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</si>
  <si>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</si>
  <si>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</si>
  <si>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</si>
  <si>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</si>
  <si>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</si>
  <si>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</si>
  <si>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</si>
  <si>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</si>
  <si>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</si>
  <si>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</si>
  <si>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</si>
  <si>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</si>
  <si>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</si>
  <si>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</si>
  <si>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</si>
  <si>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</si>
  <si>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</si>
  <si>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</si>
  <si>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</si>
  <si>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</si>
  <si>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</si>
  <si>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</si>
  <si>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</si>
  <si>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</si>
  <si>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</si>
  <si>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</si>
  <si>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</si>
  <si>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</si>
  <si>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</si>
  <si>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</si>
  <si>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</si>
  <si>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</si>
  <si>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</si>
  <si>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</si>
  <si>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</si>
  <si>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</si>
  <si>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</si>
  <si>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</si>
  <si>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</si>
  <si>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</si>
  <si>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</si>
  <si>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</si>
  <si>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</si>
  <si>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</si>
  <si>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</si>
  <si>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</si>
  <si>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</si>
  <si>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</si>
  <si>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</si>
  <si>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</si>
  <si>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</si>
  <si>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</si>
  <si>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</si>
  <si>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</si>
  <si>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</si>
  <si>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</si>
  <si>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</si>
  <si>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</si>
  <si>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</si>
  <si>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</si>
  <si>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</si>
  <si>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</si>
  <si>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</si>
  <si>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</si>
  <si>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</si>
  <si>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</si>
  <si>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</si>
  <si>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</si>
  <si>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</si>
  <si>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</si>
  <si>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</si>
  <si>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</si>
  <si>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</si>
  <si>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</si>
  <si>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</si>
  <si>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</si>
  <si>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</si>
  <si>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</si>
  <si>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</si>
  <si>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</si>
  <si>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</si>
  <si>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</si>
  <si>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</si>
  <si>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</si>
  <si>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</si>
  <si>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</si>
  <si>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</si>
  <si>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</si>
  <si>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</si>
  <si>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</si>
  <si>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</si>
  <si>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</si>
  <si>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</si>
  <si>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</si>
  <si>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</si>
  <si>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</si>
  <si>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</si>
  <si>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</si>
  <si>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</si>
  <si>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</si>
  <si>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</si>
  <si>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</si>
  <si>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</si>
  <si>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</si>
  <si>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</si>
  <si>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</si>
  <si>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</si>
  <si>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</si>
  <si>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</si>
  <si>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</si>
  <si>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</si>
  <si>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13-00-32.111</t>
  </si>
  <si>
    <t>AB</t>
  </si>
  <si>
    <t xml:space="preserve">Start of Transect  </t>
  </si>
  <si>
    <t>Start of Transect</t>
  </si>
  <si>
    <t>PU</t>
  </si>
  <si>
    <t>System</t>
  </si>
  <si>
    <t>Glare</t>
  </si>
  <si>
    <t>x7</t>
  </si>
  <si>
    <t xml:space="preserve">Bird    </t>
  </si>
  <si>
    <t>Flying R</t>
  </si>
  <si>
    <t>Definite</t>
  </si>
  <si>
    <t>Not Done</t>
  </si>
  <si>
    <t>Immature</t>
  </si>
  <si>
    <t>Loafing</t>
  </si>
  <si>
    <t xml:space="preserve">End of Transect  </t>
  </si>
  <si>
    <t>End of Transect</t>
  </si>
  <si>
    <t>13-04-07.111</t>
  </si>
  <si>
    <t>x12</t>
  </si>
  <si>
    <t>x13</t>
  </si>
  <si>
    <t>Sitting</t>
  </si>
  <si>
    <t>Probable</t>
  </si>
  <si>
    <t>Possible</t>
  </si>
  <si>
    <t>x14</t>
  </si>
  <si>
    <t>x15</t>
  </si>
  <si>
    <t>13-12-08.111</t>
  </si>
  <si>
    <t>x29</t>
  </si>
  <si>
    <t>x30</t>
  </si>
  <si>
    <t>Flying UL</t>
  </si>
  <si>
    <t>Adult</t>
  </si>
  <si>
    <t xml:space="preserve">Mammal    </t>
  </si>
  <si>
    <t>Moving D</t>
  </si>
  <si>
    <t>Non_Avian_Animal</t>
  </si>
  <si>
    <t>Unusually large measurement for Porpoise - possibility of Common Dolphin</t>
  </si>
  <si>
    <t>x31</t>
  </si>
  <si>
    <t>x32</t>
  </si>
  <si>
    <t>Flying DR</t>
  </si>
  <si>
    <t>Flying UR</t>
  </si>
  <si>
    <t>13-18-56.111</t>
  </si>
  <si>
    <t>x18</t>
  </si>
  <si>
    <t xml:space="preserve">Bird?    </t>
  </si>
  <si>
    <t>Stationary</t>
  </si>
  <si>
    <t>Surfacing at Red Line</t>
  </si>
  <si>
    <t>n/a</t>
  </si>
  <si>
    <t>x19</t>
  </si>
  <si>
    <t>x20</t>
  </si>
  <si>
    <t>x21</t>
  </si>
  <si>
    <t>x22</t>
  </si>
  <si>
    <t>x23</t>
  </si>
  <si>
    <t>x24</t>
  </si>
  <si>
    <t>13-29-18.111</t>
  </si>
  <si>
    <t>x10</t>
  </si>
  <si>
    <t>Moving U</t>
  </si>
  <si>
    <t>x11</t>
  </si>
  <si>
    <t>13-36-50.111</t>
  </si>
  <si>
    <t>Flying L</t>
  </si>
  <si>
    <t>x25</t>
  </si>
  <si>
    <t>LH</t>
  </si>
  <si>
    <t>13-52-04.111</t>
  </si>
  <si>
    <t>x35</t>
  </si>
  <si>
    <t>x36</t>
  </si>
  <si>
    <t>x37</t>
  </si>
  <si>
    <t>x38</t>
  </si>
  <si>
    <t>x39</t>
  </si>
  <si>
    <t>x40</t>
  </si>
  <si>
    <t>Dead</t>
  </si>
  <si>
    <t>x41</t>
  </si>
  <si>
    <t>RAS</t>
  </si>
  <si>
    <t>Moving DR</t>
  </si>
  <si>
    <t>x42</t>
  </si>
  <si>
    <t xml:space="preserve">man made object  </t>
  </si>
  <si>
    <t>Channel Marker towers</t>
  </si>
  <si>
    <t>14-03-33.111</t>
  </si>
  <si>
    <t>Flying U</t>
  </si>
  <si>
    <t>x26</t>
  </si>
  <si>
    <t>x27</t>
  </si>
  <si>
    <t>x28</t>
  </si>
  <si>
    <t>14-16-28.111</t>
  </si>
  <si>
    <t>x43</t>
  </si>
  <si>
    <t>14-27-43.111</t>
  </si>
  <si>
    <t>land</t>
  </si>
  <si>
    <t>14-39-16.111</t>
  </si>
  <si>
    <t>x9</t>
  </si>
  <si>
    <t>14-50-58.111</t>
  </si>
  <si>
    <t>CC</t>
  </si>
  <si>
    <t>Great black-backed Gull</t>
  </si>
  <si>
    <t>Black_backed_gull_species</t>
  </si>
  <si>
    <t>14-59-21.111</t>
  </si>
  <si>
    <t>x5</t>
  </si>
  <si>
    <t>x6</t>
  </si>
  <si>
    <t>15-06-12.111</t>
  </si>
  <si>
    <t>BB</t>
  </si>
  <si>
    <t>15-08-03.111</t>
  </si>
  <si>
    <t>EM</t>
  </si>
  <si>
    <t>x8</t>
  </si>
  <si>
    <t>15-13-37.111</t>
  </si>
  <si>
    <t>15-20-26.111</t>
  </si>
  <si>
    <t>Roseate Tern</t>
  </si>
  <si>
    <t>c580m from Rockabill</t>
  </si>
  <si>
    <t>15-29-28.111</t>
  </si>
  <si>
    <t>Moving DL</t>
  </si>
  <si>
    <t>Surfacing</t>
  </si>
  <si>
    <t>15-38-14.111</t>
  </si>
  <si>
    <t>15-46-40.111</t>
  </si>
  <si>
    <t>Unknown</t>
  </si>
  <si>
    <t>15-55-32.111</t>
  </si>
  <si>
    <t>x16</t>
  </si>
  <si>
    <t>x17</t>
  </si>
  <si>
    <t>16-03-55.111</t>
  </si>
  <si>
    <t>16-12-58.111</t>
  </si>
  <si>
    <t>x33</t>
  </si>
  <si>
    <t>x34</t>
  </si>
  <si>
    <t>16-24-22.111</t>
  </si>
  <si>
    <t xml:space="preserve">Buoy    </t>
  </si>
  <si>
    <t>Fishing Buoy</t>
  </si>
  <si>
    <t>Moving R</t>
  </si>
  <si>
    <t>Seal_or_small_cetacean_species</t>
  </si>
  <si>
    <t>16-40-00.111</t>
  </si>
  <si>
    <t>Plane Height</t>
  </si>
  <si>
    <t>Calibration</t>
  </si>
  <si>
    <t>Frame 1</t>
  </si>
  <si>
    <t>Frame 2</t>
  </si>
  <si>
    <t>Frame 3</t>
  </si>
  <si>
    <t>Frame 4</t>
  </si>
  <si>
    <t>Frame 5</t>
  </si>
  <si>
    <t>Frame 6</t>
  </si>
  <si>
    <t>Frame 7</t>
  </si>
  <si>
    <t>Frame 8</t>
  </si>
  <si>
    <t>Reflection?</t>
  </si>
  <si>
    <t>Frame 1 lengths in R</t>
  </si>
  <si>
    <t>30.0295       28.922</t>
  </si>
  <si>
    <t>Frame 1 lengths in G</t>
  </si>
  <si>
    <t>30.0295      29.4116</t>
  </si>
  <si>
    <t>Frame 1 lengths in B</t>
  </si>
  <si>
    <t>Frame 2 lengths in R</t>
  </si>
  <si>
    <t>30.0295</t>
  </si>
  <si>
    <t>Frame 2 lengths in G</t>
  </si>
  <si>
    <t>Frame 2 lengths in B</t>
  </si>
  <si>
    <t>34.5178</t>
  </si>
  <si>
    <t>Frame 3 lengths in R</t>
  </si>
  <si>
    <t>33.3147</t>
  </si>
  <si>
    <t>Frame 3 lengths in G</t>
  </si>
  <si>
    <t>31.3588      30.9001</t>
  </si>
  <si>
    <t>Frame 3 lengths in B</t>
  </si>
  <si>
    <t>37.7367</t>
  </si>
  <si>
    <t>Frame 4 lengths in R</t>
  </si>
  <si>
    <t>33.8614</t>
  </si>
  <si>
    <t>Frame 4 lengths in G</t>
  </si>
  <si>
    <t>32.8832      33.3147      33.8614</t>
  </si>
  <si>
    <t>Frame 4 lengths in B</t>
  </si>
  <si>
    <t>Frame 5 lengths in R</t>
  </si>
  <si>
    <t>Frame 5 lengths in G</t>
  </si>
  <si>
    <t>Frame 5 lengths in B</t>
  </si>
  <si>
    <t>85.7013      82.8446      81.4288      75.7163      74.3294      71.4749      68.6206      65.7664      62.9125      61.5686      60.0589      55.8704      87.1414      84.2851      82.8446      77.1312      75.7163      72.8601       70.004      67.1479      64.2919      62.9125      61.4359      57.2056      88.5581      85.7013      84.2851      78.5725      77.1841      74.3294      71.4749      68.6206      65.7664      64.4187      62.9125      58.7191      91.4148      88.5581      87.1414      81.4288      80.0389      77.1841      74.3294      71.4749      68.6206      67.2693      65.7664      61.5686</t>
  </si>
  <si>
    <t>87.235      84.3819       81.529      78.6763      77.3425       71.646      70.3529      88.7422      85.8916      83.0414      80.1917      78.8835      73.1954      71.9302      91.5931      88.7422      85.8916      83.0414      81.7289       76.039      74.7673       92.942      90.0884       87.235      84.3819      83.0414      77.3425       76.039      94.4445      91.5931      88.7422      85.8916      84.5751      78.8835      77.6059      97.2961      94.4445      91.5931      88.7422      87.4219      81.7289      80.4457      98.6497      95.7957       92.942      90.0884      88.7422      83.0414      81.7289</t>
  </si>
  <si>
    <t>84.2851      81.4288      78.5725      77.1841      71.4749      70.1205      67.2693      64.4187      61.5686      58.7191      57.4192      55.8704      51.7372      85.7489      82.8939      80.0389      78.6763      72.9721       71.646      68.7987      65.9523      63.1068      60.2624      58.9965      57.4192      53.3295      88.6041      85.7489      82.8939       81.529       75.824      74.4939       71.646      68.7987      65.9523      63.1068      61.8331      60.2624      56.1618      89.9977      87.1414      84.2851      82.8939      77.1841       75.824      72.9721      70.1205      67.2693      64.4187      63.1068      61.5686      57.4192      91.4594      88.6041      85.7489      84.3819      78.6763      77.3425      74.4939       71.646      68.7987      65.9523      64.6716      63.1068      58.9965      94.3147      91.4594      88.6041       87.235       81.529      80.1917      77.3425      74.4939       71.646      68.7987      67.5115      65.9523      61.8331      95.7105      92.8541      89.9977      88.6041      82.8939       81.529      78.6763       75.824      72.9721      70.1205      68.7987      67.2693      63.1068      97.1702      94.3147      91.4594      90.0884      84.3819      83.0414      80.1917      77.3425      74.4939       71.646      70.3529      68.7987      64.6716</t>
  </si>
  <si>
    <t>71.4749      72.9721       75.824      77.1841      78.6763</t>
  </si>
  <si>
    <t>72.8601      71.4178       70.004      67.1479      74.3294      72.8601      71.4749      68.6206      77.1841      75.7163      74.3294      71.4749      78.5725      77.1312      75.7163      72.8601      80.0389      78.5725      77.1841      74.3294      82.8939      81.4288      80.0389      77.1841</t>
  </si>
  <si>
    <t>75.7163      74.2745      71.4178       70.004      68.5611      65.7044      77.1841      75.7163      72.8601      71.4749       70.004      67.1479      78.5725      77.1312      74.2745      72.8601      71.4178      68.5611      81.4288      79.9879      77.1312      75.7163      74.2745      71.4178</t>
  </si>
  <si>
    <t>77.6059      76.3603         70.7</t>
  </si>
  <si>
    <t>67.8732      69.5068      73.5291      77.6059</t>
  </si>
  <si>
    <t>73.1954      71.9302      77.3425       76.039      78.8835      77.6059      80.1917      78.8835</t>
  </si>
  <si>
    <t>63.878       65.049      67.8732         70.7      71.9302</t>
  </si>
  <si>
    <t>70.3529      69.0946      67.5115      63.4293      62.2278       71.646      70.3529      68.7987      64.6716      63.4293      74.4939      73.1954       71.646      67.5115      66.2609      77.3425       76.039      74.4939      70.3529      69.0946      78.6763      77.3425       75.824       71.646      70.3529      80.1917      78.8835      77.3425      73.1954      71.9302</t>
  </si>
  <si>
    <t>69.5068      67.8732       63.878         70.7      69.0946       65.049      73.5291      71.9302      67.8732      76.3603      74.7673         70.7      77.6059       76.039      71.9302      79.1933      77.6059      73.5291      83.2867      81.7289      77.6059</t>
  </si>
  <si>
    <t>26.8591      29.7097         30.9</t>
  </si>
  <si>
    <t>29.7097      26.8591      32.5715      29.7097</t>
  </si>
  <si>
    <t>30.9      29.7097</t>
  </si>
  <si>
    <t>31.4445      35.4416</t>
  </si>
  <si>
    <t>30.9      29.7097      35.0805      33.7865</t>
  </si>
  <si>
    <t>35.2013      37.1372</t>
  </si>
  <si>
    <t>34.0991      32.2441       31.377        35.02      33.2165      32.2441      36.8504        35.02      34.0991</t>
  </si>
  <si>
    <t>35.2013      37.1372      38.7039</t>
  </si>
  <si>
    <t>30.6241       28.019       31.377      28.6925      34.0991       31.377</t>
  </si>
  <si>
    <t>30.6241       31.377      34.0991</t>
  </si>
  <si>
    <t>28.019      28.6925       31.377      33.2165</t>
  </si>
  <si>
    <t>34.5319</t>
  </si>
  <si>
    <t>32.5715</t>
  </si>
  <si>
    <t>49.7821</t>
  </si>
  <si>
    <t>48.9656      49.7821      50.6693</t>
  </si>
  <si>
    <t>52.5199      51.6645</t>
  </si>
  <si>
    <t>47.0204       46.063</t>
  </si>
  <si>
    <t>51.6235      50.6693</t>
  </si>
  <si>
    <t>46.063      47.0204       48.047      45.1793       46.063      47.0204</t>
  </si>
  <si>
    <t>52.641      51.6235      50.6693      54.8517      53.7182       52.641</t>
  </si>
  <si>
    <t>56.2271       58.302</t>
  </si>
  <si>
    <t>26.26       28.922</t>
  </si>
  <si>
    <t>26.3376      25.3105      24.4078</t>
  </si>
  <si>
    <t>28.922      29.8249       30.834</t>
  </si>
  <si>
    <t>25.5512</t>
  </si>
  <si>
    <t>30.0295      33.4369</t>
  </si>
  <si>
    <t>24.986</t>
  </si>
  <si>
    <t>29.4116</t>
  </si>
  <si>
    <t>30.7677      30.0295      29.4116       31.618      30.7677      30.0295</t>
  </si>
  <si>
    <t>22.5843</t>
  </si>
  <si>
    <t>24.4078      23.6435      21.7561</t>
  </si>
  <si>
    <t>27.1011      28.0627</t>
  </si>
  <si>
    <t>27.1011</t>
  </si>
  <si>
    <t>29.1329      28.0627      27.1011</t>
  </si>
  <si>
    <t>27.1011      28.0627       30.834</t>
  </si>
  <si>
    <t>24.5649</t>
  </si>
  <si>
    <t>26.1247</t>
  </si>
  <si>
    <t>30.6</t>
  </si>
  <si>
    <t>26.5983</t>
  </si>
  <si>
    <t>24.9014</t>
  </si>
  <si>
    <t>20.2</t>
  </si>
  <si>
    <t>24.6572</t>
  </si>
  <si>
    <t>19.0566</t>
  </si>
  <si>
    <t>28.0627</t>
  </si>
  <si>
    <t>23.557</t>
  </si>
  <si>
    <t>21.8496</t>
  </si>
  <si>
    <t>29.1329</t>
  </si>
  <si>
    <t>Frame 6 lengths in R</t>
  </si>
  <si>
    <t>Frame 6 lengths in G</t>
  </si>
  <si>
    <t>26.3376</t>
  </si>
  <si>
    <t>Frame 6 lengths in B</t>
  </si>
  <si>
    <t>28.9938      30.3268</t>
  </si>
  <si>
    <t>27.4454      26.1247</t>
  </si>
  <si>
    <t>31.8658</t>
  </si>
  <si>
    <t>31.8658         30.6</t>
  </si>
  <si>
    <t>30.3268</t>
  </si>
  <si>
    <t>30.3268      31.8658</t>
  </si>
  <si>
    <t>36.3212</t>
  </si>
  <si>
    <t>39.1871</t>
  </si>
  <si>
    <t>37.6157      39.1871</t>
  </si>
  <si>
    <t>36.0913      37.6157</t>
  </si>
  <si>
    <t>38.9741      37.6157</t>
  </si>
  <si>
    <t>18.6235</t>
  </si>
  <si>
    <t>23.0315</t>
  </si>
  <si>
    <t>20.6</t>
  </si>
  <si>
    <t>28.922</t>
  </si>
  <si>
    <t>25.8686</t>
  </si>
  <si>
    <t>27.475</t>
  </si>
  <si>
    <t>37.247</t>
  </si>
  <si>
    <t>21.4729</t>
  </si>
  <si>
    <t>27.475      28.7096</t>
  </si>
  <si>
    <t>23.7903      24.9014</t>
  </si>
  <si>
    <t>24.6494        26.52      27.3695</t>
  </si>
  <si>
    <t>24.9014      23.7903      26.1247      24.9014</t>
  </si>
  <si>
    <t>26.52</t>
  </si>
  <si>
    <t>25.5611      24.6494</t>
  </si>
  <si>
    <t>29.2084</t>
  </si>
  <si>
    <t>30.3268      28.4139</t>
  </si>
  <si>
    <t>26.52      29.2084      30.1202</t>
  </si>
  <si>
    <t>27.3695      25.5611      24.6494</t>
  </si>
  <si>
    <t>26.52      28.4139      29.2084      30.1202</t>
  </si>
  <si>
    <t>27.3695      28.3406</t>
  </si>
  <si>
    <t>33.768      31.0724</t>
  </si>
  <si>
    <t>28.3406      27.3695      29.4213      28.3406      32.2552      31.1392</t>
  </si>
  <si>
    <t>32.2441      30.4155      28.6925        26.78</t>
  </si>
  <si>
    <t>29.7097      27.6378</t>
  </si>
  <si>
    <t>26.78      29.4947</t>
  </si>
  <si>
    <t>29.4947      30.4155</t>
  </si>
  <si>
    <t>29.7097      28.6184      27.6378</t>
  </si>
  <si>
    <t>31.377      33.2803</t>
  </si>
  <si>
    <t>31.377</t>
  </si>
  <si>
    <t>28.6925</t>
  </si>
  <si>
    <t>27.6378      30.4155</t>
  </si>
  <si>
    <t>30.4155      27.6378      33.2165      30.4155</t>
  </si>
  <si>
    <t>24.8911      27.6378</t>
  </si>
  <si>
    <t>35.0805         30.9       28.019      36.4451      32.1782      29.2781</t>
  </si>
  <si>
    <t>32.5715      29.7097</t>
  </si>
  <si>
    <t>28.019</t>
  </si>
  <si>
    <t>19.1634      17.2589</t>
  </si>
  <si>
    <t>19.1634      21.0894      17.2589      19.1634</t>
  </si>
  <si>
    <t>17.3767</t>
  </si>
  <si>
    <t>22.8537</t>
  </si>
  <si>
    <t>21.4729      22.8537</t>
  </si>
  <si>
    <t>48.899      47.6737      46.0631</t>
  </si>
  <si>
    <t>24.324</t>
  </si>
  <si>
    <t>25.8686      28.7096</t>
  </si>
  <si>
    <t>22.8537      21.4729      25.7104       24.324      27.1763      25.7104</t>
  </si>
  <si>
    <t>30.0295       24.324</t>
  </si>
  <si>
    <t>21.4729       24.324</t>
  </si>
  <si>
    <t>27.1763      21.4729      30.0295       24.324</t>
  </si>
  <si>
    <t>27.1763</t>
  </si>
  <si>
    <t>35.7374</t>
  </si>
  <si>
    <t>31.5534</t>
  </si>
  <si>
    <t>29.1329      28.0627</t>
  </si>
  <si>
    <t>24.4078      23.6435</t>
  </si>
  <si>
    <t>26.26</t>
  </si>
  <si>
    <t>31.618      33.4369</t>
  </si>
  <si>
    <t>29.8249</t>
  </si>
  <si>
    <t>20.2002         20.1      20.2002       20.985      20.4981      20.2002</t>
  </si>
  <si>
    <t>24.2036        24.12      24.2036      24.8623      24.4527      24.2036</t>
  </si>
  <si>
    <t>22.9175      22.4725</t>
  </si>
  <si>
    <t>24.2036      24.8623</t>
  </si>
  <si>
    <t>22.2012      22.9175        22.11      22.4725</t>
  </si>
  <si>
    <t>20.1      20.2002      20.4981      20.2002         20.1      20.2002      20.4981      20.2002         20.1</t>
  </si>
  <si>
    <t>22.2012      22.4725        22.11      22.2012      22.2012        22.11      22.4725      22.2012</t>
  </si>
  <si>
    <t>20.1      20.2002      20.4981      20.2002         20.1      20.2002      20.4981      20.2002         20.1       20.985      20.4981      20.2002      21.6484       20.985      20.4981</t>
  </si>
  <si>
    <t>20.4981         20.1</t>
  </si>
  <si>
    <t>24.4527        24.12      25.4247      24.4527</t>
  </si>
  <si>
    <t>20.4981         20.1      21.6484      20.4981</t>
  </si>
  <si>
    <t>39.6096      38.4906      37.4494</t>
  </si>
  <si>
    <t>41.3069      40.2351</t>
  </si>
  <si>
    <t>44.1319      43.0338      42.0062</t>
  </si>
  <si>
    <t>37.4494      36.4926      35.6271</t>
  </si>
  <si>
    <t>46.5639      44.7872      45.6158      43.8007</t>
  </si>
  <si>
    <t>42.0062      41.0542      40.1833</t>
  </si>
  <si>
    <t>32.894      33.9524      31.0724      31.9311</t>
  </si>
  <si>
    <t>34.68</t>
  </si>
  <si>
    <t>39.2402      40.2351      38.3281      39.2402</t>
  </si>
  <si>
    <t>38.7063</t>
  </si>
  <si>
    <t>43.2268</t>
  </si>
  <si>
    <t>40.0796      41.3069      39.6096      40.6467</t>
  </si>
  <si>
    <t>20.7027      20.7027</t>
  </si>
  <si>
    <t>25.4808</t>
  </si>
  <si>
    <t>22.7534      23.4876        22.66      23.0315      22.7534      22.7534</t>
  </si>
  <si>
    <t>21.008</t>
  </si>
  <si>
    <t>19.5429      18.9923</t>
  </si>
  <si>
    <t>21.507</t>
  </si>
  <si>
    <t>16.6083</t>
  </si>
  <si>
    <t>18.9923      16.9872</t>
  </si>
  <si>
    <t>19.5429</t>
  </si>
  <si>
    <t>21.4149      18.6041      17.7715</t>
  </si>
  <si>
    <t>23.2551      24.2568</t>
  </si>
  <si>
    <t>17.7715      19.7326</t>
  </si>
  <si>
    <t>23.7156      21.7158</t>
  </si>
  <si>
    <t>22.4023      20.4856      19.7326</t>
  </si>
  <si>
    <t>21.7158</t>
  </si>
  <si>
    <t>19.7326</t>
  </si>
  <si>
    <t>23.7156</t>
  </si>
  <si>
    <t>21.7158      22.4023</t>
  </si>
  <si>
    <t>16.7695        16.64      16.7695</t>
  </si>
  <si>
    <t>16.7695</t>
  </si>
  <si>
    <t>35.3356      36.4161</t>
  </si>
  <si>
    <t>38.1133      39.2213</t>
  </si>
  <si>
    <t>42.6119      43.6993      41.5943      42.6119</t>
  </si>
  <si>
    <t>44.3481</t>
  </si>
  <si>
    <t>37.0823</t>
  </si>
  <si>
    <t>42.6119      41.5943</t>
  </si>
  <si>
    <t>35.3356</t>
  </si>
  <si>
    <t>38.1133      37.0823</t>
  </si>
  <si>
    <t>42.6119</t>
  </si>
  <si>
    <t>42.0335</t>
  </si>
  <si>
    <t>37.5742</t>
  </si>
  <si>
    <t>40.9019</t>
  </si>
  <si>
    <t>36.4161</t>
  </si>
  <si>
    <t>45.3939</t>
  </si>
  <si>
    <t>38.1133</t>
  </si>
  <si>
    <t>47.1141      46.1074</t>
  </si>
  <si>
    <t>41.5943      42.6119</t>
  </si>
  <si>
    <t>44.3481      43.3712</t>
  </si>
  <si>
    <t>39.8406      38.8555</t>
  </si>
  <si>
    <t>38.8029      37.5742       37.247      35.9651</t>
  </si>
  <si>
    <t>35.9651      34.3994</t>
  </si>
  <si>
    <t>29.1329         30.3</t>
  </si>
  <si>
    <t>34.3994</t>
  </si>
  <si>
    <t>40.0959      38.8029</t>
  </si>
  <si>
    <t>32.8832      31.5534</t>
  </si>
  <si>
    <t>40.0959</t>
  </si>
  <si>
    <t>38.592       37.247</t>
  </si>
  <si>
    <t>36.0913</t>
  </si>
  <si>
    <t>34.7399</t>
  </si>
  <si>
    <t>40.4928</t>
  </si>
  <si>
    <t>33.2088</t>
  </si>
  <si>
    <t>36.3212      34.7399</t>
  </si>
  <si>
    <t>28.9938</t>
  </si>
  <si>
    <t>39.1871      40.4928</t>
  </si>
  <si>
    <t>33.4585      31.8658</t>
  </si>
  <si>
    <t>28.9886      27.9238       26.967</t>
  </si>
  <si>
    <t>33.4531      32.4103      31.4615</t>
  </si>
  <si>
    <t>30.6813      29.6773</t>
  </si>
  <si>
    <t>29.6773</t>
  </si>
  <si>
    <t>20.985      20.4981      20.2002         20.1</t>
  </si>
  <si>
    <t>22.2012      22.9175        22.11      22.4725      22.2012      22.2012</t>
  </si>
  <si>
    <t>28.7788</t>
  </si>
  <si>
    <t>33.2714</t>
  </si>
  <si>
    <t>28.7788      29.6773</t>
  </si>
  <si>
    <t>25.8042</t>
  </si>
  <si>
    <t>23.8776      23.2596</t>
  </si>
  <si>
    <t>29.7028</t>
  </si>
  <si>
    <t>28.4139</t>
  </si>
  <si>
    <t>27.747</t>
  </si>
  <si>
    <t>24.8177</t>
  </si>
  <si>
    <t>45.8433</t>
  </si>
  <si>
    <t>37.6157</t>
  </si>
  <si>
    <t>23.2596</t>
  </si>
  <si>
    <t>25.2334</t>
  </si>
  <si>
    <t>20.804      21.2982</t>
  </si>
  <si>
    <t>23.8776</t>
  </si>
  <si>
    <t>22.8079      23.2596</t>
  </si>
  <si>
    <t>34.68       33.768</t>
  </si>
  <si>
    <t>21.0031      20.0917</t>
  </si>
  <si>
    <t>23.2596       22.066</t>
  </si>
  <si>
    <t>22.8079</t>
  </si>
  <si>
    <t>18.2463</t>
  </si>
  <si>
    <t>25.5611</t>
  </si>
  <si>
    <t>62.4072</t>
  </si>
  <si>
    <t>66.2995      67.3875</t>
  </si>
  <si>
    <t>67.3875      66.2995</t>
  </si>
  <si>
    <t>61.4942      62.4072      63.4664      64.3514</t>
  </si>
  <si>
    <t>61.1318      61.9197</t>
  </si>
  <si>
    <t>65.4409      66.2995</t>
  </si>
  <si>
    <t>61.1318      61.4942      61.9197</t>
  </si>
  <si>
    <t>70.2063</t>
  </si>
  <si>
    <t>66.8155</t>
  </si>
  <si>
    <t>61.9197      62.4072</t>
  </si>
  <si>
    <t>62.955      61.9197</t>
  </si>
  <si>
    <t>25.8117</t>
  </si>
  <si>
    <t>29.7097      26.8591      25.8117         30.9       28.019      26.8591      32.5715      29.7097      28.6184</t>
  </si>
  <si>
    <t>27.6378</t>
  </si>
  <si>
    <t>32.2441</t>
  </si>
  <si>
    <t>30.4155</t>
  </si>
  <si>
    <t>26.3809</t>
  </si>
  <si>
    <t>34.2852</t>
  </si>
  <si>
    <t>23.4876</t>
  </si>
  <si>
    <t>24.0235</t>
  </si>
  <si>
    <t>31.4445</t>
  </si>
  <si>
    <t>29.7097</t>
  </si>
  <si>
    <t>26.8591</t>
  </si>
  <si>
    <t>25.965</t>
  </si>
  <si>
    <t>23.08</t>
  </si>
  <si>
    <t>23.0315       21.209</t>
  </si>
  <si>
    <t>24.0235      25.8117</t>
  </si>
  <si>
    <t>22.2823       21.209      20.2886</t>
  </si>
  <si>
    <t>23.0315      22.1869       21.507      19.5429</t>
  </si>
  <si>
    <t>23.0315       21.209      25.8117      24.0235</t>
  </si>
  <si>
    <t>16.6083       19.434</t>
  </si>
  <si>
    <t>23.4876      22.2823       21.209      18.4252</t>
  </si>
  <si>
    <t>22.2823       21.209      18.4252</t>
  </si>
  <si>
    <t>24.8911        26.78      27.6378</t>
  </si>
  <si>
    <t>23.0315      24.8911      25.8117</t>
  </si>
  <si>
    <t>26.78</t>
  </si>
  <si>
    <t>27.6378      25.8117      24.8911</t>
  </si>
  <si>
    <t>28.6925        26.78</t>
  </si>
  <si>
    <t>24.8911</t>
  </si>
  <si>
    <t>26.8591      25.8117      23.0315</t>
  </si>
  <si>
    <t>26.0572</t>
  </si>
  <si>
    <t>29.4947      26.0572</t>
  </si>
  <si>
    <t>26.8591      24.0235</t>
  </si>
  <si>
    <t>28.6184</t>
  </si>
  <si>
    <t>27.7145      26.3809</t>
  </si>
  <si>
    <t>Frame 7 lengths in R</t>
  </si>
  <si>
    <t>25.1455</t>
  </si>
  <si>
    <t>Frame 7 lengths in G</t>
  </si>
  <si>
    <t>26.3809      24.8057      23.4876</t>
  </si>
  <si>
    <t>Frame 7 lengths in B</t>
  </si>
  <si>
    <t>26.8591      25.1455</t>
  </si>
  <si>
    <t>18.8079</t>
  </si>
  <si>
    <t>21.6855</t>
  </si>
  <si>
    <t>25.965      24.5649      21.6855      18.8079      30.3268        28.85       25.965        23.08</t>
  </si>
  <si>
    <t>20.4</t>
  </si>
  <si>
    <t>30.6      28.9938      24.9014</t>
  </si>
  <si>
    <t>27.4454</t>
  </si>
  <si>
    <t>24.5649      23.2596         20.4</t>
  </si>
  <si>
    <t>26.5983      24.9014</t>
  </si>
  <si>
    <t>26.1247      24.5649      23.2596</t>
  </si>
  <si>
    <t>25.1327      24.3458      21.7158</t>
  </si>
  <si>
    <t>24.3458      21.7158      25.1327      22.4023      27.9061      25.1327</t>
  </si>
  <si>
    <t>27.1199      26.0623      25.1327      24.3458      21.7158      28.2911      27.1199      26.0623      25.1327      22.4023         31.2      29.9982      28.8963      27.9061      25.1327</t>
  </si>
  <si>
    <t>24.2568      23.2551</t>
  </si>
  <si>
    <t>27.9061      25.1327</t>
  </si>
  <si>
    <t>28.8963      26.0623      29.9982      27.1199</t>
  </si>
  <si>
    <t>29.9982</t>
  </si>
  <si>
    <t>33.539</t>
  </si>
  <si>
    <t>29.9982         31.2</t>
  </si>
  <si>
    <t>26.637</t>
  </si>
  <si>
    <t>26.637      23.7156      29.5624       26.637</t>
  </si>
  <si>
    <t>32.4906      30.9214      29.5624       26.637</t>
  </si>
  <si>
    <t>32.8877      29.9982</t>
  </si>
  <si>
    <t>29.5624      28.2911      25.3896</t>
  </si>
  <si>
    <t>20.8      23.7156</t>
  </si>
  <si>
    <t>26.637      23.7156</t>
  </si>
  <si>
    <t>23.7156       26.637</t>
  </si>
  <si>
    <t>25.0465</t>
  </si>
  <si>
    <t>32.4906</t>
  </si>
  <si>
    <t>29.5624</t>
  </si>
  <si>
    <t>27.9835</t>
  </si>
  <si>
    <t>30.9214</t>
  </si>
  <si>
    <t>35.4211</t>
  </si>
  <si>
    <t>27.9835      30.9214</t>
  </si>
  <si>
    <t>22.1869      23.0315      25.8117</t>
  </si>
  <si>
    <t>26.78      24.1117      27.6378      24.8911      30.4155      27.6378      33.2165      30.4155</t>
  </si>
  <si>
    <t>24.8057</t>
  </si>
  <si>
    <t>17.4797</t>
  </si>
  <si>
    <t>24.0235      25.1455</t>
  </si>
  <si>
    <t>26.8591       28.019      25.8117      26.8591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</si>
</sst>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5">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L421"/>
  <sheetViews>
    <sheetView tabSelected="1" zoomScale="85" zoomScaleNormal="85" workbookViewId="0">
      <pane xSplit="10" ySplit="1" topLeftCell="L2" activePane="bottomRight" state="frozenSplit"/>
      <selection pane="topRight" activeCell="I1" sqref="I1"/>
      <selection pane="bottomLeft" activeCell="A2" sqref="A2"/>
      <selection pane="bottomRight" activeCell="S44" sqref="S44:T422"/>
    </sheetView>
  </sheetViews>
  <sheetFormatPr defaultColWidth="0" defaultRowHeight="15" x14ac:dyDescent="0.25"/>
  <cols>
    <col min="1" max="1" width="8.5703125" style="4" hidden="1" customWidth="1"/>
    <col min="2" max="2" width="10.28515625" style="5" hidden="1" customWidth="1"/>
    <col min="3" max="3" width="7.85546875" style="6" hidden="1" customWidth="1"/>
    <col min="4" max="4" width="10.7109375" style="6" hidden="1" customWidth="1"/>
    <col min="5" max="5" width="12.140625" style="4" customWidth="1"/>
    <col min="6" max="6" width="9.28515625" style="3" hidden="1" customWidth="1"/>
    <col min="7" max="7" width="11.85546875" style="7" hidden="1" customWidth="1"/>
    <col min="8" max="8" width="6.7109375" style="3" customWidth="1"/>
    <col min="9" max="9" width="17.28515625" style="3" customWidth="1"/>
    <col min="10" max="10" width="15.140625" style="3" bestFit="1" customWidth="1"/>
    <col min="11" max="11" width="10.5703125" style="1" customWidth="1"/>
    <col min="12" max="12" width="22" style="1" customWidth="1"/>
    <col min="13" max="13" width="18.42578125" style="1" bestFit="1" customWidth="1"/>
    <col min="14" max="14" width="29.85546875" style="1" customWidth="1"/>
    <col min="15" max="15" width="17.140625" style="1" bestFit="1" customWidth="1"/>
    <col min="16" max="16" width="18.140625" style="1" customWidth="1"/>
    <col min="17" max="17" width="8.85546875" style="1" customWidth="1"/>
    <col min="18" max="18" width="20.7109375" style="1" bestFit="1" customWidth="1"/>
    <col min="19" max="19" width="12.42578125" bestFit="1" customWidth="1"/>
    <col min="20" max="20" width="10.85546875" bestFit="1" customWidth="1"/>
    <col min="21" max="28" width="8.140625" customWidth="1"/>
    <col min="29" max="29" width="11.28515625" bestFit="1" customWidth="1"/>
    <col min="30" max="30" width="10.7109375" bestFit="1" customWidth="1"/>
    <col min="31" max="31" width="16.28515625" style="1" customWidth="1"/>
    <col min="32" max="32" width="23.28515625" style="2" bestFit="1" customWidth="1"/>
    <col min="33" max="33" width="19.42578125" style="2" customWidth="1"/>
    <col min="34" max="34" width="16.5703125" style="1" bestFit="1" customWidth="1"/>
    <col min="35" max="35" width="12.7109375" style="1" bestFit="1" customWidth="1"/>
    <col min="36" max="36" width="14.42578125" style="1" bestFit="1" customWidth="1"/>
    <col min="37" max="37" width="4.7109375" style="1" customWidth="1"/>
    <col min="38" max="38" width="67.7109375" style="1" customWidth="1"/>
    <col min="39" max="39" width="17.7109375" style="8" bestFit="1" customWidth="1"/>
    <col min="40" max="40" width="9.5703125" style="1" customWidth="1"/>
    <col min="41" max="41" width="0" hidden="1" customWidth="1"/>
    <col min="42" max="42" width="8.28515625" hidden="1" customWidth="1"/>
    <col min="43" max="43" width="8.140625" hidden="1" customWidth="1"/>
    <col min="44" max="44" width="436.85546875" hidden="1" customWidth="1"/>
    <col min="45" max="45" width="441.5703125" hidden="1" customWidth="1"/>
    <col min="46" max="46" width="942.5703125" hidden="1" customWidth="1"/>
    <col min="47" max="47" width="43.7109375" hidden="1" customWidth="1"/>
    <col min="48" max="48" width="217.42578125" hidden="1" customWidth="1"/>
    <col min="49" max="49" width="216.85546875" hidden="1" customWidth="1"/>
    <col min="50" max="50" width="74.42578125" hidden="1" customWidth="1"/>
    <col min="51" max="51" width="78" hidden="1" customWidth="1"/>
    <col min="52" max="52" width="128.140625" hidden="1" customWidth="1"/>
    <col min="53" max="53" width="51.7109375" hidden="1" customWidth="1"/>
    <col min="54" max="54" width="270" hidden="1" customWidth="1"/>
    <col min="55" max="55" width="185.42578125" hidden="1" customWidth="1"/>
    <col min="56" max="56" width="24.85546875" hidden="1" customWidth="1"/>
    <col min="57" max="57" width="35.140625" hidden="1" customWidth="1"/>
    <col min="58" max="58" width="53.42578125" hidden="1" customWidth="1"/>
    <col min="59" max="59" width="51.140625" hidden="1" customWidth="1"/>
    <col min="60" max="60" width="19" hidden="1" customWidth="1"/>
    <col min="61" max="62" width="18.85546875" hidden="1" customWidth="1"/>
    <col min="63" max="63" width="26" hidden="1" customWidth="1"/>
    <col min="64" max="64" width="18.85546875" hidden="1" customWidth="1"/>
    <col min="65" max="16384" width="9.140625" hidden="1"/>
  </cols>
  <sheetData>
    <row r="1" spans="1:64" x14ac:dyDescent="0.25">
      <c r="A1" s="24" t="s">
        <v>0</v>
      </c>
      <c r="B1" s="24" t="s">
        <v>1</v>
      </c>
      <c r="C1" s="24" t="s">
        <v>2</v>
      </c>
      <c r="D1" s="24" t="s">
        <v>158</v>
      </c>
      <c r="E1" s="24" t="s">
        <v>3</v>
      </c>
      <c r="F1" s="24" t="s">
        <v>4</v>
      </c>
      <c r="G1" s="24" t="s">
        <v>5</v>
      </c>
      <c r="H1" s="24" t="s">
        <v>6</v>
      </c>
      <c r="I1" s="24" t="s">
        <v>7</v>
      </c>
      <c r="J1" s="24" t="s">
        <v>161</v>
      </c>
      <c r="K1" s="24" t="s">
        <v>8</v>
      </c>
      <c r="L1" s="24" t="s">
        <v>9</v>
      </c>
      <c r="M1" s="24" t="s">
        <v>10</v>
      </c>
      <c r="N1" s="24" t="s">
        <v>11</v>
      </c>
      <c r="O1" s="24" t="s">
        <v>12</v>
      </c>
      <c r="P1" s="24" t="s">
        <v>13</v>
      </c>
      <c r="Q1" s="24" t="s">
        <v>212</v>
      </c>
      <c r="R1" s="24" t="s">
        <v>213</v>
      </c>
      <c r="S1" s="24" t="s">
        <v>335</v>
      </c>
      <c r="T1" s="24" t="s">
        <v>336</v>
      </c>
      <c r="U1" s="24" t="s">
        <v>337</v>
      </c>
      <c r="V1" s="24" t="s">
        <v>338</v>
      </c>
      <c r="W1" s="24" t="s">
        <v>339</v>
      </c>
      <c r="X1" s="24" t="s">
        <v>340</v>
      </c>
      <c r="Y1" s="24" t="s">
        <v>341</v>
      </c>
      <c r="Z1" s="24" t="s">
        <v>342</v>
      </c>
      <c r="AA1" s="24" t="s">
        <v>343</v>
      </c>
      <c r="AB1" s="24" t="s">
        <v>344</v>
      </c>
      <c r="AC1" s="24" t="s">
        <v>345</v>
      </c>
      <c r="AD1" s="24" t="s">
        <v>19</v>
      </c>
      <c r="AE1" s="24" t="s">
        <v>22</v>
      </c>
      <c r="AF1" s="24" t="s">
        <v>23</v>
      </c>
      <c r="AG1" s="24" t="s">
        <v>160</v>
      </c>
      <c r="AH1" s="24" t="s">
        <v>15</v>
      </c>
      <c r="AI1" s="24" t="s">
        <v>16</v>
      </c>
      <c r="AJ1" s="24" t="s">
        <v>17</v>
      </c>
      <c r="AK1" s="24" t="s">
        <v>18</v>
      </c>
      <c r="AL1" s="24" t="s">
        <v>19</v>
      </c>
      <c r="AM1" s="24" t="s">
        <v>20</v>
      </c>
      <c r="AN1" s="24" t="s">
        <v>21</v>
      </c>
      <c r="AP1" s="24" t="s">
        <v>214</v>
      </c>
      <c r="AQ1" s="24" t="s">
        <v>215</v>
      </c>
      <c r="AR1" s="24" t="s">
        <v>346</v>
      </c>
      <c r="AS1" s="24" t="s">
        <v>348</v>
      </c>
      <c r="AT1" s="24" t="s">
        <v>350</v>
      </c>
      <c r="AU1" s="24" t="s">
        <v>351</v>
      </c>
      <c r="AV1" s="24" t="s">
        <v>353</v>
      </c>
      <c r="AW1" s="24" t="s">
        <v>354</v>
      </c>
      <c r="AX1" s="24" t="s">
        <v>356</v>
      </c>
      <c r="AY1" s="24" t="s">
        <v>358</v>
      </c>
      <c r="AZ1" s="24" t="s">
        <v>360</v>
      </c>
      <c r="BA1" s="24" t="s">
        <v>362</v>
      </c>
      <c r="BB1" s="24" t="s">
        <v>364</v>
      </c>
      <c r="BC1" s="24" t="s">
        <v>366</v>
      </c>
      <c r="BD1" s="24" t="s">
        <v>367</v>
      </c>
      <c r="BE1" s="24" t="s">
        <v>368</v>
      </c>
      <c r="BF1" s="24" t="s">
        <v>369</v>
      </c>
      <c r="BG1" s="24" t="s">
        <v>429</v>
      </c>
      <c r="BH1" s="24" t="s">
        <v>430</v>
      </c>
      <c r="BI1" s="24" t="s">
        <v>432</v>
      </c>
      <c r="BJ1" s="24" t="s">
        <v>651</v>
      </c>
      <c r="BK1" s="24" t="s">
        <v>653</v>
      </c>
      <c r="BL1" s="24" t="s">
        <v>655</v>
      </c>
    </row>
    <row r="2" spans="1:64" hidden="1" x14ac:dyDescent="0.25">
      <c r="A2" s="24" t="s">
        <v>216</v>
      </c>
      <c r="B2" s="5">
        <v>43957</v>
      </c>
      <c r="C2" s="6">
        <v>1</v>
      </c>
      <c r="D2" s="24" t="s">
        <v>217</v>
      </c>
      <c r="E2" s="24" t="s">
        <v>218</v>
      </c>
      <c r="F2" s="24" t="s">
        <v>219</v>
      </c>
      <c r="G2" s="7">
        <v>0.54204648148148149</v>
      </c>
      <c r="H2" s="3">
        <v>1</v>
      </c>
      <c r="I2" s="24" t="s">
        <v>220</v>
      </c>
      <c r="J2" s="3">
        <v>46</v>
      </c>
      <c r="K2" s="24" t="s">
        <v>211</v>
      </c>
      <c r="L2" s="24" t="s">
        <v>211</v>
      </c>
      <c r="N2" s="24" t="s">
        <v>211</v>
      </c>
      <c r="P2" s="24" t="s">
        <v>221</v>
      </c>
      <c r="AM2" s="8">
        <v>44061</v>
      </c>
      <c r="AN2" s="24" t="s">
        <v>222</v>
      </c>
      <c r="AP2">
        <v>1432</v>
      </c>
      <c r="AQ2">
        <v>1100</v>
      </c>
    </row>
    <row r="3" spans="1:64" hidden="1" x14ac:dyDescent="0.25">
      <c r="A3" s="24" t="s">
        <v>216</v>
      </c>
      <c r="B3" s="5">
        <v>43957</v>
      </c>
      <c r="C3" s="6">
        <v>1</v>
      </c>
      <c r="D3" s="24" t="s">
        <v>217</v>
      </c>
      <c r="E3" s="24" t="s">
        <v>218</v>
      </c>
      <c r="F3" s="24" t="s">
        <v>223</v>
      </c>
      <c r="G3" s="7">
        <v>0.54204648148148149</v>
      </c>
      <c r="H3" s="3">
        <v>1</v>
      </c>
      <c r="I3" s="24" t="s">
        <v>224</v>
      </c>
      <c r="J3" s="24" t="s">
        <v>225</v>
      </c>
      <c r="Q3" s="1">
        <v>1</v>
      </c>
      <c r="AM3" s="8">
        <v>44061</v>
      </c>
      <c r="AN3" s="24" t="s">
        <v>222</v>
      </c>
      <c r="AP3">
        <v>1</v>
      </c>
      <c r="AQ3">
        <v>1</v>
      </c>
    </row>
    <row r="4" spans="1:64" hidden="1" x14ac:dyDescent="0.25">
      <c r="A4" s="24" t="s">
        <v>216</v>
      </c>
      <c r="B4" s="5">
        <v>43957</v>
      </c>
      <c r="C4" s="6">
        <v>1</v>
      </c>
      <c r="D4" s="24" t="s">
        <v>217</v>
      </c>
      <c r="E4" s="24" t="s">
        <v>218</v>
      </c>
      <c r="F4" s="24" t="s">
        <v>219</v>
      </c>
      <c r="G4" s="7">
        <v>0.54243922453703697</v>
      </c>
      <c r="H4" s="3">
        <v>222</v>
      </c>
      <c r="I4" s="24" t="s">
        <v>226</v>
      </c>
      <c r="J4" s="3">
        <v>47</v>
      </c>
      <c r="K4" s="24" t="s">
        <v>227</v>
      </c>
      <c r="L4" s="24" t="s">
        <v>117</v>
      </c>
      <c r="M4" s="24" t="s">
        <v>228</v>
      </c>
      <c r="N4" s="24" t="s">
        <v>168</v>
      </c>
      <c r="O4" s="24" t="s">
        <v>228</v>
      </c>
      <c r="P4" s="24" t="s">
        <v>25</v>
      </c>
      <c r="R4" s="24" t="s">
        <v>152</v>
      </c>
      <c r="S4">
        <v>535</v>
      </c>
      <c r="T4">
        <v>2.02</v>
      </c>
      <c r="AE4" s="24" t="s">
        <v>229</v>
      </c>
      <c r="AF4" s="24" t="s">
        <v>229</v>
      </c>
      <c r="AH4" s="24" t="s">
        <v>230</v>
      </c>
      <c r="AM4" s="8">
        <v>44061</v>
      </c>
      <c r="AN4" s="24" t="s">
        <v>222</v>
      </c>
      <c r="AP4">
        <v>1955</v>
      </c>
      <c r="AQ4">
        <v>945</v>
      </c>
      <c r="AR4" s="24" t="s">
        <v>347</v>
      </c>
      <c r="AS4" s="24" t="s">
        <v>349</v>
      </c>
      <c r="AT4" s="24" t="s">
        <v>349</v>
      </c>
      <c r="AU4" s="24" t="s">
        <v>352</v>
      </c>
      <c r="AV4" s="24" t="s">
        <v>352</v>
      </c>
      <c r="AW4" s="24" t="s">
        <v>355</v>
      </c>
      <c r="AX4" s="24" t="s">
        <v>357</v>
      </c>
      <c r="AY4" s="24" t="s">
        <v>359</v>
      </c>
      <c r="AZ4" s="24" t="s">
        <v>361</v>
      </c>
      <c r="BA4" s="24" t="s">
        <v>363</v>
      </c>
      <c r="BB4" s="24" t="s">
        <v>365</v>
      </c>
      <c r="BC4" s="24" t="s">
        <v>361</v>
      </c>
      <c r="BD4" s="24" t="s">
        <v>363</v>
      </c>
      <c r="BE4" s="24" t="s">
        <v>363</v>
      </c>
      <c r="BF4" s="24" t="s">
        <v>363</v>
      </c>
    </row>
    <row r="5" spans="1:64" hidden="1" x14ac:dyDescent="0.25">
      <c r="A5" s="24" t="s">
        <v>216</v>
      </c>
      <c r="B5" s="5">
        <v>43957</v>
      </c>
      <c r="C5" s="6">
        <v>1</v>
      </c>
      <c r="D5" s="24" t="s">
        <v>217</v>
      </c>
      <c r="E5" s="24" t="s">
        <v>218</v>
      </c>
      <c r="F5" s="24" t="s">
        <v>219</v>
      </c>
      <c r="G5" s="7">
        <v>0.54243922453703697</v>
      </c>
      <c r="H5" s="3">
        <v>222</v>
      </c>
      <c r="I5" s="24" t="s">
        <v>226</v>
      </c>
      <c r="J5" s="3">
        <v>48</v>
      </c>
      <c r="K5" s="24" t="s">
        <v>231</v>
      </c>
      <c r="L5" s="24" t="s">
        <v>117</v>
      </c>
      <c r="M5" s="24" t="s">
        <v>228</v>
      </c>
      <c r="N5" s="24" t="s">
        <v>168</v>
      </c>
      <c r="O5" s="24" t="s">
        <v>228</v>
      </c>
      <c r="P5" s="24" t="s">
        <v>25</v>
      </c>
      <c r="AM5" s="8">
        <v>44061</v>
      </c>
      <c r="AN5" s="24" t="s">
        <v>222</v>
      </c>
      <c r="AP5">
        <v>1935</v>
      </c>
      <c r="AQ5">
        <v>817</v>
      </c>
    </row>
    <row r="6" spans="1:64" hidden="1" x14ac:dyDescent="0.25">
      <c r="A6" s="24" t="s">
        <v>216</v>
      </c>
      <c r="B6" s="5">
        <v>43957</v>
      </c>
      <c r="C6" s="6">
        <v>1</v>
      </c>
      <c r="D6" s="24" t="s">
        <v>217</v>
      </c>
      <c r="E6" s="24" t="s">
        <v>218</v>
      </c>
      <c r="F6" s="24" t="s">
        <v>219</v>
      </c>
      <c r="G6" s="7">
        <v>0.54244277777777772</v>
      </c>
      <c r="H6" s="3">
        <v>224</v>
      </c>
      <c r="I6" s="24" t="s">
        <v>232</v>
      </c>
      <c r="J6" s="3">
        <v>49</v>
      </c>
      <c r="K6" s="24" t="s">
        <v>211</v>
      </c>
      <c r="L6" s="24" t="s">
        <v>211</v>
      </c>
      <c r="N6" s="24" t="s">
        <v>211</v>
      </c>
      <c r="P6" s="24" t="s">
        <v>233</v>
      </c>
      <c r="AM6" s="8">
        <v>44061</v>
      </c>
      <c r="AN6" s="24" t="s">
        <v>222</v>
      </c>
      <c r="AP6">
        <v>1500</v>
      </c>
      <c r="AQ6">
        <v>1095</v>
      </c>
    </row>
    <row r="7" spans="1:64" hidden="1" x14ac:dyDescent="0.25">
      <c r="A7" s="24" t="s">
        <v>216</v>
      </c>
      <c r="B7" s="5">
        <v>43957</v>
      </c>
      <c r="C7" s="6">
        <v>1</v>
      </c>
      <c r="D7" s="24" t="s">
        <v>217</v>
      </c>
      <c r="E7" s="24" t="s">
        <v>234</v>
      </c>
      <c r="F7" s="24" t="s">
        <v>219</v>
      </c>
      <c r="G7" s="7">
        <v>0.54453673611111109</v>
      </c>
      <c r="H7" s="3">
        <v>1</v>
      </c>
      <c r="I7" s="24" t="s">
        <v>220</v>
      </c>
      <c r="J7" s="3">
        <v>52</v>
      </c>
      <c r="K7" s="24" t="s">
        <v>211</v>
      </c>
      <c r="L7" s="24" t="s">
        <v>211</v>
      </c>
      <c r="N7" s="24" t="s">
        <v>211</v>
      </c>
      <c r="P7" s="24" t="s">
        <v>221</v>
      </c>
      <c r="AM7" s="8">
        <v>44061</v>
      </c>
      <c r="AN7" s="24" t="s">
        <v>222</v>
      </c>
      <c r="AP7">
        <v>1410</v>
      </c>
      <c r="AQ7">
        <v>1087</v>
      </c>
    </row>
    <row r="8" spans="1:64" hidden="1" x14ac:dyDescent="0.25">
      <c r="A8" s="24" t="s">
        <v>216</v>
      </c>
      <c r="B8" s="5">
        <v>43957</v>
      </c>
      <c r="C8" s="6">
        <v>1</v>
      </c>
      <c r="D8" s="24" t="s">
        <v>217</v>
      </c>
      <c r="E8" s="24" t="s">
        <v>234</v>
      </c>
      <c r="F8" s="24" t="s">
        <v>223</v>
      </c>
      <c r="G8" s="7">
        <v>0.54453673611111109</v>
      </c>
      <c r="H8" s="3">
        <v>1</v>
      </c>
      <c r="I8" s="24" t="s">
        <v>224</v>
      </c>
      <c r="J8" s="24" t="s">
        <v>235</v>
      </c>
      <c r="Q8" s="1">
        <v>1</v>
      </c>
      <c r="AM8" s="8">
        <v>44061</v>
      </c>
      <c r="AN8" s="24" t="s">
        <v>222</v>
      </c>
      <c r="AP8">
        <v>1</v>
      </c>
      <c r="AQ8">
        <v>1</v>
      </c>
    </row>
    <row r="9" spans="1:64" hidden="1" x14ac:dyDescent="0.25">
      <c r="A9" s="24" t="s">
        <v>216</v>
      </c>
      <c r="B9" s="5">
        <v>43957</v>
      </c>
      <c r="C9" s="6">
        <v>1</v>
      </c>
      <c r="D9" s="24" t="s">
        <v>217</v>
      </c>
      <c r="E9" s="24" t="s">
        <v>234</v>
      </c>
      <c r="F9" s="24" t="s">
        <v>223</v>
      </c>
      <c r="G9" s="7">
        <v>0.5454248019842789</v>
      </c>
      <c r="H9" s="3">
        <v>501</v>
      </c>
      <c r="I9" s="24" t="s">
        <v>224</v>
      </c>
      <c r="J9" s="24" t="s">
        <v>236</v>
      </c>
      <c r="Q9" s="1">
        <v>1</v>
      </c>
      <c r="AM9" s="8">
        <v>44061</v>
      </c>
      <c r="AN9" s="24" t="s">
        <v>222</v>
      </c>
      <c r="AP9">
        <v>1</v>
      </c>
      <c r="AQ9">
        <v>1</v>
      </c>
    </row>
    <row r="10" spans="1:64" hidden="1" x14ac:dyDescent="0.25">
      <c r="A10" s="24" t="s">
        <v>216</v>
      </c>
      <c r="B10" s="5">
        <v>43957</v>
      </c>
      <c r="C10" s="6">
        <v>1</v>
      </c>
      <c r="D10" s="24" t="s">
        <v>217</v>
      </c>
      <c r="E10" s="24" t="s">
        <v>234</v>
      </c>
      <c r="F10" s="24" t="s">
        <v>219</v>
      </c>
      <c r="G10" s="7">
        <v>0.54595826388888891</v>
      </c>
      <c r="H10" s="3">
        <v>801</v>
      </c>
      <c r="I10" s="24" t="s">
        <v>226</v>
      </c>
      <c r="J10" s="3">
        <v>53</v>
      </c>
      <c r="K10" s="24" t="s">
        <v>237</v>
      </c>
      <c r="L10" s="24" t="s">
        <v>74</v>
      </c>
      <c r="M10" s="24" t="s">
        <v>238</v>
      </c>
      <c r="N10" s="24" t="s">
        <v>172</v>
      </c>
      <c r="O10" s="24" t="s">
        <v>238</v>
      </c>
      <c r="P10" s="24" t="s">
        <v>25</v>
      </c>
      <c r="AM10" s="8">
        <v>44061</v>
      </c>
      <c r="AN10" s="24" t="s">
        <v>222</v>
      </c>
      <c r="AP10">
        <v>480</v>
      </c>
      <c r="AQ10">
        <v>1207</v>
      </c>
    </row>
    <row r="11" spans="1:64" hidden="1" x14ac:dyDescent="0.25">
      <c r="A11" s="24" t="s">
        <v>216</v>
      </c>
      <c r="B11" s="5">
        <v>43957</v>
      </c>
      <c r="C11" s="6">
        <v>1</v>
      </c>
      <c r="D11" s="24" t="s">
        <v>217</v>
      </c>
      <c r="E11" s="24" t="s">
        <v>234</v>
      </c>
      <c r="F11" s="24" t="s">
        <v>219</v>
      </c>
      <c r="G11" s="7">
        <v>0.54617504629629632</v>
      </c>
      <c r="H11" s="3">
        <v>923</v>
      </c>
      <c r="I11" s="24" t="s">
        <v>226</v>
      </c>
      <c r="J11" s="3">
        <v>54</v>
      </c>
      <c r="K11" s="24" t="s">
        <v>237</v>
      </c>
      <c r="L11" s="24" t="s">
        <v>63</v>
      </c>
      <c r="M11" s="24" t="s">
        <v>228</v>
      </c>
      <c r="N11" s="24" t="s">
        <v>174</v>
      </c>
      <c r="O11" s="24" t="s">
        <v>228</v>
      </c>
      <c r="P11" s="24" t="s">
        <v>25</v>
      </c>
      <c r="AM11" s="8">
        <v>44061</v>
      </c>
      <c r="AN11" s="24" t="s">
        <v>222</v>
      </c>
      <c r="AP11">
        <v>2018</v>
      </c>
      <c r="AQ11">
        <v>1174</v>
      </c>
    </row>
    <row r="12" spans="1:64" hidden="1" x14ac:dyDescent="0.25">
      <c r="A12" s="24" t="s">
        <v>216</v>
      </c>
      <c r="B12" s="5">
        <v>43957</v>
      </c>
      <c r="C12" s="6">
        <v>1</v>
      </c>
      <c r="D12" s="24" t="s">
        <v>217</v>
      </c>
      <c r="E12" s="24" t="s">
        <v>234</v>
      </c>
      <c r="F12" s="24" t="s">
        <v>219</v>
      </c>
      <c r="G12" s="7">
        <v>0.54627456018518517</v>
      </c>
      <c r="H12" s="3">
        <v>979</v>
      </c>
      <c r="I12" s="24" t="s">
        <v>226</v>
      </c>
      <c r="J12" s="3">
        <v>55</v>
      </c>
      <c r="K12" s="24" t="s">
        <v>237</v>
      </c>
      <c r="L12" s="24" t="s">
        <v>124</v>
      </c>
      <c r="M12" s="24" t="s">
        <v>239</v>
      </c>
      <c r="N12" s="24" t="s">
        <v>163</v>
      </c>
      <c r="O12" s="24" t="s">
        <v>228</v>
      </c>
      <c r="P12" s="24" t="s">
        <v>25</v>
      </c>
      <c r="AM12" s="8">
        <v>44061</v>
      </c>
      <c r="AN12" s="24" t="s">
        <v>222</v>
      </c>
      <c r="AP12">
        <v>2750</v>
      </c>
      <c r="AQ12">
        <v>1011</v>
      </c>
    </row>
    <row r="13" spans="1:64" hidden="1" x14ac:dyDescent="0.25">
      <c r="A13" s="24" t="s">
        <v>216</v>
      </c>
      <c r="B13" s="5">
        <v>43957</v>
      </c>
      <c r="C13" s="6">
        <v>1</v>
      </c>
      <c r="D13" s="24" t="s">
        <v>217</v>
      </c>
      <c r="E13" s="24" t="s">
        <v>234</v>
      </c>
      <c r="F13" s="24" t="s">
        <v>219</v>
      </c>
      <c r="G13" s="7">
        <v>0.54627456018518517</v>
      </c>
      <c r="H13" s="3">
        <v>979</v>
      </c>
      <c r="I13" s="24" t="s">
        <v>226</v>
      </c>
      <c r="J13" s="3">
        <v>56</v>
      </c>
      <c r="K13" s="24" t="s">
        <v>237</v>
      </c>
      <c r="L13" s="24" t="s">
        <v>124</v>
      </c>
      <c r="M13" s="24" t="s">
        <v>238</v>
      </c>
      <c r="N13" s="24" t="s">
        <v>163</v>
      </c>
      <c r="O13" s="24" t="s">
        <v>228</v>
      </c>
      <c r="P13" s="24" t="s">
        <v>25</v>
      </c>
      <c r="AM13" s="8">
        <v>44061</v>
      </c>
      <c r="AN13" s="24" t="s">
        <v>222</v>
      </c>
      <c r="AP13">
        <v>2837</v>
      </c>
      <c r="AQ13">
        <v>929</v>
      </c>
    </row>
    <row r="14" spans="1:64" hidden="1" x14ac:dyDescent="0.25">
      <c r="A14" s="24" t="s">
        <v>216</v>
      </c>
      <c r="B14" s="5">
        <v>43957</v>
      </c>
      <c r="C14" s="6">
        <v>1</v>
      </c>
      <c r="D14" s="24" t="s">
        <v>217</v>
      </c>
      <c r="E14" s="24" t="s">
        <v>234</v>
      </c>
      <c r="F14" s="24" t="s">
        <v>223</v>
      </c>
      <c r="G14" s="7">
        <v>0.54631286785744682</v>
      </c>
      <c r="H14" s="3">
        <v>1001</v>
      </c>
      <c r="I14" s="24" t="s">
        <v>224</v>
      </c>
      <c r="J14" s="24" t="s">
        <v>240</v>
      </c>
      <c r="Q14" s="1">
        <v>1</v>
      </c>
      <c r="AM14" s="8">
        <v>44061</v>
      </c>
      <c r="AN14" s="24" t="s">
        <v>222</v>
      </c>
      <c r="AP14">
        <v>1</v>
      </c>
      <c r="AQ14">
        <v>1</v>
      </c>
    </row>
    <row r="15" spans="1:64" hidden="1" x14ac:dyDescent="0.25">
      <c r="A15" s="24" t="s">
        <v>216</v>
      </c>
      <c r="B15" s="5">
        <v>43957</v>
      </c>
      <c r="C15" s="6">
        <v>1</v>
      </c>
      <c r="D15" s="24" t="s">
        <v>217</v>
      </c>
      <c r="E15" s="24" t="s">
        <v>234</v>
      </c>
      <c r="F15" s="24" t="s">
        <v>219</v>
      </c>
      <c r="G15" s="7">
        <v>0.54634740740740739</v>
      </c>
      <c r="H15" s="3">
        <v>1020</v>
      </c>
      <c r="I15" s="24" t="s">
        <v>226</v>
      </c>
      <c r="J15" s="3">
        <v>57</v>
      </c>
      <c r="K15" s="24" t="s">
        <v>237</v>
      </c>
      <c r="L15" s="24" t="s">
        <v>65</v>
      </c>
      <c r="M15" s="24" t="s">
        <v>238</v>
      </c>
      <c r="N15" s="24" t="s">
        <v>174</v>
      </c>
      <c r="O15" s="24" t="s">
        <v>228</v>
      </c>
      <c r="P15" s="24" t="s">
        <v>25</v>
      </c>
      <c r="AM15" s="8">
        <v>44061</v>
      </c>
      <c r="AN15" s="24" t="s">
        <v>222</v>
      </c>
      <c r="AP15">
        <v>1556</v>
      </c>
      <c r="AQ15">
        <v>1139</v>
      </c>
    </row>
    <row r="16" spans="1:64" hidden="1" x14ac:dyDescent="0.25">
      <c r="A16" s="24" t="s">
        <v>216</v>
      </c>
      <c r="B16" s="5">
        <v>43957</v>
      </c>
      <c r="C16" s="6">
        <v>1</v>
      </c>
      <c r="D16" s="24" t="s">
        <v>217</v>
      </c>
      <c r="E16" s="24" t="s">
        <v>234</v>
      </c>
      <c r="F16" s="24" t="s">
        <v>219</v>
      </c>
      <c r="G16" s="7">
        <v>0.54635096064814814</v>
      </c>
      <c r="H16" s="3">
        <v>1022</v>
      </c>
      <c r="I16" s="24" t="s">
        <v>226</v>
      </c>
      <c r="J16" s="3">
        <v>58</v>
      </c>
      <c r="K16" s="24" t="s">
        <v>237</v>
      </c>
      <c r="L16" s="24" t="s">
        <v>65</v>
      </c>
      <c r="M16" s="24" t="s">
        <v>238</v>
      </c>
      <c r="N16" s="24" t="s">
        <v>174</v>
      </c>
      <c r="O16" s="24" t="s">
        <v>228</v>
      </c>
      <c r="P16" s="24" t="s">
        <v>25</v>
      </c>
      <c r="AM16" s="8">
        <v>44061</v>
      </c>
      <c r="AN16" s="24" t="s">
        <v>222</v>
      </c>
      <c r="AP16">
        <v>1258</v>
      </c>
      <c r="AQ16">
        <v>1240</v>
      </c>
    </row>
    <row r="17" spans="1:55" hidden="1" x14ac:dyDescent="0.25">
      <c r="A17" s="24" t="s">
        <v>216</v>
      </c>
      <c r="B17" s="5">
        <v>43957</v>
      </c>
      <c r="C17" s="6">
        <v>1</v>
      </c>
      <c r="D17" s="24" t="s">
        <v>217</v>
      </c>
      <c r="E17" s="24" t="s">
        <v>234</v>
      </c>
      <c r="F17" s="24" t="s">
        <v>223</v>
      </c>
      <c r="G17" s="7">
        <v>0.54720093373061462</v>
      </c>
      <c r="H17" s="3">
        <v>1501</v>
      </c>
      <c r="I17" s="24" t="s">
        <v>224</v>
      </c>
      <c r="J17" s="24" t="s">
        <v>241</v>
      </c>
      <c r="Q17" s="1">
        <v>1</v>
      </c>
      <c r="AM17" s="8">
        <v>44061</v>
      </c>
      <c r="AN17" s="24" t="s">
        <v>222</v>
      </c>
      <c r="AP17">
        <v>1</v>
      </c>
      <c r="AQ17">
        <v>1</v>
      </c>
    </row>
    <row r="18" spans="1:55" hidden="1" x14ac:dyDescent="0.25">
      <c r="A18" s="24" t="s">
        <v>216</v>
      </c>
      <c r="B18" s="5">
        <v>43957</v>
      </c>
      <c r="C18" s="6">
        <v>1</v>
      </c>
      <c r="D18" s="24" t="s">
        <v>217</v>
      </c>
      <c r="E18" s="24" t="s">
        <v>234</v>
      </c>
      <c r="F18" s="24" t="s">
        <v>219</v>
      </c>
      <c r="G18" s="7">
        <v>0.54762898148148154</v>
      </c>
      <c r="H18" s="3">
        <v>1741</v>
      </c>
      <c r="I18" s="24" t="s">
        <v>232</v>
      </c>
      <c r="J18" s="3">
        <v>60</v>
      </c>
      <c r="K18" s="24" t="s">
        <v>211</v>
      </c>
      <c r="L18" s="24" t="s">
        <v>211</v>
      </c>
      <c r="N18" s="24" t="s">
        <v>211</v>
      </c>
      <c r="P18" s="24" t="s">
        <v>233</v>
      </c>
      <c r="AM18" s="8">
        <v>44061</v>
      </c>
      <c r="AN18" s="24" t="s">
        <v>222</v>
      </c>
      <c r="AP18">
        <v>1392</v>
      </c>
      <c r="AQ18">
        <v>1097</v>
      </c>
    </row>
    <row r="19" spans="1:55" hidden="1" x14ac:dyDescent="0.25">
      <c r="A19" s="24" t="s">
        <v>216</v>
      </c>
      <c r="B19" s="5">
        <v>43957</v>
      </c>
      <c r="C19" s="6">
        <v>1</v>
      </c>
      <c r="D19" s="24" t="s">
        <v>217</v>
      </c>
      <c r="E19" s="24" t="s">
        <v>242</v>
      </c>
      <c r="F19" s="24" t="s">
        <v>219</v>
      </c>
      <c r="G19" s="7">
        <v>0.55009821759259259</v>
      </c>
      <c r="H19" s="3">
        <v>1</v>
      </c>
      <c r="I19" s="24" t="s">
        <v>220</v>
      </c>
      <c r="J19" s="3">
        <v>63</v>
      </c>
      <c r="K19" s="24" t="s">
        <v>211</v>
      </c>
      <c r="L19" s="24" t="s">
        <v>211</v>
      </c>
      <c r="N19" s="24" t="s">
        <v>211</v>
      </c>
      <c r="P19" s="24" t="s">
        <v>221</v>
      </c>
      <c r="AM19" s="8">
        <v>44061</v>
      </c>
      <c r="AN19" s="24" t="s">
        <v>222</v>
      </c>
      <c r="AP19">
        <v>1555</v>
      </c>
      <c r="AQ19">
        <v>1092</v>
      </c>
    </row>
    <row r="20" spans="1:55" hidden="1" x14ac:dyDescent="0.25">
      <c r="A20" s="24" t="s">
        <v>216</v>
      </c>
      <c r="B20" s="5">
        <v>43957</v>
      </c>
      <c r="C20" s="6">
        <v>1</v>
      </c>
      <c r="D20" s="24" t="s">
        <v>217</v>
      </c>
      <c r="E20" s="24" t="s">
        <v>242</v>
      </c>
      <c r="F20" s="24" t="s">
        <v>223</v>
      </c>
      <c r="G20" s="7">
        <v>0.55009821759259259</v>
      </c>
      <c r="H20" s="3">
        <v>1</v>
      </c>
      <c r="I20" s="24" t="s">
        <v>224</v>
      </c>
      <c r="J20" s="24" t="s">
        <v>243</v>
      </c>
      <c r="Q20" s="1">
        <v>1</v>
      </c>
      <c r="AM20" s="8">
        <v>44061</v>
      </c>
      <c r="AN20" s="24" t="s">
        <v>222</v>
      </c>
      <c r="AP20">
        <v>1</v>
      </c>
      <c r="AQ20">
        <v>1</v>
      </c>
    </row>
    <row r="21" spans="1:55" hidden="1" x14ac:dyDescent="0.25">
      <c r="A21" s="24" t="s">
        <v>216</v>
      </c>
      <c r="B21" s="5">
        <v>43957</v>
      </c>
      <c r="C21" s="6">
        <v>1</v>
      </c>
      <c r="D21" s="24" t="s">
        <v>217</v>
      </c>
      <c r="E21" s="24" t="s">
        <v>242</v>
      </c>
      <c r="F21" s="24" t="s">
        <v>219</v>
      </c>
      <c r="G21" s="7">
        <v>0.55074706018518516</v>
      </c>
      <c r="H21" s="3">
        <v>366</v>
      </c>
      <c r="I21" s="24" t="s">
        <v>226</v>
      </c>
      <c r="J21" s="3">
        <v>64</v>
      </c>
      <c r="K21" s="24" t="s">
        <v>237</v>
      </c>
      <c r="L21" s="24" t="s">
        <v>124</v>
      </c>
      <c r="M21" s="24" t="s">
        <v>238</v>
      </c>
      <c r="N21" s="24" t="s">
        <v>163</v>
      </c>
      <c r="O21" s="24" t="s">
        <v>228</v>
      </c>
      <c r="P21" s="24" t="s">
        <v>25</v>
      </c>
      <c r="AM21" s="8">
        <v>44061</v>
      </c>
      <c r="AN21" s="24" t="s">
        <v>222</v>
      </c>
      <c r="AP21">
        <v>507</v>
      </c>
      <c r="AQ21">
        <v>1063</v>
      </c>
    </row>
    <row r="22" spans="1:55" hidden="1" x14ac:dyDescent="0.25">
      <c r="A22" s="24" t="s">
        <v>216</v>
      </c>
      <c r="B22" s="5">
        <v>43957</v>
      </c>
      <c r="C22" s="6">
        <v>1</v>
      </c>
      <c r="D22" s="24" t="s">
        <v>217</v>
      </c>
      <c r="E22" s="24" t="s">
        <v>242</v>
      </c>
      <c r="F22" s="24" t="s">
        <v>219</v>
      </c>
      <c r="G22" s="7">
        <v>0.55085015046296293</v>
      </c>
      <c r="H22" s="3">
        <v>424</v>
      </c>
      <c r="I22" s="24" t="s">
        <v>226</v>
      </c>
      <c r="J22" s="3">
        <v>66</v>
      </c>
      <c r="K22" s="24" t="s">
        <v>237</v>
      </c>
      <c r="L22" s="24" t="s">
        <v>124</v>
      </c>
      <c r="M22" s="24" t="s">
        <v>228</v>
      </c>
      <c r="N22" s="24" t="s">
        <v>163</v>
      </c>
      <c r="O22" s="24" t="s">
        <v>228</v>
      </c>
      <c r="P22" s="24" t="s">
        <v>25</v>
      </c>
      <c r="AM22" s="8">
        <v>44061</v>
      </c>
      <c r="AN22" s="24" t="s">
        <v>222</v>
      </c>
      <c r="AP22">
        <v>814</v>
      </c>
      <c r="AQ22">
        <v>884</v>
      </c>
    </row>
    <row r="23" spans="1:55" hidden="1" x14ac:dyDescent="0.25">
      <c r="A23" s="24" t="s">
        <v>216</v>
      </c>
      <c r="B23" s="5">
        <v>43957</v>
      </c>
      <c r="C23" s="6">
        <v>1</v>
      </c>
      <c r="D23" s="24" t="s">
        <v>217</v>
      </c>
      <c r="E23" s="24" t="s">
        <v>242</v>
      </c>
      <c r="F23" s="24" t="s">
        <v>219</v>
      </c>
      <c r="G23" s="7">
        <v>0.55085015046296293</v>
      </c>
      <c r="H23" s="3">
        <v>424</v>
      </c>
      <c r="I23" s="24" t="s">
        <v>226</v>
      </c>
      <c r="J23" s="3">
        <v>67</v>
      </c>
      <c r="K23" s="24" t="s">
        <v>237</v>
      </c>
      <c r="L23" s="24" t="s">
        <v>124</v>
      </c>
      <c r="M23" s="24" t="s">
        <v>228</v>
      </c>
      <c r="N23" s="24" t="s">
        <v>163</v>
      </c>
      <c r="O23" s="24" t="s">
        <v>228</v>
      </c>
      <c r="P23" s="24" t="s">
        <v>25</v>
      </c>
      <c r="AM23" s="8">
        <v>44061</v>
      </c>
      <c r="AN23" s="24" t="s">
        <v>222</v>
      </c>
      <c r="AP23">
        <v>800</v>
      </c>
      <c r="AQ23">
        <v>866</v>
      </c>
    </row>
    <row r="24" spans="1:55" hidden="1" x14ac:dyDescent="0.25">
      <c r="A24" s="24" t="s">
        <v>216</v>
      </c>
      <c r="B24" s="5">
        <v>43957</v>
      </c>
      <c r="C24" s="6">
        <v>1</v>
      </c>
      <c r="D24" s="24" t="s">
        <v>217</v>
      </c>
      <c r="E24" s="24" t="s">
        <v>242</v>
      </c>
      <c r="F24" s="24" t="s">
        <v>219</v>
      </c>
      <c r="G24" s="7">
        <v>0.55088748842592594</v>
      </c>
      <c r="H24" s="3">
        <v>445</v>
      </c>
      <c r="I24" s="24" t="s">
        <v>226</v>
      </c>
      <c r="J24" s="3">
        <v>68</v>
      </c>
      <c r="K24" s="24" t="s">
        <v>237</v>
      </c>
      <c r="L24" s="24" t="s">
        <v>125</v>
      </c>
      <c r="M24" s="24" t="s">
        <v>239</v>
      </c>
      <c r="N24" s="24" t="s">
        <v>163</v>
      </c>
      <c r="O24" s="24" t="s">
        <v>228</v>
      </c>
      <c r="P24" s="24" t="s">
        <v>25</v>
      </c>
      <c r="AM24" s="8">
        <v>44061</v>
      </c>
      <c r="AN24" s="24" t="s">
        <v>222</v>
      </c>
      <c r="AP24">
        <v>950</v>
      </c>
      <c r="AQ24">
        <v>1167</v>
      </c>
    </row>
    <row r="25" spans="1:55" hidden="1" x14ac:dyDescent="0.25">
      <c r="A25" s="24" t="s">
        <v>216</v>
      </c>
      <c r="B25" s="5">
        <v>43957</v>
      </c>
      <c r="C25" s="6">
        <v>1</v>
      </c>
      <c r="D25" s="24" t="s">
        <v>217</v>
      </c>
      <c r="E25" s="24" t="s">
        <v>242</v>
      </c>
      <c r="F25" s="24" t="s">
        <v>223</v>
      </c>
      <c r="G25" s="7">
        <v>0.55098655104224825</v>
      </c>
      <c r="H25" s="3">
        <v>501</v>
      </c>
      <c r="I25" s="24" t="s">
        <v>224</v>
      </c>
      <c r="J25" s="24" t="s">
        <v>244</v>
      </c>
      <c r="Q25" s="1">
        <v>1</v>
      </c>
      <c r="AM25" s="8">
        <v>44061</v>
      </c>
      <c r="AN25" s="24" t="s">
        <v>222</v>
      </c>
      <c r="AP25">
        <v>1</v>
      </c>
      <c r="AQ25">
        <v>1</v>
      </c>
    </row>
    <row r="26" spans="1:55" hidden="1" x14ac:dyDescent="0.25">
      <c r="A26" s="24" t="s">
        <v>216</v>
      </c>
      <c r="B26" s="5">
        <v>43957</v>
      </c>
      <c r="C26" s="6">
        <v>1</v>
      </c>
      <c r="D26" s="24" t="s">
        <v>217</v>
      </c>
      <c r="E26" s="24" t="s">
        <v>242</v>
      </c>
      <c r="F26" s="24" t="s">
        <v>219</v>
      </c>
      <c r="G26" s="7">
        <v>0.55114347222222226</v>
      </c>
      <c r="H26" s="3">
        <v>589</v>
      </c>
      <c r="I26" s="24" t="s">
        <v>226</v>
      </c>
      <c r="J26" s="3">
        <v>69</v>
      </c>
      <c r="K26" s="24" t="s">
        <v>237</v>
      </c>
      <c r="L26" s="24" t="s">
        <v>124</v>
      </c>
      <c r="M26" s="24" t="s">
        <v>228</v>
      </c>
      <c r="N26" s="24" t="s">
        <v>163</v>
      </c>
      <c r="O26" s="24" t="s">
        <v>228</v>
      </c>
      <c r="P26" s="24" t="s">
        <v>25</v>
      </c>
      <c r="AM26" s="8">
        <v>44061</v>
      </c>
      <c r="AN26" s="24" t="s">
        <v>222</v>
      </c>
      <c r="AP26">
        <v>500</v>
      </c>
      <c r="AQ26">
        <v>1265</v>
      </c>
    </row>
    <row r="27" spans="1:55" hidden="1" x14ac:dyDescent="0.25">
      <c r="A27" s="24" t="s">
        <v>216</v>
      </c>
      <c r="B27" s="5">
        <v>43957</v>
      </c>
      <c r="C27" s="6">
        <v>1</v>
      </c>
      <c r="D27" s="24" t="s">
        <v>217</v>
      </c>
      <c r="E27" s="24" t="s">
        <v>242</v>
      </c>
      <c r="F27" s="24" t="s">
        <v>219</v>
      </c>
      <c r="G27" s="7">
        <v>0.55116302083333335</v>
      </c>
      <c r="H27" s="3">
        <v>600</v>
      </c>
      <c r="I27" s="24" t="s">
        <v>226</v>
      </c>
      <c r="J27" s="3">
        <v>70</v>
      </c>
      <c r="K27" s="24" t="s">
        <v>245</v>
      </c>
      <c r="L27" s="24" t="s">
        <v>74</v>
      </c>
      <c r="M27" s="24" t="s">
        <v>228</v>
      </c>
      <c r="N27" s="24" t="s">
        <v>172</v>
      </c>
      <c r="O27" s="24" t="s">
        <v>228</v>
      </c>
      <c r="P27" s="24" t="s">
        <v>25</v>
      </c>
      <c r="R27" s="24" t="s">
        <v>152</v>
      </c>
      <c r="S27">
        <v>535</v>
      </c>
      <c r="T27">
        <v>2.02</v>
      </c>
      <c r="AE27" s="24" t="s">
        <v>229</v>
      </c>
      <c r="AF27" s="24" t="s">
        <v>229</v>
      </c>
      <c r="AH27" s="24" t="s">
        <v>246</v>
      </c>
      <c r="AM27" s="8">
        <v>44061</v>
      </c>
      <c r="AN27" s="24" t="s">
        <v>222</v>
      </c>
      <c r="AP27">
        <v>1107</v>
      </c>
      <c r="AQ27">
        <v>937</v>
      </c>
      <c r="AR27" s="24" t="s">
        <v>370</v>
      </c>
      <c r="AS27" s="24" t="s">
        <v>371</v>
      </c>
      <c r="AT27" s="24" t="s">
        <v>372</v>
      </c>
      <c r="AU27" s="24" t="s">
        <v>373</v>
      </c>
      <c r="AV27" s="24" t="s">
        <v>374</v>
      </c>
      <c r="AW27" s="24" t="s">
        <v>375</v>
      </c>
      <c r="AX27" s="24" t="s">
        <v>376</v>
      </c>
      <c r="AY27" s="24" t="s">
        <v>377</v>
      </c>
      <c r="AZ27" s="24" t="s">
        <v>378</v>
      </c>
      <c r="BA27" s="24" t="s">
        <v>379</v>
      </c>
      <c r="BB27" s="24" t="s">
        <v>380</v>
      </c>
      <c r="BC27" s="24" t="s">
        <v>381</v>
      </c>
    </row>
    <row r="28" spans="1:55" hidden="1" x14ac:dyDescent="0.25">
      <c r="A28" s="24" t="s">
        <v>216</v>
      </c>
      <c r="B28" s="5">
        <v>43957</v>
      </c>
      <c r="C28" s="6">
        <v>1</v>
      </c>
      <c r="D28" s="24" t="s">
        <v>217</v>
      </c>
      <c r="E28" s="24" t="s">
        <v>242</v>
      </c>
      <c r="F28" s="24" t="s">
        <v>219</v>
      </c>
      <c r="G28" s="7">
        <v>0.55131056712962956</v>
      </c>
      <c r="H28" s="3">
        <v>683</v>
      </c>
      <c r="I28" s="24" t="s">
        <v>226</v>
      </c>
      <c r="J28" s="3">
        <v>71</v>
      </c>
      <c r="K28" s="24" t="s">
        <v>237</v>
      </c>
      <c r="L28" s="24" t="s">
        <v>124</v>
      </c>
      <c r="M28" s="24" t="s">
        <v>228</v>
      </c>
      <c r="N28" s="24" t="s">
        <v>163</v>
      </c>
      <c r="O28" s="24" t="s">
        <v>228</v>
      </c>
      <c r="P28" s="24" t="s">
        <v>25</v>
      </c>
      <c r="AM28" s="8">
        <v>44061</v>
      </c>
      <c r="AN28" s="24" t="s">
        <v>222</v>
      </c>
      <c r="AP28">
        <v>2075</v>
      </c>
      <c r="AQ28">
        <v>1276</v>
      </c>
    </row>
    <row r="29" spans="1:55" hidden="1" x14ac:dyDescent="0.25">
      <c r="A29" s="24" t="s">
        <v>216</v>
      </c>
      <c r="B29" s="5">
        <v>43957</v>
      </c>
      <c r="C29" s="6">
        <v>1</v>
      </c>
      <c r="D29" s="24" t="s">
        <v>217</v>
      </c>
      <c r="E29" s="24" t="s">
        <v>242</v>
      </c>
      <c r="F29" s="24" t="s">
        <v>219</v>
      </c>
      <c r="G29" s="7">
        <v>0.55131056712962956</v>
      </c>
      <c r="H29" s="3">
        <v>683</v>
      </c>
      <c r="I29" s="24" t="s">
        <v>226</v>
      </c>
      <c r="J29" s="3">
        <v>72</v>
      </c>
      <c r="K29" s="24" t="s">
        <v>237</v>
      </c>
      <c r="L29" s="24" t="s">
        <v>124</v>
      </c>
      <c r="M29" s="24" t="s">
        <v>228</v>
      </c>
      <c r="N29" s="24" t="s">
        <v>163</v>
      </c>
      <c r="O29" s="24" t="s">
        <v>228</v>
      </c>
      <c r="P29" s="24" t="s">
        <v>25</v>
      </c>
      <c r="AM29" s="8">
        <v>44061</v>
      </c>
      <c r="AN29" s="24" t="s">
        <v>222</v>
      </c>
      <c r="AP29">
        <v>2143</v>
      </c>
      <c r="AQ29">
        <v>1222</v>
      </c>
    </row>
    <row r="30" spans="1:55" hidden="1" x14ac:dyDescent="0.25">
      <c r="A30" s="24" t="s">
        <v>216</v>
      </c>
      <c r="B30" s="5">
        <v>43957</v>
      </c>
      <c r="C30" s="6">
        <v>1</v>
      </c>
      <c r="D30" s="24" t="s">
        <v>217</v>
      </c>
      <c r="E30" s="24" t="s">
        <v>242</v>
      </c>
      <c r="F30" s="24" t="s">
        <v>219</v>
      </c>
      <c r="G30" s="7">
        <v>0.55131056712962956</v>
      </c>
      <c r="H30" s="3">
        <v>683</v>
      </c>
      <c r="I30" s="24" t="s">
        <v>226</v>
      </c>
      <c r="J30" s="3">
        <v>73</v>
      </c>
      <c r="K30" s="24" t="s">
        <v>237</v>
      </c>
      <c r="L30" s="24" t="s">
        <v>124</v>
      </c>
      <c r="M30" s="24" t="s">
        <v>228</v>
      </c>
      <c r="N30" s="24" t="s">
        <v>163</v>
      </c>
      <c r="O30" s="24" t="s">
        <v>228</v>
      </c>
      <c r="P30" s="24" t="s">
        <v>25</v>
      </c>
      <c r="AM30" s="8">
        <v>44061</v>
      </c>
      <c r="AN30" s="24" t="s">
        <v>222</v>
      </c>
      <c r="AP30">
        <v>2176</v>
      </c>
      <c r="AQ30">
        <v>1155</v>
      </c>
    </row>
    <row r="31" spans="1:55" hidden="1" x14ac:dyDescent="0.25">
      <c r="A31" s="24" t="s">
        <v>216</v>
      </c>
      <c r="B31" s="5">
        <v>43957</v>
      </c>
      <c r="C31" s="6">
        <v>1</v>
      </c>
      <c r="D31" s="24" t="s">
        <v>217</v>
      </c>
      <c r="E31" s="24" t="s">
        <v>242</v>
      </c>
      <c r="F31" s="24" t="s">
        <v>219</v>
      </c>
      <c r="G31" s="7">
        <v>0.55131056712962956</v>
      </c>
      <c r="H31" s="3">
        <v>683</v>
      </c>
      <c r="I31" s="24" t="s">
        <v>226</v>
      </c>
      <c r="J31" s="3">
        <v>74</v>
      </c>
      <c r="K31" s="24" t="s">
        <v>237</v>
      </c>
      <c r="L31" s="24" t="s">
        <v>124</v>
      </c>
      <c r="M31" s="24" t="s">
        <v>228</v>
      </c>
      <c r="N31" s="24" t="s">
        <v>163</v>
      </c>
      <c r="O31" s="24" t="s">
        <v>228</v>
      </c>
      <c r="P31" s="24" t="s">
        <v>25</v>
      </c>
      <c r="AM31" s="8">
        <v>44061</v>
      </c>
      <c r="AN31" s="24" t="s">
        <v>222</v>
      </c>
      <c r="AP31">
        <v>2258</v>
      </c>
      <c r="AQ31">
        <v>1084</v>
      </c>
    </row>
    <row r="32" spans="1:55" hidden="1" x14ac:dyDescent="0.25">
      <c r="A32" s="24" t="s">
        <v>216</v>
      </c>
      <c r="B32" s="5">
        <v>43957</v>
      </c>
      <c r="C32" s="6">
        <v>1</v>
      </c>
      <c r="D32" s="24" t="s">
        <v>217</v>
      </c>
      <c r="E32" s="24" t="s">
        <v>242</v>
      </c>
      <c r="F32" s="24" t="s">
        <v>219</v>
      </c>
      <c r="G32" s="7">
        <v>0.55131412037037031</v>
      </c>
      <c r="H32" s="3">
        <v>685</v>
      </c>
      <c r="I32" s="24" t="s">
        <v>226</v>
      </c>
      <c r="J32" s="3">
        <v>75</v>
      </c>
      <c r="K32" s="24" t="s">
        <v>237</v>
      </c>
      <c r="L32" s="24" t="s">
        <v>124</v>
      </c>
      <c r="M32" s="24" t="s">
        <v>238</v>
      </c>
      <c r="N32" s="24" t="s">
        <v>163</v>
      </c>
      <c r="O32" s="24" t="s">
        <v>228</v>
      </c>
      <c r="P32" s="24" t="s">
        <v>25</v>
      </c>
      <c r="AM32" s="8">
        <v>44061</v>
      </c>
      <c r="AN32" s="24" t="s">
        <v>222</v>
      </c>
      <c r="AP32">
        <v>2833</v>
      </c>
      <c r="AQ32">
        <v>1158</v>
      </c>
    </row>
    <row r="33" spans="1:58" hidden="1" x14ac:dyDescent="0.25">
      <c r="A33" s="24" t="s">
        <v>216</v>
      </c>
      <c r="B33" s="5">
        <v>43957</v>
      </c>
      <c r="C33" s="6">
        <v>1</v>
      </c>
      <c r="D33" s="24" t="s">
        <v>217</v>
      </c>
      <c r="E33" s="24" t="s">
        <v>242</v>
      </c>
      <c r="F33" s="24" t="s">
        <v>219</v>
      </c>
      <c r="G33" s="7">
        <v>0.55132123842592595</v>
      </c>
      <c r="H33" s="3">
        <v>689</v>
      </c>
      <c r="I33" s="24" t="s">
        <v>226</v>
      </c>
      <c r="J33" s="3">
        <v>76</v>
      </c>
      <c r="K33" s="24" t="s">
        <v>237</v>
      </c>
      <c r="L33" s="24" t="s">
        <v>124</v>
      </c>
      <c r="M33" s="24" t="s">
        <v>228</v>
      </c>
      <c r="N33" s="24" t="s">
        <v>163</v>
      </c>
      <c r="O33" s="24" t="s">
        <v>228</v>
      </c>
      <c r="P33" s="24" t="s">
        <v>25</v>
      </c>
      <c r="AM33" s="8">
        <v>44061</v>
      </c>
      <c r="AN33" s="24" t="s">
        <v>222</v>
      </c>
      <c r="AP33">
        <v>185</v>
      </c>
      <c r="AQ33">
        <v>986</v>
      </c>
    </row>
    <row r="34" spans="1:58" hidden="1" x14ac:dyDescent="0.25">
      <c r="A34" s="24" t="s">
        <v>216</v>
      </c>
      <c r="B34" s="5">
        <v>43957</v>
      </c>
      <c r="C34" s="6">
        <v>1</v>
      </c>
      <c r="D34" s="24" t="s">
        <v>217</v>
      </c>
      <c r="E34" s="24" t="s">
        <v>242</v>
      </c>
      <c r="F34" s="24" t="s">
        <v>219</v>
      </c>
      <c r="G34" s="7">
        <v>0.5513230208333334</v>
      </c>
      <c r="H34" s="3">
        <v>690</v>
      </c>
      <c r="I34" s="24" t="s">
        <v>247</v>
      </c>
      <c r="J34" s="3">
        <v>77</v>
      </c>
      <c r="K34" s="24" t="s">
        <v>248</v>
      </c>
      <c r="L34" s="24" t="s">
        <v>141</v>
      </c>
      <c r="M34" s="24" t="s">
        <v>239</v>
      </c>
      <c r="N34" s="24" t="s">
        <v>194</v>
      </c>
      <c r="O34" s="24" t="s">
        <v>228</v>
      </c>
      <c r="P34" s="24" t="s">
        <v>249</v>
      </c>
      <c r="AG34" s="24" t="s">
        <v>160</v>
      </c>
      <c r="AJ34" s="1">
        <v>156</v>
      </c>
      <c r="AL34" s="24" t="s">
        <v>250</v>
      </c>
      <c r="AM34" s="8">
        <v>44061</v>
      </c>
      <c r="AN34" s="24" t="s">
        <v>222</v>
      </c>
      <c r="AP34">
        <v>2405</v>
      </c>
      <c r="AQ34">
        <v>1188</v>
      </c>
    </row>
    <row r="35" spans="1:58" hidden="1" x14ac:dyDescent="0.25">
      <c r="A35" s="24" t="s">
        <v>216</v>
      </c>
      <c r="B35" s="5">
        <v>43957</v>
      </c>
      <c r="C35" s="6">
        <v>1</v>
      </c>
      <c r="D35" s="24" t="s">
        <v>217</v>
      </c>
      <c r="E35" s="24" t="s">
        <v>242</v>
      </c>
      <c r="F35" s="24" t="s">
        <v>219</v>
      </c>
      <c r="G35" s="7">
        <v>0.55137457175925919</v>
      </c>
      <c r="H35" s="3">
        <v>719</v>
      </c>
      <c r="I35" s="24" t="s">
        <v>226</v>
      </c>
      <c r="J35" s="3">
        <v>78</v>
      </c>
      <c r="K35" s="24" t="s">
        <v>237</v>
      </c>
      <c r="L35" s="24" t="s">
        <v>65</v>
      </c>
      <c r="M35" s="24" t="s">
        <v>238</v>
      </c>
      <c r="N35" s="24" t="s">
        <v>174</v>
      </c>
      <c r="O35" s="24" t="s">
        <v>228</v>
      </c>
      <c r="P35" s="24" t="s">
        <v>25</v>
      </c>
      <c r="AM35" s="8">
        <v>44061</v>
      </c>
      <c r="AN35" s="24" t="s">
        <v>222</v>
      </c>
      <c r="AP35">
        <v>145</v>
      </c>
      <c r="AQ35">
        <v>1221</v>
      </c>
    </row>
    <row r="36" spans="1:58" hidden="1" x14ac:dyDescent="0.25">
      <c r="A36" s="24" t="s">
        <v>216</v>
      </c>
      <c r="B36" s="5">
        <v>43957</v>
      </c>
      <c r="C36" s="6">
        <v>1</v>
      </c>
      <c r="D36" s="24" t="s">
        <v>217</v>
      </c>
      <c r="E36" s="24" t="s">
        <v>242</v>
      </c>
      <c r="F36" s="24" t="s">
        <v>223</v>
      </c>
      <c r="G36" s="7">
        <v>0.55187488449190403</v>
      </c>
      <c r="H36" s="3">
        <v>1001</v>
      </c>
      <c r="I36" s="24" t="s">
        <v>224</v>
      </c>
      <c r="J36" s="24" t="s">
        <v>251</v>
      </c>
      <c r="Q36" s="1">
        <v>1</v>
      </c>
      <c r="AM36" s="8">
        <v>44061</v>
      </c>
      <c r="AN36" s="24" t="s">
        <v>222</v>
      </c>
      <c r="AP36">
        <v>1</v>
      </c>
      <c r="AQ36">
        <v>1</v>
      </c>
    </row>
    <row r="37" spans="1:58" hidden="1" x14ac:dyDescent="0.25">
      <c r="A37" s="24" t="s">
        <v>216</v>
      </c>
      <c r="B37" s="5">
        <v>43957</v>
      </c>
      <c r="C37" s="6">
        <v>1</v>
      </c>
      <c r="D37" s="24" t="s">
        <v>217</v>
      </c>
      <c r="E37" s="24" t="s">
        <v>242</v>
      </c>
      <c r="F37" s="24" t="s">
        <v>219</v>
      </c>
      <c r="G37" s="7">
        <v>0.55188120370370364</v>
      </c>
      <c r="H37" s="3">
        <v>1004</v>
      </c>
      <c r="I37" s="24" t="s">
        <v>226</v>
      </c>
      <c r="J37" s="3">
        <v>79</v>
      </c>
      <c r="K37" s="24" t="s">
        <v>237</v>
      </c>
      <c r="L37" s="24" t="s">
        <v>65</v>
      </c>
      <c r="M37" s="24" t="s">
        <v>228</v>
      </c>
      <c r="N37" s="24" t="s">
        <v>174</v>
      </c>
      <c r="O37" s="24" t="s">
        <v>228</v>
      </c>
      <c r="P37" s="24" t="s">
        <v>25</v>
      </c>
      <c r="AM37" s="8">
        <v>44061</v>
      </c>
      <c r="AN37" s="24" t="s">
        <v>222</v>
      </c>
      <c r="AP37">
        <v>697</v>
      </c>
      <c r="AQ37">
        <v>1002</v>
      </c>
    </row>
    <row r="38" spans="1:58" hidden="1" x14ac:dyDescent="0.25">
      <c r="A38" s="24" t="s">
        <v>216</v>
      </c>
      <c r="B38" s="5">
        <v>43957</v>
      </c>
      <c r="C38" s="6">
        <v>1</v>
      </c>
      <c r="D38" s="24" t="s">
        <v>217</v>
      </c>
      <c r="E38" s="24" t="s">
        <v>242</v>
      </c>
      <c r="F38" s="24" t="s">
        <v>219</v>
      </c>
      <c r="G38" s="7">
        <v>0.5519434143518519</v>
      </c>
      <c r="H38" s="3">
        <v>1039</v>
      </c>
      <c r="I38" s="24" t="s">
        <v>226</v>
      </c>
      <c r="J38" s="3">
        <v>80</v>
      </c>
      <c r="K38" s="24" t="s">
        <v>237</v>
      </c>
      <c r="L38" s="24" t="s">
        <v>65</v>
      </c>
      <c r="M38" s="24" t="s">
        <v>228</v>
      </c>
      <c r="N38" s="24" t="s">
        <v>174</v>
      </c>
      <c r="O38" s="24" t="s">
        <v>228</v>
      </c>
      <c r="P38" s="24" t="s">
        <v>25</v>
      </c>
      <c r="AM38" s="8">
        <v>44061</v>
      </c>
      <c r="AN38" s="24" t="s">
        <v>222</v>
      </c>
      <c r="AP38">
        <v>2176</v>
      </c>
      <c r="AQ38">
        <v>1210</v>
      </c>
    </row>
    <row r="39" spans="1:58" hidden="1" x14ac:dyDescent="0.25">
      <c r="A39" s="24" t="s">
        <v>216</v>
      </c>
      <c r="B39" s="5">
        <v>43957</v>
      </c>
      <c r="C39" s="6">
        <v>1</v>
      </c>
      <c r="D39" s="24" t="s">
        <v>217</v>
      </c>
      <c r="E39" s="24" t="s">
        <v>242</v>
      </c>
      <c r="F39" s="24" t="s">
        <v>219</v>
      </c>
      <c r="G39" s="7">
        <v>0.55207674768518522</v>
      </c>
      <c r="H39" s="3">
        <v>1114</v>
      </c>
      <c r="I39" s="24" t="s">
        <v>226</v>
      </c>
      <c r="J39" s="3">
        <v>81</v>
      </c>
      <c r="K39" s="24" t="s">
        <v>237</v>
      </c>
      <c r="L39" s="24" t="s">
        <v>124</v>
      </c>
      <c r="M39" s="24" t="s">
        <v>228</v>
      </c>
      <c r="N39" s="24" t="s">
        <v>163</v>
      </c>
      <c r="O39" s="24" t="s">
        <v>228</v>
      </c>
      <c r="P39" s="24" t="s">
        <v>25</v>
      </c>
      <c r="AM39" s="8">
        <v>44061</v>
      </c>
      <c r="AN39" s="24" t="s">
        <v>222</v>
      </c>
      <c r="AP39">
        <v>766</v>
      </c>
      <c r="AQ39">
        <v>917</v>
      </c>
    </row>
    <row r="40" spans="1:58" hidden="1" x14ac:dyDescent="0.25">
      <c r="A40" s="24" t="s">
        <v>216</v>
      </c>
      <c r="B40" s="5">
        <v>43957</v>
      </c>
      <c r="C40" s="6">
        <v>1</v>
      </c>
      <c r="D40" s="24" t="s">
        <v>217</v>
      </c>
      <c r="E40" s="24" t="s">
        <v>242</v>
      </c>
      <c r="F40" s="24" t="s">
        <v>219</v>
      </c>
      <c r="G40" s="7">
        <v>0.55207674768518522</v>
      </c>
      <c r="H40" s="3">
        <v>1114</v>
      </c>
      <c r="I40" s="24" t="s">
        <v>226</v>
      </c>
      <c r="J40" s="3">
        <v>82</v>
      </c>
      <c r="K40" s="24" t="s">
        <v>237</v>
      </c>
      <c r="L40" s="24" t="s">
        <v>124</v>
      </c>
      <c r="M40" s="24" t="s">
        <v>228</v>
      </c>
      <c r="N40" s="24" t="s">
        <v>163</v>
      </c>
      <c r="O40" s="24" t="s">
        <v>228</v>
      </c>
      <c r="P40" s="24" t="s">
        <v>25</v>
      </c>
      <c r="AM40" s="8">
        <v>44061</v>
      </c>
      <c r="AN40" s="24" t="s">
        <v>222</v>
      </c>
      <c r="AP40">
        <v>751</v>
      </c>
      <c r="AQ40">
        <v>875</v>
      </c>
    </row>
    <row r="41" spans="1:58" hidden="1" x14ac:dyDescent="0.25">
      <c r="A41" s="24" t="s">
        <v>216</v>
      </c>
      <c r="B41" s="5">
        <v>43957</v>
      </c>
      <c r="C41" s="6">
        <v>1</v>
      </c>
      <c r="D41" s="24" t="s">
        <v>217</v>
      </c>
      <c r="E41" s="24" t="s">
        <v>242</v>
      </c>
      <c r="F41" s="24" t="s">
        <v>219</v>
      </c>
      <c r="G41" s="7">
        <v>0.55207674768518522</v>
      </c>
      <c r="H41" s="3">
        <v>1114</v>
      </c>
      <c r="I41" s="24" t="s">
        <v>226</v>
      </c>
      <c r="J41" s="3">
        <v>83</v>
      </c>
      <c r="K41" s="24" t="s">
        <v>237</v>
      </c>
      <c r="L41" s="24" t="s">
        <v>124</v>
      </c>
      <c r="M41" s="24" t="s">
        <v>228</v>
      </c>
      <c r="N41" s="24" t="s">
        <v>163</v>
      </c>
      <c r="O41" s="24" t="s">
        <v>228</v>
      </c>
      <c r="P41" s="24" t="s">
        <v>25</v>
      </c>
      <c r="AM41" s="8">
        <v>44061</v>
      </c>
      <c r="AN41" s="24" t="s">
        <v>222</v>
      </c>
      <c r="AP41">
        <v>728</v>
      </c>
      <c r="AQ41">
        <v>828</v>
      </c>
    </row>
    <row r="42" spans="1:58" hidden="1" x14ac:dyDescent="0.25">
      <c r="A42" s="24" t="s">
        <v>216</v>
      </c>
      <c r="B42" s="5">
        <v>43957</v>
      </c>
      <c r="C42" s="6">
        <v>1</v>
      </c>
      <c r="D42" s="24" t="s">
        <v>217</v>
      </c>
      <c r="E42" s="24" t="s">
        <v>242</v>
      </c>
      <c r="F42" s="24" t="s">
        <v>219</v>
      </c>
      <c r="G42" s="7">
        <v>0.55207674768518522</v>
      </c>
      <c r="H42" s="3">
        <v>1114</v>
      </c>
      <c r="I42" s="24" t="s">
        <v>226</v>
      </c>
      <c r="J42" s="3">
        <v>84</v>
      </c>
      <c r="K42" s="24" t="s">
        <v>237</v>
      </c>
      <c r="L42" s="24" t="s">
        <v>124</v>
      </c>
      <c r="M42" s="24" t="s">
        <v>228</v>
      </c>
      <c r="N42" s="24" t="s">
        <v>163</v>
      </c>
      <c r="O42" s="24" t="s">
        <v>228</v>
      </c>
      <c r="P42" s="24" t="s">
        <v>25</v>
      </c>
      <c r="AM42" s="8">
        <v>44061</v>
      </c>
      <c r="AN42" s="24" t="s">
        <v>222</v>
      </c>
      <c r="AP42">
        <v>787</v>
      </c>
      <c r="AQ42">
        <v>824</v>
      </c>
    </row>
    <row r="43" spans="1:58" hidden="1" x14ac:dyDescent="0.25">
      <c r="A43" s="24" t="s">
        <v>216</v>
      </c>
      <c r="B43" s="5">
        <v>43957</v>
      </c>
      <c r="C43" s="6">
        <v>1</v>
      </c>
      <c r="D43" s="24" t="s">
        <v>217</v>
      </c>
      <c r="E43" s="24" t="s">
        <v>242</v>
      </c>
      <c r="F43" s="24" t="s">
        <v>223</v>
      </c>
      <c r="G43" s="7">
        <v>0.55276321794155969</v>
      </c>
      <c r="H43" s="3">
        <v>1501</v>
      </c>
      <c r="I43" s="24" t="s">
        <v>224</v>
      </c>
      <c r="J43" s="24" t="s">
        <v>252</v>
      </c>
      <c r="Q43" s="1">
        <v>1</v>
      </c>
      <c r="AM43" s="8">
        <v>44061</v>
      </c>
      <c r="AN43" s="24" t="s">
        <v>222</v>
      </c>
      <c r="AP43">
        <v>1</v>
      </c>
      <c r="AQ43">
        <v>1</v>
      </c>
    </row>
    <row r="44" spans="1:58" x14ac:dyDescent="0.25">
      <c r="A44" s="24" t="s">
        <v>216</v>
      </c>
      <c r="B44" s="5">
        <v>43957</v>
      </c>
      <c r="C44" s="6">
        <v>1</v>
      </c>
      <c r="D44" s="24" t="s">
        <v>217</v>
      </c>
      <c r="E44" s="24" t="s">
        <v>242</v>
      </c>
      <c r="F44" s="24" t="s">
        <v>219</v>
      </c>
      <c r="G44" s="7">
        <v>0.55292115740740744</v>
      </c>
      <c r="H44" s="3">
        <v>1589</v>
      </c>
      <c r="I44" s="24" t="s">
        <v>226</v>
      </c>
      <c r="J44" s="3">
        <v>86</v>
      </c>
      <c r="K44" s="24" t="s">
        <v>253</v>
      </c>
      <c r="L44" s="24" t="s">
        <v>115</v>
      </c>
      <c r="M44" s="24" t="s">
        <v>228</v>
      </c>
      <c r="N44" s="24" t="s">
        <v>167</v>
      </c>
      <c r="O44" s="24" t="s">
        <v>228</v>
      </c>
      <c r="P44" s="24" t="s">
        <v>25</v>
      </c>
      <c r="R44" s="24" t="s">
        <v>152</v>
      </c>
      <c r="AE44" s="24" t="s">
        <v>229</v>
      </c>
      <c r="AF44" s="24" t="s">
        <v>229</v>
      </c>
      <c r="AH44" s="24" t="s">
        <v>230</v>
      </c>
      <c r="AM44" s="8">
        <v>44061</v>
      </c>
      <c r="AN44" s="24" t="s">
        <v>222</v>
      </c>
      <c r="AP44">
        <v>542</v>
      </c>
      <c r="AQ44">
        <v>1192</v>
      </c>
      <c r="AR44" s="24" t="s">
        <v>382</v>
      </c>
      <c r="AS44" s="24" t="s">
        <v>383</v>
      </c>
      <c r="AT44" s="24" t="s">
        <v>382</v>
      </c>
      <c r="AU44" s="24" t="s">
        <v>384</v>
      </c>
      <c r="AV44" s="24" t="s">
        <v>385</v>
      </c>
      <c r="AW44" s="24" t="s">
        <v>386</v>
      </c>
      <c r="AX44" s="24" t="s">
        <v>387</v>
      </c>
      <c r="AY44" s="24" t="s">
        <v>388</v>
      </c>
      <c r="AZ44" s="24" t="s">
        <v>389</v>
      </c>
      <c r="BA44" s="24" t="s">
        <v>390</v>
      </c>
      <c r="BB44" s="24" t="s">
        <v>391</v>
      </c>
      <c r="BC44" s="24" t="s">
        <v>392</v>
      </c>
      <c r="BD44" s="24" t="s">
        <v>393</v>
      </c>
      <c r="BE44" s="24" t="s">
        <v>394</v>
      </c>
      <c r="BF44" s="24" t="s">
        <v>393</v>
      </c>
    </row>
    <row r="45" spans="1:58" hidden="1" x14ac:dyDescent="0.25">
      <c r="A45" s="24" t="s">
        <v>216</v>
      </c>
      <c r="B45" s="5">
        <v>43957</v>
      </c>
      <c r="C45" s="6">
        <v>1</v>
      </c>
      <c r="D45" s="24" t="s">
        <v>217</v>
      </c>
      <c r="E45" s="24" t="s">
        <v>242</v>
      </c>
      <c r="F45" s="24" t="s">
        <v>219</v>
      </c>
      <c r="G45" s="7">
        <v>0.55361957175925924</v>
      </c>
      <c r="H45" s="3">
        <v>1982</v>
      </c>
      <c r="I45" s="24" t="s">
        <v>226</v>
      </c>
      <c r="J45" s="3">
        <v>87</v>
      </c>
      <c r="K45" s="24" t="s">
        <v>254</v>
      </c>
      <c r="L45" s="24" t="s">
        <v>117</v>
      </c>
      <c r="M45" s="24" t="s">
        <v>228</v>
      </c>
      <c r="N45" s="24" t="s">
        <v>168</v>
      </c>
      <c r="O45" s="24" t="s">
        <v>228</v>
      </c>
      <c r="P45" s="24" t="s">
        <v>25</v>
      </c>
      <c r="R45" s="24" t="s">
        <v>152</v>
      </c>
      <c r="S45">
        <v>545</v>
      </c>
      <c r="T45">
        <v>2.06</v>
      </c>
      <c r="AE45" s="24" t="s">
        <v>229</v>
      </c>
      <c r="AF45" s="24" t="s">
        <v>229</v>
      </c>
      <c r="AH45" s="24" t="s">
        <v>246</v>
      </c>
      <c r="AM45" s="8">
        <v>44061</v>
      </c>
      <c r="AN45" s="24" t="s">
        <v>222</v>
      </c>
      <c r="AP45">
        <v>1237</v>
      </c>
      <c r="AQ45">
        <v>935</v>
      </c>
      <c r="AR45" s="24" t="s">
        <v>395</v>
      </c>
      <c r="AS45" s="24" t="s">
        <v>396</v>
      </c>
      <c r="AT45" s="24" t="s">
        <v>397</v>
      </c>
      <c r="AU45" s="24" t="s">
        <v>398</v>
      </c>
      <c r="AV45" s="24" t="s">
        <v>399</v>
      </c>
      <c r="AW45" s="24" t="s">
        <v>400</v>
      </c>
      <c r="AX45" s="24" t="s">
        <v>401</v>
      </c>
      <c r="AY45" s="24" t="s">
        <v>402</v>
      </c>
      <c r="AZ45" s="24" t="s">
        <v>402</v>
      </c>
    </row>
    <row r="46" spans="1:58" hidden="1" x14ac:dyDescent="0.25">
      <c r="A46" s="24" t="s">
        <v>216</v>
      </c>
      <c r="B46" s="5">
        <v>43957</v>
      </c>
      <c r="C46" s="6">
        <v>1</v>
      </c>
      <c r="D46" s="24" t="s">
        <v>217</v>
      </c>
      <c r="E46" s="24" t="s">
        <v>242</v>
      </c>
      <c r="F46" s="24" t="s">
        <v>219</v>
      </c>
      <c r="G46" s="7">
        <v>0.55363024305555553</v>
      </c>
      <c r="H46" s="3">
        <v>1988</v>
      </c>
      <c r="I46" s="24" t="s">
        <v>232</v>
      </c>
      <c r="J46" s="3">
        <v>88</v>
      </c>
      <c r="K46" s="24" t="s">
        <v>211</v>
      </c>
      <c r="L46" s="24" t="s">
        <v>211</v>
      </c>
      <c r="N46" s="24" t="s">
        <v>211</v>
      </c>
      <c r="P46" s="24" t="s">
        <v>233</v>
      </c>
      <c r="AM46" s="8">
        <v>44061</v>
      </c>
      <c r="AN46" s="24" t="s">
        <v>222</v>
      </c>
      <c r="AP46">
        <v>1652</v>
      </c>
      <c r="AQ46">
        <v>1102</v>
      </c>
    </row>
    <row r="47" spans="1:58" hidden="1" x14ac:dyDescent="0.25">
      <c r="A47" s="24" t="s">
        <v>216</v>
      </c>
      <c r="B47" s="5">
        <v>43957</v>
      </c>
      <c r="C47" s="6">
        <v>1</v>
      </c>
      <c r="D47" s="24" t="s">
        <v>217</v>
      </c>
      <c r="E47" s="24" t="s">
        <v>255</v>
      </c>
      <c r="F47" s="24" t="s">
        <v>223</v>
      </c>
      <c r="G47" s="7">
        <v>0.55482118055555552</v>
      </c>
      <c r="H47" s="3">
        <v>1</v>
      </c>
      <c r="I47" s="24" t="s">
        <v>224</v>
      </c>
      <c r="J47" s="24" t="s">
        <v>256</v>
      </c>
      <c r="Q47" s="1">
        <v>1</v>
      </c>
      <c r="AM47" s="8">
        <v>44061</v>
      </c>
      <c r="AN47" s="24" t="s">
        <v>222</v>
      </c>
      <c r="AP47">
        <v>1</v>
      </c>
      <c r="AQ47">
        <v>1</v>
      </c>
    </row>
    <row r="48" spans="1:58" hidden="1" x14ac:dyDescent="0.25">
      <c r="A48" s="24" t="s">
        <v>216</v>
      </c>
      <c r="B48" s="5">
        <v>43957</v>
      </c>
      <c r="C48" s="6">
        <v>1</v>
      </c>
      <c r="D48" s="24" t="s">
        <v>217</v>
      </c>
      <c r="E48" s="24" t="s">
        <v>255</v>
      </c>
      <c r="F48" s="24" t="s">
        <v>219</v>
      </c>
      <c r="G48" s="7">
        <v>0.55499361111111112</v>
      </c>
      <c r="H48" s="3">
        <v>98</v>
      </c>
      <c r="I48" s="24" t="s">
        <v>220</v>
      </c>
      <c r="J48" s="3">
        <v>91</v>
      </c>
      <c r="K48" s="24" t="s">
        <v>211</v>
      </c>
      <c r="L48" s="24" t="s">
        <v>211</v>
      </c>
      <c r="N48" s="24" t="s">
        <v>211</v>
      </c>
      <c r="P48" s="24" t="s">
        <v>221</v>
      </c>
      <c r="AM48" s="8">
        <v>44061</v>
      </c>
      <c r="AN48" s="24" t="s">
        <v>222</v>
      </c>
      <c r="AP48">
        <v>952</v>
      </c>
      <c r="AQ48">
        <v>1090</v>
      </c>
    </row>
    <row r="49" spans="1:43" hidden="1" x14ac:dyDescent="0.25">
      <c r="A49" s="24" t="s">
        <v>216</v>
      </c>
      <c r="B49" s="5">
        <v>43957</v>
      </c>
      <c r="C49" s="6">
        <v>1</v>
      </c>
      <c r="D49" s="24" t="s">
        <v>217</v>
      </c>
      <c r="E49" s="24" t="s">
        <v>255</v>
      </c>
      <c r="F49" s="24" t="s">
        <v>219</v>
      </c>
      <c r="G49" s="7">
        <v>0.55499539351851845</v>
      </c>
      <c r="H49" s="3">
        <v>99</v>
      </c>
      <c r="I49" s="24" t="s">
        <v>226</v>
      </c>
      <c r="J49" s="3">
        <v>92</v>
      </c>
      <c r="K49" s="24" t="s">
        <v>237</v>
      </c>
      <c r="L49" s="24" t="s">
        <v>113</v>
      </c>
      <c r="M49" s="24" t="s">
        <v>238</v>
      </c>
      <c r="N49" s="24" t="s">
        <v>167</v>
      </c>
      <c r="O49" s="24" t="s">
        <v>228</v>
      </c>
      <c r="P49" s="24" t="s">
        <v>25</v>
      </c>
      <c r="AM49" s="8">
        <v>44061</v>
      </c>
      <c r="AN49" s="24" t="s">
        <v>222</v>
      </c>
      <c r="AP49">
        <v>541</v>
      </c>
      <c r="AQ49">
        <v>893</v>
      </c>
    </row>
    <row r="50" spans="1:43" hidden="1" x14ac:dyDescent="0.25">
      <c r="A50" s="24" t="s">
        <v>216</v>
      </c>
      <c r="B50" s="5">
        <v>43957</v>
      </c>
      <c r="C50" s="6">
        <v>1</v>
      </c>
      <c r="D50" s="24" t="s">
        <v>217</v>
      </c>
      <c r="E50" s="24" t="s">
        <v>255</v>
      </c>
      <c r="F50" s="24" t="s">
        <v>219</v>
      </c>
      <c r="G50" s="7">
        <v>0.55541493055555557</v>
      </c>
      <c r="H50" s="3">
        <v>335</v>
      </c>
      <c r="I50" s="24" t="s">
        <v>257</v>
      </c>
      <c r="J50" s="3">
        <v>93</v>
      </c>
      <c r="K50" s="24" t="s">
        <v>258</v>
      </c>
      <c r="L50" s="24" t="s">
        <v>204</v>
      </c>
      <c r="N50" s="24" t="s">
        <v>192</v>
      </c>
      <c r="O50" s="24" t="s">
        <v>228</v>
      </c>
      <c r="P50" s="24" t="s">
        <v>249</v>
      </c>
      <c r="AG50" s="24" t="s">
        <v>259</v>
      </c>
      <c r="AJ50" s="24" t="s">
        <v>260</v>
      </c>
      <c r="AM50" s="8">
        <v>44061</v>
      </c>
      <c r="AN50" s="24" t="s">
        <v>222</v>
      </c>
      <c r="AP50">
        <v>2084</v>
      </c>
      <c r="AQ50">
        <v>1035</v>
      </c>
    </row>
    <row r="51" spans="1:43" hidden="1" x14ac:dyDescent="0.25">
      <c r="A51" s="24" t="s">
        <v>216</v>
      </c>
      <c r="B51" s="5">
        <v>43957</v>
      </c>
      <c r="C51" s="6">
        <v>1</v>
      </c>
      <c r="D51" s="24" t="s">
        <v>217</v>
      </c>
      <c r="E51" s="24" t="s">
        <v>255</v>
      </c>
      <c r="F51" s="24" t="s">
        <v>223</v>
      </c>
      <c r="G51" s="7">
        <v>0.55570946776901542</v>
      </c>
      <c r="H51" s="3">
        <v>501</v>
      </c>
      <c r="I51" s="24" t="s">
        <v>224</v>
      </c>
      <c r="J51" s="24" t="s">
        <v>261</v>
      </c>
      <c r="Q51" s="1">
        <v>1</v>
      </c>
      <c r="AM51" s="8">
        <v>44061</v>
      </c>
      <c r="AN51" s="24" t="s">
        <v>222</v>
      </c>
      <c r="AP51">
        <v>1</v>
      </c>
      <c r="AQ51">
        <v>1</v>
      </c>
    </row>
    <row r="52" spans="1:43" hidden="1" x14ac:dyDescent="0.25">
      <c r="A52" s="24" t="s">
        <v>216</v>
      </c>
      <c r="B52" s="5">
        <v>43957</v>
      </c>
      <c r="C52" s="6">
        <v>1</v>
      </c>
      <c r="D52" s="24" t="s">
        <v>217</v>
      </c>
      <c r="E52" s="24" t="s">
        <v>255</v>
      </c>
      <c r="F52" s="24" t="s">
        <v>219</v>
      </c>
      <c r="G52" s="7">
        <v>0.55584675925925919</v>
      </c>
      <c r="H52" s="3">
        <v>578</v>
      </c>
      <c r="I52" s="24" t="s">
        <v>257</v>
      </c>
      <c r="J52" s="3">
        <v>94</v>
      </c>
      <c r="K52" s="24" t="s">
        <v>237</v>
      </c>
      <c r="L52" s="24" t="s">
        <v>124</v>
      </c>
      <c r="M52" s="24" t="s">
        <v>228</v>
      </c>
      <c r="N52" s="24" t="s">
        <v>163</v>
      </c>
      <c r="O52" s="24" t="s">
        <v>228</v>
      </c>
      <c r="P52" s="24" t="s">
        <v>25</v>
      </c>
      <c r="AM52" s="8">
        <v>44061</v>
      </c>
      <c r="AN52" s="24" t="s">
        <v>222</v>
      </c>
      <c r="AP52">
        <v>2214</v>
      </c>
      <c r="AQ52">
        <v>1150</v>
      </c>
    </row>
    <row r="53" spans="1:43" hidden="1" x14ac:dyDescent="0.25">
      <c r="A53" s="24" t="s">
        <v>216</v>
      </c>
      <c r="B53" s="5">
        <v>43957</v>
      </c>
      <c r="C53" s="6">
        <v>1</v>
      </c>
      <c r="D53" s="24" t="s">
        <v>217</v>
      </c>
      <c r="E53" s="24" t="s">
        <v>255</v>
      </c>
      <c r="F53" s="24" t="s">
        <v>219</v>
      </c>
      <c r="G53" s="7">
        <v>0.55606001157407403</v>
      </c>
      <c r="H53" s="3">
        <v>698</v>
      </c>
      <c r="I53" s="24" t="s">
        <v>226</v>
      </c>
      <c r="J53" s="3">
        <v>95</v>
      </c>
      <c r="K53" s="24" t="s">
        <v>237</v>
      </c>
      <c r="L53" s="24" t="s">
        <v>65</v>
      </c>
      <c r="M53" s="24" t="s">
        <v>228</v>
      </c>
      <c r="N53" s="24" t="s">
        <v>174</v>
      </c>
      <c r="O53" s="24" t="s">
        <v>228</v>
      </c>
      <c r="P53" s="24" t="s">
        <v>25</v>
      </c>
      <c r="AH53" s="24" t="s">
        <v>246</v>
      </c>
      <c r="AM53" s="8">
        <v>44061</v>
      </c>
      <c r="AN53" s="24" t="s">
        <v>222</v>
      </c>
      <c r="AP53">
        <v>238</v>
      </c>
      <c r="AQ53">
        <v>947</v>
      </c>
    </row>
    <row r="54" spans="1:43" hidden="1" x14ac:dyDescent="0.25">
      <c r="A54" s="24" t="s">
        <v>216</v>
      </c>
      <c r="B54" s="5">
        <v>43957</v>
      </c>
      <c r="C54" s="6">
        <v>1</v>
      </c>
      <c r="D54" s="24" t="s">
        <v>217</v>
      </c>
      <c r="E54" s="24" t="s">
        <v>255</v>
      </c>
      <c r="F54" s="24" t="s">
        <v>219</v>
      </c>
      <c r="G54" s="7">
        <v>0.55646695601851859</v>
      </c>
      <c r="H54" s="3">
        <v>927</v>
      </c>
      <c r="I54" s="24" t="s">
        <v>226</v>
      </c>
      <c r="J54" s="3">
        <v>96</v>
      </c>
      <c r="K54" s="24" t="s">
        <v>237</v>
      </c>
      <c r="L54" s="24" t="s">
        <v>65</v>
      </c>
      <c r="M54" s="24" t="s">
        <v>228</v>
      </c>
      <c r="N54" s="24" t="s">
        <v>174</v>
      </c>
      <c r="O54" s="24" t="s">
        <v>228</v>
      </c>
      <c r="P54" s="24" t="s">
        <v>25</v>
      </c>
      <c r="AM54" s="8">
        <v>44061</v>
      </c>
      <c r="AN54" s="24" t="s">
        <v>222</v>
      </c>
      <c r="AP54">
        <v>692</v>
      </c>
      <c r="AQ54">
        <v>1058</v>
      </c>
    </row>
    <row r="55" spans="1:43" hidden="1" x14ac:dyDescent="0.25">
      <c r="A55" s="24" t="s">
        <v>216</v>
      </c>
      <c r="B55" s="5">
        <v>43957</v>
      </c>
      <c r="C55" s="6">
        <v>1</v>
      </c>
      <c r="D55" s="24" t="s">
        <v>217</v>
      </c>
      <c r="E55" s="24" t="s">
        <v>255</v>
      </c>
      <c r="F55" s="24" t="s">
        <v>219</v>
      </c>
      <c r="G55" s="7">
        <v>0.55646695601851859</v>
      </c>
      <c r="H55" s="3">
        <v>927</v>
      </c>
      <c r="I55" s="24" t="s">
        <v>226</v>
      </c>
      <c r="J55" s="3">
        <v>97</v>
      </c>
      <c r="K55" s="24" t="s">
        <v>237</v>
      </c>
      <c r="L55" s="24" t="s">
        <v>65</v>
      </c>
      <c r="M55" s="24" t="s">
        <v>228</v>
      </c>
      <c r="N55" s="24" t="s">
        <v>174</v>
      </c>
      <c r="O55" s="24" t="s">
        <v>228</v>
      </c>
      <c r="P55" s="24" t="s">
        <v>25</v>
      </c>
      <c r="AM55" s="8">
        <v>44061</v>
      </c>
      <c r="AN55" s="24" t="s">
        <v>222</v>
      </c>
      <c r="AP55">
        <v>879</v>
      </c>
      <c r="AQ55">
        <v>868</v>
      </c>
    </row>
    <row r="56" spans="1:43" hidden="1" x14ac:dyDescent="0.25">
      <c r="A56" s="24" t="s">
        <v>216</v>
      </c>
      <c r="B56" s="5">
        <v>43957</v>
      </c>
      <c r="C56" s="6">
        <v>1</v>
      </c>
      <c r="D56" s="24" t="s">
        <v>217</v>
      </c>
      <c r="E56" s="24" t="s">
        <v>255</v>
      </c>
      <c r="F56" s="24" t="s">
        <v>223</v>
      </c>
      <c r="G56" s="7">
        <v>0.55659775498247532</v>
      </c>
      <c r="H56" s="3">
        <v>1001</v>
      </c>
      <c r="I56" s="24" t="s">
        <v>224</v>
      </c>
      <c r="J56" s="24" t="s">
        <v>262</v>
      </c>
      <c r="Q56" s="1">
        <v>1</v>
      </c>
      <c r="AM56" s="8">
        <v>44062</v>
      </c>
      <c r="AN56" s="24" t="s">
        <v>222</v>
      </c>
      <c r="AP56">
        <v>1</v>
      </c>
      <c r="AQ56">
        <v>1</v>
      </c>
    </row>
    <row r="57" spans="1:43" hidden="1" x14ac:dyDescent="0.25">
      <c r="A57" s="24" t="s">
        <v>216</v>
      </c>
      <c r="B57" s="5">
        <v>43957</v>
      </c>
      <c r="C57" s="6">
        <v>1</v>
      </c>
      <c r="D57" s="24" t="s">
        <v>217</v>
      </c>
      <c r="E57" s="24" t="s">
        <v>255</v>
      </c>
      <c r="F57" s="24" t="s">
        <v>223</v>
      </c>
      <c r="G57" s="7">
        <v>0.55748604219593523</v>
      </c>
      <c r="H57" s="3">
        <v>1501</v>
      </c>
      <c r="I57" s="24" t="s">
        <v>224</v>
      </c>
      <c r="J57" s="24" t="s">
        <v>263</v>
      </c>
      <c r="Q57" s="1">
        <v>1</v>
      </c>
      <c r="AM57" s="8">
        <v>44062</v>
      </c>
      <c r="AN57" s="24" t="s">
        <v>222</v>
      </c>
      <c r="AP57">
        <v>1</v>
      </c>
      <c r="AQ57">
        <v>1</v>
      </c>
    </row>
    <row r="58" spans="1:43" hidden="1" x14ac:dyDescent="0.25">
      <c r="A58" s="24" t="s">
        <v>216</v>
      </c>
      <c r="B58" s="5">
        <v>43957</v>
      </c>
      <c r="C58" s="6">
        <v>1</v>
      </c>
      <c r="D58" s="24" t="s">
        <v>217</v>
      </c>
      <c r="E58" s="24" t="s">
        <v>255</v>
      </c>
      <c r="F58" s="24" t="s">
        <v>223</v>
      </c>
      <c r="G58" s="7">
        <v>0.55837432940939513</v>
      </c>
      <c r="H58" s="3">
        <v>2001</v>
      </c>
      <c r="I58" s="24" t="s">
        <v>224</v>
      </c>
      <c r="J58" s="24" t="s">
        <v>264</v>
      </c>
      <c r="Q58" s="1">
        <v>1</v>
      </c>
      <c r="AM58" s="8">
        <v>44062</v>
      </c>
      <c r="AN58" s="24" t="s">
        <v>222</v>
      </c>
      <c r="AP58">
        <v>1</v>
      </c>
      <c r="AQ58">
        <v>1</v>
      </c>
    </row>
    <row r="59" spans="1:43" hidden="1" x14ac:dyDescent="0.25">
      <c r="A59" s="24" t="s">
        <v>216</v>
      </c>
      <c r="B59" s="5">
        <v>43957</v>
      </c>
      <c r="C59" s="6">
        <v>1</v>
      </c>
      <c r="D59" s="24" t="s">
        <v>217</v>
      </c>
      <c r="E59" s="24" t="s">
        <v>255</v>
      </c>
      <c r="F59" s="24" t="s">
        <v>219</v>
      </c>
      <c r="G59" s="7">
        <v>0.55868651620370369</v>
      </c>
      <c r="H59" s="3">
        <v>2176</v>
      </c>
      <c r="I59" s="24" t="s">
        <v>226</v>
      </c>
      <c r="J59" s="3">
        <v>100</v>
      </c>
      <c r="K59" s="24" t="s">
        <v>237</v>
      </c>
      <c r="L59" s="24" t="s">
        <v>124</v>
      </c>
      <c r="M59" s="24" t="s">
        <v>228</v>
      </c>
      <c r="N59" s="24" t="s">
        <v>163</v>
      </c>
      <c r="O59" s="24" t="s">
        <v>228</v>
      </c>
      <c r="P59" s="24" t="s">
        <v>25</v>
      </c>
      <c r="AM59" s="8">
        <v>44062</v>
      </c>
      <c r="AN59" s="24" t="s">
        <v>222</v>
      </c>
      <c r="AP59">
        <v>2342</v>
      </c>
      <c r="AQ59">
        <v>957</v>
      </c>
    </row>
    <row r="60" spans="1:43" hidden="1" x14ac:dyDescent="0.25">
      <c r="A60" s="24" t="s">
        <v>216</v>
      </c>
      <c r="B60" s="5">
        <v>43957</v>
      </c>
      <c r="C60" s="6">
        <v>1</v>
      </c>
      <c r="D60" s="24" t="s">
        <v>217</v>
      </c>
      <c r="E60" s="24" t="s">
        <v>255</v>
      </c>
      <c r="F60" s="24" t="s">
        <v>223</v>
      </c>
      <c r="G60" s="7">
        <v>0.55926261662285504</v>
      </c>
      <c r="H60" s="3">
        <v>2501</v>
      </c>
      <c r="I60" s="24" t="s">
        <v>224</v>
      </c>
      <c r="J60" s="24" t="s">
        <v>265</v>
      </c>
      <c r="Q60" s="1">
        <v>1</v>
      </c>
      <c r="AM60" s="8">
        <v>44062</v>
      </c>
      <c r="AN60" s="24" t="s">
        <v>222</v>
      </c>
      <c r="AP60">
        <v>1</v>
      </c>
      <c r="AQ60">
        <v>1</v>
      </c>
    </row>
    <row r="61" spans="1:43" hidden="1" x14ac:dyDescent="0.25">
      <c r="A61" s="24" t="s">
        <v>216</v>
      </c>
      <c r="B61" s="5">
        <v>43957</v>
      </c>
      <c r="C61" s="6">
        <v>1</v>
      </c>
      <c r="D61" s="24" t="s">
        <v>217</v>
      </c>
      <c r="E61" s="24" t="s">
        <v>255</v>
      </c>
      <c r="F61" s="24" t="s">
        <v>219</v>
      </c>
      <c r="G61" s="7">
        <v>0.5599286921296297</v>
      </c>
      <c r="H61" s="3">
        <v>2875</v>
      </c>
      <c r="I61" s="24" t="s">
        <v>226</v>
      </c>
      <c r="J61" s="3">
        <v>101</v>
      </c>
      <c r="K61" s="24" t="s">
        <v>237</v>
      </c>
      <c r="L61" s="24" t="s">
        <v>124</v>
      </c>
      <c r="M61" s="24" t="s">
        <v>238</v>
      </c>
      <c r="N61" s="24" t="s">
        <v>163</v>
      </c>
      <c r="O61" s="24" t="s">
        <v>228</v>
      </c>
      <c r="P61" s="24" t="s">
        <v>25</v>
      </c>
      <c r="AM61" s="8">
        <v>44062</v>
      </c>
      <c r="AN61" s="24" t="s">
        <v>222</v>
      </c>
      <c r="AP61">
        <v>1910</v>
      </c>
      <c r="AQ61">
        <v>933</v>
      </c>
    </row>
    <row r="62" spans="1:43" hidden="1" x14ac:dyDescent="0.25">
      <c r="A62" s="24" t="s">
        <v>216</v>
      </c>
      <c r="B62" s="5">
        <v>43957</v>
      </c>
      <c r="C62" s="6">
        <v>1</v>
      </c>
      <c r="D62" s="24" t="s">
        <v>217</v>
      </c>
      <c r="E62" s="24" t="s">
        <v>255</v>
      </c>
      <c r="F62" s="24" t="s">
        <v>219</v>
      </c>
      <c r="G62" s="7">
        <v>0.55993402777777779</v>
      </c>
      <c r="H62" s="3">
        <v>2878</v>
      </c>
      <c r="I62" s="24" t="s">
        <v>226</v>
      </c>
      <c r="J62" s="3">
        <v>102</v>
      </c>
      <c r="K62" s="24" t="s">
        <v>237</v>
      </c>
      <c r="L62" s="24" t="s">
        <v>204</v>
      </c>
      <c r="N62" s="24" t="s">
        <v>163</v>
      </c>
      <c r="O62" s="24" t="s">
        <v>228</v>
      </c>
      <c r="P62" s="24" t="s">
        <v>25</v>
      </c>
      <c r="AM62" s="8">
        <v>44062</v>
      </c>
      <c r="AN62" s="24" t="s">
        <v>222</v>
      </c>
      <c r="AP62">
        <v>1934</v>
      </c>
      <c r="AQ62">
        <v>1315</v>
      </c>
    </row>
    <row r="63" spans="1:43" hidden="1" x14ac:dyDescent="0.25">
      <c r="A63" s="24" t="s">
        <v>216</v>
      </c>
      <c r="B63" s="5">
        <v>43957</v>
      </c>
      <c r="C63" s="6">
        <v>1</v>
      </c>
      <c r="D63" s="24" t="s">
        <v>217</v>
      </c>
      <c r="E63" s="24" t="s">
        <v>255</v>
      </c>
      <c r="F63" s="24" t="s">
        <v>223</v>
      </c>
      <c r="G63" s="7">
        <v>0.56015090383631494</v>
      </c>
      <c r="H63" s="3">
        <v>3001</v>
      </c>
      <c r="I63" s="24" t="s">
        <v>224</v>
      </c>
      <c r="J63" s="24" t="s">
        <v>266</v>
      </c>
      <c r="Q63" s="1">
        <v>1</v>
      </c>
      <c r="AM63" s="8">
        <v>44062</v>
      </c>
      <c r="AN63" s="24" t="s">
        <v>222</v>
      </c>
      <c r="AP63">
        <v>1</v>
      </c>
      <c r="AQ63">
        <v>1</v>
      </c>
    </row>
    <row r="64" spans="1:43" hidden="1" x14ac:dyDescent="0.25">
      <c r="A64" s="24" t="s">
        <v>216</v>
      </c>
      <c r="B64" s="5">
        <v>43957</v>
      </c>
      <c r="C64" s="6">
        <v>1</v>
      </c>
      <c r="D64" s="24" t="s">
        <v>217</v>
      </c>
      <c r="E64" s="24" t="s">
        <v>255</v>
      </c>
      <c r="F64" s="24" t="s">
        <v>219</v>
      </c>
      <c r="G64" s="7">
        <v>0.5603267476851852</v>
      </c>
      <c r="H64" s="3">
        <v>3099</v>
      </c>
      <c r="I64" s="24" t="s">
        <v>226</v>
      </c>
      <c r="J64" s="3">
        <v>103</v>
      </c>
      <c r="K64" s="24" t="s">
        <v>237</v>
      </c>
      <c r="L64" s="24" t="s">
        <v>124</v>
      </c>
      <c r="M64" s="24" t="s">
        <v>238</v>
      </c>
      <c r="N64" s="24" t="s">
        <v>163</v>
      </c>
      <c r="O64" s="24" t="s">
        <v>228</v>
      </c>
      <c r="P64" s="24" t="s">
        <v>25</v>
      </c>
      <c r="AM64" s="8">
        <v>44062</v>
      </c>
      <c r="AN64" s="24" t="s">
        <v>222</v>
      </c>
      <c r="AP64">
        <v>1612</v>
      </c>
      <c r="AQ64">
        <v>1170</v>
      </c>
    </row>
    <row r="65" spans="1:58" hidden="1" x14ac:dyDescent="0.25">
      <c r="A65" s="24" t="s">
        <v>216</v>
      </c>
      <c r="B65" s="5">
        <v>43957</v>
      </c>
      <c r="C65" s="6">
        <v>1</v>
      </c>
      <c r="D65" s="24" t="s">
        <v>217</v>
      </c>
      <c r="E65" s="24" t="s">
        <v>255</v>
      </c>
      <c r="F65" s="24" t="s">
        <v>219</v>
      </c>
      <c r="G65" s="7">
        <v>0.56037650462962962</v>
      </c>
      <c r="H65" s="3">
        <v>3127</v>
      </c>
      <c r="I65" s="24" t="s">
        <v>226</v>
      </c>
      <c r="J65" s="3">
        <v>104</v>
      </c>
      <c r="K65" s="24" t="s">
        <v>237</v>
      </c>
      <c r="L65" s="24" t="s">
        <v>125</v>
      </c>
      <c r="M65" s="24" t="s">
        <v>238</v>
      </c>
      <c r="N65" s="24" t="s">
        <v>163</v>
      </c>
      <c r="O65" s="24" t="s">
        <v>228</v>
      </c>
      <c r="P65" s="24" t="s">
        <v>25</v>
      </c>
      <c r="AM65" s="8">
        <v>44062</v>
      </c>
      <c r="AN65" s="24" t="s">
        <v>222</v>
      </c>
      <c r="AP65">
        <v>600</v>
      </c>
      <c r="AQ65">
        <v>1000</v>
      </c>
    </row>
    <row r="66" spans="1:58" hidden="1" x14ac:dyDescent="0.25">
      <c r="A66" s="24" t="s">
        <v>216</v>
      </c>
      <c r="B66" s="5">
        <v>43957</v>
      </c>
      <c r="C66" s="6">
        <v>1</v>
      </c>
      <c r="D66" s="24" t="s">
        <v>217</v>
      </c>
      <c r="E66" s="24" t="s">
        <v>255</v>
      </c>
      <c r="F66" s="24" t="s">
        <v>219</v>
      </c>
      <c r="G66" s="7">
        <v>0.56041561342592594</v>
      </c>
      <c r="H66" s="3">
        <v>3149</v>
      </c>
      <c r="I66" s="24" t="s">
        <v>232</v>
      </c>
      <c r="J66" s="3">
        <v>105</v>
      </c>
      <c r="K66" s="24" t="s">
        <v>211</v>
      </c>
      <c r="L66" s="24" t="s">
        <v>211</v>
      </c>
      <c r="N66" s="24" t="s">
        <v>211</v>
      </c>
      <c r="P66" s="24" t="s">
        <v>233</v>
      </c>
      <c r="AM66" s="8">
        <v>44062</v>
      </c>
      <c r="AN66" s="24" t="s">
        <v>222</v>
      </c>
      <c r="AP66">
        <v>1417</v>
      </c>
      <c r="AQ66">
        <v>1092</v>
      </c>
    </row>
    <row r="67" spans="1:58" hidden="1" x14ac:dyDescent="0.25">
      <c r="A67" s="24" t="s">
        <v>216</v>
      </c>
      <c r="B67" s="5">
        <v>43957</v>
      </c>
      <c r="C67" s="6">
        <v>1</v>
      </c>
      <c r="D67" s="24" t="s">
        <v>217</v>
      </c>
      <c r="E67" s="24" t="s">
        <v>267</v>
      </c>
      <c r="F67" s="24" t="s">
        <v>219</v>
      </c>
      <c r="G67" s="7">
        <v>0.56202077546296303</v>
      </c>
      <c r="H67" s="3">
        <v>1</v>
      </c>
      <c r="I67" s="24" t="s">
        <v>220</v>
      </c>
      <c r="J67" s="3">
        <v>108</v>
      </c>
      <c r="K67" s="24" t="s">
        <v>211</v>
      </c>
      <c r="L67" s="24" t="s">
        <v>211</v>
      </c>
      <c r="N67" s="24" t="s">
        <v>211</v>
      </c>
      <c r="P67" s="24" t="s">
        <v>221</v>
      </c>
      <c r="AM67" s="8">
        <v>44062</v>
      </c>
      <c r="AN67" s="24" t="s">
        <v>222</v>
      </c>
      <c r="AP67">
        <v>1452</v>
      </c>
      <c r="AQ67">
        <v>1097</v>
      </c>
    </row>
    <row r="68" spans="1:58" hidden="1" x14ac:dyDescent="0.25">
      <c r="A68" s="24" t="s">
        <v>216</v>
      </c>
      <c r="B68" s="5">
        <v>43957</v>
      </c>
      <c r="C68" s="6">
        <v>1</v>
      </c>
      <c r="D68" s="24" t="s">
        <v>217</v>
      </c>
      <c r="E68" s="24" t="s">
        <v>267</v>
      </c>
      <c r="F68" s="24" t="s">
        <v>223</v>
      </c>
      <c r="G68" s="7">
        <v>0.56202077546296303</v>
      </c>
      <c r="H68" s="3">
        <v>1</v>
      </c>
      <c r="I68" s="24" t="s">
        <v>224</v>
      </c>
      <c r="J68" s="24" t="s">
        <v>268</v>
      </c>
      <c r="Q68" s="1">
        <v>2</v>
      </c>
      <c r="AM68" s="8">
        <v>44062</v>
      </c>
      <c r="AN68" s="24" t="s">
        <v>222</v>
      </c>
      <c r="AP68">
        <v>1</v>
      </c>
      <c r="AQ68">
        <v>1</v>
      </c>
    </row>
    <row r="69" spans="1:58" hidden="1" x14ac:dyDescent="0.25">
      <c r="A69" s="24" t="s">
        <v>216</v>
      </c>
      <c r="B69" s="5">
        <v>43957</v>
      </c>
      <c r="C69" s="6">
        <v>1</v>
      </c>
      <c r="D69" s="24" t="s">
        <v>217</v>
      </c>
      <c r="E69" s="24" t="s">
        <v>267</v>
      </c>
      <c r="F69" s="24" t="s">
        <v>219</v>
      </c>
      <c r="G69" s="7">
        <v>0.56240121527777776</v>
      </c>
      <c r="H69" s="3">
        <v>215</v>
      </c>
      <c r="I69" s="24" t="s">
        <v>247</v>
      </c>
      <c r="J69" s="3">
        <v>109</v>
      </c>
      <c r="K69" s="24" t="s">
        <v>269</v>
      </c>
      <c r="L69" s="24" t="s">
        <v>143</v>
      </c>
      <c r="M69" s="24" t="s">
        <v>238</v>
      </c>
      <c r="N69" s="24" t="s">
        <v>193</v>
      </c>
      <c r="O69" s="24" t="s">
        <v>238</v>
      </c>
      <c r="P69" s="24" t="s">
        <v>249</v>
      </c>
      <c r="AG69" s="24" t="s">
        <v>259</v>
      </c>
      <c r="AJ69" s="1">
        <v>148</v>
      </c>
      <c r="AM69" s="8">
        <v>44062</v>
      </c>
      <c r="AN69" s="24" t="s">
        <v>222</v>
      </c>
      <c r="AP69">
        <v>2749</v>
      </c>
      <c r="AQ69">
        <v>943</v>
      </c>
    </row>
    <row r="70" spans="1:58" hidden="1" x14ac:dyDescent="0.25">
      <c r="A70" s="24" t="s">
        <v>216</v>
      </c>
      <c r="B70" s="5">
        <v>43957</v>
      </c>
      <c r="C70" s="6">
        <v>1</v>
      </c>
      <c r="D70" s="24" t="s">
        <v>217</v>
      </c>
      <c r="E70" s="24" t="s">
        <v>267</v>
      </c>
      <c r="F70" s="24" t="s">
        <v>219</v>
      </c>
      <c r="G70" s="7">
        <v>0.56240833333333329</v>
      </c>
      <c r="H70" s="3">
        <v>219</v>
      </c>
      <c r="I70" s="24" t="s">
        <v>226</v>
      </c>
      <c r="J70" s="3">
        <v>110</v>
      </c>
      <c r="K70" s="24" t="s">
        <v>237</v>
      </c>
      <c r="L70" s="24" t="s">
        <v>124</v>
      </c>
      <c r="M70" s="24" t="s">
        <v>238</v>
      </c>
      <c r="N70" s="24" t="s">
        <v>163</v>
      </c>
      <c r="O70" s="24" t="s">
        <v>228</v>
      </c>
      <c r="P70" s="24" t="s">
        <v>25</v>
      </c>
      <c r="AM70" s="8">
        <v>44062</v>
      </c>
      <c r="AN70" s="24" t="s">
        <v>222</v>
      </c>
      <c r="AP70">
        <v>1724</v>
      </c>
      <c r="AQ70">
        <v>1163</v>
      </c>
    </row>
    <row r="71" spans="1:58" hidden="1" x14ac:dyDescent="0.25">
      <c r="A71" s="24" t="s">
        <v>216</v>
      </c>
      <c r="B71" s="5">
        <v>43957</v>
      </c>
      <c r="C71" s="6">
        <v>1</v>
      </c>
      <c r="D71" s="24" t="s">
        <v>217</v>
      </c>
      <c r="E71" s="24" t="s">
        <v>267</v>
      </c>
      <c r="F71" s="24" t="s">
        <v>223</v>
      </c>
      <c r="G71" s="7">
        <v>0.56290928716783473</v>
      </c>
      <c r="H71" s="3">
        <v>501</v>
      </c>
      <c r="I71" s="24" t="s">
        <v>224</v>
      </c>
      <c r="J71" s="24" t="s">
        <v>270</v>
      </c>
      <c r="Q71" s="1">
        <v>1</v>
      </c>
      <c r="AM71" s="8">
        <v>44062</v>
      </c>
      <c r="AN71" s="24" t="s">
        <v>222</v>
      </c>
      <c r="AP71">
        <v>1</v>
      </c>
      <c r="AQ71">
        <v>1</v>
      </c>
    </row>
    <row r="72" spans="1:58" hidden="1" x14ac:dyDescent="0.25">
      <c r="A72" s="24" t="s">
        <v>216</v>
      </c>
      <c r="B72" s="5">
        <v>43957</v>
      </c>
      <c r="C72" s="6">
        <v>1</v>
      </c>
      <c r="D72" s="24" t="s">
        <v>217</v>
      </c>
      <c r="E72" s="24" t="s">
        <v>267</v>
      </c>
      <c r="F72" s="24" t="s">
        <v>223</v>
      </c>
      <c r="G72" s="7">
        <v>0.56379779887270653</v>
      </c>
      <c r="H72" s="3">
        <v>1001</v>
      </c>
      <c r="I72" s="24" t="s">
        <v>224</v>
      </c>
      <c r="J72" s="24" t="s">
        <v>235</v>
      </c>
      <c r="Q72" s="1">
        <v>1</v>
      </c>
      <c r="AM72" s="8">
        <v>44062</v>
      </c>
      <c r="AN72" s="24" t="s">
        <v>222</v>
      </c>
      <c r="AP72">
        <v>1</v>
      </c>
      <c r="AQ72">
        <v>1</v>
      </c>
    </row>
    <row r="73" spans="1:58" hidden="1" x14ac:dyDescent="0.25">
      <c r="A73" s="24" t="s">
        <v>216</v>
      </c>
      <c r="B73" s="5">
        <v>43957</v>
      </c>
      <c r="C73" s="6">
        <v>1</v>
      </c>
      <c r="D73" s="24" t="s">
        <v>217</v>
      </c>
      <c r="E73" s="24" t="s">
        <v>267</v>
      </c>
      <c r="F73" s="24" t="s">
        <v>219</v>
      </c>
      <c r="G73" s="7">
        <v>0.56434969907407406</v>
      </c>
      <c r="H73" s="3">
        <v>1311</v>
      </c>
      <c r="I73" s="24" t="s">
        <v>226</v>
      </c>
      <c r="J73" s="3">
        <v>112</v>
      </c>
      <c r="K73" s="24" t="s">
        <v>237</v>
      </c>
      <c r="L73" s="24" t="s">
        <v>124</v>
      </c>
      <c r="M73" s="24" t="s">
        <v>228</v>
      </c>
      <c r="N73" s="24" t="s">
        <v>163</v>
      </c>
      <c r="O73" s="24" t="s">
        <v>228</v>
      </c>
      <c r="P73" s="24" t="s">
        <v>25</v>
      </c>
      <c r="AM73" s="8">
        <v>44062</v>
      </c>
      <c r="AN73" s="24" t="s">
        <v>222</v>
      </c>
      <c r="AP73">
        <v>287</v>
      </c>
      <c r="AQ73">
        <v>1244</v>
      </c>
    </row>
    <row r="74" spans="1:58" hidden="1" x14ac:dyDescent="0.25">
      <c r="A74" s="24" t="s">
        <v>216</v>
      </c>
      <c r="B74" s="5">
        <v>43957</v>
      </c>
      <c r="C74" s="6">
        <v>1</v>
      </c>
      <c r="D74" s="24" t="s">
        <v>217</v>
      </c>
      <c r="E74" s="24" t="s">
        <v>267</v>
      </c>
      <c r="F74" s="24" t="s">
        <v>223</v>
      </c>
      <c r="G74" s="7">
        <v>0.56468631057757823</v>
      </c>
      <c r="H74" s="3">
        <v>1501</v>
      </c>
      <c r="I74" s="24" t="s">
        <v>224</v>
      </c>
      <c r="J74" s="24" t="s">
        <v>236</v>
      </c>
      <c r="Q74" s="1">
        <v>1</v>
      </c>
      <c r="AM74" s="8">
        <v>44062</v>
      </c>
      <c r="AN74" s="24" t="s">
        <v>222</v>
      </c>
      <c r="AP74">
        <v>1</v>
      </c>
      <c r="AQ74">
        <v>1</v>
      </c>
    </row>
    <row r="75" spans="1:58" hidden="1" x14ac:dyDescent="0.25">
      <c r="A75" s="24" t="s">
        <v>216</v>
      </c>
      <c r="B75" s="5">
        <v>43957</v>
      </c>
      <c r="C75" s="6">
        <v>1</v>
      </c>
      <c r="D75" s="24" t="s">
        <v>217</v>
      </c>
      <c r="E75" s="24" t="s">
        <v>267</v>
      </c>
      <c r="F75" s="24" t="s">
        <v>223</v>
      </c>
      <c r="G75" s="7">
        <v>0.56557482228245004</v>
      </c>
      <c r="H75" s="3">
        <v>2001</v>
      </c>
      <c r="I75" s="24" t="s">
        <v>224</v>
      </c>
      <c r="J75" s="24" t="s">
        <v>240</v>
      </c>
      <c r="Q75" s="1">
        <v>1</v>
      </c>
      <c r="AM75" s="8">
        <v>44062</v>
      </c>
      <c r="AN75" s="24" t="s">
        <v>222</v>
      </c>
      <c r="AP75">
        <v>1</v>
      </c>
      <c r="AQ75">
        <v>1</v>
      </c>
    </row>
    <row r="76" spans="1:58" hidden="1" x14ac:dyDescent="0.25">
      <c r="A76" s="24" t="s">
        <v>216</v>
      </c>
      <c r="B76" s="5">
        <v>43957</v>
      </c>
      <c r="C76" s="6">
        <v>1</v>
      </c>
      <c r="D76" s="24" t="s">
        <v>217</v>
      </c>
      <c r="E76" s="24" t="s">
        <v>267</v>
      </c>
      <c r="F76" s="24" t="s">
        <v>219</v>
      </c>
      <c r="G76" s="7">
        <v>0.56607771990740741</v>
      </c>
      <c r="H76" s="3">
        <v>2283</v>
      </c>
      <c r="I76" s="24" t="s">
        <v>232</v>
      </c>
      <c r="J76" s="3">
        <v>114</v>
      </c>
      <c r="K76" s="24" t="s">
        <v>211</v>
      </c>
      <c r="L76" s="24" t="s">
        <v>211</v>
      </c>
      <c r="N76" s="24" t="s">
        <v>211</v>
      </c>
      <c r="P76" s="24" t="s">
        <v>233</v>
      </c>
      <c r="AM76" s="8">
        <v>44062</v>
      </c>
      <c r="AN76" s="24" t="s">
        <v>222</v>
      </c>
      <c r="AP76">
        <v>1407</v>
      </c>
      <c r="AQ76">
        <v>1095</v>
      </c>
    </row>
    <row r="77" spans="1:58" hidden="1" x14ac:dyDescent="0.25">
      <c r="A77" s="24" t="s">
        <v>216</v>
      </c>
      <c r="B77" s="5">
        <v>43957</v>
      </c>
      <c r="C77" s="6">
        <v>1</v>
      </c>
      <c r="D77" s="24" t="s">
        <v>217</v>
      </c>
      <c r="E77" s="24" t="s">
        <v>271</v>
      </c>
      <c r="F77" s="24" t="s">
        <v>219</v>
      </c>
      <c r="G77" s="7">
        <v>0.56724537037037037</v>
      </c>
      <c r="H77" s="3">
        <v>1</v>
      </c>
      <c r="I77" s="24" t="s">
        <v>220</v>
      </c>
      <c r="J77" s="3">
        <v>2</v>
      </c>
      <c r="K77" s="24" t="s">
        <v>211</v>
      </c>
      <c r="L77" s="24" t="s">
        <v>211</v>
      </c>
      <c r="N77" s="24" t="s">
        <v>211</v>
      </c>
      <c r="P77" s="24" t="s">
        <v>221</v>
      </c>
      <c r="AM77" s="8">
        <v>44062</v>
      </c>
      <c r="AN77" s="24" t="s">
        <v>222</v>
      </c>
      <c r="AP77">
        <v>1557</v>
      </c>
      <c r="AQ77">
        <v>1087</v>
      </c>
    </row>
    <row r="78" spans="1:58" hidden="1" x14ac:dyDescent="0.25">
      <c r="A78" s="24" t="s">
        <v>216</v>
      </c>
      <c r="B78" s="5">
        <v>43957</v>
      </c>
      <c r="C78" s="6">
        <v>1</v>
      </c>
      <c r="D78" s="24" t="s">
        <v>217</v>
      </c>
      <c r="E78" s="24" t="s">
        <v>271</v>
      </c>
      <c r="F78" s="24" t="s">
        <v>223</v>
      </c>
      <c r="G78" s="7">
        <v>0.56724537037037037</v>
      </c>
      <c r="H78" s="3">
        <v>1</v>
      </c>
      <c r="I78" s="24" t="s">
        <v>224</v>
      </c>
      <c r="J78" s="24" t="s">
        <v>261</v>
      </c>
      <c r="Q78" s="1">
        <v>1</v>
      </c>
      <c r="AM78" s="8">
        <v>44062</v>
      </c>
      <c r="AN78" s="24" t="s">
        <v>222</v>
      </c>
      <c r="AP78">
        <v>1</v>
      </c>
      <c r="AQ78">
        <v>1</v>
      </c>
    </row>
    <row r="79" spans="1:58" hidden="1" x14ac:dyDescent="0.25">
      <c r="A79" s="24" t="s">
        <v>216</v>
      </c>
      <c r="B79" s="5">
        <v>43957</v>
      </c>
      <c r="C79" s="6">
        <v>1</v>
      </c>
      <c r="D79" s="24" t="s">
        <v>217</v>
      </c>
      <c r="E79" s="24" t="s">
        <v>271</v>
      </c>
      <c r="F79" s="24" t="s">
        <v>223</v>
      </c>
      <c r="G79" s="7">
        <v>0.56813358059103392</v>
      </c>
      <c r="H79" s="3">
        <v>501</v>
      </c>
      <c r="I79" s="24" t="s">
        <v>224</v>
      </c>
      <c r="J79" s="24" t="s">
        <v>262</v>
      </c>
      <c r="Q79" s="1">
        <v>1</v>
      </c>
      <c r="AM79" s="8">
        <v>44062</v>
      </c>
      <c r="AN79" s="24" t="s">
        <v>222</v>
      </c>
      <c r="AP79">
        <v>1</v>
      </c>
      <c r="AQ79">
        <v>1</v>
      </c>
    </row>
    <row r="80" spans="1:58" x14ac:dyDescent="0.25">
      <c r="A80" s="24" t="s">
        <v>216</v>
      </c>
      <c r="B80" s="5">
        <v>43957</v>
      </c>
      <c r="C80" s="6">
        <v>1</v>
      </c>
      <c r="D80" s="24" t="s">
        <v>217</v>
      </c>
      <c r="E80" s="24" t="s">
        <v>271</v>
      </c>
      <c r="F80" s="24" t="s">
        <v>219</v>
      </c>
      <c r="G80" s="7">
        <v>0.56853189814814808</v>
      </c>
      <c r="H80" s="3">
        <v>725</v>
      </c>
      <c r="I80" s="24" t="s">
        <v>226</v>
      </c>
      <c r="J80" s="3">
        <v>3</v>
      </c>
      <c r="K80" s="24" t="s">
        <v>272</v>
      </c>
      <c r="L80" s="24" t="s">
        <v>124</v>
      </c>
      <c r="M80" s="24" t="s">
        <v>228</v>
      </c>
      <c r="N80" s="24" t="s">
        <v>163</v>
      </c>
      <c r="O80" s="24" t="s">
        <v>228</v>
      </c>
      <c r="P80" s="24" t="s">
        <v>25</v>
      </c>
      <c r="R80" s="24" t="s">
        <v>152</v>
      </c>
      <c r="AE80" s="24" t="s">
        <v>229</v>
      </c>
      <c r="AF80" s="24" t="s">
        <v>229</v>
      </c>
      <c r="AM80" s="8">
        <v>44062</v>
      </c>
      <c r="AN80" s="24" t="s">
        <v>222</v>
      </c>
      <c r="AP80">
        <v>397</v>
      </c>
      <c r="AQ80">
        <v>1121</v>
      </c>
      <c r="AR80" s="24" t="s">
        <v>403</v>
      </c>
      <c r="AS80" s="24" t="s">
        <v>404</v>
      </c>
      <c r="AT80" s="24" t="s">
        <v>405</v>
      </c>
      <c r="AU80" s="24" t="s">
        <v>406</v>
      </c>
      <c r="AV80" s="24" t="s">
        <v>406</v>
      </c>
      <c r="AW80" s="24" t="s">
        <v>407</v>
      </c>
      <c r="AX80" s="24" t="s">
        <v>408</v>
      </c>
      <c r="AY80" s="24" t="s">
        <v>409</v>
      </c>
      <c r="AZ80" s="24" t="s">
        <v>410</v>
      </c>
      <c r="BA80" s="24" t="s">
        <v>411</v>
      </c>
      <c r="BB80" s="24" t="s">
        <v>412</v>
      </c>
      <c r="BC80" s="24" t="s">
        <v>413</v>
      </c>
      <c r="BD80" s="24" t="s">
        <v>414</v>
      </c>
      <c r="BE80" s="24" t="s">
        <v>415</v>
      </c>
      <c r="BF80" s="24" t="s">
        <v>416</v>
      </c>
    </row>
    <row r="81" spans="1:61" hidden="1" x14ac:dyDescent="0.25">
      <c r="A81" s="24" t="s">
        <v>216</v>
      </c>
      <c r="B81" s="5">
        <v>43957</v>
      </c>
      <c r="C81" s="6">
        <v>1</v>
      </c>
      <c r="D81" s="24" t="s">
        <v>217</v>
      </c>
      <c r="E81" s="24" t="s">
        <v>271</v>
      </c>
      <c r="F81" s="24" t="s">
        <v>219</v>
      </c>
      <c r="G81" s="7">
        <v>0.56878245370370373</v>
      </c>
      <c r="H81" s="3">
        <v>866</v>
      </c>
      <c r="I81" s="24" t="s">
        <v>226</v>
      </c>
      <c r="J81" s="3">
        <v>5</v>
      </c>
      <c r="K81" s="24" t="s">
        <v>237</v>
      </c>
      <c r="L81" s="24" t="s">
        <v>204</v>
      </c>
      <c r="N81" s="24" t="s">
        <v>163</v>
      </c>
      <c r="O81" s="24" t="s">
        <v>228</v>
      </c>
      <c r="P81" s="24" t="s">
        <v>25</v>
      </c>
      <c r="AM81" s="8">
        <v>44062</v>
      </c>
      <c r="AN81" s="24" t="s">
        <v>222</v>
      </c>
      <c r="AP81">
        <v>456</v>
      </c>
      <c r="AQ81">
        <v>964</v>
      </c>
    </row>
    <row r="82" spans="1:61" hidden="1" x14ac:dyDescent="0.25">
      <c r="A82" s="24" t="s">
        <v>216</v>
      </c>
      <c r="B82" s="5">
        <v>43957</v>
      </c>
      <c r="C82" s="6">
        <v>1</v>
      </c>
      <c r="D82" s="24" t="s">
        <v>217</v>
      </c>
      <c r="E82" s="24" t="s">
        <v>271</v>
      </c>
      <c r="F82" s="24" t="s">
        <v>223</v>
      </c>
      <c r="G82" s="7">
        <v>0.56902179081169735</v>
      </c>
      <c r="H82" s="3">
        <v>1001</v>
      </c>
      <c r="I82" s="24" t="s">
        <v>224</v>
      </c>
      <c r="J82" s="24" t="s">
        <v>263</v>
      </c>
      <c r="Q82" s="1">
        <v>1</v>
      </c>
      <c r="AM82" s="8">
        <v>44062</v>
      </c>
      <c r="AN82" s="24" t="s">
        <v>222</v>
      </c>
      <c r="AP82">
        <v>1</v>
      </c>
      <c r="AQ82">
        <v>1</v>
      </c>
    </row>
    <row r="83" spans="1:61" x14ac:dyDescent="0.25">
      <c r="A83" s="24" t="s">
        <v>216</v>
      </c>
      <c r="B83" s="5">
        <v>43957</v>
      </c>
      <c r="C83" s="6">
        <v>1</v>
      </c>
      <c r="D83" s="24" t="s">
        <v>217</v>
      </c>
      <c r="E83" s="24" t="s">
        <v>271</v>
      </c>
      <c r="F83" s="24" t="s">
        <v>219</v>
      </c>
      <c r="G83" s="7">
        <v>0.5690649884259259</v>
      </c>
      <c r="H83" s="3">
        <v>1025</v>
      </c>
      <c r="I83" s="24" t="s">
        <v>226</v>
      </c>
      <c r="J83" s="3">
        <v>6</v>
      </c>
      <c r="K83" s="24" t="s">
        <v>254</v>
      </c>
      <c r="L83" s="24" t="s">
        <v>124</v>
      </c>
      <c r="M83" s="24" t="s">
        <v>228</v>
      </c>
      <c r="N83" s="24" t="s">
        <v>163</v>
      </c>
      <c r="O83" s="24" t="s">
        <v>228</v>
      </c>
      <c r="P83" s="24" t="s">
        <v>25</v>
      </c>
      <c r="R83" s="24" t="s">
        <v>152</v>
      </c>
      <c r="AE83" s="24" t="s">
        <v>229</v>
      </c>
      <c r="AF83" s="24" t="s">
        <v>229</v>
      </c>
      <c r="AM83" s="8">
        <v>44062</v>
      </c>
      <c r="AN83" s="24" t="s">
        <v>222</v>
      </c>
      <c r="AP83">
        <v>2674</v>
      </c>
      <c r="AQ83">
        <v>1107</v>
      </c>
      <c r="AR83" s="24" t="s">
        <v>417</v>
      </c>
      <c r="AS83" s="24" t="s">
        <v>417</v>
      </c>
      <c r="AT83" s="24" t="s">
        <v>417</v>
      </c>
      <c r="AU83" s="24" t="s">
        <v>418</v>
      </c>
      <c r="AV83" s="24" t="s">
        <v>418</v>
      </c>
      <c r="AW83" s="24" t="s">
        <v>419</v>
      </c>
      <c r="AX83" s="24" t="s">
        <v>420</v>
      </c>
      <c r="AY83" s="24" t="s">
        <v>420</v>
      </c>
      <c r="AZ83" s="24" t="s">
        <v>420</v>
      </c>
      <c r="BA83" s="24" t="s">
        <v>421</v>
      </c>
      <c r="BB83" s="24" t="s">
        <v>421</v>
      </c>
      <c r="BC83" s="24" t="s">
        <v>421</v>
      </c>
      <c r="BD83" s="24" t="s">
        <v>421</v>
      </c>
      <c r="BE83" s="24" t="s">
        <v>421</v>
      </c>
      <c r="BF83" s="24" t="s">
        <v>421</v>
      </c>
    </row>
    <row r="84" spans="1:61" x14ac:dyDescent="0.25">
      <c r="A84" s="24" t="s">
        <v>216</v>
      </c>
      <c r="B84" s="5">
        <v>43957</v>
      </c>
      <c r="C84" s="6">
        <v>1</v>
      </c>
      <c r="D84" s="24" t="s">
        <v>217</v>
      </c>
      <c r="E84" s="24" t="s">
        <v>271</v>
      </c>
      <c r="F84" s="24" t="s">
        <v>219</v>
      </c>
      <c r="G84" s="7">
        <v>0.56929245370370374</v>
      </c>
      <c r="H84" s="3">
        <v>1153</v>
      </c>
      <c r="I84" s="24" t="s">
        <v>226</v>
      </c>
      <c r="J84" s="3">
        <v>7</v>
      </c>
      <c r="K84" s="24" t="s">
        <v>254</v>
      </c>
      <c r="L84" s="24" t="s">
        <v>203</v>
      </c>
      <c r="M84" s="24" t="s">
        <v>228</v>
      </c>
      <c r="N84" s="24" t="s">
        <v>178</v>
      </c>
      <c r="O84" s="24" t="s">
        <v>228</v>
      </c>
      <c r="P84" s="24" t="s">
        <v>25</v>
      </c>
      <c r="R84" s="24" t="s">
        <v>152</v>
      </c>
      <c r="AE84" s="24" t="s">
        <v>229</v>
      </c>
      <c r="AF84" s="24" t="s">
        <v>229</v>
      </c>
      <c r="AM84" s="8">
        <v>44062</v>
      </c>
      <c r="AN84" s="24" t="s">
        <v>222</v>
      </c>
      <c r="AP84">
        <v>2133</v>
      </c>
      <c r="AQ84">
        <v>1184</v>
      </c>
      <c r="AR84" s="24" t="s">
        <v>422</v>
      </c>
      <c r="AS84" s="24" t="s">
        <v>422</v>
      </c>
      <c r="AT84" s="24" t="s">
        <v>423</v>
      </c>
      <c r="AU84" s="24" t="s">
        <v>424</v>
      </c>
      <c r="AV84" s="24" t="s">
        <v>424</v>
      </c>
      <c r="AW84" s="24" t="s">
        <v>424</v>
      </c>
      <c r="AX84" s="24" t="s">
        <v>422</v>
      </c>
      <c r="AY84" s="24" t="s">
        <v>423</v>
      </c>
      <c r="AZ84" s="24" t="s">
        <v>422</v>
      </c>
      <c r="BA84" s="24" t="s">
        <v>425</v>
      </c>
      <c r="BB84" s="24" t="s">
        <v>426</v>
      </c>
      <c r="BC84" s="24" t="s">
        <v>424</v>
      </c>
      <c r="BD84" s="24" t="s">
        <v>427</v>
      </c>
      <c r="BE84" s="24" t="s">
        <v>428</v>
      </c>
      <c r="BF84" s="24" t="s">
        <v>423</v>
      </c>
      <c r="BG84" s="24" t="s">
        <v>427</v>
      </c>
      <c r="BH84" s="24" t="s">
        <v>431</v>
      </c>
      <c r="BI84" s="24" t="s">
        <v>431</v>
      </c>
    </row>
    <row r="85" spans="1:61" hidden="1" x14ac:dyDescent="0.25">
      <c r="A85" s="24" t="s">
        <v>216</v>
      </c>
      <c r="B85" s="5">
        <v>43957</v>
      </c>
      <c r="C85" s="6">
        <v>1</v>
      </c>
      <c r="D85" s="24" t="s">
        <v>217</v>
      </c>
      <c r="E85" s="24" t="s">
        <v>271</v>
      </c>
      <c r="F85" s="24" t="s">
        <v>223</v>
      </c>
      <c r="G85" s="7">
        <v>0.56991000103236089</v>
      </c>
      <c r="H85" s="3">
        <v>1501</v>
      </c>
      <c r="I85" s="24" t="s">
        <v>224</v>
      </c>
      <c r="J85" s="24" t="s">
        <v>264</v>
      </c>
      <c r="Q85" s="1">
        <v>1</v>
      </c>
      <c r="AM85" s="8">
        <v>44062</v>
      </c>
      <c r="AN85" s="24" t="s">
        <v>222</v>
      </c>
      <c r="AP85">
        <v>1</v>
      </c>
      <c r="AQ85">
        <v>1</v>
      </c>
    </row>
    <row r="86" spans="1:61" hidden="1" x14ac:dyDescent="0.25">
      <c r="A86" s="24" t="s">
        <v>216</v>
      </c>
      <c r="B86" s="5">
        <v>43957</v>
      </c>
      <c r="C86" s="6">
        <v>1</v>
      </c>
      <c r="D86" s="24" t="s">
        <v>217</v>
      </c>
      <c r="E86" s="24" t="s">
        <v>271</v>
      </c>
      <c r="F86" s="24" t="s">
        <v>219</v>
      </c>
      <c r="G86" s="7">
        <v>0.57070871527777778</v>
      </c>
      <c r="H86" s="3">
        <v>1950</v>
      </c>
      <c r="I86" s="24" t="s">
        <v>226</v>
      </c>
      <c r="J86" s="3">
        <v>8</v>
      </c>
      <c r="K86" s="24" t="s">
        <v>237</v>
      </c>
      <c r="L86" s="24" t="s">
        <v>125</v>
      </c>
      <c r="M86" s="24" t="s">
        <v>239</v>
      </c>
      <c r="N86" s="24" t="s">
        <v>163</v>
      </c>
      <c r="O86" s="24" t="s">
        <v>228</v>
      </c>
      <c r="P86" s="24" t="s">
        <v>25</v>
      </c>
      <c r="AM86" s="8">
        <v>44062</v>
      </c>
      <c r="AN86" s="24" t="s">
        <v>222</v>
      </c>
      <c r="AP86">
        <v>1721</v>
      </c>
      <c r="AQ86">
        <v>1072</v>
      </c>
    </row>
    <row r="87" spans="1:61" hidden="1" x14ac:dyDescent="0.25">
      <c r="A87" s="24" t="s">
        <v>216</v>
      </c>
      <c r="B87" s="5">
        <v>43957</v>
      </c>
      <c r="C87" s="6">
        <v>1</v>
      </c>
      <c r="D87" s="24" t="s">
        <v>217</v>
      </c>
      <c r="E87" s="24" t="s">
        <v>271</v>
      </c>
      <c r="F87" s="24" t="s">
        <v>223</v>
      </c>
      <c r="G87" s="7">
        <v>0.57079821125302432</v>
      </c>
      <c r="H87" s="3">
        <v>2001</v>
      </c>
      <c r="I87" s="24" t="s">
        <v>224</v>
      </c>
      <c r="J87" s="24" t="s">
        <v>265</v>
      </c>
      <c r="Q87" s="1">
        <v>1</v>
      </c>
      <c r="AM87" s="8">
        <v>44062</v>
      </c>
      <c r="AN87" s="24" t="s">
        <v>222</v>
      </c>
      <c r="AP87">
        <v>1</v>
      </c>
      <c r="AQ87">
        <v>1</v>
      </c>
    </row>
    <row r="88" spans="1:61" hidden="1" x14ac:dyDescent="0.25">
      <c r="A88" s="24" t="s">
        <v>216</v>
      </c>
      <c r="B88" s="5">
        <v>43957</v>
      </c>
      <c r="C88" s="6">
        <v>1</v>
      </c>
      <c r="D88" s="24" t="s">
        <v>217</v>
      </c>
      <c r="E88" s="24" t="s">
        <v>271</v>
      </c>
      <c r="F88" s="24" t="s">
        <v>219</v>
      </c>
      <c r="G88" s="7">
        <v>0.57088461805555557</v>
      </c>
      <c r="H88" s="3">
        <v>2049</v>
      </c>
      <c r="I88" s="24" t="s">
        <v>226</v>
      </c>
      <c r="J88" s="3">
        <v>10</v>
      </c>
      <c r="K88" s="24" t="s">
        <v>254</v>
      </c>
      <c r="L88" s="24" t="s">
        <v>112</v>
      </c>
      <c r="M88" s="24" t="s">
        <v>228</v>
      </c>
      <c r="N88" s="24" t="s">
        <v>167</v>
      </c>
      <c r="O88" s="24" t="s">
        <v>228</v>
      </c>
      <c r="P88" s="24" t="s">
        <v>25</v>
      </c>
      <c r="R88" s="24" t="s">
        <v>152</v>
      </c>
      <c r="S88">
        <v>540</v>
      </c>
      <c r="T88">
        <v>2.04</v>
      </c>
      <c r="AE88" s="24" t="s">
        <v>229</v>
      </c>
      <c r="AF88" s="24" t="s">
        <v>229</v>
      </c>
      <c r="AH88" s="24" t="s">
        <v>246</v>
      </c>
      <c r="AM88" s="8">
        <v>44062</v>
      </c>
      <c r="AN88" s="24" t="s">
        <v>222</v>
      </c>
      <c r="AP88">
        <v>1125</v>
      </c>
      <c r="AQ88">
        <v>1240</v>
      </c>
      <c r="AR88" s="24" t="s">
        <v>417</v>
      </c>
      <c r="AS88" s="24" t="s">
        <v>433</v>
      </c>
      <c r="AT88" s="24" t="s">
        <v>433</v>
      </c>
      <c r="AU88" s="24" t="s">
        <v>434</v>
      </c>
      <c r="AV88" s="24" t="s">
        <v>435</v>
      </c>
      <c r="AW88" s="24" t="s">
        <v>436</v>
      </c>
      <c r="AX88" s="24" t="s">
        <v>437</v>
      </c>
      <c r="AY88" s="24" t="s">
        <v>438</v>
      </c>
      <c r="AZ88" s="24" t="s">
        <v>437</v>
      </c>
      <c r="BA88" s="24" t="s">
        <v>436</v>
      </c>
      <c r="BB88" s="24" t="s">
        <v>439</v>
      </c>
      <c r="BC88" s="24" t="s">
        <v>440</v>
      </c>
      <c r="BD88" s="24" t="s">
        <v>436</v>
      </c>
      <c r="BE88" s="24" t="s">
        <v>441</v>
      </c>
      <c r="BF88" s="24" t="s">
        <v>441</v>
      </c>
      <c r="BG88" s="24" t="s">
        <v>442</v>
      </c>
      <c r="BH88" s="24" t="s">
        <v>442</v>
      </c>
      <c r="BI88" s="24" t="s">
        <v>443</v>
      </c>
    </row>
    <row r="89" spans="1:61" hidden="1" x14ac:dyDescent="0.25">
      <c r="A89" s="24" t="s">
        <v>216</v>
      </c>
      <c r="B89" s="5">
        <v>43957</v>
      </c>
      <c r="C89" s="6">
        <v>1</v>
      </c>
      <c r="D89" s="24" t="s">
        <v>217</v>
      </c>
      <c r="E89" s="24" t="s">
        <v>271</v>
      </c>
      <c r="F89" s="24" t="s">
        <v>223</v>
      </c>
      <c r="G89" s="7">
        <v>0.57168642147368787</v>
      </c>
      <c r="H89" s="3">
        <v>2501</v>
      </c>
      <c r="I89" s="24" t="s">
        <v>224</v>
      </c>
      <c r="J89" s="24" t="s">
        <v>266</v>
      </c>
      <c r="Q89" s="1">
        <v>1</v>
      </c>
      <c r="AM89" s="8">
        <v>44062</v>
      </c>
      <c r="AN89" s="24" t="s">
        <v>222</v>
      </c>
      <c r="AP89">
        <v>1</v>
      </c>
      <c r="AQ89">
        <v>1</v>
      </c>
    </row>
    <row r="90" spans="1:61" hidden="1" x14ac:dyDescent="0.25">
      <c r="A90" s="24" t="s">
        <v>216</v>
      </c>
      <c r="B90" s="5">
        <v>43957</v>
      </c>
      <c r="C90" s="6">
        <v>1</v>
      </c>
      <c r="D90" s="24" t="s">
        <v>217</v>
      </c>
      <c r="E90" s="24" t="s">
        <v>271</v>
      </c>
      <c r="F90" s="24" t="s">
        <v>219</v>
      </c>
      <c r="G90" s="7">
        <v>0.57181931712962963</v>
      </c>
      <c r="H90" s="3">
        <v>2575</v>
      </c>
      <c r="I90" s="24" t="s">
        <v>226</v>
      </c>
      <c r="J90" s="3">
        <v>11</v>
      </c>
      <c r="K90" s="24" t="s">
        <v>237</v>
      </c>
      <c r="L90" s="24" t="s">
        <v>204</v>
      </c>
      <c r="N90" s="24" t="s">
        <v>163</v>
      </c>
      <c r="O90" s="24" t="s">
        <v>228</v>
      </c>
      <c r="P90" s="24" t="s">
        <v>25</v>
      </c>
      <c r="AM90" s="8">
        <v>44062</v>
      </c>
      <c r="AN90" s="24" t="s">
        <v>222</v>
      </c>
      <c r="AP90">
        <v>524</v>
      </c>
      <c r="AQ90">
        <v>1171</v>
      </c>
    </row>
    <row r="91" spans="1:61" hidden="1" x14ac:dyDescent="0.25">
      <c r="A91" s="24" t="s">
        <v>216</v>
      </c>
      <c r="B91" s="5">
        <v>43957</v>
      </c>
      <c r="C91" s="6">
        <v>1</v>
      </c>
      <c r="D91" s="24" t="s">
        <v>217</v>
      </c>
      <c r="E91" s="24" t="s">
        <v>271</v>
      </c>
      <c r="F91" s="24" t="s">
        <v>219</v>
      </c>
      <c r="G91" s="7">
        <v>0.57186907407407406</v>
      </c>
      <c r="H91" s="3">
        <v>2603</v>
      </c>
      <c r="I91" s="24" t="s">
        <v>226</v>
      </c>
      <c r="J91" s="3">
        <v>12</v>
      </c>
      <c r="K91" s="24" t="s">
        <v>237</v>
      </c>
      <c r="L91" s="24" t="s">
        <v>124</v>
      </c>
      <c r="M91" s="24" t="s">
        <v>228</v>
      </c>
      <c r="N91" s="24" t="s">
        <v>163</v>
      </c>
      <c r="O91" s="24" t="s">
        <v>228</v>
      </c>
      <c r="P91" s="24" t="s">
        <v>25</v>
      </c>
      <c r="AM91" s="8">
        <v>44062</v>
      </c>
      <c r="AN91" s="24" t="s">
        <v>222</v>
      </c>
      <c r="AP91">
        <v>1168</v>
      </c>
      <c r="AQ91">
        <v>1103</v>
      </c>
    </row>
    <row r="92" spans="1:61" hidden="1" x14ac:dyDescent="0.25">
      <c r="A92" s="24" t="s">
        <v>216</v>
      </c>
      <c r="B92" s="5">
        <v>43957</v>
      </c>
      <c r="C92" s="6">
        <v>1</v>
      </c>
      <c r="D92" s="24" t="s">
        <v>217</v>
      </c>
      <c r="E92" s="24" t="s">
        <v>271</v>
      </c>
      <c r="F92" s="24" t="s">
        <v>219</v>
      </c>
      <c r="G92" s="7">
        <v>0.57196146990740737</v>
      </c>
      <c r="H92" s="3">
        <v>2655</v>
      </c>
      <c r="I92" s="24" t="s">
        <v>226</v>
      </c>
      <c r="J92" s="3">
        <v>13</v>
      </c>
      <c r="K92" s="24" t="s">
        <v>237</v>
      </c>
      <c r="L92" s="24" t="s">
        <v>124</v>
      </c>
      <c r="M92" s="24" t="s">
        <v>228</v>
      </c>
      <c r="N92" s="24" t="s">
        <v>163</v>
      </c>
      <c r="O92" s="24" t="s">
        <v>228</v>
      </c>
      <c r="P92" s="24" t="s">
        <v>25</v>
      </c>
      <c r="AM92" s="8">
        <v>44062</v>
      </c>
      <c r="AN92" s="24" t="s">
        <v>222</v>
      </c>
      <c r="AP92">
        <v>539</v>
      </c>
      <c r="AQ92">
        <v>945</v>
      </c>
    </row>
    <row r="93" spans="1:61" hidden="1" x14ac:dyDescent="0.25">
      <c r="A93" s="24" t="s">
        <v>216</v>
      </c>
      <c r="B93" s="5">
        <v>43957</v>
      </c>
      <c r="C93" s="6">
        <v>1</v>
      </c>
      <c r="D93" s="24" t="s">
        <v>217</v>
      </c>
      <c r="E93" s="24" t="s">
        <v>271</v>
      </c>
      <c r="F93" s="24" t="s">
        <v>219</v>
      </c>
      <c r="G93" s="7">
        <v>0.57219248842592596</v>
      </c>
      <c r="H93" s="3">
        <v>2785</v>
      </c>
      <c r="I93" s="24" t="s">
        <v>226</v>
      </c>
      <c r="J93" s="3">
        <v>14</v>
      </c>
      <c r="K93" s="24" t="s">
        <v>237</v>
      </c>
      <c r="L93" s="24" t="s">
        <v>124</v>
      </c>
      <c r="M93" s="24" t="s">
        <v>228</v>
      </c>
      <c r="N93" s="24" t="s">
        <v>163</v>
      </c>
      <c r="O93" s="24" t="s">
        <v>228</v>
      </c>
      <c r="P93" s="24" t="s">
        <v>25</v>
      </c>
      <c r="AM93" s="8">
        <v>44062</v>
      </c>
      <c r="AN93" s="24" t="s">
        <v>222</v>
      </c>
      <c r="AP93">
        <v>1283</v>
      </c>
      <c r="AQ93">
        <v>1006</v>
      </c>
    </row>
    <row r="94" spans="1:61" hidden="1" x14ac:dyDescent="0.25">
      <c r="A94" s="24" t="s">
        <v>216</v>
      </c>
      <c r="B94" s="5">
        <v>43957</v>
      </c>
      <c r="C94" s="6">
        <v>1</v>
      </c>
      <c r="D94" s="24" t="s">
        <v>217</v>
      </c>
      <c r="E94" s="24" t="s">
        <v>271</v>
      </c>
      <c r="F94" s="24" t="s">
        <v>219</v>
      </c>
      <c r="G94" s="7">
        <v>0.5723133217592592</v>
      </c>
      <c r="H94" s="3">
        <v>2853</v>
      </c>
      <c r="I94" s="24" t="s">
        <v>226</v>
      </c>
      <c r="J94" s="3">
        <v>15</v>
      </c>
      <c r="K94" s="24" t="s">
        <v>237</v>
      </c>
      <c r="L94" s="24" t="s">
        <v>124</v>
      </c>
      <c r="M94" s="24" t="s">
        <v>238</v>
      </c>
      <c r="N94" s="24" t="s">
        <v>163</v>
      </c>
      <c r="O94" s="24" t="s">
        <v>228</v>
      </c>
      <c r="P94" s="24" t="s">
        <v>25</v>
      </c>
      <c r="AM94" s="8">
        <v>44062</v>
      </c>
      <c r="AN94" s="24" t="s">
        <v>222</v>
      </c>
      <c r="AP94">
        <v>852</v>
      </c>
      <c r="AQ94">
        <v>1228</v>
      </c>
    </row>
    <row r="95" spans="1:61" hidden="1" x14ac:dyDescent="0.25">
      <c r="A95" s="24" t="s">
        <v>216</v>
      </c>
      <c r="B95" s="5">
        <v>43957</v>
      </c>
      <c r="C95" s="6">
        <v>1</v>
      </c>
      <c r="D95" s="24" t="s">
        <v>217</v>
      </c>
      <c r="E95" s="24" t="s">
        <v>271</v>
      </c>
      <c r="F95" s="24" t="s">
        <v>223</v>
      </c>
      <c r="G95" s="7">
        <v>0.5725746316943513</v>
      </c>
      <c r="H95" s="3">
        <v>3001</v>
      </c>
      <c r="I95" s="24" t="s">
        <v>224</v>
      </c>
      <c r="J95" s="24" t="s">
        <v>273</v>
      </c>
      <c r="Q95" s="1">
        <v>1</v>
      </c>
      <c r="AM95" s="8">
        <v>44062</v>
      </c>
      <c r="AN95" s="24" t="s">
        <v>222</v>
      </c>
      <c r="AP95">
        <v>1</v>
      </c>
      <c r="AQ95">
        <v>1</v>
      </c>
    </row>
    <row r="96" spans="1:61" hidden="1" x14ac:dyDescent="0.25">
      <c r="A96" s="24" t="s">
        <v>216</v>
      </c>
      <c r="B96" s="5">
        <v>43957</v>
      </c>
      <c r="C96" s="6">
        <v>1</v>
      </c>
      <c r="D96" s="24" t="s">
        <v>217</v>
      </c>
      <c r="E96" s="24" t="s">
        <v>271</v>
      </c>
      <c r="F96" s="24" t="s">
        <v>219</v>
      </c>
      <c r="G96" s="7">
        <v>0.57268115740740744</v>
      </c>
      <c r="H96" s="3">
        <v>3060</v>
      </c>
      <c r="I96" s="24" t="s">
        <v>226</v>
      </c>
      <c r="J96" s="3">
        <v>16</v>
      </c>
      <c r="K96" s="24" t="s">
        <v>237</v>
      </c>
      <c r="L96" s="24" t="s">
        <v>124</v>
      </c>
      <c r="M96" s="24" t="s">
        <v>238</v>
      </c>
      <c r="N96" s="24" t="s">
        <v>163</v>
      </c>
      <c r="O96" s="24" t="s">
        <v>228</v>
      </c>
      <c r="P96" s="24" t="s">
        <v>25</v>
      </c>
      <c r="AM96" s="8">
        <v>44068</v>
      </c>
      <c r="AN96" s="24" t="s">
        <v>274</v>
      </c>
      <c r="AP96">
        <v>807</v>
      </c>
      <c r="AQ96">
        <v>1212</v>
      </c>
    </row>
    <row r="97" spans="1:43" hidden="1" x14ac:dyDescent="0.25">
      <c r="A97" s="24" t="s">
        <v>216</v>
      </c>
      <c r="B97" s="5">
        <v>43957</v>
      </c>
      <c r="C97" s="6">
        <v>1</v>
      </c>
      <c r="D97" s="24" t="s">
        <v>217</v>
      </c>
      <c r="E97" s="24" t="s">
        <v>271</v>
      </c>
      <c r="F97" s="24" t="s">
        <v>219</v>
      </c>
      <c r="G97" s="7">
        <v>0.57290149305555549</v>
      </c>
      <c r="H97" s="3">
        <v>3184</v>
      </c>
      <c r="I97" s="24" t="s">
        <v>232</v>
      </c>
      <c r="J97" s="3">
        <v>17</v>
      </c>
      <c r="K97" s="24" t="s">
        <v>211</v>
      </c>
      <c r="L97" s="24" t="s">
        <v>211</v>
      </c>
      <c r="N97" s="24" t="s">
        <v>211</v>
      </c>
      <c r="P97" s="24" t="s">
        <v>233</v>
      </c>
      <c r="AM97" s="8">
        <v>44062</v>
      </c>
      <c r="AN97" s="24" t="s">
        <v>222</v>
      </c>
      <c r="AP97">
        <v>1352</v>
      </c>
      <c r="AQ97">
        <v>1092</v>
      </c>
    </row>
    <row r="98" spans="1:43" hidden="1" x14ac:dyDescent="0.25">
      <c r="A98" s="24" t="s">
        <v>216</v>
      </c>
      <c r="B98" s="5">
        <v>43957</v>
      </c>
      <c r="C98" s="6">
        <v>1</v>
      </c>
      <c r="D98" s="24" t="s">
        <v>217</v>
      </c>
      <c r="E98" s="24" t="s">
        <v>275</v>
      </c>
      <c r="F98" s="24" t="s">
        <v>219</v>
      </c>
      <c r="G98" s="7">
        <v>0.57782782407407407</v>
      </c>
      <c r="H98" s="3">
        <v>1</v>
      </c>
      <c r="I98" s="24" t="s">
        <v>220</v>
      </c>
      <c r="J98" s="3">
        <v>2</v>
      </c>
      <c r="K98" s="24" t="s">
        <v>211</v>
      </c>
      <c r="L98" s="24" t="s">
        <v>211</v>
      </c>
      <c r="N98" s="24" t="s">
        <v>211</v>
      </c>
      <c r="P98" s="24" t="s">
        <v>221</v>
      </c>
      <c r="AM98" s="8">
        <v>44062</v>
      </c>
      <c r="AN98" s="24" t="s">
        <v>222</v>
      </c>
      <c r="AP98">
        <v>1422</v>
      </c>
      <c r="AQ98">
        <v>1092</v>
      </c>
    </row>
    <row r="99" spans="1:43" hidden="1" x14ac:dyDescent="0.25">
      <c r="A99" s="24" t="s">
        <v>216</v>
      </c>
      <c r="B99" s="5">
        <v>43957</v>
      </c>
      <c r="C99" s="6">
        <v>1</v>
      </c>
      <c r="D99" s="24" t="s">
        <v>217</v>
      </c>
      <c r="E99" s="24" t="s">
        <v>275</v>
      </c>
      <c r="F99" s="24" t="s">
        <v>223</v>
      </c>
      <c r="G99" s="7">
        <v>0.57782782407407407</v>
      </c>
      <c r="H99" s="3">
        <v>1</v>
      </c>
      <c r="I99" s="24" t="s">
        <v>224</v>
      </c>
      <c r="J99" s="24" t="s">
        <v>276</v>
      </c>
      <c r="Q99" s="1">
        <v>1</v>
      </c>
      <c r="AM99" s="8">
        <v>44062</v>
      </c>
      <c r="AN99" s="24" t="s">
        <v>222</v>
      </c>
      <c r="AP99">
        <v>1</v>
      </c>
      <c r="AQ99">
        <v>1</v>
      </c>
    </row>
    <row r="100" spans="1:43" hidden="1" x14ac:dyDescent="0.25">
      <c r="A100" s="24" t="s">
        <v>216</v>
      </c>
      <c r="B100" s="5">
        <v>43957</v>
      </c>
      <c r="C100" s="6">
        <v>1</v>
      </c>
      <c r="D100" s="24" t="s">
        <v>217</v>
      </c>
      <c r="E100" s="24" t="s">
        <v>275</v>
      </c>
      <c r="F100" s="24" t="s">
        <v>223</v>
      </c>
      <c r="G100" s="7">
        <v>0.57871622735241834</v>
      </c>
      <c r="H100" s="3">
        <v>501</v>
      </c>
      <c r="I100" s="24" t="s">
        <v>224</v>
      </c>
      <c r="J100" s="24" t="s">
        <v>277</v>
      </c>
      <c r="Q100" s="1">
        <v>1</v>
      </c>
      <c r="AM100" s="8">
        <v>44062</v>
      </c>
      <c r="AN100" s="24" t="s">
        <v>222</v>
      </c>
      <c r="AP100">
        <v>1</v>
      </c>
      <c r="AQ100">
        <v>1</v>
      </c>
    </row>
    <row r="101" spans="1:43" hidden="1" x14ac:dyDescent="0.25">
      <c r="A101" s="24" t="s">
        <v>216</v>
      </c>
      <c r="B101" s="5">
        <v>43957</v>
      </c>
      <c r="C101" s="6">
        <v>1</v>
      </c>
      <c r="D101" s="24" t="s">
        <v>217</v>
      </c>
      <c r="E101" s="24" t="s">
        <v>275</v>
      </c>
      <c r="F101" s="24" t="s">
        <v>219</v>
      </c>
      <c r="G101" s="7">
        <v>0.57896159722222229</v>
      </c>
      <c r="H101" s="3">
        <v>639</v>
      </c>
      <c r="I101" s="24" t="s">
        <v>226</v>
      </c>
      <c r="J101" s="3">
        <v>3</v>
      </c>
      <c r="K101" s="24" t="s">
        <v>237</v>
      </c>
      <c r="L101" s="24" t="s">
        <v>204</v>
      </c>
      <c r="N101" s="24" t="s">
        <v>163</v>
      </c>
      <c r="O101" s="24" t="s">
        <v>228</v>
      </c>
      <c r="P101" s="24" t="s">
        <v>25</v>
      </c>
      <c r="AM101" s="8">
        <v>44062</v>
      </c>
      <c r="AN101" s="24" t="s">
        <v>222</v>
      </c>
      <c r="AP101">
        <v>2126</v>
      </c>
      <c r="AQ101">
        <v>1297</v>
      </c>
    </row>
    <row r="102" spans="1:43" hidden="1" x14ac:dyDescent="0.25">
      <c r="A102" s="24" t="s">
        <v>216</v>
      </c>
      <c r="B102" s="5">
        <v>43957</v>
      </c>
      <c r="C102" s="6">
        <v>1</v>
      </c>
      <c r="D102" s="24" t="s">
        <v>217</v>
      </c>
      <c r="E102" s="24" t="s">
        <v>275</v>
      </c>
      <c r="F102" s="24" t="s">
        <v>219</v>
      </c>
      <c r="G102" s="7">
        <v>0.57898469907407402</v>
      </c>
      <c r="H102" s="3">
        <v>652</v>
      </c>
      <c r="I102" s="24" t="s">
        <v>226</v>
      </c>
      <c r="J102" s="3">
        <v>5</v>
      </c>
      <c r="K102" s="24" t="s">
        <v>237</v>
      </c>
      <c r="L102" s="24" t="s">
        <v>204</v>
      </c>
      <c r="N102" s="24" t="s">
        <v>163</v>
      </c>
      <c r="O102" s="24" t="s">
        <v>228</v>
      </c>
      <c r="P102" s="24" t="s">
        <v>25</v>
      </c>
      <c r="AM102" s="8">
        <v>44062</v>
      </c>
      <c r="AN102" s="24" t="s">
        <v>222</v>
      </c>
      <c r="AP102">
        <v>991</v>
      </c>
      <c r="AQ102">
        <v>1029</v>
      </c>
    </row>
    <row r="103" spans="1:43" hidden="1" x14ac:dyDescent="0.25">
      <c r="A103" s="24" t="s">
        <v>216</v>
      </c>
      <c r="B103" s="5">
        <v>43957</v>
      </c>
      <c r="C103" s="6">
        <v>1</v>
      </c>
      <c r="D103" s="24" t="s">
        <v>217</v>
      </c>
      <c r="E103" s="24" t="s">
        <v>275</v>
      </c>
      <c r="F103" s="24" t="s">
        <v>219</v>
      </c>
      <c r="G103" s="7">
        <v>0.57901135416666671</v>
      </c>
      <c r="H103" s="3">
        <v>667</v>
      </c>
      <c r="I103" s="24" t="s">
        <v>226</v>
      </c>
      <c r="J103" s="3">
        <v>6</v>
      </c>
      <c r="K103" s="24" t="s">
        <v>237</v>
      </c>
      <c r="L103" s="24" t="s">
        <v>124</v>
      </c>
      <c r="M103" s="24" t="s">
        <v>238</v>
      </c>
      <c r="N103" s="24" t="s">
        <v>163</v>
      </c>
      <c r="O103" s="24" t="s">
        <v>228</v>
      </c>
      <c r="P103" s="24" t="s">
        <v>25</v>
      </c>
      <c r="AM103" s="8">
        <v>44062</v>
      </c>
      <c r="AN103" s="24" t="s">
        <v>222</v>
      </c>
      <c r="AP103">
        <v>2657</v>
      </c>
      <c r="AQ103">
        <v>1150</v>
      </c>
    </row>
    <row r="104" spans="1:43" hidden="1" x14ac:dyDescent="0.25">
      <c r="A104" s="24" t="s">
        <v>216</v>
      </c>
      <c r="B104" s="5">
        <v>43957</v>
      </c>
      <c r="C104" s="6">
        <v>1</v>
      </c>
      <c r="D104" s="24" t="s">
        <v>217</v>
      </c>
      <c r="E104" s="24" t="s">
        <v>275</v>
      </c>
      <c r="F104" s="24" t="s">
        <v>219</v>
      </c>
      <c r="G104" s="7">
        <v>0.57915351851851848</v>
      </c>
      <c r="H104" s="3">
        <v>747</v>
      </c>
      <c r="I104" s="24" t="s">
        <v>226</v>
      </c>
      <c r="J104" s="3">
        <v>7</v>
      </c>
      <c r="K104" s="24" t="s">
        <v>237</v>
      </c>
      <c r="L104" s="24" t="s">
        <v>124</v>
      </c>
      <c r="M104" s="24" t="s">
        <v>228</v>
      </c>
      <c r="N104" s="24" t="s">
        <v>163</v>
      </c>
      <c r="O104" s="24" t="s">
        <v>228</v>
      </c>
      <c r="P104" s="24" t="s">
        <v>25</v>
      </c>
      <c r="AM104" s="8">
        <v>44062</v>
      </c>
      <c r="AN104" s="24" t="s">
        <v>222</v>
      </c>
      <c r="AP104">
        <v>1176</v>
      </c>
      <c r="AQ104">
        <v>947</v>
      </c>
    </row>
    <row r="105" spans="1:43" hidden="1" x14ac:dyDescent="0.25">
      <c r="A105" s="24" t="s">
        <v>216</v>
      </c>
      <c r="B105" s="5">
        <v>43957</v>
      </c>
      <c r="C105" s="6">
        <v>1</v>
      </c>
      <c r="D105" s="24" t="s">
        <v>217</v>
      </c>
      <c r="E105" s="24" t="s">
        <v>275</v>
      </c>
      <c r="F105" s="24" t="s">
        <v>223</v>
      </c>
      <c r="G105" s="7">
        <v>0.57960463063076262</v>
      </c>
      <c r="H105" s="3">
        <v>1001</v>
      </c>
      <c r="I105" s="24" t="s">
        <v>224</v>
      </c>
      <c r="J105" s="24" t="s">
        <v>278</v>
      </c>
      <c r="Q105" s="1">
        <v>1</v>
      </c>
      <c r="AM105" s="8">
        <v>44062</v>
      </c>
      <c r="AN105" s="24" t="s">
        <v>222</v>
      </c>
      <c r="AP105">
        <v>1</v>
      </c>
      <c r="AQ105">
        <v>1</v>
      </c>
    </row>
    <row r="106" spans="1:43" hidden="1" x14ac:dyDescent="0.25">
      <c r="A106" s="24" t="s">
        <v>216</v>
      </c>
      <c r="B106" s="5">
        <v>43957</v>
      </c>
      <c r="C106" s="6">
        <v>1</v>
      </c>
      <c r="D106" s="24" t="s">
        <v>217</v>
      </c>
      <c r="E106" s="24" t="s">
        <v>275</v>
      </c>
      <c r="F106" s="24" t="s">
        <v>223</v>
      </c>
      <c r="G106" s="7">
        <v>0.58049303390910689</v>
      </c>
      <c r="H106" s="3">
        <v>1501</v>
      </c>
      <c r="I106" s="24" t="s">
        <v>224</v>
      </c>
      <c r="J106" s="24" t="s">
        <v>279</v>
      </c>
      <c r="Q106" s="1">
        <v>1</v>
      </c>
      <c r="AM106" s="8">
        <v>44062</v>
      </c>
      <c r="AN106" s="24" t="s">
        <v>222</v>
      </c>
      <c r="AP106">
        <v>1</v>
      </c>
      <c r="AQ106">
        <v>1</v>
      </c>
    </row>
    <row r="107" spans="1:43" hidden="1" x14ac:dyDescent="0.25">
      <c r="A107" s="24" t="s">
        <v>216</v>
      </c>
      <c r="B107" s="5">
        <v>43957</v>
      </c>
      <c r="C107" s="6">
        <v>1</v>
      </c>
      <c r="D107" s="24" t="s">
        <v>217</v>
      </c>
      <c r="E107" s="24" t="s">
        <v>275</v>
      </c>
      <c r="F107" s="24" t="s">
        <v>223</v>
      </c>
      <c r="G107" s="7">
        <v>0.58138143718745117</v>
      </c>
      <c r="H107" s="3">
        <v>2001</v>
      </c>
      <c r="I107" s="24" t="s">
        <v>224</v>
      </c>
      <c r="J107" s="24" t="s">
        <v>280</v>
      </c>
      <c r="Q107" s="1">
        <v>1</v>
      </c>
      <c r="AM107" s="8">
        <v>44062</v>
      </c>
      <c r="AN107" s="24" t="s">
        <v>222</v>
      </c>
      <c r="AP107">
        <v>1</v>
      </c>
      <c r="AQ107">
        <v>1</v>
      </c>
    </row>
    <row r="108" spans="1:43" hidden="1" x14ac:dyDescent="0.25">
      <c r="A108" s="24" t="s">
        <v>216</v>
      </c>
      <c r="B108" s="5">
        <v>43957</v>
      </c>
      <c r="C108" s="6">
        <v>1</v>
      </c>
      <c r="D108" s="24" t="s">
        <v>217</v>
      </c>
      <c r="E108" s="24" t="s">
        <v>275</v>
      </c>
      <c r="F108" s="24" t="s">
        <v>219</v>
      </c>
      <c r="G108" s="7">
        <v>0.58188843749999997</v>
      </c>
      <c r="H108" s="3">
        <v>2286</v>
      </c>
      <c r="I108" s="24" t="s">
        <v>226</v>
      </c>
      <c r="J108" s="3">
        <v>11</v>
      </c>
      <c r="K108" s="24" t="s">
        <v>237</v>
      </c>
      <c r="L108" s="24" t="s">
        <v>124</v>
      </c>
      <c r="M108" s="24" t="s">
        <v>238</v>
      </c>
      <c r="N108" s="24" t="s">
        <v>163</v>
      </c>
      <c r="O108" s="24" t="s">
        <v>228</v>
      </c>
      <c r="P108" s="24" t="s">
        <v>25</v>
      </c>
      <c r="AM108" s="8">
        <v>44062</v>
      </c>
      <c r="AN108" s="24" t="s">
        <v>222</v>
      </c>
      <c r="AP108">
        <v>769</v>
      </c>
      <c r="AQ108">
        <v>846</v>
      </c>
    </row>
    <row r="109" spans="1:43" hidden="1" x14ac:dyDescent="0.25">
      <c r="A109" s="24" t="s">
        <v>216</v>
      </c>
      <c r="B109" s="5">
        <v>43957</v>
      </c>
      <c r="C109" s="6">
        <v>1</v>
      </c>
      <c r="D109" s="24" t="s">
        <v>217</v>
      </c>
      <c r="E109" s="24" t="s">
        <v>275</v>
      </c>
      <c r="F109" s="24" t="s">
        <v>219</v>
      </c>
      <c r="G109" s="7">
        <v>0.58194530092592589</v>
      </c>
      <c r="H109" s="3">
        <v>2318</v>
      </c>
      <c r="I109" s="24" t="s">
        <v>226</v>
      </c>
      <c r="J109" s="3">
        <v>12</v>
      </c>
      <c r="K109" s="24" t="s">
        <v>237</v>
      </c>
      <c r="L109" s="24" t="s">
        <v>124</v>
      </c>
      <c r="M109" s="24" t="s">
        <v>238</v>
      </c>
      <c r="N109" s="24" t="s">
        <v>163</v>
      </c>
      <c r="O109" s="24" t="s">
        <v>228</v>
      </c>
      <c r="P109" s="24" t="s">
        <v>25</v>
      </c>
      <c r="AM109" s="8">
        <v>44062</v>
      </c>
      <c r="AN109" s="24" t="s">
        <v>222</v>
      </c>
      <c r="AP109">
        <v>1681</v>
      </c>
      <c r="AQ109">
        <v>890</v>
      </c>
    </row>
    <row r="110" spans="1:43" hidden="1" x14ac:dyDescent="0.25">
      <c r="A110" s="24" t="s">
        <v>216</v>
      </c>
      <c r="B110" s="5">
        <v>43957</v>
      </c>
      <c r="C110" s="6">
        <v>1</v>
      </c>
      <c r="D110" s="24" t="s">
        <v>217</v>
      </c>
      <c r="E110" s="24" t="s">
        <v>275</v>
      </c>
      <c r="F110" s="24" t="s">
        <v>223</v>
      </c>
      <c r="G110" s="7">
        <v>0.58226984046579544</v>
      </c>
      <c r="H110" s="3">
        <v>2501</v>
      </c>
      <c r="I110" s="24" t="s">
        <v>224</v>
      </c>
      <c r="J110" s="24" t="s">
        <v>281</v>
      </c>
      <c r="Q110" s="1">
        <v>1</v>
      </c>
      <c r="AM110" s="8">
        <v>44062</v>
      </c>
      <c r="AN110" s="24" t="s">
        <v>222</v>
      </c>
      <c r="AP110">
        <v>1</v>
      </c>
      <c r="AQ110">
        <v>1</v>
      </c>
    </row>
    <row r="111" spans="1:43" hidden="1" x14ac:dyDescent="0.25">
      <c r="A111" s="24" t="s">
        <v>216</v>
      </c>
      <c r="B111" s="5">
        <v>43957</v>
      </c>
      <c r="C111" s="6">
        <v>1</v>
      </c>
      <c r="D111" s="24" t="s">
        <v>217</v>
      </c>
      <c r="E111" s="24" t="s">
        <v>275</v>
      </c>
      <c r="F111" s="24" t="s">
        <v>219</v>
      </c>
      <c r="G111" s="7">
        <v>0.58236468750000003</v>
      </c>
      <c r="H111" s="3">
        <v>2554</v>
      </c>
      <c r="I111" s="24" t="s">
        <v>257</v>
      </c>
      <c r="J111" s="3">
        <v>13</v>
      </c>
      <c r="K111" s="24" t="s">
        <v>282</v>
      </c>
      <c r="L111" s="24" t="s">
        <v>74</v>
      </c>
      <c r="M111" s="24" t="s">
        <v>228</v>
      </c>
      <c r="N111" s="24" t="s">
        <v>172</v>
      </c>
      <c r="O111" s="24" t="s">
        <v>228</v>
      </c>
      <c r="P111" s="24" t="s">
        <v>25</v>
      </c>
      <c r="AM111" s="8">
        <v>44062</v>
      </c>
      <c r="AN111" s="24" t="s">
        <v>222</v>
      </c>
      <c r="AP111">
        <v>1672</v>
      </c>
      <c r="AQ111">
        <v>1351</v>
      </c>
    </row>
    <row r="112" spans="1:43" hidden="1" x14ac:dyDescent="0.25">
      <c r="A112" s="24" t="s">
        <v>216</v>
      </c>
      <c r="B112" s="5">
        <v>43957</v>
      </c>
      <c r="C112" s="6">
        <v>1</v>
      </c>
      <c r="D112" s="24" t="s">
        <v>217</v>
      </c>
      <c r="E112" s="24" t="s">
        <v>275</v>
      </c>
      <c r="F112" s="24" t="s">
        <v>219</v>
      </c>
      <c r="G112" s="7">
        <v>0.58290136574074081</v>
      </c>
      <c r="H112" s="3">
        <v>2856</v>
      </c>
      <c r="I112" s="24" t="s">
        <v>226</v>
      </c>
      <c r="J112" s="3">
        <v>14</v>
      </c>
      <c r="K112" s="24" t="s">
        <v>237</v>
      </c>
      <c r="L112" s="24" t="s">
        <v>124</v>
      </c>
      <c r="M112" s="24" t="s">
        <v>228</v>
      </c>
      <c r="N112" s="24" t="s">
        <v>163</v>
      </c>
      <c r="O112" s="24" t="s">
        <v>228</v>
      </c>
      <c r="P112" s="24" t="s">
        <v>25</v>
      </c>
      <c r="AM112" s="8">
        <v>44062</v>
      </c>
      <c r="AN112" s="24" t="s">
        <v>222</v>
      </c>
      <c r="AP112">
        <v>135</v>
      </c>
      <c r="AQ112">
        <v>824</v>
      </c>
    </row>
    <row r="113" spans="1:61" hidden="1" x14ac:dyDescent="0.25">
      <c r="A113" s="24" t="s">
        <v>216</v>
      </c>
      <c r="B113" s="5">
        <v>43957</v>
      </c>
      <c r="C113" s="6">
        <v>1</v>
      </c>
      <c r="D113" s="24" t="s">
        <v>217</v>
      </c>
      <c r="E113" s="24" t="s">
        <v>275</v>
      </c>
      <c r="F113" s="24" t="s">
        <v>219</v>
      </c>
      <c r="G113" s="7">
        <v>0.58290136574074081</v>
      </c>
      <c r="H113" s="3">
        <v>2856</v>
      </c>
      <c r="I113" s="24" t="s">
        <v>226</v>
      </c>
      <c r="J113" s="3">
        <v>15</v>
      </c>
      <c r="K113" s="24" t="s">
        <v>237</v>
      </c>
      <c r="L113" s="24" t="s">
        <v>124</v>
      </c>
      <c r="M113" s="24" t="s">
        <v>228</v>
      </c>
      <c r="N113" s="24" t="s">
        <v>163</v>
      </c>
      <c r="O113" s="24" t="s">
        <v>228</v>
      </c>
      <c r="P113" s="24" t="s">
        <v>25</v>
      </c>
      <c r="AM113" s="8">
        <v>44062</v>
      </c>
      <c r="AN113" s="24" t="s">
        <v>222</v>
      </c>
      <c r="AP113">
        <v>282</v>
      </c>
      <c r="AQ113">
        <v>892</v>
      </c>
    </row>
    <row r="114" spans="1:61" hidden="1" x14ac:dyDescent="0.25">
      <c r="A114" s="24" t="s">
        <v>216</v>
      </c>
      <c r="B114" s="5">
        <v>43957</v>
      </c>
      <c r="C114" s="6">
        <v>1</v>
      </c>
      <c r="D114" s="24" t="s">
        <v>217</v>
      </c>
      <c r="E114" s="24" t="s">
        <v>275</v>
      </c>
      <c r="F114" s="24" t="s">
        <v>223</v>
      </c>
      <c r="G114" s="7">
        <v>0.58315824374413971</v>
      </c>
      <c r="H114" s="3">
        <v>3001</v>
      </c>
      <c r="I114" s="24" t="s">
        <v>224</v>
      </c>
      <c r="J114" s="24" t="s">
        <v>283</v>
      </c>
      <c r="Q114" s="1">
        <v>1</v>
      </c>
      <c r="AM114" s="8">
        <v>44062</v>
      </c>
      <c r="AN114" s="24" t="s">
        <v>222</v>
      </c>
      <c r="AP114">
        <v>1</v>
      </c>
      <c r="AQ114">
        <v>1</v>
      </c>
    </row>
    <row r="115" spans="1:61" x14ac:dyDescent="0.25">
      <c r="A115" s="24" t="s">
        <v>216</v>
      </c>
      <c r="B115" s="5">
        <v>43957</v>
      </c>
      <c r="C115" s="6">
        <v>1</v>
      </c>
      <c r="D115" s="24" t="s">
        <v>217</v>
      </c>
      <c r="E115" s="24" t="s">
        <v>275</v>
      </c>
      <c r="F115" s="24" t="s">
        <v>219</v>
      </c>
      <c r="G115" s="7">
        <v>0.58337240740740748</v>
      </c>
      <c r="H115" s="3">
        <v>3121</v>
      </c>
      <c r="I115" s="24" t="s">
        <v>226</v>
      </c>
      <c r="J115" s="3">
        <v>16</v>
      </c>
      <c r="K115" s="24" t="s">
        <v>227</v>
      </c>
      <c r="L115" s="24" t="s">
        <v>203</v>
      </c>
      <c r="M115" s="24" t="s">
        <v>228</v>
      </c>
      <c r="N115" s="24" t="s">
        <v>178</v>
      </c>
      <c r="O115" s="24" t="s">
        <v>228</v>
      </c>
      <c r="P115" s="24" t="s">
        <v>25</v>
      </c>
      <c r="R115" s="24" t="s">
        <v>152</v>
      </c>
      <c r="AE115" s="24" t="s">
        <v>229</v>
      </c>
      <c r="AF115" s="24" t="s">
        <v>229</v>
      </c>
      <c r="AM115" s="8">
        <v>44062</v>
      </c>
      <c r="AN115" s="24" t="s">
        <v>222</v>
      </c>
      <c r="AP115">
        <v>742</v>
      </c>
      <c r="AQ115">
        <v>936</v>
      </c>
      <c r="AR115" s="24" t="s">
        <v>444</v>
      </c>
      <c r="AS115" s="24" t="s">
        <v>411</v>
      </c>
      <c r="AT115" s="24" t="s">
        <v>444</v>
      </c>
      <c r="AU115" s="24" t="s">
        <v>409</v>
      </c>
      <c r="AV115" s="24" t="s">
        <v>445</v>
      </c>
      <c r="AW115" s="24" t="s">
        <v>408</v>
      </c>
      <c r="AX115" s="24" t="s">
        <v>408</v>
      </c>
      <c r="AY115" s="24" t="s">
        <v>446</v>
      </c>
      <c r="AZ115" s="24" t="s">
        <v>409</v>
      </c>
      <c r="BA115" s="24" t="s">
        <v>444</v>
      </c>
      <c r="BB115" s="24" t="s">
        <v>447</v>
      </c>
      <c r="BC115" s="24" t="s">
        <v>444</v>
      </c>
      <c r="BD115" s="24" t="s">
        <v>448</v>
      </c>
      <c r="BE115" s="24" t="s">
        <v>449</v>
      </c>
      <c r="BF115" s="24" t="s">
        <v>450</v>
      </c>
      <c r="BG115" s="24" t="s">
        <v>451</v>
      </c>
      <c r="BH115" s="24" t="s">
        <v>448</v>
      </c>
      <c r="BI115" s="24" t="s">
        <v>444</v>
      </c>
    </row>
    <row r="116" spans="1:61" x14ac:dyDescent="0.25">
      <c r="A116" s="24" t="s">
        <v>216</v>
      </c>
      <c r="B116" s="5">
        <v>43957</v>
      </c>
      <c r="C116" s="6">
        <v>1</v>
      </c>
      <c r="D116" s="24" t="s">
        <v>217</v>
      </c>
      <c r="E116" s="24" t="s">
        <v>275</v>
      </c>
      <c r="F116" s="24" t="s">
        <v>219</v>
      </c>
      <c r="G116" s="7">
        <v>0.58337418981481481</v>
      </c>
      <c r="H116" s="3">
        <v>3122</v>
      </c>
      <c r="I116" s="24" t="s">
        <v>226</v>
      </c>
      <c r="J116" s="3">
        <v>17</v>
      </c>
      <c r="K116" s="24" t="s">
        <v>254</v>
      </c>
      <c r="L116" s="24" t="s">
        <v>203</v>
      </c>
      <c r="M116" s="24" t="s">
        <v>228</v>
      </c>
      <c r="N116" s="24" t="s">
        <v>178</v>
      </c>
      <c r="O116" s="24" t="s">
        <v>228</v>
      </c>
      <c r="P116" s="24" t="s">
        <v>25</v>
      </c>
      <c r="R116" s="24" t="s">
        <v>152</v>
      </c>
      <c r="AE116" s="24" t="s">
        <v>229</v>
      </c>
      <c r="AF116" s="24" t="s">
        <v>229</v>
      </c>
      <c r="AM116" s="8">
        <v>44062</v>
      </c>
      <c r="AN116" s="24" t="s">
        <v>222</v>
      </c>
      <c r="AP116">
        <v>1445</v>
      </c>
      <c r="AQ116">
        <v>1179</v>
      </c>
      <c r="AR116" s="24" t="s">
        <v>428</v>
      </c>
      <c r="AS116" s="24" t="s">
        <v>427</v>
      </c>
      <c r="AT116" s="24" t="s">
        <v>423</v>
      </c>
      <c r="AU116" s="24" t="s">
        <v>423</v>
      </c>
      <c r="AV116" s="24" t="s">
        <v>445</v>
      </c>
      <c r="AW116" s="24" t="s">
        <v>445</v>
      </c>
      <c r="AX116" s="24" t="s">
        <v>423</v>
      </c>
      <c r="AY116" s="24" t="s">
        <v>427</v>
      </c>
      <c r="AZ116" s="24" t="s">
        <v>427</v>
      </c>
      <c r="BA116" s="24" t="s">
        <v>423</v>
      </c>
      <c r="BB116" s="24" t="s">
        <v>428</v>
      </c>
      <c r="BC116" s="24" t="s">
        <v>427</v>
      </c>
    </row>
    <row r="117" spans="1:61" hidden="1" x14ac:dyDescent="0.25">
      <c r="A117" s="24" t="s">
        <v>216</v>
      </c>
      <c r="B117" s="5">
        <v>43957</v>
      </c>
      <c r="C117" s="6">
        <v>1</v>
      </c>
      <c r="D117" s="24" t="s">
        <v>217</v>
      </c>
      <c r="E117" s="24" t="s">
        <v>275</v>
      </c>
      <c r="F117" s="24" t="s">
        <v>219</v>
      </c>
      <c r="G117" s="7">
        <v>0.5833919675925926</v>
      </c>
      <c r="H117" s="3">
        <v>3132</v>
      </c>
      <c r="I117" s="24" t="s">
        <v>226</v>
      </c>
      <c r="J117" s="3">
        <v>18</v>
      </c>
      <c r="K117" s="24" t="s">
        <v>237</v>
      </c>
      <c r="L117" s="24" t="s">
        <v>204</v>
      </c>
      <c r="N117" s="24" t="s">
        <v>163</v>
      </c>
      <c r="O117" s="24" t="s">
        <v>228</v>
      </c>
      <c r="P117" s="24" t="s">
        <v>25</v>
      </c>
      <c r="AM117" s="8">
        <v>44069</v>
      </c>
      <c r="AN117" s="24" t="s">
        <v>284</v>
      </c>
      <c r="AP117">
        <v>1538</v>
      </c>
      <c r="AQ117">
        <v>1301</v>
      </c>
    </row>
    <row r="118" spans="1:61" x14ac:dyDescent="0.25">
      <c r="A118" s="24" t="s">
        <v>216</v>
      </c>
      <c r="B118" s="5">
        <v>43957</v>
      </c>
      <c r="C118" s="6">
        <v>1</v>
      </c>
      <c r="D118" s="24" t="s">
        <v>217</v>
      </c>
      <c r="E118" s="24" t="s">
        <v>275</v>
      </c>
      <c r="F118" s="24" t="s">
        <v>219</v>
      </c>
      <c r="G118" s="7">
        <v>0.58341508101851847</v>
      </c>
      <c r="H118" s="3">
        <v>3145</v>
      </c>
      <c r="I118" s="24" t="s">
        <v>226</v>
      </c>
      <c r="J118" s="3">
        <v>20</v>
      </c>
      <c r="K118" s="24" t="s">
        <v>254</v>
      </c>
      <c r="L118" s="24" t="s">
        <v>204</v>
      </c>
      <c r="N118" s="24" t="s">
        <v>181</v>
      </c>
      <c r="O118" s="24" t="s">
        <v>228</v>
      </c>
      <c r="P118" s="24" t="s">
        <v>25</v>
      </c>
      <c r="R118" s="24" t="s">
        <v>152</v>
      </c>
      <c r="AE118" s="24" t="s">
        <v>229</v>
      </c>
      <c r="AF118" s="24" t="s">
        <v>229</v>
      </c>
      <c r="AH118" s="24" t="s">
        <v>246</v>
      </c>
      <c r="AM118" s="8">
        <v>44062</v>
      </c>
      <c r="AN118" s="24" t="s">
        <v>222</v>
      </c>
      <c r="AP118">
        <v>2427</v>
      </c>
      <c r="AQ118">
        <v>1152</v>
      </c>
      <c r="AR118" s="24" t="s">
        <v>426</v>
      </c>
      <c r="AS118" s="24" t="s">
        <v>425</v>
      </c>
      <c r="AT118" s="24" t="s">
        <v>426</v>
      </c>
      <c r="AU118" s="24" t="s">
        <v>423</v>
      </c>
      <c r="AV118" s="24" t="s">
        <v>428</v>
      </c>
      <c r="AW118" s="24" t="s">
        <v>423</v>
      </c>
      <c r="AX118" s="24" t="s">
        <v>445</v>
      </c>
      <c r="AY118" s="24" t="s">
        <v>445</v>
      </c>
      <c r="AZ118" s="24" t="s">
        <v>452</v>
      </c>
      <c r="BA118" s="24" t="s">
        <v>426</v>
      </c>
      <c r="BB118" s="24" t="s">
        <v>427</v>
      </c>
      <c r="BC118" s="24" t="s">
        <v>427</v>
      </c>
      <c r="BD118" s="24" t="s">
        <v>427</v>
      </c>
      <c r="BE118" s="24" t="s">
        <v>427</v>
      </c>
      <c r="BF118" s="24" t="s">
        <v>449</v>
      </c>
    </row>
    <row r="119" spans="1:61" hidden="1" x14ac:dyDescent="0.25">
      <c r="A119" s="24" t="s">
        <v>216</v>
      </c>
      <c r="B119" s="5">
        <v>43957</v>
      </c>
      <c r="C119" s="6">
        <v>1</v>
      </c>
      <c r="D119" s="24" t="s">
        <v>217</v>
      </c>
      <c r="E119" s="24" t="s">
        <v>275</v>
      </c>
      <c r="F119" s="24" t="s">
        <v>219</v>
      </c>
      <c r="G119" s="7">
        <v>0.58348797453703705</v>
      </c>
      <c r="H119" s="3">
        <v>3186</v>
      </c>
      <c r="I119" s="24" t="s">
        <v>226</v>
      </c>
      <c r="J119" s="3">
        <v>21</v>
      </c>
      <c r="K119" s="24" t="s">
        <v>237</v>
      </c>
      <c r="L119" s="24" t="s">
        <v>124</v>
      </c>
      <c r="M119" s="24" t="s">
        <v>238</v>
      </c>
      <c r="N119" s="24" t="s">
        <v>163</v>
      </c>
      <c r="O119" s="24" t="s">
        <v>228</v>
      </c>
      <c r="P119" s="24" t="s">
        <v>25</v>
      </c>
      <c r="AM119" s="8">
        <v>44062</v>
      </c>
      <c r="AN119" s="24" t="s">
        <v>222</v>
      </c>
      <c r="AP119">
        <v>651</v>
      </c>
      <c r="AQ119">
        <v>918</v>
      </c>
    </row>
    <row r="120" spans="1:61" hidden="1" x14ac:dyDescent="0.25">
      <c r="A120" s="24" t="s">
        <v>216</v>
      </c>
      <c r="B120" s="5">
        <v>43957</v>
      </c>
      <c r="C120" s="6">
        <v>1</v>
      </c>
      <c r="D120" s="24" t="s">
        <v>217</v>
      </c>
      <c r="E120" s="24" t="s">
        <v>275</v>
      </c>
      <c r="F120" s="24" t="s">
        <v>219</v>
      </c>
      <c r="G120" s="7">
        <v>0.58348797453703705</v>
      </c>
      <c r="H120" s="3">
        <v>3186</v>
      </c>
      <c r="I120" s="24" t="s">
        <v>226</v>
      </c>
      <c r="J120" s="3">
        <v>22</v>
      </c>
      <c r="K120" s="24" t="s">
        <v>237</v>
      </c>
      <c r="L120" s="24" t="s">
        <v>124</v>
      </c>
      <c r="M120" s="24" t="s">
        <v>238</v>
      </c>
      <c r="N120" s="24" t="s">
        <v>163</v>
      </c>
      <c r="O120" s="24" t="s">
        <v>228</v>
      </c>
      <c r="P120" s="24" t="s">
        <v>25</v>
      </c>
      <c r="AM120" s="8">
        <v>44062</v>
      </c>
      <c r="AN120" s="24" t="s">
        <v>222</v>
      </c>
      <c r="AP120">
        <v>419</v>
      </c>
      <c r="AQ120">
        <v>1073</v>
      </c>
    </row>
    <row r="121" spans="1:61" hidden="1" x14ac:dyDescent="0.25">
      <c r="A121" s="24" t="s">
        <v>216</v>
      </c>
      <c r="B121" s="5">
        <v>43957</v>
      </c>
      <c r="C121" s="6">
        <v>1</v>
      </c>
      <c r="D121" s="24" t="s">
        <v>217</v>
      </c>
      <c r="E121" s="24" t="s">
        <v>275</v>
      </c>
      <c r="F121" s="24" t="s">
        <v>219</v>
      </c>
      <c r="G121" s="7">
        <v>0.58350042824074078</v>
      </c>
      <c r="H121" s="3">
        <v>3193</v>
      </c>
      <c r="I121" s="24" t="s">
        <v>226</v>
      </c>
      <c r="J121" s="3">
        <v>23</v>
      </c>
      <c r="K121" s="24" t="s">
        <v>237</v>
      </c>
      <c r="L121" s="24" t="s">
        <v>124</v>
      </c>
      <c r="M121" s="24" t="s">
        <v>238</v>
      </c>
      <c r="N121" s="24" t="s">
        <v>163</v>
      </c>
      <c r="O121" s="24" t="s">
        <v>228</v>
      </c>
      <c r="P121" s="24" t="s">
        <v>25</v>
      </c>
      <c r="AM121" s="8">
        <v>44062</v>
      </c>
      <c r="AN121" s="24" t="s">
        <v>222</v>
      </c>
      <c r="AP121">
        <v>2735</v>
      </c>
      <c r="AQ121">
        <v>1051</v>
      </c>
    </row>
    <row r="122" spans="1:61" hidden="1" x14ac:dyDescent="0.25">
      <c r="A122" s="24" t="s">
        <v>216</v>
      </c>
      <c r="B122" s="5">
        <v>43957</v>
      </c>
      <c r="C122" s="6">
        <v>1</v>
      </c>
      <c r="D122" s="24" t="s">
        <v>217</v>
      </c>
      <c r="E122" s="24" t="s">
        <v>275</v>
      </c>
      <c r="F122" s="24" t="s">
        <v>219</v>
      </c>
      <c r="G122" s="7">
        <v>0.58350042824074078</v>
      </c>
      <c r="H122" s="3">
        <v>3193</v>
      </c>
      <c r="I122" s="24" t="s">
        <v>226</v>
      </c>
      <c r="J122" s="3">
        <v>24</v>
      </c>
      <c r="K122" s="24" t="s">
        <v>237</v>
      </c>
      <c r="L122" s="24" t="s">
        <v>124</v>
      </c>
      <c r="M122" s="24" t="s">
        <v>238</v>
      </c>
      <c r="N122" s="24" t="s">
        <v>163</v>
      </c>
      <c r="O122" s="24" t="s">
        <v>228</v>
      </c>
      <c r="P122" s="24" t="s">
        <v>25</v>
      </c>
      <c r="AM122" s="8">
        <v>44062</v>
      </c>
      <c r="AN122" s="24" t="s">
        <v>222</v>
      </c>
      <c r="AP122">
        <v>2911</v>
      </c>
      <c r="AQ122">
        <v>942</v>
      </c>
    </row>
    <row r="123" spans="1:61" hidden="1" x14ac:dyDescent="0.25">
      <c r="A123" s="24" t="s">
        <v>216</v>
      </c>
      <c r="B123" s="5">
        <v>43957</v>
      </c>
      <c r="C123" s="6">
        <v>1</v>
      </c>
      <c r="D123" s="24" t="s">
        <v>217</v>
      </c>
      <c r="E123" s="24" t="s">
        <v>275</v>
      </c>
      <c r="F123" s="24" t="s">
        <v>219</v>
      </c>
      <c r="G123" s="7">
        <v>0.58363201388888886</v>
      </c>
      <c r="H123" s="3">
        <v>3267</v>
      </c>
      <c r="I123" s="24" t="s">
        <v>247</v>
      </c>
      <c r="J123" s="3">
        <v>25</v>
      </c>
      <c r="K123" s="24" t="s">
        <v>285</v>
      </c>
      <c r="L123" s="24" t="s">
        <v>141</v>
      </c>
      <c r="M123" s="24" t="s">
        <v>228</v>
      </c>
      <c r="N123" s="24" t="s">
        <v>194</v>
      </c>
      <c r="O123" s="24" t="s">
        <v>228</v>
      </c>
      <c r="P123" s="24" t="s">
        <v>249</v>
      </c>
      <c r="AG123" s="24" t="s">
        <v>259</v>
      </c>
      <c r="AJ123" s="1">
        <v>137</v>
      </c>
      <c r="AM123" s="8">
        <v>44062</v>
      </c>
      <c r="AN123" s="24" t="s">
        <v>222</v>
      </c>
      <c r="AP123">
        <v>1131</v>
      </c>
      <c r="AQ123">
        <v>1179</v>
      </c>
    </row>
    <row r="124" spans="1:61" hidden="1" x14ac:dyDescent="0.25">
      <c r="A124" s="24" t="s">
        <v>216</v>
      </c>
      <c r="B124" s="5">
        <v>43957</v>
      </c>
      <c r="C124" s="6">
        <v>1</v>
      </c>
      <c r="D124" s="24" t="s">
        <v>217</v>
      </c>
      <c r="E124" s="24" t="s">
        <v>275</v>
      </c>
      <c r="F124" s="24" t="s">
        <v>219</v>
      </c>
      <c r="G124" s="7">
        <v>0.58379383101851856</v>
      </c>
      <c r="H124" s="3">
        <v>3358</v>
      </c>
      <c r="I124" s="24" t="s">
        <v>257</v>
      </c>
      <c r="J124" s="3">
        <v>26</v>
      </c>
      <c r="K124" s="24" t="s">
        <v>237</v>
      </c>
      <c r="L124" s="24" t="s">
        <v>76</v>
      </c>
      <c r="M124" s="24" t="s">
        <v>238</v>
      </c>
      <c r="N124" s="24" t="s">
        <v>185</v>
      </c>
      <c r="O124" s="24" t="s">
        <v>238</v>
      </c>
      <c r="P124" s="24" t="s">
        <v>25</v>
      </c>
      <c r="AM124" s="8">
        <v>44062</v>
      </c>
      <c r="AN124" s="24" t="s">
        <v>222</v>
      </c>
      <c r="AP124">
        <v>2098</v>
      </c>
      <c r="AQ124">
        <v>1004</v>
      </c>
    </row>
    <row r="125" spans="1:61" hidden="1" x14ac:dyDescent="0.25">
      <c r="A125" s="24" t="s">
        <v>216</v>
      </c>
      <c r="B125" s="5">
        <v>43957</v>
      </c>
      <c r="C125" s="6">
        <v>1</v>
      </c>
      <c r="D125" s="24" t="s">
        <v>217</v>
      </c>
      <c r="E125" s="24" t="s">
        <v>275</v>
      </c>
      <c r="F125" s="24" t="s">
        <v>219</v>
      </c>
      <c r="G125" s="7">
        <v>0.58403031250000004</v>
      </c>
      <c r="H125" s="3">
        <v>3491</v>
      </c>
      <c r="I125" s="24" t="s">
        <v>226</v>
      </c>
      <c r="J125" s="3">
        <v>28</v>
      </c>
      <c r="K125" s="24" t="s">
        <v>237</v>
      </c>
      <c r="L125" s="24" t="s">
        <v>63</v>
      </c>
      <c r="M125" s="24" t="s">
        <v>238</v>
      </c>
      <c r="N125" s="24" t="s">
        <v>174</v>
      </c>
      <c r="O125" s="24" t="s">
        <v>238</v>
      </c>
      <c r="P125" s="24" t="s">
        <v>25</v>
      </c>
      <c r="AM125" s="8">
        <v>44062</v>
      </c>
      <c r="AN125" s="24" t="s">
        <v>222</v>
      </c>
      <c r="AP125">
        <v>576</v>
      </c>
      <c r="AQ125">
        <v>920</v>
      </c>
    </row>
    <row r="126" spans="1:61" hidden="1" x14ac:dyDescent="0.25">
      <c r="A126" s="24" t="s">
        <v>216</v>
      </c>
      <c r="B126" s="5">
        <v>43957</v>
      </c>
      <c r="C126" s="6">
        <v>1</v>
      </c>
      <c r="D126" s="24" t="s">
        <v>217</v>
      </c>
      <c r="E126" s="24" t="s">
        <v>275</v>
      </c>
      <c r="F126" s="24" t="s">
        <v>223</v>
      </c>
      <c r="G126" s="7">
        <v>0.5840466470224841</v>
      </c>
      <c r="H126" s="3">
        <v>3501</v>
      </c>
      <c r="I126" s="24" t="s">
        <v>224</v>
      </c>
      <c r="J126" s="24" t="s">
        <v>286</v>
      </c>
      <c r="Q126" s="1">
        <v>1</v>
      </c>
      <c r="AM126" s="8">
        <v>44062</v>
      </c>
      <c r="AN126" s="24" t="s">
        <v>222</v>
      </c>
      <c r="AP126">
        <v>1</v>
      </c>
      <c r="AQ126">
        <v>1</v>
      </c>
    </row>
    <row r="127" spans="1:61" x14ac:dyDescent="0.25">
      <c r="A127" s="24" t="s">
        <v>216</v>
      </c>
      <c r="B127" s="5">
        <v>43957</v>
      </c>
      <c r="C127" s="6">
        <v>1</v>
      </c>
      <c r="D127" s="24" t="s">
        <v>217</v>
      </c>
      <c r="E127" s="24" t="s">
        <v>275</v>
      </c>
      <c r="F127" s="24" t="s">
        <v>219</v>
      </c>
      <c r="G127" s="7">
        <v>0.58447126157407403</v>
      </c>
      <c r="H127" s="3">
        <v>3739</v>
      </c>
      <c r="I127" s="24" t="s">
        <v>226</v>
      </c>
      <c r="J127" s="3">
        <v>29</v>
      </c>
      <c r="K127" s="24" t="s">
        <v>245</v>
      </c>
      <c r="L127" s="24" t="s">
        <v>115</v>
      </c>
      <c r="M127" s="24" t="s">
        <v>228</v>
      </c>
      <c r="N127" s="24" t="s">
        <v>167</v>
      </c>
      <c r="O127" s="24" t="s">
        <v>228</v>
      </c>
      <c r="P127" s="24" t="s">
        <v>25</v>
      </c>
      <c r="R127" s="24" t="s">
        <v>152</v>
      </c>
      <c r="AE127" s="24" t="s">
        <v>229</v>
      </c>
      <c r="AF127" s="24" t="s">
        <v>229</v>
      </c>
      <c r="AH127" s="24" t="s">
        <v>230</v>
      </c>
      <c r="AM127" s="8">
        <v>44062</v>
      </c>
      <c r="AN127" s="24" t="s">
        <v>222</v>
      </c>
      <c r="AP127">
        <v>1572</v>
      </c>
      <c r="AQ127">
        <v>1100</v>
      </c>
      <c r="AR127" s="24" t="s">
        <v>453</v>
      </c>
      <c r="AS127" s="24" t="s">
        <v>454</v>
      </c>
      <c r="AT127" s="24" t="s">
        <v>455</v>
      </c>
      <c r="AU127" s="24" t="s">
        <v>456</v>
      </c>
      <c r="AV127" s="24" t="s">
        <v>457</v>
      </c>
      <c r="AW127" s="24" t="s">
        <v>456</v>
      </c>
      <c r="AX127" s="24" t="s">
        <v>458</v>
      </c>
      <c r="AY127" s="24" t="s">
        <v>459</v>
      </c>
      <c r="AZ127" s="24" t="s">
        <v>460</v>
      </c>
      <c r="BA127" s="24" t="s">
        <v>456</v>
      </c>
      <c r="BB127" s="24" t="s">
        <v>461</v>
      </c>
      <c r="BC127" s="24" t="s">
        <v>462</v>
      </c>
      <c r="BD127" s="24" t="s">
        <v>463</v>
      </c>
      <c r="BE127" s="24" t="s">
        <v>464</v>
      </c>
      <c r="BF127" s="24" t="s">
        <v>465</v>
      </c>
    </row>
    <row r="128" spans="1:61" hidden="1" x14ac:dyDescent="0.25">
      <c r="A128" s="24" t="s">
        <v>216</v>
      </c>
      <c r="B128" s="5">
        <v>43957</v>
      </c>
      <c r="C128" s="6">
        <v>1</v>
      </c>
      <c r="D128" s="24" t="s">
        <v>217</v>
      </c>
      <c r="E128" s="24" t="s">
        <v>275</v>
      </c>
      <c r="F128" s="24" t="s">
        <v>219</v>
      </c>
      <c r="G128" s="7">
        <v>0.58453170138888888</v>
      </c>
      <c r="H128" s="3">
        <v>3773</v>
      </c>
      <c r="I128" s="24" t="s">
        <v>226</v>
      </c>
      <c r="J128" s="3">
        <v>30</v>
      </c>
      <c r="K128" s="24" t="s">
        <v>237</v>
      </c>
      <c r="L128" s="24" t="s">
        <v>117</v>
      </c>
      <c r="M128" s="24" t="s">
        <v>228</v>
      </c>
      <c r="N128" s="24" t="s">
        <v>168</v>
      </c>
      <c r="O128" s="24" t="s">
        <v>228</v>
      </c>
      <c r="P128" s="24" t="s">
        <v>25</v>
      </c>
      <c r="AM128" s="8">
        <v>44062</v>
      </c>
      <c r="AN128" s="24" t="s">
        <v>222</v>
      </c>
      <c r="AP128">
        <v>2904</v>
      </c>
      <c r="AQ128">
        <v>1164</v>
      </c>
    </row>
    <row r="129" spans="1:61" hidden="1" x14ac:dyDescent="0.25">
      <c r="A129" s="24" t="s">
        <v>216</v>
      </c>
      <c r="B129" s="5">
        <v>43957</v>
      </c>
      <c r="C129" s="6">
        <v>1</v>
      </c>
      <c r="D129" s="24" t="s">
        <v>217</v>
      </c>
      <c r="E129" s="24" t="s">
        <v>275</v>
      </c>
      <c r="F129" s="24" t="s">
        <v>219</v>
      </c>
      <c r="G129" s="7">
        <v>0.58454946759259252</v>
      </c>
      <c r="H129" s="3">
        <v>3783</v>
      </c>
      <c r="I129" s="24" t="s">
        <v>287</v>
      </c>
      <c r="J129" s="3">
        <v>31</v>
      </c>
      <c r="K129" s="24" t="s">
        <v>211</v>
      </c>
      <c r="L129" s="24" t="s">
        <v>211</v>
      </c>
      <c r="N129" s="24" t="s">
        <v>211</v>
      </c>
      <c r="P129" s="24" t="s">
        <v>29</v>
      </c>
      <c r="AL129" s="24" t="s">
        <v>288</v>
      </c>
      <c r="AM129" s="8">
        <v>44062</v>
      </c>
      <c r="AN129" s="24" t="s">
        <v>222</v>
      </c>
      <c r="AP129">
        <v>1040</v>
      </c>
      <c r="AQ129">
        <v>1045</v>
      </c>
    </row>
    <row r="130" spans="1:61" hidden="1" x14ac:dyDescent="0.25">
      <c r="A130" s="24" t="s">
        <v>216</v>
      </c>
      <c r="B130" s="5">
        <v>43957</v>
      </c>
      <c r="C130" s="6">
        <v>1</v>
      </c>
      <c r="D130" s="24" t="s">
        <v>217</v>
      </c>
      <c r="E130" s="24" t="s">
        <v>275</v>
      </c>
      <c r="F130" s="24" t="s">
        <v>219</v>
      </c>
      <c r="G130" s="7">
        <v>0.58455303240740741</v>
      </c>
      <c r="H130" s="3">
        <v>3785</v>
      </c>
      <c r="I130" s="24" t="s">
        <v>287</v>
      </c>
      <c r="J130" s="3">
        <v>32</v>
      </c>
      <c r="K130" s="24" t="s">
        <v>211</v>
      </c>
      <c r="L130" s="24" t="s">
        <v>211</v>
      </c>
      <c r="N130" s="24" t="s">
        <v>211</v>
      </c>
      <c r="P130" s="24" t="s">
        <v>29</v>
      </c>
      <c r="AL130" s="24" t="s">
        <v>288</v>
      </c>
      <c r="AM130" s="8">
        <v>44062</v>
      </c>
      <c r="AN130" s="24" t="s">
        <v>222</v>
      </c>
      <c r="AP130">
        <v>435</v>
      </c>
      <c r="AQ130">
        <v>987</v>
      </c>
    </row>
    <row r="131" spans="1:61" hidden="1" x14ac:dyDescent="0.25">
      <c r="A131" s="24" t="s">
        <v>216</v>
      </c>
      <c r="B131" s="5">
        <v>43957</v>
      </c>
      <c r="C131" s="6">
        <v>1</v>
      </c>
      <c r="D131" s="24" t="s">
        <v>217</v>
      </c>
      <c r="E131" s="24" t="s">
        <v>275</v>
      </c>
      <c r="F131" s="24" t="s">
        <v>219</v>
      </c>
      <c r="G131" s="7">
        <v>0.58456547453703711</v>
      </c>
      <c r="H131" s="3">
        <v>3792</v>
      </c>
      <c r="I131" s="24" t="s">
        <v>232</v>
      </c>
      <c r="J131" s="3">
        <v>33</v>
      </c>
      <c r="K131" s="24" t="s">
        <v>211</v>
      </c>
      <c r="L131" s="24" t="s">
        <v>211</v>
      </c>
      <c r="N131" s="24" t="s">
        <v>211</v>
      </c>
      <c r="P131" s="24" t="s">
        <v>233</v>
      </c>
      <c r="AM131" s="8">
        <v>44062</v>
      </c>
      <c r="AN131" s="24" t="s">
        <v>222</v>
      </c>
      <c r="AP131">
        <v>190</v>
      </c>
      <c r="AQ131">
        <v>1095</v>
      </c>
    </row>
    <row r="132" spans="1:61" hidden="1" x14ac:dyDescent="0.25">
      <c r="A132" s="24" t="s">
        <v>216</v>
      </c>
      <c r="B132" s="5">
        <v>43957</v>
      </c>
      <c r="C132" s="6">
        <v>1</v>
      </c>
      <c r="D132" s="24" t="s">
        <v>217</v>
      </c>
      <c r="E132" s="24" t="s">
        <v>289</v>
      </c>
      <c r="F132" s="24" t="s">
        <v>223</v>
      </c>
      <c r="G132" s="7">
        <v>0.58580439814814811</v>
      </c>
      <c r="H132" s="3">
        <v>1</v>
      </c>
      <c r="I132" s="24" t="s">
        <v>224</v>
      </c>
      <c r="J132" s="24" t="s">
        <v>262</v>
      </c>
      <c r="Q132" s="1">
        <v>1</v>
      </c>
      <c r="AM132" s="8">
        <v>44062</v>
      </c>
      <c r="AN132" s="24" t="s">
        <v>222</v>
      </c>
      <c r="AP132">
        <v>1</v>
      </c>
      <c r="AQ132">
        <v>1</v>
      </c>
    </row>
    <row r="133" spans="1:61" hidden="1" x14ac:dyDescent="0.25">
      <c r="A133" s="24" t="s">
        <v>216</v>
      </c>
      <c r="B133" s="5">
        <v>43957</v>
      </c>
      <c r="C133" s="6">
        <v>1</v>
      </c>
      <c r="D133" s="24" t="s">
        <v>217</v>
      </c>
      <c r="E133" s="24" t="s">
        <v>289</v>
      </c>
      <c r="F133" s="24" t="s">
        <v>219</v>
      </c>
      <c r="G133" s="7">
        <v>0.58593589120370371</v>
      </c>
      <c r="H133" s="3">
        <v>75</v>
      </c>
      <c r="I133" s="24" t="s">
        <v>220</v>
      </c>
      <c r="J133" s="3">
        <v>44</v>
      </c>
      <c r="K133" s="24" t="s">
        <v>211</v>
      </c>
      <c r="L133" s="24" t="s">
        <v>211</v>
      </c>
      <c r="N133" s="24" t="s">
        <v>211</v>
      </c>
      <c r="P133" s="24" t="s">
        <v>221</v>
      </c>
      <c r="AM133" s="8">
        <v>44062</v>
      </c>
      <c r="AN133" s="24" t="s">
        <v>222</v>
      </c>
      <c r="AP133">
        <v>1245</v>
      </c>
      <c r="AQ133">
        <v>1092</v>
      </c>
    </row>
    <row r="134" spans="1:61" x14ac:dyDescent="0.25">
      <c r="A134" s="24" t="s">
        <v>216</v>
      </c>
      <c r="B134" s="5">
        <v>43957</v>
      </c>
      <c r="C134" s="6">
        <v>1</v>
      </c>
      <c r="D134" s="24" t="s">
        <v>217</v>
      </c>
      <c r="E134" s="24" t="s">
        <v>289</v>
      </c>
      <c r="F134" s="24" t="s">
        <v>219</v>
      </c>
      <c r="G134" s="7">
        <v>0.58595188657407404</v>
      </c>
      <c r="H134" s="3">
        <v>84</v>
      </c>
      <c r="I134" s="24" t="s">
        <v>226</v>
      </c>
      <c r="J134" s="3">
        <v>45</v>
      </c>
      <c r="K134" s="24" t="s">
        <v>245</v>
      </c>
      <c r="L134" s="24" t="s">
        <v>115</v>
      </c>
      <c r="M134" s="24" t="s">
        <v>228</v>
      </c>
      <c r="N134" s="24" t="s">
        <v>167</v>
      </c>
      <c r="O134" s="24" t="s">
        <v>228</v>
      </c>
      <c r="P134" s="24" t="s">
        <v>25</v>
      </c>
      <c r="R134" s="24" t="s">
        <v>152</v>
      </c>
      <c r="AE134" s="24" t="s">
        <v>229</v>
      </c>
      <c r="AF134" s="24" t="s">
        <v>229</v>
      </c>
      <c r="AH134" s="24" t="s">
        <v>230</v>
      </c>
      <c r="AM134" s="8">
        <v>44062</v>
      </c>
      <c r="AN134" s="24" t="s">
        <v>222</v>
      </c>
      <c r="AP134">
        <v>2797</v>
      </c>
      <c r="AQ134">
        <v>1555</v>
      </c>
    </row>
    <row r="135" spans="1:61" x14ac:dyDescent="0.25">
      <c r="A135" s="24" t="s">
        <v>216</v>
      </c>
      <c r="B135" s="5">
        <v>43957</v>
      </c>
      <c r="C135" s="6">
        <v>1</v>
      </c>
      <c r="D135" s="24" t="s">
        <v>217</v>
      </c>
      <c r="E135" s="24" t="s">
        <v>289</v>
      </c>
      <c r="F135" s="24" t="s">
        <v>219</v>
      </c>
      <c r="G135" s="7">
        <v>0.58595188657407404</v>
      </c>
      <c r="H135" s="3">
        <v>84</v>
      </c>
      <c r="I135" s="24" t="s">
        <v>226</v>
      </c>
      <c r="J135" s="3">
        <v>46</v>
      </c>
      <c r="K135" s="24" t="s">
        <v>245</v>
      </c>
      <c r="L135" s="24" t="s">
        <v>115</v>
      </c>
      <c r="M135" s="24" t="s">
        <v>228</v>
      </c>
      <c r="N135" s="24" t="s">
        <v>167</v>
      </c>
      <c r="O135" s="24" t="s">
        <v>228</v>
      </c>
      <c r="P135" s="24" t="s">
        <v>25</v>
      </c>
      <c r="R135" s="24" t="s">
        <v>152</v>
      </c>
      <c r="AE135" s="24" t="s">
        <v>229</v>
      </c>
      <c r="AF135" s="24" t="s">
        <v>229</v>
      </c>
      <c r="AH135" s="24" t="s">
        <v>246</v>
      </c>
      <c r="AM135" s="8">
        <v>44062</v>
      </c>
      <c r="AN135" s="24" t="s">
        <v>222</v>
      </c>
      <c r="AP135">
        <v>1070</v>
      </c>
      <c r="AQ135">
        <v>1297</v>
      </c>
      <c r="AR135" s="24" t="s">
        <v>466</v>
      </c>
      <c r="AS135" s="24" t="s">
        <v>467</v>
      </c>
      <c r="AT135" s="24" t="s">
        <v>468</v>
      </c>
      <c r="AU135" s="24" t="s">
        <v>469</v>
      </c>
      <c r="AV135" s="24" t="s">
        <v>470</v>
      </c>
      <c r="AW135" s="24" t="s">
        <v>471</v>
      </c>
      <c r="AX135" s="24" t="s">
        <v>472</v>
      </c>
      <c r="AY135" s="24" t="s">
        <v>472</v>
      </c>
      <c r="AZ135" s="24" t="s">
        <v>473</v>
      </c>
      <c r="BA135" s="24" t="s">
        <v>470</v>
      </c>
      <c r="BB135" s="24" t="s">
        <v>472</v>
      </c>
      <c r="BC135" s="24" t="s">
        <v>470</v>
      </c>
      <c r="BD135" s="24" t="s">
        <v>474</v>
      </c>
      <c r="BE135" s="24" t="s">
        <v>475</v>
      </c>
      <c r="BF135" s="24" t="s">
        <v>476</v>
      </c>
      <c r="BG135" s="24" t="s">
        <v>477</v>
      </c>
      <c r="BH135" s="24" t="s">
        <v>478</v>
      </c>
      <c r="BI135" s="24" t="s">
        <v>479</v>
      </c>
    </row>
    <row r="136" spans="1:61" hidden="1" x14ac:dyDescent="0.25">
      <c r="A136" s="24" t="s">
        <v>216</v>
      </c>
      <c r="B136" s="5">
        <v>43957</v>
      </c>
      <c r="C136" s="6">
        <v>1</v>
      </c>
      <c r="D136" s="24" t="s">
        <v>217</v>
      </c>
      <c r="E136" s="24" t="s">
        <v>289</v>
      </c>
      <c r="F136" s="24" t="s">
        <v>223</v>
      </c>
      <c r="G136" s="7">
        <v>0.58669280996382733</v>
      </c>
      <c r="H136" s="3">
        <v>501</v>
      </c>
      <c r="I136" s="24" t="s">
        <v>224</v>
      </c>
      <c r="J136" s="24" t="s">
        <v>263</v>
      </c>
      <c r="Q136" s="1">
        <v>1</v>
      </c>
      <c r="AM136" s="8">
        <v>44062</v>
      </c>
      <c r="AN136" s="24" t="s">
        <v>222</v>
      </c>
      <c r="AP136">
        <v>1</v>
      </c>
      <c r="AQ136">
        <v>1</v>
      </c>
    </row>
    <row r="137" spans="1:61" x14ac:dyDescent="0.25">
      <c r="A137" s="24" t="s">
        <v>216</v>
      </c>
      <c r="B137" s="5">
        <v>43957</v>
      </c>
      <c r="C137" s="6">
        <v>1</v>
      </c>
      <c r="D137" s="24" t="s">
        <v>217</v>
      </c>
      <c r="E137" s="24" t="s">
        <v>289</v>
      </c>
      <c r="F137" s="24" t="s">
        <v>219</v>
      </c>
      <c r="G137" s="7">
        <v>0.58684222222222215</v>
      </c>
      <c r="H137" s="3">
        <v>585</v>
      </c>
      <c r="I137" s="24" t="s">
        <v>226</v>
      </c>
      <c r="J137" s="3">
        <v>47</v>
      </c>
      <c r="K137" s="24" t="s">
        <v>290</v>
      </c>
      <c r="L137" s="24" t="s">
        <v>204</v>
      </c>
      <c r="N137" s="24" t="s">
        <v>181</v>
      </c>
      <c r="O137" s="24" t="s">
        <v>228</v>
      </c>
      <c r="P137" s="24" t="s">
        <v>25</v>
      </c>
      <c r="R137" s="24" t="s">
        <v>152</v>
      </c>
      <c r="AE137" s="24" t="s">
        <v>229</v>
      </c>
      <c r="AF137" s="24" t="s">
        <v>229</v>
      </c>
      <c r="AM137" s="8">
        <v>44062</v>
      </c>
      <c r="AN137" s="24" t="s">
        <v>222</v>
      </c>
      <c r="AP137">
        <v>2045</v>
      </c>
      <c r="AQ137">
        <v>960</v>
      </c>
      <c r="AR137" s="24" t="s">
        <v>423</v>
      </c>
      <c r="AS137" s="24" t="s">
        <v>423</v>
      </c>
      <c r="AT137" s="24" t="s">
        <v>427</v>
      </c>
      <c r="AU137" s="24" t="s">
        <v>480</v>
      </c>
      <c r="AV137" s="24" t="s">
        <v>481</v>
      </c>
      <c r="AW137" s="24" t="s">
        <v>481</v>
      </c>
      <c r="AX137" s="24" t="s">
        <v>445</v>
      </c>
      <c r="AY137" s="24" t="s">
        <v>422</v>
      </c>
      <c r="AZ137" s="24" t="s">
        <v>445</v>
      </c>
      <c r="BA137" s="24" t="s">
        <v>482</v>
      </c>
      <c r="BB137" s="24" t="s">
        <v>482</v>
      </c>
      <c r="BC137" s="24" t="s">
        <v>482</v>
      </c>
      <c r="BD137" s="24" t="s">
        <v>483</v>
      </c>
      <c r="BE137" s="24" t="s">
        <v>484</v>
      </c>
      <c r="BF137" s="24" t="s">
        <v>484</v>
      </c>
      <c r="BG137" s="24" t="s">
        <v>444</v>
      </c>
      <c r="BH137" s="24" t="s">
        <v>444</v>
      </c>
      <c r="BI137" s="24" t="s">
        <v>444</v>
      </c>
    </row>
    <row r="138" spans="1:61" hidden="1" x14ac:dyDescent="0.25">
      <c r="A138" s="24" t="s">
        <v>216</v>
      </c>
      <c r="B138" s="5">
        <v>43957</v>
      </c>
      <c r="C138" s="6">
        <v>1</v>
      </c>
      <c r="D138" s="24" t="s">
        <v>217</v>
      </c>
      <c r="E138" s="24" t="s">
        <v>289</v>
      </c>
      <c r="F138" s="24" t="s">
        <v>219</v>
      </c>
      <c r="G138" s="7">
        <v>0.58729376157407409</v>
      </c>
      <c r="H138" s="3">
        <v>839</v>
      </c>
      <c r="I138" s="24" t="s">
        <v>226</v>
      </c>
      <c r="J138" s="3">
        <v>48</v>
      </c>
      <c r="K138" s="24" t="s">
        <v>237</v>
      </c>
      <c r="L138" s="24" t="s">
        <v>124</v>
      </c>
      <c r="M138" s="24" t="s">
        <v>238</v>
      </c>
      <c r="N138" s="24" t="s">
        <v>163</v>
      </c>
      <c r="O138" s="24" t="s">
        <v>228</v>
      </c>
      <c r="P138" s="24" t="s">
        <v>25</v>
      </c>
      <c r="AM138" s="8">
        <v>44062</v>
      </c>
      <c r="AN138" s="24" t="s">
        <v>222</v>
      </c>
      <c r="AP138">
        <v>1780</v>
      </c>
      <c r="AQ138">
        <v>1258</v>
      </c>
    </row>
    <row r="139" spans="1:61" hidden="1" x14ac:dyDescent="0.25">
      <c r="A139" s="24" t="s">
        <v>216</v>
      </c>
      <c r="B139" s="5">
        <v>43957</v>
      </c>
      <c r="C139" s="6">
        <v>1</v>
      </c>
      <c r="D139" s="24" t="s">
        <v>217</v>
      </c>
      <c r="E139" s="24" t="s">
        <v>289</v>
      </c>
      <c r="F139" s="24" t="s">
        <v>223</v>
      </c>
      <c r="G139" s="7">
        <v>0.58758122177950667</v>
      </c>
      <c r="H139" s="3">
        <v>1001</v>
      </c>
      <c r="I139" s="24" t="s">
        <v>224</v>
      </c>
      <c r="J139" s="24" t="s">
        <v>264</v>
      </c>
      <c r="Q139" s="1">
        <v>1</v>
      </c>
      <c r="AM139" s="8">
        <v>44062</v>
      </c>
      <c r="AN139" s="24" t="s">
        <v>222</v>
      </c>
      <c r="AP139">
        <v>1</v>
      </c>
      <c r="AQ139">
        <v>1</v>
      </c>
    </row>
    <row r="140" spans="1:61" hidden="1" x14ac:dyDescent="0.25">
      <c r="A140" s="24" t="s">
        <v>216</v>
      </c>
      <c r="B140" s="5">
        <v>43957</v>
      </c>
      <c r="C140" s="6">
        <v>1</v>
      </c>
      <c r="D140" s="24" t="s">
        <v>217</v>
      </c>
      <c r="E140" s="24" t="s">
        <v>289</v>
      </c>
      <c r="F140" s="24" t="s">
        <v>219</v>
      </c>
      <c r="G140" s="7">
        <v>0.58760665509259258</v>
      </c>
      <c r="H140" s="3">
        <v>1015</v>
      </c>
      <c r="I140" s="24" t="s">
        <v>226</v>
      </c>
      <c r="J140" s="3">
        <v>49</v>
      </c>
      <c r="K140" s="24" t="s">
        <v>237</v>
      </c>
      <c r="L140" s="24" t="s">
        <v>125</v>
      </c>
      <c r="M140" s="24" t="s">
        <v>239</v>
      </c>
      <c r="N140" s="24" t="s">
        <v>163</v>
      </c>
      <c r="O140" s="24" t="s">
        <v>238</v>
      </c>
      <c r="P140" s="24" t="s">
        <v>25</v>
      </c>
      <c r="AM140" s="8">
        <v>44062</v>
      </c>
      <c r="AN140" s="24" t="s">
        <v>222</v>
      </c>
      <c r="AP140">
        <v>1142</v>
      </c>
      <c r="AQ140">
        <v>920</v>
      </c>
    </row>
    <row r="141" spans="1:61" hidden="1" x14ac:dyDescent="0.25">
      <c r="A141" s="24" t="s">
        <v>216</v>
      </c>
      <c r="B141" s="5">
        <v>43957</v>
      </c>
      <c r="C141" s="6">
        <v>1</v>
      </c>
      <c r="D141" s="24" t="s">
        <v>217</v>
      </c>
      <c r="E141" s="24" t="s">
        <v>289</v>
      </c>
      <c r="F141" s="24" t="s">
        <v>219</v>
      </c>
      <c r="G141" s="7">
        <v>0.58760665509259258</v>
      </c>
      <c r="H141" s="3">
        <v>1015</v>
      </c>
      <c r="I141" s="24" t="s">
        <v>226</v>
      </c>
      <c r="J141" s="3">
        <v>50</v>
      </c>
      <c r="K141" s="24" t="s">
        <v>237</v>
      </c>
      <c r="L141" s="24" t="s">
        <v>125</v>
      </c>
      <c r="M141" s="24" t="s">
        <v>239</v>
      </c>
      <c r="N141" s="24" t="s">
        <v>163</v>
      </c>
      <c r="O141" s="24" t="s">
        <v>238</v>
      </c>
      <c r="P141" s="24" t="s">
        <v>25</v>
      </c>
      <c r="AM141" s="8">
        <v>44062</v>
      </c>
      <c r="AN141" s="24" t="s">
        <v>222</v>
      </c>
      <c r="AP141">
        <v>1239</v>
      </c>
      <c r="AQ141">
        <v>907</v>
      </c>
    </row>
    <row r="142" spans="1:61" hidden="1" x14ac:dyDescent="0.25">
      <c r="A142" s="24" t="s">
        <v>216</v>
      </c>
      <c r="B142" s="5">
        <v>43957</v>
      </c>
      <c r="C142" s="6">
        <v>1</v>
      </c>
      <c r="D142" s="24" t="s">
        <v>217</v>
      </c>
      <c r="E142" s="24" t="s">
        <v>289</v>
      </c>
      <c r="F142" s="24" t="s">
        <v>219</v>
      </c>
      <c r="G142" s="7">
        <v>0.58829466435185185</v>
      </c>
      <c r="H142" s="3">
        <v>1402</v>
      </c>
      <c r="I142" s="24" t="s">
        <v>226</v>
      </c>
      <c r="J142" s="3">
        <v>51</v>
      </c>
      <c r="K142" s="24" t="s">
        <v>237</v>
      </c>
      <c r="L142" s="24" t="s">
        <v>124</v>
      </c>
      <c r="M142" s="24" t="s">
        <v>238</v>
      </c>
      <c r="N142" s="24" t="s">
        <v>163</v>
      </c>
      <c r="O142" s="24" t="s">
        <v>228</v>
      </c>
      <c r="P142" s="24" t="s">
        <v>25</v>
      </c>
      <c r="AM142" s="8">
        <v>44062</v>
      </c>
      <c r="AN142" s="24" t="s">
        <v>222</v>
      </c>
      <c r="AP142">
        <v>477</v>
      </c>
      <c r="AQ142">
        <v>1021</v>
      </c>
    </row>
    <row r="143" spans="1:61" hidden="1" x14ac:dyDescent="0.25">
      <c r="A143" s="24" t="s">
        <v>216</v>
      </c>
      <c r="B143" s="5">
        <v>43957</v>
      </c>
      <c r="C143" s="6">
        <v>1</v>
      </c>
      <c r="D143" s="24" t="s">
        <v>217</v>
      </c>
      <c r="E143" s="24" t="s">
        <v>289</v>
      </c>
      <c r="F143" s="24" t="s">
        <v>223</v>
      </c>
      <c r="G143" s="7">
        <v>0.58846963359518589</v>
      </c>
      <c r="H143" s="3">
        <v>1501</v>
      </c>
      <c r="I143" s="24" t="s">
        <v>224</v>
      </c>
      <c r="J143" s="24" t="s">
        <v>265</v>
      </c>
      <c r="Q143" s="1">
        <v>1</v>
      </c>
      <c r="AM143" s="8">
        <v>44062</v>
      </c>
      <c r="AN143" s="24" t="s">
        <v>222</v>
      </c>
      <c r="AP143">
        <v>1</v>
      </c>
      <c r="AQ143">
        <v>1</v>
      </c>
    </row>
    <row r="144" spans="1:61" hidden="1" x14ac:dyDescent="0.25">
      <c r="A144" s="24" t="s">
        <v>216</v>
      </c>
      <c r="B144" s="5">
        <v>43957</v>
      </c>
      <c r="C144" s="6">
        <v>1</v>
      </c>
      <c r="D144" s="24" t="s">
        <v>217</v>
      </c>
      <c r="E144" s="24" t="s">
        <v>289</v>
      </c>
      <c r="F144" s="24" t="s">
        <v>219</v>
      </c>
      <c r="G144" s="7">
        <v>0.58900380787037043</v>
      </c>
      <c r="H144" s="3">
        <v>1801</v>
      </c>
      <c r="I144" s="24" t="s">
        <v>226</v>
      </c>
      <c r="J144" s="3">
        <v>52</v>
      </c>
      <c r="K144" s="24" t="s">
        <v>237</v>
      </c>
      <c r="L144" s="24" t="s">
        <v>124</v>
      </c>
      <c r="M144" s="24" t="s">
        <v>228</v>
      </c>
      <c r="N144" s="24" t="s">
        <v>163</v>
      </c>
      <c r="O144" s="24" t="s">
        <v>228</v>
      </c>
      <c r="P144" s="24" t="s">
        <v>25</v>
      </c>
      <c r="AM144" s="8">
        <v>44062</v>
      </c>
      <c r="AN144" s="24" t="s">
        <v>222</v>
      </c>
      <c r="AP144">
        <v>1505</v>
      </c>
      <c r="AQ144">
        <v>1142</v>
      </c>
    </row>
    <row r="145" spans="1:61" hidden="1" x14ac:dyDescent="0.25">
      <c r="A145" s="24" t="s">
        <v>216</v>
      </c>
      <c r="B145" s="5">
        <v>43957</v>
      </c>
      <c r="C145" s="6">
        <v>1</v>
      </c>
      <c r="D145" s="24" t="s">
        <v>217</v>
      </c>
      <c r="E145" s="24" t="s">
        <v>289</v>
      </c>
      <c r="F145" s="24" t="s">
        <v>219</v>
      </c>
      <c r="G145" s="7">
        <v>0.58900380787037043</v>
      </c>
      <c r="H145" s="3">
        <v>1801</v>
      </c>
      <c r="I145" s="24" t="s">
        <v>226</v>
      </c>
      <c r="J145" s="3">
        <v>53</v>
      </c>
      <c r="K145" s="24" t="s">
        <v>237</v>
      </c>
      <c r="L145" s="24" t="s">
        <v>124</v>
      </c>
      <c r="M145" s="24" t="s">
        <v>228</v>
      </c>
      <c r="N145" s="24" t="s">
        <v>163</v>
      </c>
      <c r="O145" s="24" t="s">
        <v>228</v>
      </c>
      <c r="P145" s="24" t="s">
        <v>25</v>
      </c>
      <c r="AM145" s="8">
        <v>44062</v>
      </c>
      <c r="AN145" s="24" t="s">
        <v>222</v>
      </c>
      <c r="AP145">
        <v>1516</v>
      </c>
      <c r="AQ145">
        <v>1026</v>
      </c>
    </row>
    <row r="146" spans="1:61" hidden="1" x14ac:dyDescent="0.25">
      <c r="A146" s="24" t="s">
        <v>216</v>
      </c>
      <c r="B146" s="5">
        <v>43957</v>
      </c>
      <c r="C146" s="6">
        <v>1</v>
      </c>
      <c r="D146" s="24" t="s">
        <v>217</v>
      </c>
      <c r="E146" s="24" t="s">
        <v>289</v>
      </c>
      <c r="F146" s="24" t="s">
        <v>223</v>
      </c>
      <c r="G146" s="7">
        <v>0.58935804541086523</v>
      </c>
      <c r="H146" s="3">
        <v>2001</v>
      </c>
      <c r="I146" s="24" t="s">
        <v>224</v>
      </c>
      <c r="J146" s="24" t="s">
        <v>266</v>
      </c>
      <c r="Q146" s="1">
        <v>1</v>
      </c>
      <c r="AM146" s="8">
        <v>44062</v>
      </c>
      <c r="AN146" s="24" t="s">
        <v>222</v>
      </c>
      <c r="AP146">
        <v>1</v>
      </c>
      <c r="AQ146">
        <v>1</v>
      </c>
    </row>
    <row r="147" spans="1:61" hidden="1" x14ac:dyDescent="0.25">
      <c r="A147" s="24" t="s">
        <v>216</v>
      </c>
      <c r="B147" s="5">
        <v>43957</v>
      </c>
      <c r="C147" s="6">
        <v>1</v>
      </c>
      <c r="D147" s="24" t="s">
        <v>217</v>
      </c>
      <c r="E147" s="24" t="s">
        <v>289</v>
      </c>
      <c r="F147" s="24" t="s">
        <v>223</v>
      </c>
      <c r="G147" s="7">
        <v>0.59024645722654445</v>
      </c>
      <c r="H147" s="3">
        <v>2501</v>
      </c>
      <c r="I147" s="24" t="s">
        <v>224</v>
      </c>
      <c r="J147" s="24" t="s">
        <v>273</v>
      </c>
      <c r="Q147" s="1">
        <v>1</v>
      </c>
      <c r="AM147" s="8">
        <v>44062</v>
      </c>
      <c r="AN147" s="24" t="s">
        <v>222</v>
      </c>
      <c r="AP147">
        <v>1</v>
      </c>
      <c r="AQ147">
        <v>1</v>
      </c>
    </row>
    <row r="148" spans="1:61" hidden="1" x14ac:dyDescent="0.25">
      <c r="A148" s="24" t="s">
        <v>216</v>
      </c>
      <c r="B148" s="5">
        <v>43957</v>
      </c>
      <c r="C148" s="6">
        <v>1</v>
      </c>
      <c r="D148" s="24" t="s">
        <v>217</v>
      </c>
      <c r="E148" s="24" t="s">
        <v>289</v>
      </c>
      <c r="F148" s="24" t="s">
        <v>219</v>
      </c>
      <c r="G148" s="7">
        <v>0.59074533564814813</v>
      </c>
      <c r="H148" s="3">
        <v>2781</v>
      </c>
      <c r="I148" s="24" t="s">
        <v>226</v>
      </c>
      <c r="J148" s="3">
        <v>55</v>
      </c>
      <c r="K148" s="24" t="s">
        <v>237</v>
      </c>
      <c r="L148" s="24" t="s">
        <v>125</v>
      </c>
      <c r="M148" s="24" t="s">
        <v>239</v>
      </c>
      <c r="N148" s="24" t="s">
        <v>163</v>
      </c>
      <c r="O148" s="24" t="s">
        <v>238</v>
      </c>
      <c r="P148" s="24" t="s">
        <v>25</v>
      </c>
      <c r="AM148" s="8">
        <v>44062</v>
      </c>
      <c r="AN148" s="24" t="s">
        <v>222</v>
      </c>
      <c r="AP148">
        <v>1920</v>
      </c>
      <c r="AQ148">
        <v>1245</v>
      </c>
    </row>
    <row r="149" spans="1:61" hidden="1" x14ac:dyDescent="0.25">
      <c r="A149" s="24" t="s">
        <v>216</v>
      </c>
      <c r="B149" s="5">
        <v>43957</v>
      </c>
      <c r="C149" s="6">
        <v>1</v>
      </c>
      <c r="D149" s="24" t="s">
        <v>217</v>
      </c>
      <c r="E149" s="24" t="s">
        <v>289</v>
      </c>
      <c r="F149" s="24" t="s">
        <v>219</v>
      </c>
      <c r="G149" s="7">
        <v>0.59079865740740745</v>
      </c>
      <c r="H149" s="3">
        <v>2811</v>
      </c>
      <c r="I149" s="24" t="s">
        <v>226</v>
      </c>
      <c r="J149" s="3">
        <v>56</v>
      </c>
      <c r="K149" s="24" t="s">
        <v>237</v>
      </c>
      <c r="L149" s="24" t="s">
        <v>124</v>
      </c>
      <c r="M149" s="24" t="s">
        <v>238</v>
      </c>
      <c r="N149" s="24" t="s">
        <v>163</v>
      </c>
      <c r="O149" s="24" t="s">
        <v>228</v>
      </c>
      <c r="P149" s="24" t="s">
        <v>25</v>
      </c>
      <c r="AM149" s="8">
        <v>44062</v>
      </c>
      <c r="AN149" s="24" t="s">
        <v>222</v>
      </c>
      <c r="AP149">
        <v>697</v>
      </c>
      <c r="AQ149">
        <v>1111</v>
      </c>
    </row>
    <row r="150" spans="1:61" hidden="1" x14ac:dyDescent="0.25">
      <c r="A150" s="24" t="s">
        <v>216</v>
      </c>
      <c r="B150" s="5">
        <v>43957</v>
      </c>
      <c r="C150" s="6">
        <v>1</v>
      </c>
      <c r="D150" s="24" t="s">
        <v>217</v>
      </c>
      <c r="E150" s="24" t="s">
        <v>289</v>
      </c>
      <c r="F150" s="24" t="s">
        <v>223</v>
      </c>
      <c r="G150" s="7">
        <v>0.59113486904222368</v>
      </c>
      <c r="H150" s="3">
        <v>3001</v>
      </c>
      <c r="I150" s="24" t="s">
        <v>224</v>
      </c>
      <c r="J150" s="24" t="s">
        <v>291</v>
      </c>
      <c r="Q150" s="1">
        <v>1</v>
      </c>
      <c r="AM150" s="8">
        <v>44062</v>
      </c>
      <c r="AN150" s="24" t="s">
        <v>222</v>
      </c>
      <c r="AP150">
        <v>1</v>
      </c>
      <c r="AQ150">
        <v>1</v>
      </c>
    </row>
    <row r="151" spans="1:61" hidden="1" x14ac:dyDescent="0.25">
      <c r="A151" s="24" t="s">
        <v>216</v>
      </c>
      <c r="B151" s="5">
        <v>43957</v>
      </c>
      <c r="C151" s="6">
        <v>1</v>
      </c>
      <c r="D151" s="24" t="s">
        <v>217</v>
      </c>
      <c r="E151" s="24" t="s">
        <v>289</v>
      </c>
      <c r="F151" s="24" t="s">
        <v>219</v>
      </c>
      <c r="G151" s="7">
        <v>0.59114517361111119</v>
      </c>
      <c r="H151" s="3">
        <v>3006</v>
      </c>
      <c r="I151" s="24" t="s">
        <v>226</v>
      </c>
      <c r="J151" s="3">
        <v>57</v>
      </c>
      <c r="K151" s="24" t="s">
        <v>237</v>
      </c>
      <c r="L151" s="24" t="s">
        <v>125</v>
      </c>
      <c r="M151" s="24" t="s">
        <v>239</v>
      </c>
      <c r="N151" s="24" t="s">
        <v>163</v>
      </c>
      <c r="O151" s="24" t="s">
        <v>238</v>
      </c>
      <c r="P151" s="24" t="s">
        <v>25</v>
      </c>
      <c r="AM151" s="8">
        <v>44062</v>
      </c>
      <c r="AN151" s="24" t="s">
        <v>222</v>
      </c>
      <c r="AP151">
        <v>1945</v>
      </c>
      <c r="AQ151">
        <v>1069</v>
      </c>
    </row>
    <row r="152" spans="1:61" hidden="1" x14ac:dyDescent="0.25">
      <c r="A152" s="24" t="s">
        <v>216</v>
      </c>
      <c r="B152" s="5">
        <v>43957</v>
      </c>
      <c r="C152" s="6">
        <v>1</v>
      </c>
      <c r="D152" s="24" t="s">
        <v>217</v>
      </c>
      <c r="E152" s="24" t="s">
        <v>289</v>
      </c>
      <c r="F152" s="24" t="s">
        <v>223</v>
      </c>
      <c r="G152" s="7">
        <v>0.59202328085790301</v>
      </c>
      <c r="H152" s="3">
        <v>3501</v>
      </c>
      <c r="I152" s="24" t="s">
        <v>224</v>
      </c>
      <c r="J152" s="24" t="s">
        <v>292</v>
      </c>
      <c r="Q152" s="1">
        <v>1</v>
      </c>
      <c r="AM152" s="8">
        <v>44062</v>
      </c>
      <c r="AN152" s="24" t="s">
        <v>222</v>
      </c>
      <c r="AP152">
        <v>1</v>
      </c>
      <c r="AQ152">
        <v>1</v>
      </c>
    </row>
    <row r="153" spans="1:61" x14ac:dyDescent="0.25">
      <c r="A153" s="24" t="s">
        <v>216</v>
      </c>
      <c r="B153" s="5">
        <v>43957</v>
      </c>
      <c r="C153" s="6">
        <v>1</v>
      </c>
      <c r="D153" s="24" t="s">
        <v>217</v>
      </c>
      <c r="E153" s="24" t="s">
        <v>289</v>
      </c>
      <c r="F153" s="24" t="s">
        <v>219</v>
      </c>
      <c r="G153" s="7">
        <v>0.59220964120370367</v>
      </c>
      <c r="H153" s="3">
        <v>3605</v>
      </c>
      <c r="I153" s="24" t="s">
        <v>226</v>
      </c>
      <c r="J153" s="3">
        <v>58</v>
      </c>
      <c r="K153" s="24" t="s">
        <v>245</v>
      </c>
      <c r="L153" s="24" t="s">
        <v>124</v>
      </c>
      <c r="M153" s="24" t="s">
        <v>228</v>
      </c>
      <c r="N153" s="24" t="s">
        <v>163</v>
      </c>
      <c r="O153" s="24" t="s">
        <v>228</v>
      </c>
      <c r="P153" s="24" t="s">
        <v>25</v>
      </c>
      <c r="R153" s="24" t="s">
        <v>152</v>
      </c>
      <c r="AE153" s="24" t="s">
        <v>229</v>
      </c>
      <c r="AF153" s="24" t="s">
        <v>229</v>
      </c>
      <c r="AM153" s="8">
        <v>44062</v>
      </c>
      <c r="AN153" s="24" t="s">
        <v>222</v>
      </c>
      <c r="AP153">
        <v>251</v>
      </c>
      <c r="AQ153">
        <v>1163</v>
      </c>
      <c r="AR153" s="24" t="s">
        <v>448</v>
      </c>
      <c r="AS153" s="24" t="s">
        <v>485</v>
      </c>
      <c r="AT153" s="24" t="s">
        <v>422</v>
      </c>
      <c r="AU153" s="24" t="s">
        <v>444</v>
      </c>
      <c r="AV153" s="24" t="s">
        <v>486</v>
      </c>
      <c r="AW153" s="24" t="s">
        <v>444</v>
      </c>
      <c r="AX153" s="24" t="s">
        <v>451</v>
      </c>
      <c r="AY153" s="24" t="s">
        <v>487</v>
      </c>
      <c r="AZ153" s="24" t="s">
        <v>488</v>
      </c>
      <c r="BA153" s="24" t="s">
        <v>489</v>
      </c>
      <c r="BB153" s="24" t="s">
        <v>490</v>
      </c>
      <c r="BC153" s="24" t="s">
        <v>491</v>
      </c>
      <c r="BD153" s="24" t="s">
        <v>486</v>
      </c>
      <c r="BE153" s="24" t="s">
        <v>486</v>
      </c>
      <c r="BF153" s="24" t="s">
        <v>492</v>
      </c>
      <c r="BG153" s="24" t="s">
        <v>493</v>
      </c>
      <c r="BH153" s="24" t="s">
        <v>494</v>
      </c>
      <c r="BI153" s="24" t="s">
        <v>486</v>
      </c>
    </row>
    <row r="154" spans="1:61" hidden="1" x14ac:dyDescent="0.25">
      <c r="A154" s="24" t="s">
        <v>216</v>
      </c>
      <c r="B154" s="5">
        <v>43957</v>
      </c>
      <c r="C154" s="6">
        <v>1</v>
      </c>
      <c r="D154" s="24" t="s">
        <v>217</v>
      </c>
      <c r="E154" s="24" t="s">
        <v>289</v>
      </c>
      <c r="F154" s="24" t="s">
        <v>219</v>
      </c>
      <c r="G154" s="7">
        <v>0.59248509259259252</v>
      </c>
      <c r="H154" s="3">
        <v>3760</v>
      </c>
      <c r="I154" s="24" t="s">
        <v>226</v>
      </c>
      <c r="J154" s="3">
        <v>59</v>
      </c>
      <c r="K154" s="24" t="s">
        <v>237</v>
      </c>
      <c r="L154" s="24" t="s">
        <v>128</v>
      </c>
      <c r="M154" s="24" t="s">
        <v>239</v>
      </c>
      <c r="N154" s="24" t="s">
        <v>162</v>
      </c>
      <c r="O154" s="24" t="s">
        <v>228</v>
      </c>
      <c r="P154" s="24" t="s">
        <v>25</v>
      </c>
      <c r="AM154" s="8">
        <v>44062</v>
      </c>
      <c r="AN154" s="24" t="s">
        <v>222</v>
      </c>
      <c r="AP154">
        <v>1513</v>
      </c>
      <c r="AQ154">
        <v>1171</v>
      </c>
    </row>
    <row r="155" spans="1:61" hidden="1" x14ac:dyDescent="0.25">
      <c r="A155" s="24" t="s">
        <v>216</v>
      </c>
      <c r="B155" s="5">
        <v>43957</v>
      </c>
      <c r="C155" s="6">
        <v>1</v>
      </c>
      <c r="D155" s="24" t="s">
        <v>217</v>
      </c>
      <c r="E155" s="24" t="s">
        <v>289</v>
      </c>
      <c r="F155" s="24" t="s">
        <v>223</v>
      </c>
      <c r="G155" s="7">
        <v>0.59291169267358224</v>
      </c>
      <c r="H155" s="3">
        <v>4001</v>
      </c>
      <c r="I155" s="24" t="s">
        <v>224</v>
      </c>
      <c r="J155" s="24" t="s">
        <v>293</v>
      </c>
      <c r="Q155" s="1">
        <v>1</v>
      </c>
      <c r="AM155" s="8">
        <v>44062</v>
      </c>
      <c r="AN155" s="24" t="s">
        <v>222</v>
      </c>
      <c r="AP155">
        <v>1</v>
      </c>
      <c r="AQ155">
        <v>1</v>
      </c>
    </row>
    <row r="156" spans="1:61" hidden="1" x14ac:dyDescent="0.25">
      <c r="A156" s="24" t="s">
        <v>216</v>
      </c>
      <c r="B156" s="5">
        <v>43957</v>
      </c>
      <c r="C156" s="6">
        <v>1</v>
      </c>
      <c r="D156" s="24" t="s">
        <v>217</v>
      </c>
      <c r="E156" s="24" t="s">
        <v>289</v>
      </c>
      <c r="F156" s="24" t="s">
        <v>219</v>
      </c>
      <c r="G156" s="7">
        <v>0.59364552083333333</v>
      </c>
      <c r="H156" s="3">
        <v>4413</v>
      </c>
      <c r="I156" s="24" t="s">
        <v>232</v>
      </c>
      <c r="J156" s="3">
        <v>60</v>
      </c>
      <c r="K156" s="24" t="s">
        <v>211</v>
      </c>
      <c r="L156" s="24" t="s">
        <v>211</v>
      </c>
      <c r="N156" s="24" t="s">
        <v>211</v>
      </c>
      <c r="P156" s="24" t="s">
        <v>233</v>
      </c>
      <c r="AM156" s="8">
        <v>44062</v>
      </c>
      <c r="AN156" s="24" t="s">
        <v>222</v>
      </c>
      <c r="AP156">
        <v>1352</v>
      </c>
      <c r="AQ156">
        <v>1092</v>
      </c>
    </row>
    <row r="157" spans="1:61" hidden="1" x14ac:dyDescent="0.25">
      <c r="A157" s="24" t="s">
        <v>216</v>
      </c>
      <c r="B157" s="5">
        <v>43957</v>
      </c>
      <c r="C157" s="6">
        <v>1</v>
      </c>
      <c r="D157" s="24" t="s">
        <v>217</v>
      </c>
      <c r="E157" s="24" t="s">
        <v>294</v>
      </c>
      <c r="F157" s="24" t="s">
        <v>219</v>
      </c>
      <c r="G157" s="7">
        <v>0.59476863425925919</v>
      </c>
      <c r="H157" s="3">
        <v>1</v>
      </c>
      <c r="I157" s="24" t="s">
        <v>220</v>
      </c>
      <c r="J157" s="3">
        <v>7</v>
      </c>
      <c r="K157" s="24" t="s">
        <v>211</v>
      </c>
      <c r="L157" s="24" t="s">
        <v>211</v>
      </c>
      <c r="N157" s="24" t="s">
        <v>211</v>
      </c>
      <c r="P157" s="24" t="s">
        <v>221</v>
      </c>
      <c r="AM157" s="8">
        <v>44062</v>
      </c>
      <c r="AN157" s="24" t="s">
        <v>222</v>
      </c>
      <c r="AP157">
        <v>1477</v>
      </c>
      <c r="AQ157">
        <v>1090</v>
      </c>
    </row>
    <row r="158" spans="1:61" hidden="1" x14ac:dyDescent="0.25">
      <c r="A158" s="24" t="s">
        <v>216</v>
      </c>
      <c r="B158" s="5">
        <v>43957</v>
      </c>
      <c r="C158" s="6">
        <v>1</v>
      </c>
      <c r="D158" s="24" t="s">
        <v>217</v>
      </c>
      <c r="E158" s="24" t="s">
        <v>294</v>
      </c>
      <c r="F158" s="24" t="s">
        <v>223</v>
      </c>
      <c r="G158" s="7">
        <v>0.59476863425925919</v>
      </c>
      <c r="H158" s="3">
        <v>1</v>
      </c>
      <c r="I158" s="24" t="s">
        <v>224</v>
      </c>
      <c r="J158" s="24" t="s">
        <v>277</v>
      </c>
      <c r="Q158" s="1">
        <v>1</v>
      </c>
      <c r="AM158" s="8">
        <v>44062</v>
      </c>
      <c r="AN158" s="24" t="s">
        <v>222</v>
      </c>
      <c r="AP158">
        <v>1</v>
      </c>
      <c r="AQ158">
        <v>1</v>
      </c>
    </row>
    <row r="159" spans="1:61" hidden="1" x14ac:dyDescent="0.25">
      <c r="A159" s="24" t="s">
        <v>216</v>
      </c>
      <c r="B159" s="5">
        <v>43957</v>
      </c>
      <c r="C159" s="6">
        <v>1</v>
      </c>
      <c r="D159" s="24" t="s">
        <v>217</v>
      </c>
      <c r="E159" s="24" t="s">
        <v>294</v>
      </c>
      <c r="F159" s="24" t="s">
        <v>219</v>
      </c>
      <c r="G159" s="7">
        <v>0.59529997685185188</v>
      </c>
      <c r="H159" s="3">
        <v>300</v>
      </c>
      <c r="I159" s="24" t="s">
        <v>226</v>
      </c>
      <c r="J159" s="3">
        <v>8</v>
      </c>
      <c r="K159" s="24" t="s">
        <v>237</v>
      </c>
      <c r="L159" s="24" t="s">
        <v>124</v>
      </c>
      <c r="M159" s="24" t="s">
        <v>238</v>
      </c>
      <c r="N159" s="24" t="s">
        <v>163</v>
      </c>
      <c r="O159" s="24" t="s">
        <v>228</v>
      </c>
      <c r="P159" s="24" t="s">
        <v>25</v>
      </c>
      <c r="AM159" s="8">
        <v>44062</v>
      </c>
      <c r="AN159" s="24" t="s">
        <v>222</v>
      </c>
      <c r="AP159">
        <v>550</v>
      </c>
      <c r="AQ159">
        <v>1029</v>
      </c>
    </row>
    <row r="160" spans="1:61" hidden="1" x14ac:dyDescent="0.25">
      <c r="A160" s="24" t="s">
        <v>216</v>
      </c>
      <c r="B160" s="5">
        <v>43957</v>
      </c>
      <c r="C160" s="6">
        <v>1</v>
      </c>
      <c r="D160" s="24" t="s">
        <v>217</v>
      </c>
      <c r="E160" s="24" t="s">
        <v>294</v>
      </c>
      <c r="F160" s="24" t="s">
        <v>223</v>
      </c>
      <c r="G160" s="7">
        <v>0.59565702559948541</v>
      </c>
      <c r="H160" s="3">
        <v>501</v>
      </c>
      <c r="I160" s="24" t="s">
        <v>224</v>
      </c>
      <c r="J160" s="24" t="s">
        <v>278</v>
      </c>
      <c r="Q160" s="1">
        <v>1</v>
      </c>
      <c r="AM160" s="8">
        <v>44062</v>
      </c>
      <c r="AN160" s="24" t="s">
        <v>222</v>
      </c>
      <c r="AP160">
        <v>1</v>
      </c>
      <c r="AQ160">
        <v>1</v>
      </c>
    </row>
    <row r="161" spans="1:55" hidden="1" x14ac:dyDescent="0.25">
      <c r="A161" s="24" t="s">
        <v>216</v>
      </c>
      <c r="B161" s="5">
        <v>43957</v>
      </c>
      <c r="C161" s="6">
        <v>1</v>
      </c>
      <c r="D161" s="24" t="s">
        <v>217</v>
      </c>
      <c r="E161" s="24" t="s">
        <v>294</v>
      </c>
      <c r="F161" s="24" t="s">
        <v>223</v>
      </c>
      <c r="G161" s="7">
        <v>0.59654541693971164</v>
      </c>
      <c r="H161" s="3">
        <v>1001</v>
      </c>
      <c r="I161" s="24" t="s">
        <v>224</v>
      </c>
      <c r="J161" s="24" t="s">
        <v>279</v>
      </c>
      <c r="Q161" s="1">
        <v>1</v>
      </c>
      <c r="AM161" s="8">
        <v>44062</v>
      </c>
      <c r="AN161" s="24" t="s">
        <v>222</v>
      </c>
      <c r="AP161">
        <v>1</v>
      </c>
      <c r="AQ161">
        <v>1</v>
      </c>
    </row>
    <row r="162" spans="1:55" hidden="1" x14ac:dyDescent="0.25">
      <c r="A162" s="24" t="s">
        <v>216</v>
      </c>
      <c r="B162" s="5">
        <v>43957</v>
      </c>
      <c r="C162" s="6">
        <v>1</v>
      </c>
      <c r="D162" s="24" t="s">
        <v>217</v>
      </c>
      <c r="E162" s="24" t="s">
        <v>294</v>
      </c>
      <c r="F162" s="24" t="s">
        <v>219</v>
      </c>
      <c r="G162" s="7">
        <v>0.59674118055555558</v>
      </c>
      <c r="H162" s="3">
        <v>1111</v>
      </c>
      <c r="I162" s="24" t="s">
        <v>226</v>
      </c>
      <c r="J162" s="3">
        <v>45</v>
      </c>
      <c r="K162" s="24" t="s">
        <v>237</v>
      </c>
      <c r="L162" s="24" t="s">
        <v>125</v>
      </c>
      <c r="M162" s="24" t="s">
        <v>239</v>
      </c>
      <c r="N162" s="24" t="s">
        <v>163</v>
      </c>
      <c r="O162" s="24" t="s">
        <v>238</v>
      </c>
      <c r="P162" s="24" t="s">
        <v>25</v>
      </c>
      <c r="AM162" s="8">
        <v>44062</v>
      </c>
      <c r="AN162" s="24" t="s">
        <v>222</v>
      </c>
      <c r="AP162">
        <v>1347</v>
      </c>
      <c r="AQ162">
        <v>1320</v>
      </c>
    </row>
    <row r="163" spans="1:55" x14ac:dyDescent="0.25">
      <c r="A163" s="24" t="s">
        <v>216</v>
      </c>
      <c r="B163" s="5">
        <v>43957</v>
      </c>
      <c r="C163" s="6">
        <v>1</v>
      </c>
      <c r="D163" s="24" t="s">
        <v>217</v>
      </c>
      <c r="E163" s="24" t="s">
        <v>294</v>
      </c>
      <c r="F163" s="24" t="s">
        <v>219</v>
      </c>
      <c r="G163" s="7">
        <v>0.59702018518518518</v>
      </c>
      <c r="H163" s="3">
        <v>1268</v>
      </c>
      <c r="I163" s="24" t="s">
        <v>226</v>
      </c>
      <c r="J163" s="3">
        <v>10</v>
      </c>
      <c r="K163" s="24" t="s">
        <v>254</v>
      </c>
      <c r="L163" s="24" t="s">
        <v>204</v>
      </c>
      <c r="N163" s="24" t="s">
        <v>179</v>
      </c>
      <c r="O163" s="24" t="s">
        <v>238</v>
      </c>
      <c r="P163" s="24" t="s">
        <v>25</v>
      </c>
      <c r="R163" s="24" t="s">
        <v>152</v>
      </c>
      <c r="AE163" s="24" t="s">
        <v>229</v>
      </c>
      <c r="AF163" s="24" t="s">
        <v>229</v>
      </c>
      <c r="AM163" s="8">
        <v>44062</v>
      </c>
      <c r="AN163" s="24" t="s">
        <v>222</v>
      </c>
      <c r="AP163">
        <v>2599</v>
      </c>
      <c r="AQ163">
        <v>1367</v>
      </c>
      <c r="AR163" s="24" t="s">
        <v>495</v>
      </c>
      <c r="AS163" s="24" t="s">
        <v>495</v>
      </c>
      <c r="AT163" s="24" t="s">
        <v>495</v>
      </c>
      <c r="AU163" s="24" t="s">
        <v>496</v>
      </c>
      <c r="AV163" s="24" t="s">
        <v>497</v>
      </c>
      <c r="AW163" s="24" t="s">
        <v>498</v>
      </c>
      <c r="AX163" s="24" t="s">
        <v>499</v>
      </c>
      <c r="AY163" s="24" t="s">
        <v>499</v>
      </c>
      <c r="AZ163" s="24" t="s">
        <v>499</v>
      </c>
      <c r="BA163" s="24" t="s">
        <v>425</v>
      </c>
      <c r="BB163" s="24" t="s">
        <v>426</v>
      </c>
      <c r="BC163" s="24" t="s">
        <v>426</v>
      </c>
    </row>
    <row r="164" spans="1:55" hidden="1" x14ac:dyDescent="0.25">
      <c r="A164" s="24" t="s">
        <v>216</v>
      </c>
      <c r="B164" s="5">
        <v>43957</v>
      </c>
      <c r="C164" s="6">
        <v>1</v>
      </c>
      <c r="D164" s="24" t="s">
        <v>217</v>
      </c>
      <c r="E164" s="24" t="s">
        <v>294</v>
      </c>
      <c r="F164" s="24" t="s">
        <v>219</v>
      </c>
      <c r="G164" s="7">
        <v>0.59735250000000006</v>
      </c>
      <c r="H164" s="3">
        <v>1455</v>
      </c>
      <c r="I164" s="24" t="s">
        <v>226</v>
      </c>
      <c r="J164" s="3">
        <v>11</v>
      </c>
      <c r="K164" s="24" t="s">
        <v>237</v>
      </c>
      <c r="L164" s="24" t="s">
        <v>204</v>
      </c>
      <c r="N164" s="24" t="s">
        <v>163</v>
      </c>
      <c r="O164" s="24" t="s">
        <v>228</v>
      </c>
      <c r="P164" s="24" t="s">
        <v>25</v>
      </c>
      <c r="AM164" s="8">
        <v>44062</v>
      </c>
      <c r="AN164" s="24" t="s">
        <v>222</v>
      </c>
      <c r="AP164">
        <v>1573</v>
      </c>
      <c r="AQ164">
        <v>1154</v>
      </c>
    </row>
    <row r="165" spans="1:55" hidden="1" x14ac:dyDescent="0.25">
      <c r="A165" s="24" t="s">
        <v>216</v>
      </c>
      <c r="B165" s="5">
        <v>43957</v>
      </c>
      <c r="C165" s="6">
        <v>1</v>
      </c>
      <c r="D165" s="24" t="s">
        <v>217</v>
      </c>
      <c r="E165" s="24" t="s">
        <v>294</v>
      </c>
      <c r="F165" s="24" t="s">
        <v>223</v>
      </c>
      <c r="G165" s="7">
        <v>0.59743380827993786</v>
      </c>
      <c r="H165" s="3">
        <v>1501</v>
      </c>
      <c r="I165" s="24" t="s">
        <v>224</v>
      </c>
      <c r="J165" s="24" t="s">
        <v>280</v>
      </c>
      <c r="Q165" s="1">
        <v>1</v>
      </c>
      <c r="AM165" s="8">
        <v>44062</v>
      </c>
      <c r="AN165" s="24" t="s">
        <v>222</v>
      </c>
      <c r="AP165">
        <v>1</v>
      </c>
      <c r="AQ165">
        <v>1</v>
      </c>
    </row>
    <row r="166" spans="1:55" hidden="1" x14ac:dyDescent="0.25">
      <c r="A166" s="24" t="s">
        <v>216</v>
      </c>
      <c r="B166" s="5">
        <v>43957</v>
      </c>
      <c r="C166" s="6">
        <v>1</v>
      </c>
      <c r="D166" s="24" t="s">
        <v>217</v>
      </c>
      <c r="E166" s="24" t="s">
        <v>294</v>
      </c>
      <c r="F166" s="24" t="s">
        <v>219</v>
      </c>
      <c r="G166" s="7">
        <v>0.59817883101851854</v>
      </c>
      <c r="H166" s="3">
        <v>1920</v>
      </c>
      <c r="I166" s="24" t="s">
        <v>226</v>
      </c>
      <c r="J166" s="3">
        <v>12</v>
      </c>
      <c r="K166" s="24" t="s">
        <v>237</v>
      </c>
      <c r="L166" s="24" t="s">
        <v>124</v>
      </c>
      <c r="M166" s="24" t="s">
        <v>238</v>
      </c>
      <c r="N166" s="24" t="s">
        <v>163</v>
      </c>
      <c r="O166" s="24" t="s">
        <v>228</v>
      </c>
      <c r="P166" s="24" t="s">
        <v>25</v>
      </c>
      <c r="AM166" s="8">
        <v>44062</v>
      </c>
      <c r="AN166" s="24" t="s">
        <v>222</v>
      </c>
      <c r="AP166">
        <v>1772</v>
      </c>
      <c r="AQ166">
        <v>1177</v>
      </c>
    </row>
    <row r="167" spans="1:55" hidden="1" x14ac:dyDescent="0.25">
      <c r="A167" s="24" t="s">
        <v>216</v>
      </c>
      <c r="B167" s="5">
        <v>43957</v>
      </c>
      <c r="C167" s="6">
        <v>1</v>
      </c>
      <c r="D167" s="24" t="s">
        <v>217</v>
      </c>
      <c r="E167" s="24" t="s">
        <v>294</v>
      </c>
      <c r="F167" s="24" t="s">
        <v>223</v>
      </c>
      <c r="G167" s="7">
        <v>0.59832219962016409</v>
      </c>
      <c r="H167" s="3">
        <v>2001</v>
      </c>
      <c r="I167" s="24" t="s">
        <v>224</v>
      </c>
      <c r="J167" s="24" t="s">
        <v>281</v>
      </c>
      <c r="Q167" s="1">
        <v>1</v>
      </c>
      <c r="AM167" s="8">
        <v>44062</v>
      </c>
      <c r="AN167" s="24" t="s">
        <v>222</v>
      </c>
      <c r="AP167">
        <v>1</v>
      </c>
      <c r="AQ167">
        <v>1</v>
      </c>
    </row>
    <row r="168" spans="1:55" hidden="1" x14ac:dyDescent="0.25">
      <c r="A168" s="24" t="s">
        <v>216</v>
      </c>
      <c r="B168" s="5">
        <v>43957</v>
      </c>
      <c r="C168" s="6">
        <v>1</v>
      </c>
      <c r="D168" s="24" t="s">
        <v>217</v>
      </c>
      <c r="E168" s="24" t="s">
        <v>294</v>
      </c>
      <c r="F168" s="24" t="s">
        <v>219</v>
      </c>
      <c r="G168" s="7">
        <v>0.59844539351851855</v>
      </c>
      <c r="H168" s="3">
        <v>2070</v>
      </c>
      <c r="I168" s="24" t="s">
        <v>226</v>
      </c>
      <c r="J168" s="3">
        <v>46</v>
      </c>
      <c r="K168" s="24" t="s">
        <v>237</v>
      </c>
      <c r="L168" s="24" t="s">
        <v>124</v>
      </c>
      <c r="M168" s="24" t="s">
        <v>238</v>
      </c>
      <c r="N168" s="24" t="s">
        <v>163</v>
      </c>
      <c r="O168" s="24" t="s">
        <v>228</v>
      </c>
      <c r="P168" s="24" t="s">
        <v>25</v>
      </c>
      <c r="AM168" s="8">
        <v>44062</v>
      </c>
      <c r="AN168" s="24" t="s">
        <v>222</v>
      </c>
      <c r="AP168">
        <v>1879</v>
      </c>
      <c r="AQ168">
        <v>925</v>
      </c>
    </row>
    <row r="169" spans="1:55" hidden="1" x14ac:dyDescent="0.25">
      <c r="A169" s="24" t="s">
        <v>216</v>
      </c>
      <c r="B169" s="5">
        <v>43957</v>
      </c>
      <c r="C169" s="6">
        <v>1</v>
      </c>
      <c r="D169" s="24" t="s">
        <v>217</v>
      </c>
      <c r="E169" s="24" t="s">
        <v>294</v>
      </c>
      <c r="F169" s="24" t="s">
        <v>219</v>
      </c>
      <c r="G169" s="7">
        <v>0.5987208449074074</v>
      </c>
      <c r="H169" s="3">
        <v>2225</v>
      </c>
      <c r="I169" s="24" t="s">
        <v>226</v>
      </c>
      <c r="J169" s="3">
        <v>13</v>
      </c>
      <c r="K169" s="24" t="s">
        <v>237</v>
      </c>
      <c r="L169" s="24" t="s">
        <v>204</v>
      </c>
      <c r="N169" s="24" t="s">
        <v>163</v>
      </c>
      <c r="O169" s="24" t="s">
        <v>228</v>
      </c>
      <c r="P169" s="24" t="s">
        <v>25</v>
      </c>
      <c r="AM169" s="8">
        <v>44062</v>
      </c>
      <c r="AN169" s="24" t="s">
        <v>222</v>
      </c>
      <c r="AP169">
        <v>688</v>
      </c>
      <c r="AQ169">
        <v>894</v>
      </c>
    </row>
    <row r="170" spans="1:55" hidden="1" x14ac:dyDescent="0.25">
      <c r="A170" s="24" t="s">
        <v>216</v>
      </c>
      <c r="B170" s="5">
        <v>43957</v>
      </c>
      <c r="C170" s="6">
        <v>1</v>
      </c>
      <c r="D170" s="24" t="s">
        <v>217</v>
      </c>
      <c r="E170" s="24" t="s">
        <v>294</v>
      </c>
      <c r="F170" s="24" t="s">
        <v>219</v>
      </c>
      <c r="G170" s="7">
        <v>0.5987208449074074</v>
      </c>
      <c r="H170" s="3">
        <v>2225</v>
      </c>
      <c r="I170" s="24" t="s">
        <v>226</v>
      </c>
      <c r="J170" s="3">
        <v>14</v>
      </c>
      <c r="K170" s="24" t="s">
        <v>237</v>
      </c>
      <c r="L170" s="24" t="s">
        <v>204</v>
      </c>
      <c r="N170" s="24" t="s">
        <v>163</v>
      </c>
      <c r="O170" s="24" t="s">
        <v>228</v>
      </c>
      <c r="P170" s="24" t="s">
        <v>25</v>
      </c>
      <c r="AM170" s="8">
        <v>44062</v>
      </c>
      <c r="AN170" s="24" t="s">
        <v>222</v>
      </c>
      <c r="AP170">
        <v>567</v>
      </c>
      <c r="AQ170">
        <v>950</v>
      </c>
    </row>
    <row r="171" spans="1:55" hidden="1" x14ac:dyDescent="0.25">
      <c r="A171" s="24" t="s">
        <v>216</v>
      </c>
      <c r="B171" s="5">
        <v>43957</v>
      </c>
      <c r="C171" s="6">
        <v>1</v>
      </c>
      <c r="D171" s="24" t="s">
        <v>217</v>
      </c>
      <c r="E171" s="24" t="s">
        <v>294</v>
      </c>
      <c r="F171" s="24" t="s">
        <v>219</v>
      </c>
      <c r="G171" s="7">
        <v>0.59908692129629626</v>
      </c>
      <c r="H171" s="3">
        <v>2431</v>
      </c>
      <c r="I171" s="24" t="s">
        <v>226</v>
      </c>
      <c r="J171" s="3">
        <v>15</v>
      </c>
      <c r="K171" s="24" t="s">
        <v>237</v>
      </c>
      <c r="L171" s="24" t="s">
        <v>124</v>
      </c>
      <c r="M171" s="24" t="s">
        <v>238</v>
      </c>
      <c r="N171" s="24" t="s">
        <v>163</v>
      </c>
      <c r="O171" s="24" t="s">
        <v>228</v>
      </c>
      <c r="P171" s="24" t="s">
        <v>25</v>
      </c>
      <c r="AM171" s="8">
        <v>44062</v>
      </c>
      <c r="AN171" s="24" t="s">
        <v>222</v>
      </c>
      <c r="AP171">
        <v>2205</v>
      </c>
      <c r="AQ171">
        <v>1131</v>
      </c>
    </row>
    <row r="172" spans="1:55" hidden="1" x14ac:dyDescent="0.25">
      <c r="A172" s="24" t="s">
        <v>216</v>
      </c>
      <c r="B172" s="5">
        <v>43957</v>
      </c>
      <c r="C172" s="6">
        <v>1</v>
      </c>
      <c r="D172" s="24" t="s">
        <v>217</v>
      </c>
      <c r="E172" s="24" t="s">
        <v>294</v>
      </c>
      <c r="F172" s="24" t="s">
        <v>223</v>
      </c>
      <c r="G172" s="7">
        <v>0.59921059096039031</v>
      </c>
      <c r="H172" s="3">
        <v>2501</v>
      </c>
      <c r="I172" s="24" t="s">
        <v>224</v>
      </c>
      <c r="J172" s="24" t="s">
        <v>283</v>
      </c>
      <c r="Q172" s="1">
        <v>1</v>
      </c>
      <c r="AM172" s="8">
        <v>44062</v>
      </c>
      <c r="AN172" s="24" t="s">
        <v>222</v>
      </c>
      <c r="AP172">
        <v>1</v>
      </c>
      <c r="AQ172">
        <v>1</v>
      </c>
    </row>
    <row r="173" spans="1:55" x14ac:dyDescent="0.25">
      <c r="A173" s="24" t="s">
        <v>216</v>
      </c>
      <c r="B173" s="5">
        <v>43957</v>
      </c>
      <c r="C173" s="6">
        <v>1</v>
      </c>
      <c r="D173" s="24" t="s">
        <v>217</v>
      </c>
      <c r="E173" s="24" t="s">
        <v>294</v>
      </c>
      <c r="F173" s="24" t="s">
        <v>219</v>
      </c>
      <c r="G173" s="7">
        <v>0.59938369212962961</v>
      </c>
      <c r="H173" s="3">
        <v>2598</v>
      </c>
      <c r="I173" s="24" t="s">
        <v>226</v>
      </c>
      <c r="J173" s="3">
        <v>16</v>
      </c>
      <c r="K173" s="24" t="s">
        <v>290</v>
      </c>
      <c r="L173" s="24" t="s">
        <v>204</v>
      </c>
      <c r="N173" s="24" t="s">
        <v>181</v>
      </c>
      <c r="O173" s="24" t="s">
        <v>238</v>
      </c>
      <c r="P173" s="24" t="s">
        <v>25</v>
      </c>
      <c r="R173" s="24" t="s">
        <v>152</v>
      </c>
      <c r="AE173" s="24" t="s">
        <v>229</v>
      </c>
      <c r="AF173" s="24" t="s">
        <v>229</v>
      </c>
      <c r="AM173" s="8">
        <v>44062</v>
      </c>
      <c r="AN173" s="24" t="s">
        <v>222</v>
      </c>
      <c r="AP173">
        <v>1450</v>
      </c>
      <c r="AQ173">
        <v>1367</v>
      </c>
      <c r="AR173" s="24" t="s">
        <v>500</v>
      </c>
      <c r="AS173" s="24" t="s">
        <v>500</v>
      </c>
      <c r="AT173" s="24" t="s">
        <v>501</v>
      </c>
      <c r="AU173" s="24" t="s">
        <v>502</v>
      </c>
      <c r="AV173" s="24" t="s">
        <v>503</v>
      </c>
      <c r="AW173" s="24" t="s">
        <v>504</v>
      </c>
      <c r="AX173" s="24" t="s">
        <v>505</v>
      </c>
      <c r="AY173" s="24" t="s">
        <v>506</v>
      </c>
      <c r="AZ173" s="24" t="s">
        <v>507</v>
      </c>
      <c r="BA173" s="24" t="s">
        <v>508</v>
      </c>
      <c r="BB173" s="24" t="s">
        <v>509</v>
      </c>
      <c r="BC173" s="24" t="s">
        <v>510</v>
      </c>
    </row>
    <row r="174" spans="1:55" hidden="1" x14ac:dyDescent="0.25">
      <c r="A174" s="24" t="s">
        <v>216</v>
      </c>
      <c r="B174" s="5">
        <v>43957</v>
      </c>
      <c r="C174" s="6">
        <v>1</v>
      </c>
      <c r="D174" s="24" t="s">
        <v>217</v>
      </c>
      <c r="E174" s="24" t="s">
        <v>294</v>
      </c>
      <c r="F174" s="24" t="s">
        <v>219</v>
      </c>
      <c r="G174" s="7">
        <v>0.60007534722222222</v>
      </c>
      <c r="H174" s="3">
        <v>2987</v>
      </c>
      <c r="I174" s="24" t="s">
        <v>226</v>
      </c>
      <c r="J174" s="3">
        <v>18</v>
      </c>
      <c r="K174" s="24" t="s">
        <v>227</v>
      </c>
      <c r="L174" s="24" t="s">
        <v>112</v>
      </c>
      <c r="M174" s="24" t="s">
        <v>228</v>
      </c>
      <c r="N174" s="24" t="s">
        <v>167</v>
      </c>
      <c r="O174" s="24" t="s">
        <v>228</v>
      </c>
      <c r="P174" s="24" t="s">
        <v>25</v>
      </c>
      <c r="R174" s="24" t="s">
        <v>152</v>
      </c>
      <c r="S174">
        <v>540</v>
      </c>
      <c r="T174">
        <v>2.04</v>
      </c>
      <c r="AE174" s="24" t="s">
        <v>229</v>
      </c>
      <c r="AF174" s="24" t="s">
        <v>229</v>
      </c>
      <c r="AH174" s="24" t="s">
        <v>246</v>
      </c>
      <c r="AM174" s="8">
        <v>44062</v>
      </c>
      <c r="AN174" s="24" t="s">
        <v>222</v>
      </c>
      <c r="AP174">
        <v>2462</v>
      </c>
      <c r="AQ174">
        <v>1122</v>
      </c>
      <c r="AR174" s="24" t="s">
        <v>511</v>
      </c>
      <c r="AS174" s="24" t="s">
        <v>512</v>
      </c>
      <c r="AT174" s="24" t="s">
        <v>513</v>
      </c>
      <c r="AU174" s="24" t="s">
        <v>514</v>
      </c>
      <c r="AV174" s="24" t="s">
        <v>515</v>
      </c>
      <c r="AW174" s="24" t="s">
        <v>516</v>
      </c>
      <c r="AX174" s="24" t="s">
        <v>517</v>
      </c>
      <c r="AY174" s="24" t="s">
        <v>518</v>
      </c>
      <c r="AZ174" s="24" t="s">
        <v>519</v>
      </c>
      <c r="BA174" s="24" t="s">
        <v>520</v>
      </c>
      <c r="BB174" s="24" t="s">
        <v>521</v>
      </c>
      <c r="BC174" s="24" t="s">
        <v>522</v>
      </c>
    </row>
    <row r="175" spans="1:55" hidden="1" x14ac:dyDescent="0.25">
      <c r="A175" s="24" t="s">
        <v>216</v>
      </c>
      <c r="B175" s="5">
        <v>43957</v>
      </c>
      <c r="C175" s="6">
        <v>1</v>
      </c>
      <c r="D175" s="24" t="s">
        <v>217</v>
      </c>
      <c r="E175" s="24" t="s">
        <v>294</v>
      </c>
      <c r="F175" s="24" t="s">
        <v>223</v>
      </c>
      <c r="G175" s="7">
        <v>0.60009898230061653</v>
      </c>
      <c r="H175" s="3">
        <v>3001</v>
      </c>
      <c r="I175" s="24" t="s">
        <v>224</v>
      </c>
      <c r="J175" s="24" t="s">
        <v>286</v>
      </c>
      <c r="Q175" s="1">
        <v>1</v>
      </c>
      <c r="AM175" s="8">
        <v>44062</v>
      </c>
      <c r="AN175" s="24" t="s">
        <v>222</v>
      </c>
      <c r="AP175">
        <v>1</v>
      </c>
      <c r="AQ175">
        <v>1</v>
      </c>
    </row>
    <row r="176" spans="1:55" hidden="1" x14ac:dyDescent="0.25">
      <c r="A176" s="24" t="s">
        <v>216</v>
      </c>
      <c r="B176" s="5">
        <v>43957</v>
      </c>
      <c r="C176" s="6">
        <v>1</v>
      </c>
      <c r="D176" s="24" t="s">
        <v>217</v>
      </c>
      <c r="E176" s="24" t="s">
        <v>294</v>
      </c>
      <c r="F176" s="24" t="s">
        <v>219</v>
      </c>
      <c r="G176" s="7">
        <v>0.60031185185185187</v>
      </c>
      <c r="H176" s="3">
        <v>3120</v>
      </c>
      <c r="I176" s="24" t="s">
        <v>226</v>
      </c>
      <c r="J176" s="3">
        <v>19</v>
      </c>
      <c r="K176" s="24" t="s">
        <v>237</v>
      </c>
      <c r="L176" s="24" t="s">
        <v>124</v>
      </c>
      <c r="M176" s="24" t="s">
        <v>238</v>
      </c>
      <c r="N176" s="24" t="s">
        <v>163</v>
      </c>
      <c r="O176" s="24" t="s">
        <v>228</v>
      </c>
      <c r="P176" s="24" t="s">
        <v>25</v>
      </c>
      <c r="AM176" s="8">
        <v>44068</v>
      </c>
      <c r="AN176" s="24" t="s">
        <v>274</v>
      </c>
      <c r="AP176">
        <v>2836</v>
      </c>
      <c r="AQ176">
        <v>1176</v>
      </c>
    </row>
    <row r="177" spans="1:58" hidden="1" x14ac:dyDescent="0.25">
      <c r="A177" s="24" t="s">
        <v>216</v>
      </c>
      <c r="B177" s="5">
        <v>43957</v>
      </c>
      <c r="C177" s="6">
        <v>1</v>
      </c>
      <c r="D177" s="24" t="s">
        <v>217</v>
      </c>
      <c r="E177" s="24" t="s">
        <v>294</v>
      </c>
      <c r="F177" s="24" t="s">
        <v>219</v>
      </c>
      <c r="G177" s="7">
        <v>0.60061219907407404</v>
      </c>
      <c r="H177" s="3">
        <v>3289</v>
      </c>
      <c r="I177" s="24" t="s">
        <v>226</v>
      </c>
      <c r="J177" s="3">
        <v>21</v>
      </c>
      <c r="K177" s="24" t="s">
        <v>237</v>
      </c>
      <c r="L177" s="24" t="s">
        <v>204</v>
      </c>
      <c r="N177" s="24" t="s">
        <v>163</v>
      </c>
      <c r="O177" s="24" t="s">
        <v>228</v>
      </c>
      <c r="P177" s="24" t="s">
        <v>25</v>
      </c>
      <c r="AM177" s="8">
        <v>44069</v>
      </c>
      <c r="AN177" s="24" t="s">
        <v>284</v>
      </c>
      <c r="AP177">
        <v>299</v>
      </c>
      <c r="AQ177">
        <v>1206</v>
      </c>
    </row>
    <row r="178" spans="1:58" hidden="1" x14ac:dyDescent="0.25">
      <c r="A178" s="24" t="s">
        <v>216</v>
      </c>
      <c r="B178" s="5">
        <v>43957</v>
      </c>
      <c r="C178" s="6">
        <v>1</v>
      </c>
      <c r="D178" s="24" t="s">
        <v>217</v>
      </c>
      <c r="E178" s="24" t="s">
        <v>294</v>
      </c>
      <c r="F178" s="24" t="s">
        <v>219</v>
      </c>
      <c r="G178" s="7">
        <v>0.60067795138888891</v>
      </c>
      <c r="H178" s="3">
        <v>3326</v>
      </c>
      <c r="I178" s="24" t="s">
        <v>226</v>
      </c>
      <c r="J178" s="3">
        <v>23</v>
      </c>
      <c r="K178" s="24" t="s">
        <v>237</v>
      </c>
      <c r="L178" s="24" t="s">
        <v>204</v>
      </c>
      <c r="N178" s="24" t="s">
        <v>163</v>
      </c>
      <c r="O178" s="24" t="s">
        <v>228</v>
      </c>
      <c r="P178" s="24" t="s">
        <v>25</v>
      </c>
      <c r="AM178" s="8">
        <v>44062</v>
      </c>
      <c r="AN178" s="24" t="s">
        <v>222</v>
      </c>
      <c r="AP178">
        <v>392</v>
      </c>
      <c r="AQ178">
        <v>1340</v>
      </c>
    </row>
    <row r="179" spans="1:58" x14ac:dyDescent="0.25">
      <c r="A179" s="24" t="s">
        <v>216</v>
      </c>
      <c r="B179" s="5">
        <v>43957</v>
      </c>
      <c r="C179" s="6">
        <v>1</v>
      </c>
      <c r="D179" s="24" t="s">
        <v>217</v>
      </c>
      <c r="E179" s="24" t="s">
        <v>294</v>
      </c>
      <c r="F179" s="24" t="s">
        <v>219</v>
      </c>
      <c r="G179" s="7">
        <v>0.60076680555555562</v>
      </c>
      <c r="H179" s="3">
        <v>3376</v>
      </c>
      <c r="I179" s="24" t="s">
        <v>226</v>
      </c>
      <c r="J179" s="3">
        <v>25</v>
      </c>
      <c r="K179" s="24" t="s">
        <v>290</v>
      </c>
      <c r="L179" s="24" t="s">
        <v>123</v>
      </c>
      <c r="M179" s="24" t="s">
        <v>239</v>
      </c>
      <c r="N179" s="24" t="s">
        <v>181</v>
      </c>
      <c r="O179" s="24" t="s">
        <v>228</v>
      </c>
      <c r="P179" s="24" t="s">
        <v>25</v>
      </c>
      <c r="R179" s="24" t="s">
        <v>152</v>
      </c>
      <c r="AE179" s="24" t="s">
        <v>229</v>
      </c>
      <c r="AF179" s="24" t="s">
        <v>229</v>
      </c>
      <c r="AH179" s="24" t="s">
        <v>246</v>
      </c>
      <c r="AM179" s="8">
        <v>44062</v>
      </c>
      <c r="AN179" s="24" t="s">
        <v>222</v>
      </c>
      <c r="AP179">
        <v>1307</v>
      </c>
      <c r="AQ179">
        <v>1007</v>
      </c>
      <c r="AR179" s="24" t="s">
        <v>523</v>
      </c>
      <c r="AS179" s="24" t="s">
        <v>523</v>
      </c>
      <c r="AT179" s="24" t="s">
        <v>523</v>
      </c>
      <c r="AU179" s="24" t="s">
        <v>524</v>
      </c>
      <c r="AV179" s="24" t="s">
        <v>525</v>
      </c>
      <c r="AW179" s="24" t="s">
        <v>526</v>
      </c>
      <c r="AX179" s="24" t="s">
        <v>527</v>
      </c>
      <c r="AY179" s="24" t="s">
        <v>528</v>
      </c>
      <c r="AZ179" s="24" t="s">
        <v>527</v>
      </c>
      <c r="BA179" s="24" t="s">
        <v>529</v>
      </c>
      <c r="BB179" s="24" t="s">
        <v>529</v>
      </c>
      <c r="BC179" s="24" t="s">
        <v>529</v>
      </c>
      <c r="BD179" s="24" t="s">
        <v>530</v>
      </c>
      <c r="BE179" s="24" t="s">
        <v>531</v>
      </c>
      <c r="BF179" s="24" t="s">
        <v>530</v>
      </c>
    </row>
    <row r="180" spans="1:58" x14ac:dyDescent="0.25">
      <c r="A180" s="24" t="s">
        <v>216</v>
      </c>
      <c r="B180" s="5">
        <v>43957</v>
      </c>
      <c r="C180" s="6">
        <v>1</v>
      </c>
      <c r="D180" s="24" t="s">
        <v>217</v>
      </c>
      <c r="E180" s="24" t="s">
        <v>294</v>
      </c>
      <c r="F180" s="24" t="s">
        <v>219</v>
      </c>
      <c r="G180" s="7">
        <v>0.60079168981481479</v>
      </c>
      <c r="H180" s="3">
        <v>3390</v>
      </c>
      <c r="I180" s="24" t="s">
        <v>226</v>
      </c>
      <c r="J180" s="3">
        <v>26</v>
      </c>
      <c r="K180" s="24" t="s">
        <v>290</v>
      </c>
      <c r="L180" s="24" t="s">
        <v>123</v>
      </c>
      <c r="M180" s="24" t="s">
        <v>239</v>
      </c>
      <c r="N180" s="24" t="s">
        <v>181</v>
      </c>
      <c r="O180" s="24" t="s">
        <v>228</v>
      </c>
      <c r="P180" s="24" t="s">
        <v>25</v>
      </c>
      <c r="R180" s="24" t="s">
        <v>152</v>
      </c>
      <c r="AE180" s="24" t="s">
        <v>229</v>
      </c>
      <c r="AF180" s="24" t="s">
        <v>229</v>
      </c>
      <c r="AH180" s="24" t="s">
        <v>246</v>
      </c>
      <c r="AM180" s="8">
        <v>44062</v>
      </c>
      <c r="AN180" s="24" t="s">
        <v>222</v>
      </c>
      <c r="AP180">
        <v>352</v>
      </c>
      <c r="AQ180">
        <v>1140</v>
      </c>
      <c r="AR180" s="24" t="s">
        <v>532</v>
      </c>
      <c r="AS180" s="24" t="s">
        <v>533</v>
      </c>
      <c r="AT180" s="24" t="s">
        <v>534</v>
      </c>
      <c r="AU180" s="24" t="s">
        <v>535</v>
      </c>
      <c r="AV180" s="24" t="s">
        <v>536</v>
      </c>
      <c r="AW180" s="24" t="s">
        <v>535</v>
      </c>
      <c r="AX180" s="24" t="s">
        <v>537</v>
      </c>
      <c r="AY180" s="24" t="s">
        <v>538</v>
      </c>
      <c r="AZ180" s="24" t="s">
        <v>537</v>
      </c>
      <c r="BA180" s="24" t="s">
        <v>537</v>
      </c>
      <c r="BB180" s="24" t="s">
        <v>539</v>
      </c>
      <c r="BC180" s="24" t="s">
        <v>540</v>
      </c>
      <c r="BD180" s="24" t="s">
        <v>541</v>
      </c>
      <c r="BE180" s="24" t="s">
        <v>542</v>
      </c>
      <c r="BF180" s="24" t="s">
        <v>542</v>
      </c>
    </row>
    <row r="181" spans="1:58" hidden="1" x14ac:dyDescent="0.25">
      <c r="A181" s="24" t="s">
        <v>216</v>
      </c>
      <c r="B181" s="5">
        <v>43957</v>
      </c>
      <c r="C181" s="6">
        <v>1</v>
      </c>
      <c r="D181" s="24" t="s">
        <v>217</v>
      </c>
      <c r="E181" s="24" t="s">
        <v>294</v>
      </c>
      <c r="F181" s="24" t="s">
        <v>223</v>
      </c>
      <c r="G181" s="7">
        <v>0.60098737364084276</v>
      </c>
      <c r="H181" s="3">
        <v>3501</v>
      </c>
      <c r="I181" s="24" t="s">
        <v>224</v>
      </c>
      <c r="J181" s="24" t="s">
        <v>295</v>
      </c>
      <c r="Q181" s="1">
        <v>1</v>
      </c>
      <c r="AM181" s="8">
        <v>44062</v>
      </c>
      <c r="AN181" s="24" t="s">
        <v>222</v>
      </c>
      <c r="AP181">
        <v>1</v>
      </c>
      <c r="AQ181">
        <v>1</v>
      </c>
    </row>
    <row r="182" spans="1:58" hidden="1" x14ac:dyDescent="0.25">
      <c r="A182" s="24" t="s">
        <v>216</v>
      </c>
      <c r="B182" s="5">
        <v>43957</v>
      </c>
      <c r="C182" s="6">
        <v>1</v>
      </c>
      <c r="D182" s="24" t="s">
        <v>217</v>
      </c>
      <c r="E182" s="24" t="s">
        <v>294</v>
      </c>
      <c r="F182" s="24" t="s">
        <v>219</v>
      </c>
      <c r="G182" s="7">
        <v>0.60111869212962965</v>
      </c>
      <c r="H182" s="3">
        <v>3574</v>
      </c>
      <c r="I182" s="24" t="s">
        <v>226</v>
      </c>
      <c r="J182" s="3">
        <v>29</v>
      </c>
      <c r="K182" s="24" t="s">
        <v>237</v>
      </c>
      <c r="L182" s="24" t="s">
        <v>124</v>
      </c>
      <c r="M182" s="24" t="s">
        <v>238</v>
      </c>
      <c r="N182" s="24" t="s">
        <v>163</v>
      </c>
      <c r="O182" s="24" t="s">
        <v>228</v>
      </c>
      <c r="P182" s="24" t="s">
        <v>25</v>
      </c>
      <c r="AM182" s="8">
        <v>44062</v>
      </c>
      <c r="AN182" s="24" t="s">
        <v>222</v>
      </c>
      <c r="AP182">
        <v>1147</v>
      </c>
      <c r="AQ182">
        <v>1346</v>
      </c>
    </row>
    <row r="183" spans="1:58" hidden="1" x14ac:dyDescent="0.25">
      <c r="A183" s="24" t="s">
        <v>216</v>
      </c>
      <c r="B183" s="5">
        <v>43957</v>
      </c>
      <c r="C183" s="6">
        <v>1</v>
      </c>
      <c r="D183" s="24" t="s">
        <v>217</v>
      </c>
      <c r="E183" s="24" t="s">
        <v>294</v>
      </c>
      <c r="F183" s="24" t="s">
        <v>219</v>
      </c>
      <c r="G183" s="7">
        <v>0.60139594907407401</v>
      </c>
      <c r="H183" s="3">
        <v>3730</v>
      </c>
      <c r="I183" s="24" t="s">
        <v>226</v>
      </c>
      <c r="J183" s="3">
        <v>32</v>
      </c>
      <c r="K183" s="24" t="s">
        <v>254</v>
      </c>
      <c r="L183" s="24" t="s">
        <v>117</v>
      </c>
      <c r="M183" s="24" t="s">
        <v>228</v>
      </c>
      <c r="N183" s="24" t="s">
        <v>168</v>
      </c>
      <c r="O183" s="24" t="s">
        <v>228</v>
      </c>
      <c r="P183" s="24" t="s">
        <v>25</v>
      </c>
      <c r="R183" s="24" t="s">
        <v>152</v>
      </c>
      <c r="S183">
        <v>535</v>
      </c>
      <c r="T183">
        <v>2.02</v>
      </c>
      <c r="AE183" s="24" t="s">
        <v>229</v>
      </c>
      <c r="AF183" s="24" t="s">
        <v>229</v>
      </c>
      <c r="AH183" s="24" t="s">
        <v>230</v>
      </c>
      <c r="AM183" s="8">
        <v>44062</v>
      </c>
      <c r="AN183" s="24" t="s">
        <v>222</v>
      </c>
      <c r="AP183">
        <v>2617</v>
      </c>
      <c r="AQ183">
        <v>1370</v>
      </c>
      <c r="AR183" s="24" t="s">
        <v>543</v>
      </c>
      <c r="AS183" s="24" t="s">
        <v>544</v>
      </c>
      <c r="AT183" s="24" t="s">
        <v>545</v>
      </c>
      <c r="AU183" s="24" t="s">
        <v>546</v>
      </c>
      <c r="AV183" s="24" t="s">
        <v>547</v>
      </c>
      <c r="AW183" s="24" t="s">
        <v>548</v>
      </c>
      <c r="AX183" s="24" t="s">
        <v>549</v>
      </c>
      <c r="AY183" s="24" t="s">
        <v>550</v>
      </c>
      <c r="AZ183" s="24" t="s">
        <v>551</v>
      </c>
      <c r="BA183" s="24" t="s">
        <v>549</v>
      </c>
      <c r="BB183" s="24" t="s">
        <v>551</v>
      </c>
      <c r="BC183" s="24" t="s">
        <v>551</v>
      </c>
    </row>
    <row r="184" spans="1:58" hidden="1" x14ac:dyDescent="0.25">
      <c r="A184" s="24" t="s">
        <v>216</v>
      </c>
      <c r="B184" s="5">
        <v>43957</v>
      </c>
      <c r="C184" s="6">
        <v>1</v>
      </c>
      <c r="D184" s="24" t="s">
        <v>217</v>
      </c>
      <c r="E184" s="24" t="s">
        <v>294</v>
      </c>
      <c r="F184" s="24" t="s">
        <v>219</v>
      </c>
      <c r="G184" s="7">
        <v>0.60144571759259258</v>
      </c>
      <c r="H184" s="3">
        <v>3758</v>
      </c>
      <c r="I184" s="24" t="s">
        <v>226</v>
      </c>
      <c r="J184" s="3">
        <v>34</v>
      </c>
      <c r="K184" s="24" t="s">
        <v>254</v>
      </c>
      <c r="L184" s="24" t="s">
        <v>117</v>
      </c>
      <c r="M184" s="24" t="s">
        <v>228</v>
      </c>
      <c r="N184" s="24" t="s">
        <v>168</v>
      </c>
      <c r="O184" s="24" t="s">
        <v>228</v>
      </c>
      <c r="P184" s="24" t="s">
        <v>25</v>
      </c>
      <c r="R184" s="24" t="s">
        <v>152</v>
      </c>
      <c r="S184">
        <v>535</v>
      </c>
      <c r="T184">
        <v>2.02</v>
      </c>
      <c r="AE184" s="24" t="s">
        <v>229</v>
      </c>
      <c r="AF184" s="24" t="s">
        <v>229</v>
      </c>
      <c r="AH184" s="24" t="s">
        <v>230</v>
      </c>
      <c r="AM184" s="8">
        <v>44062</v>
      </c>
      <c r="AN184" s="24" t="s">
        <v>222</v>
      </c>
      <c r="AP184">
        <v>587</v>
      </c>
      <c r="AQ184">
        <v>1217</v>
      </c>
      <c r="AR184" s="24" t="s">
        <v>552</v>
      </c>
      <c r="AS184" s="24" t="s">
        <v>553</v>
      </c>
      <c r="AT184" s="24" t="s">
        <v>553</v>
      </c>
      <c r="AU184" s="24" t="s">
        <v>554</v>
      </c>
      <c r="AV184" s="24" t="s">
        <v>554</v>
      </c>
      <c r="AW184" s="24" t="s">
        <v>555</v>
      </c>
      <c r="AX184" s="24" t="s">
        <v>556</v>
      </c>
      <c r="AY184" s="24" t="s">
        <v>556</v>
      </c>
      <c r="AZ184" s="24" t="s">
        <v>557</v>
      </c>
      <c r="BA184" s="24" t="s">
        <v>558</v>
      </c>
      <c r="BB184" s="24" t="s">
        <v>559</v>
      </c>
      <c r="BC184" s="24" t="s">
        <v>549</v>
      </c>
      <c r="BD184" s="24" t="s">
        <v>560</v>
      </c>
      <c r="BE184" s="24" t="s">
        <v>560</v>
      </c>
      <c r="BF184" s="24" t="s">
        <v>561</v>
      </c>
    </row>
    <row r="185" spans="1:58" hidden="1" x14ac:dyDescent="0.25">
      <c r="A185" s="24" t="s">
        <v>216</v>
      </c>
      <c r="B185" s="5">
        <v>43957</v>
      </c>
      <c r="C185" s="6">
        <v>1</v>
      </c>
      <c r="D185" s="24" t="s">
        <v>217</v>
      </c>
      <c r="E185" s="24" t="s">
        <v>294</v>
      </c>
      <c r="F185" s="24" t="s">
        <v>219</v>
      </c>
      <c r="G185" s="7">
        <v>0.60144750000000002</v>
      </c>
      <c r="H185" s="3">
        <v>3759</v>
      </c>
      <c r="I185" s="24" t="s">
        <v>226</v>
      </c>
      <c r="J185" s="3">
        <v>35</v>
      </c>
      <c r="K185" s="24" t="s">
        <v>231</v>
      </c>
      <c r="L185" s="24" t="s">
        <v>204</v>
      </c>
      <c r="N185" s="24" t="s">
        <v>167</v>
      </c>
      <c r="O185" s="24" t="s">
        <v>228</v>
      </c>
      <c r="P185" s="24" t="s">
        <v>25</v>
      </c>
      <c r="AM185" s="8">
        <v>44062</v>
      </c>
      <c r="AN185" s="24" t="s">
        <v>222</v>
      </c>
      <c r="AP185">
        <v>1912</v>
      </c>
      <c r="AQ185">
        <v>1096</v>
      </c>
    </row>
    <row r="186" spans="1:58" hidden="1" x14ac:dyDescent="0.25">
      <c r="A186" s="24" t="s">
        <v>216</v>
      </c>
      <c r="B186" s="5">
        <v>43957</v>
      </c>
      <c r="C186" s="6">
        <v>1</v>
      </c>
      <c r="D186" s="24" t="s">
        <v>217</v>
      </c>
      <c r="E186" s="24" t="s">
        <v>294</v>
      </c>
      <c r="F186" s="24" t="s">
        <v>219</v>
      </c>
      <c r="G186" s="7">
        <v>0.60144750000000002</v>
      </c>
      <c r="H186" s="3">
        <v>3759</v>
      </c>
      <c r="I186" s="24" t="s">
        <v>226</v>
      </c>
      <c r="J186" s="3">
        <v>36</v>
      </c>
      <c r="K186" s="24" t="s">
        <v>231</v>
      </c>
      <c r="L186" s="24" t="s">
        <v>117</v>
      </c>
      <c r="M186" s="24" t="s">
        <v>228</v>
      </c>
      <c r="N186" s="24" t="s">
        <v>168</v>
      </c>
      <c r="O186" s="24" t="s">
        <v>228</v>
      </c>
      <c r="P186" s="24" t="s">
        <v>25</v>
      </c>
      <c r="AM186" s="8">
        <v>44062</v>
      </c>
      <c r="AN186" s="24" t="s">
        <v>222</v>
      </c>
      <c r="AP186">
        <v>1755</v>
      </c>
      <c r="AQ186">
        <v>1004</v>
      </c>
    </row>
    <row r="187" spans="1:58" hidden="1" x14ac:dyDescent="0.25">
      <c r="A187" s="24" t="s">
        <v>216</v>
      </c>
      <c r="B187" s="5">
        <v>43957</v>
      </c>
      <c r="C187" s="6">
        <v>1</v>
      </c>
      <c r="D187" s="24" t="s">
        <v>217</v>
      </c>
      <c r="E187" s="24" t="s">
        <v>294</v>
      </c>
      <c r="F187" s="24" t="s">
        <v>219</v>
      </c>
      <c r="G187" s="7">
        <v>0.60144750000000002</v>
      </c>
      <c r="H187" s="3">
        <v>3759</v>
      </c>
      <c r="I187" s="24" t="s">
        <v>226</v>
      </c>
      <c r="J187" s="3">
        <v>37</v>
      </c>
      <c r="K187" s="24" t="s">
        <v>231</v>
      </c>
      <c r="L187" s="24" t="s">
        <v>115</v>
      </c>
      <c r="M187" s="24" t="s">
        <v>239</v>
      </c>
      <c r="N187" s="24" t="s">
        <v>166</v>
      </c>
      <c r="O187" s="24" t="s">
        <v>228</v>
      </c>
      <c r="P187" s="24" t="s">
        <v>25</v>
      </c>
      <c r="AM187" s="8">
        <v>44062</v>
      </c>
      <c r="AN187" s="24" t="s">
        <v>222</v>
      </c>
      <c r="AP187">
        <v>1579</v>
      </c>
      <c r="AQ187">
        <v>1083</v>
      </c>
    </row>
    <row r="188" spans="1:58" hidden="1" x14ac:dyDescent="0.25">
      <c r="A188" s="24" t="s">
        <v>216</v>
      </c>
      <c r="B188" s="5">
        <v>43957</v>
      </c>
      <c r="C188" s="6">
        <v>1</v>
      </c>
      <c r="D188" s="24" t="s">
        <v>217</v>
      </c>
      <c r="E188" s="24" t="s">
        <v>294</v>
      </c>
      <c r="F188" s="24" t="s">
        <v>219</v>
      </c>
      <c r="G188" s="7">
        <v>0.60144750000000002</v>
      </c>
      <c r="H188" s="3">
        <v>3759</v>
      </c>
      <c r="I188" s="24" t="s">
        <v>226</v>
      </c>
      <c r="J188" s="3">
        <v>38</v>
      </c>
      <c r="K188" s="24" t="s">
        <v>231</v>
      </c>
      <c r="L188" s="24" t="s">
        <v>117</v>
      </c>
      <c r="M188" s="24" t="s">
        <v>238</v>
      </c>
      <c r="N188" s="24" t="s">
        <v>168</v>
      </c>
      <c r="O188" s="24" t="s">
        <v>228</v>
      </c>
      <c r="P188" s="24" t="s">
        <v>25</v>
      </c>
      <c r="AM188" s="8">
        <v>44062</v>
      </c>
      <c r="AN188" s="24" t="s">
        <v>222</v>
      </c>
      <c r="AP188">
        <v>1281</v>
      </c>
      <c r="AQ188">
        <v>1266</v>
      </c>
    </row>
    <row r="189" spans="1:58" hidden="1" x14ac:dyDescent="0.25">
      <c r="A189" s="24" t="s">
        <v>216</v>
      </c>
      <c r="B189" s="5">
        <v>43957</v>
      </c>
      <c r="C189" s="6">
        <v>1</v>
      </c>
      <c r="D189" s="24" t="s">
        <v>217</v>
      </c>
      <c r="E189" s="24" t="s">
        <v>294</v>
      </c>
      <c r="F189" s="24" t="s">
        <v>219</v>
      </c>
      <c r="G189" s="7">
        <v>0.60144750000000002</v>
      </c>
      <c r="H189" s="3">
        <v>3759</v>
      </c>
      <c r="I189" s="24" t="s">
        <v>226</v>
      </c>
      <c r="J189" s="3">
        <v>39</v>
      </c>
      <c r="K189" s="24" t="s">
        <v>227</v>
      </c>
      <c r="L189" s="24" t="s">
        <v>117</v>
      </c>
      <c r="M189" s="24" t="s">
        <v>238</v>
      </c>
      <c r="N189" s="24" t="s">
        <v>168</v>
      </c>
      <c r="O189" s="24" t="s">
        <v>228</v>
      </c>
      <c r="P189" s="24" t="s">
        <v>25</v>
      </c>
      <c r="R189" s="24" t="s">
        <v>152</v>
      </c>
      <c r="S189">
        <v>535</v>
      </c>
      <c r="T189">
        <v>2.02</v>
      </c>
      <c r="AE189" s="24" t="s">
        <v>229</v>
      </c>
      <c r="AF189" s="24" t="s">
        <v>229</v>
      </c>
      <c r="AH189" s="24" t="s">
        <v>230</v>
      </c>
      <c r="AM189" s="8">
        <v>44062</v>
      </c>
      <c r="AN189" s="24" t="s">
        <v>222</v>
      </c>
      <c r="AP189">
        <v>1280</v>
      </c>
      <c r="AQ189">
        <v>1197</v>
      </c>
      <c r="AR189" s="24" t="s">
        <v>494</v>
      </c>
      <c r="AS189" s="24" t="s">
        <v>562</v>
      </c>
      <c r="AT189" s="24" t="s">
        <v>563</v>
      </c>
      <c r="AU189" s="24" t="s">
        <v>449</v>
      </c>
      <c r="AV189" s="24" t="s">
        <v>564</v>
      </c>
      <c r="AW189" s="24" t="s">
        <v>449</v>
      </c>
      <c r="AX189" s="24" t="s">
        <v>565</v>
      </c>
      <c r="AY189" s="24" t="s">
        <v>566</v>
      </c>
      <c r="AZ189" s="24" t="s">
        <v>565</v>
      </c>
      <c r="BA189" s="24" t="s">
        <v>567</v>
      </c>
      <c r="BB189" s="24" t="s">
        <v>568</v>
      </c>
      <c r="BC189" s="24" t="s">
        <v>569</v>
      </c>
      <c r="BD189" s="24" t="s">
        <v>449</v>
      </c>
      <c r="BE189" s="24" t="s">
        <v>449</v>
      </c>
      <c r="BF189" s="24" t="s">
        <v>449</v>
      </c>
    </row>
    <row r="190" spans="1:58" hidden="1" x14ac:dyDescent="0.25">
      <c r="A190" s="24" t="s">
        <v>216</v>
      </c>
      <c r="B190" s="5">
        <v>43957</v>
      </c>
      <c r="C190" s="6">
        <v>1</v>
      </c>
      <c r="D190" s="24" t="s">
        <v>217</v>
      </c>
      <c r="E190" s="24" t="s">
        <v>294</v>
      </c>
      <c r="F190" s="24" t="s">
        <v>219</v>
      </c>
      <c r="G190" s="7">
        <v>0.60144750000000002</v>
      </c>
      <c r="H190" s="3">
        <v>3759</v>
      </c>
      <c r="I190" s="24" t="s">
        <v>226</v>
      </c>
      <c r="J190" s="3">
        <v>40</v>
      </c>
      <c r="K190" s="24" t="s">
        <v>231</v>
      </c>
      <c r="L190" s="24" t="s">
        <v>117</v>
      </c>
      <c r="M190" s="24" t="s">
        <v>228</v>
      </c>
      <c r="N190" s="24" t="s">
        <v>168</v>
      </c>
      <c r="O190" s="24" t="s">
        <v>228</v>
      </c>
      <c r="P190" s="24" t="s">
        <v>25</v>
      </c>
      <c r="AM190" s="8">
        <v>44062</v>
      </c>
      <c r="AN190" s="24" t="s">
        <v>222</v>
      </c>
      <c r="AP190">
        <v>1181</v>
      </c>
      <c r="AQ190">
        <v>1214</v>
      </c>
    </row>
    <row r="191" spans="1:58" hidden="1" x14ac:dyDescent="0.25">
      <c r="A191" s="24" t="s">
        <v>216</v>
      </c>
      <c r="B191" s="5">
        <v>43957</v>
      </c>
      <c r="C191" s="6">
        <v>1</v>
      </c>
      <c r="D191" s="24" t="s">
        <v>217</v>
      </c>
      <c r="E191" s="24" t="s">
        <v>294</v>
      </c>
      <c r="F191" s="24" t="s">
        <v>219</v>
      </c>
      <c r="G191" s="7">
        <v>0.60144750000000002</v>
      </c>
      <c r="H191" s="3">
        <v>3759</v>
      </c>
      <c r="I191" s="24" t="s">
        <v>226</v>
      </c>
      <c r="J191" s="3">
        <v>41</v>
      </c>
      <c r="K191" s="24" t="s">
        <v>231</v>
      </c>
      <c r="L191" s="24" t="s">
        <v>113</v>
      </c>
      <c r="M191" s="24" t="s">
        <v>239</v>
      </c>
      <c r="N191" s="24" t="s">
        <v>167</v>
      </c>
      <c r="O191" s="24" t="s">
        <v>228</v>
      </c>
      <c r="P191" s="24" t="s">
        <v>25</v>
      </c>
      <c r="AM191" s="8">
        <v>44062</v>
      </c>
      <c r="AN191" s="24" t="s">
        <v>222</v>
      </c>
      <c r="AP191">
        <v>913</v>
      </c>
      <c r="AQ191">
        <v>1253</v>
      </c>
    </row>
    <row r="192" spans="1:58" hidden="1" x14ac:dyDescent="0.25">
      <c r="A192" s="24" t="s">
        <v>216</v>
      </c>
      <c r="B192" s="5">
        <v>43957</v>
      </c>
      <c r="C192" s="6">
        <v>1</v>
      </c>
      <c r="D192" s="24" t="s">
        <v>217</v>
      </c>
      <c r="E192" s="24" t="s">
        <v>294</v>
      </c>
      <c r="F192" s="24" t="s">
        <v>219</v>
      </c>
      <c r="G192" s="7">
        <v>0.60144750000000002</v>
      </c>
      <c r="H192" s="3">
        <v>3759</v>
      </c>
      <c r="I192" s="24" t="s">
        <v>226</v>
      </c>
      <c r="J192" s="3">
        <v>42</v>
      </c>
      <c r="K192" s="24" t="s">
        <v>231</v>
      </c>
      <c r="L192" s="24" t="s">
        <v>204</v>
      </c>
      <c r="N192" s="24" t="s">
        <v>167</v>
      </c>
      <c r="O192" s="24" t="s">
        <v>228</v>
      </c>
      <c r="P192" s="24" t="s">
        <v>25</v>
      </c>
      <c r="AM192" s="8">
        <v>44062</v>
      </c>
      <c r="AN192" s="24" t="s">
        <v>222</v>
      </c>
      <c r="AP192">
        <v>1697</v>
      </c>
      <c r="AQ192">
        <v>1375</v>
      </c>
    </row>
    <row r="193" spans="1:61" hidden="1" x14ac:dyDescent="0.25">
      <c r="A193" s="24" t="s">
        <v>216</v>
      </c>
      <c r="B193" s="5">
        <v>43957</v>
      </c>
      <c r="C193" s="6">
        <v>1</v>
      </c>
      <c r="D193" s="24" t="s">
        <v>217</v>
      </c>
      <c r="E193" s="24" t="s">
        <v>294</v>
      </c>
      <c r="F193" s="24" t="s">
        <v>219</v>
      </c>
      <c r="G193" s="7">
        <v>0.60144927083333333</v>
      </c>
      <c r="H193" s="3">
        <v>3760</v>
      </c>
      <c r="I193" s="24" t="s">
        <v>232</v>
      </c>
      <c r="J193" s="3">
        <v>43</v>
      </c>
      <c r="K193" s="24" t="s">
        <v>211</v>
      </c>
      <c r="L193" s="24" t="s">
        <v>211</v>
      </c>
      <c r="N193" s="24" t="s">
        <v>211</v>
      </c>
      <c r="P193" s="24" t="s">
        <v>233</v>
      </c>
      <c r="AM193" s="8">
        <v>44062</v>
      </c>
      <c r="AN193" s="24" t="s">
        <v>222</v>
      </c>
      <c r="AP193">
        <v>1310</v>
      </c>
      <c r="AQ193">
        <v>1090</v>
      </c>
    </row>
    <row r="194" spans="1:61" hidden="1" x14ac:dyDescent="0.25">
      <c r="A194" s="24" t="s">
        <v>216</v>
      </c>
      <c r="B194" s="5">
        <v>43957</v>
      </c>
      <c r="C194" s="6">
        <v>1</v>
      </c>
      <c r="D194" s="24" t="s">
        <v>217</v>
      </c>
      <c r="E194" s="24" t="s">
        <v>296</v>
      </c>
      <c r="F194" s="24" t="s">
        <v>223</v>
      </c>
      <c r="G194" s="7">
        <v>0.60259038194444448</v>
      </c>
      <c r="H194" s="3">
        <v>1</v>
      </c>
      <c r="I194" s="24" t="s">
        <v>224</v>
      </c>
      <c r="J194" s="24" t="s">
        <v>264</v>
      </c>
      <c r="Q194" s="1">
        <v>0</v>
      </c>
      <c r="AL194" s="24" t="s">
        <v>297</v>
      </c>
      <c r="AM194" s="8">
        <v>44062</v>
      </c>
      <c r="AN194" s="24" t="s">
        <v>222</v>
      </c>
      <c r="AP194">
        <v>1</v>
      </c>
      <c r="AQ194">
        <v>1</v>
      </c>
    </row>
    <row r="195" spans="1:61" hidden="1" x14ac:dyDescent="0.25">
      <c r="A195" s="24" t="s">
        <v>216</v>
      </c>
      <c r="B195" s="5">
        <v>43957</v>
      </c>
      <c r="C195" s="6">
        <v>1</v>
      </c>
      <c r="D195" s="24" t="s">
        <v>217</v>
      </c>
      <c r="E195" s="24" t="s">
        <v>296</v>
      </c>
      <c r="F195" s="24" t="s">
        <v>219</v>
      </c>
      <c r="G195" s="7">
        <v>0.60266502314814818</v>
      </c>
      <c r="H195" s="3">
        <v>43</v>
      </c>
      <c r="I195" s="24" t="s">
        <v>220</v>
      </c>
      <c r="J195" s="3">
        <v>2</v>
      </c>
      <c r="K195" s="24" t="s">
        <v>211</v>
      </c>
      <c r="L195" s="24" t="s">
        <v>211</v>
      </c>
      <c r="N195" s="24" t="s">
        <v>211</v>
      </c>
      <c r="P195" s="24" t="s">
        <v>221</v>
      </c>
      <c r="AM195" s="8">
        <v>44062</v>
      </c>
      <c r="AN195" s="24" t="s">
        <v>222</v>
      </c>
      <c r="AP195">
        <v>130</v>
      </c>
      <c r="AQ195">
        <v>1092</v>
      </c>
    </row>
    <row r="196" spans="1:61" x14ac:dyDescent="0.25">
      <c r="A196" s="24" t="s">
        <v>216</v>
      </c>
      <c r="B196" s="5">
        <v>43957</v>
      </c>
      <c r="C196" s="6">
        <v>1</v>
      </c>
      <c r="D196" s="24" t="s">
        <v>217</v>
      </c>
      <c r="E196" s="24" t="s">
        <v>296</v>
      </c>
      <c r="F196" s="24" t="s">
        <v>219</v>
      </c>
      <c r="G196" s="7">
        <v>0.60266502314814818</v>
      </c>
      <c r="H196" s="3">
        <v>43</v>
      </c>
      <c r="I196" s="24" t="s">
        <v>226</v>
      </c>
      <c r="J196" s="3">
        <v>3</v>
      </c>
      <c r="K196" s="24" t="s">
        <v>254</v>
      </c>
      <c r="L196" s="24" t="s">
        <v>204</v>
      </c>
      <c r="N196" s="24" t="s">
        <v>166</v>
      </c>
      <c r="O196" s="24" t="s">
        <v>228</v>
      </c>
      <c r="P196" s="24" t="s">
        <v>25</v>
      </c>
      <c r="R196" s="24" t="s">
        <v>152</v>
      </c>
      <c r="AE196" s="24" t="s">
        <v>229</v>
      </c>
      <c r="AF196" s="24" t="s">
        <v>229</v>
      </c>
      <c r="AM196" s="8">
        <v>44069</v>
      </c>
      <c r="AN196" s="24" t="s">
        <v>284</v>
      </c>
      <c r="AP196">
        <v>472</v>
      </c>
      <c r="AQ196">
        <v>885</v>
      </c>
      <c r="AR196" s="24" t="s">
        <v>570</v>
      </c>
      <c r="AS196" s="24" t="s">
        <v>570</v>
      </c>
      <c r="AT196" s="24" t="s">
        <v>570</v>
      </c>
      <c r="AU196" s="24" t="s">
        <v>571</v>
      </c>
      <c r="AV196" s="24" t="s">
        <v>572</v>
      </c>
      <c r="AW196" s="24" t="s">
        <v>571</v>
      </c>
      <c r="AX196" s="24" t="s">
        <v>573</v>
      </c>
      <c r="AY196" s="24" t="s">
        <v>573</v>
      </c>
      <c r="AZ196" s="24" t="s">
        <v>573</v>
      </c>
      <c r="BA196" s="24" t="s">
        <v>574</v>
      </c>
      <c r="BB196" s="24" t="s">
        <v>574</v>
      </c>
      <c r="BC196" s="24" t="s">
        <v>574</v>
      </c>
      <c r="BD196" s="24" t="s">
        <v>571</v>
      </c>
      <c r="BE196" s="24" t="s">
        <v>571</v>
      </c>
      <c r="BF196" s="24" t="s">
        <v>571</v>
      </c>
      <c r="BG196" s="24" t="s">
        <v>575</v>
      </c>
      <c r="BH196" s="24" t="s">
        <v>576</v>
      </c>
      <c r="BI196" s="24" t="s">
        <v>577</v>
      </c>
    </row>
    <row r="197" spans="1:61" x14ac:dyDescent="0.25">
      <c r="A197" s="24" t="s">
        <v>216</v>
      </c>
      <c r="B197" s="5">
        <v>43957</v>
      </c>
      <c r="C197" s="6">
        <v>1</v>
      </c>
      <c r="D197" s="24" t="s">
        <v>217</v>
      </c>
      <c r="E197" s="24" t="s">
        <v>296</v>
      </c>
      <c r="F197" s="24" t="s">
        <v>219</v>
      </c>
      <c r="G197" s="7">
        <v>0.60310927083333332</v>
      </c>
      <c r="H197" s="3">
        <v>293</v>
      </c>
      <c r="I197" s="24" t="s">
        <v>226</v>
      </c>
      <c r="J197" s="3">
        <v>4</v>
      </c>
      <c r="K197" s="24" t="s">
        <v>272</v>
      </c>
      <c r="L197" s="24" t="s">
        <v>122</v>
      </c>
      <c r="M197" s="24" t="s">
        <v>239</v>
      </c>
      <c r="N197" s="24" t="s">
        <v>182</v>
      </c>
      <c r="O197" s="24" t="s">
        <v>228</v>
      </c>
      <c r="P197" s="24" t="s">
        <v>25</v>
      </c>
      <c r="R197" s="24" t="s">
        <v>152</v>
      </c>
      <c r="AE197" s="24" t="s">
        <v>229</v>
      </c>
      <c r="AF197" s="24" t="s">
        <v>229</v>
      </c>
      <c r="AM197" s="8">
        <v>44062</v>
      </c>
      <c r="AN197" s="24" t="s">
        <v>222</v>
      </c>
      <c r="AP197">
        <v>325</v>
      </c>
      <c r="AQ197">
        <v>1270</v>
      </c>
      <c r="AR197" s="24" t="s">
        <v>578</v>
      </c>
      <c r="AS197" s="24" t="s">
        <v>578</v>
      </c>
      <c r="AT197" s="24" t="s">
        <v>579</v>
      </c>
      <c r="AU197" s="24" t="s">
        <v>580</v>
      </c>
      <c r="AV197" s="24" t="s">
        <v>580</v>
      </c>
      <c r="AW197" s="24" t="s">
        <v>581</v>
      </c>
      <c r="AX197" s="24" t="s">
        <v>582</v>
      </c>
      <c r="AY197" s="24" t="s">
        <v>583</v>
      </c>
      <c r="AZ197" s="24" t="s">
        <v>582</v>
      </c>
      <c r="BA197" s="24" t="s">
        <v>584</v>
      </c>
      <c r="BB197" s="24" t="s">
        <v>585</v>
      </c>
      <c r="BC197" s="24" t="s">
        <v>586</v>
      </c>
    </row>
    <row r="198" spans="1:61" hidden="1" x14ac:dyDescent="0.25">
      <c r="A198" s="24" t="s">
        <v>216</v>
      </c>
      <c r="B198" s="5">
        <v>43957</v>
      </c>
      <c r="C198" s="6">
        <v>1</v>
      </c>
      <c r="D198" s="24" t="s">
        <v>217</v>
      </c>
      <c r="E198" s="24" t="s">
        <v>296</v>
      </c>
      <c r="F198" s="24" t="s">
        <v>223</v>
      </c>
      <c r="G198" s="7">
        <v>0.60347874279006553</v>
      </c>
      <c r="H198" s="3">
        <v>501</v>
      </c>
      <c r="I198" s="24" t="s">
        <v>224</v>
      </c>
      <c r="J198" s="24" t="s">
        <v>265</v>
      </c>
      <c r="Q198" s="1">
        <v>1</v>
      </c>
      <c r="AM198" s="8">
        <v>44062</v>
      </c>
      <c r="AN198" s="24" t="s">
        <v>222</v>
      </c>
      <c r="AP198">
        <v>1</v>
      </c>
      <c r="AQ198">
        <v>1</v>
      </c>
    </row>
    <row r="199" spans="1:61" hidden="1" x14ac:dyDescent="0.25">
      <c r="A199" s="24" t="s">
        <v>216</v>
      </c>
      <c r="B199" s="5">
        <v>43957</v>
      </c>
      <c r="C199" s="6">
        <v>1</v>
      </c>
      <c r="D199" s="24" t="s">
        <v>217</v>
      </c>
      <c r="E199" s="24" t="s">
        <v>296</v>
      </c>
      <c r="F199" s="24" t="s">
        <v>219</v>
      </c>
      <c r="G199" s="7">
        <v>0.60353576388888885</v>
      </c>
      <c r="H199" s="3">
        <v>533</v>
      </c>
      <c r="I199" s="24" t="s">
        <v>226</v>
      </c>
      <c r="J199" s="3">
        <v>5</v>
      </c>
      <c r="K199" s="24" t="s">
        <v>237</v>
      </c>
      <c r="L199" s="24" t="s">
        <v>125</v>
      </c>
      <c r="M199" s="24" t="s">
        <v>239</v>
      </c>
      <c r="N199" s="24" t="s">
        <v>163</v>
      </c>
      <c r="O199" s="24" t="s">
        <v>238</v>
      </c>
      <c r="P199" s="24" t="s">
        <v>25</v>
      </c>
      <c r="AM199" s="8">
        <v>44062</v>
      </c>
      <c r="AN199" s="24" t="s">
        <v>222</v>
      </c>
      <c r="AP199">
        <v>1043</v>
      </c>
      <c r="AQ199">
        <v>1294</v>
      </c>
    </row>
    <row r="200" spans="1:61" hidden="1" x14ac:dyDescent="0.25">
      <c r="A200" s="24" t="s">
        <v>216</v>
      </c>
      <c r="B200" s="5">
        <v>43957</v>
      </c>
      <c r="C200" s="6">
        <v>1</v>
      </c>
      <c r="D200" s="24" t="s">
        <v>217</v>
      </c>
      <c r="E200" s="24" t="s">
        <v>296</v>
      </c>
      <c r="F200" s="24" t="s">
        <v>219</v>
      </c>
      <c r="G200" s="7">
        <v>0.60362461805555556</v>
      </c>
      <c r="H200" s="3">
        <v>583</v>
      </c>
      <c r="I200" s="24" t="s">
        <v>226</v>
      </c>
      <c r="J200" s="3">
        <v>6</v>
      </c>
      <c r="K200" s="24" t="s">
        <v>237</v>
      </c>
      <c r="L200" s="24" t="s">
        <v>124</v>
      </c>
      <c r="M200" s="24" t="s">
        <v>238</v>
      </c>
      <c r="N200" s="24" t="s">
        <v>163</v>
      </c>
      <c r="O200" s="24" t="s">
        <v>228</v>
      </c>
      <c r="P200" s="24" t="s">
        <v>25</v>
      </c>
      <c r="AM200" s="8">
        <v>44062</v>
      </c>
      <c r="AN200" s="24" t="s">
        <v>222</v>
      </c>
      <c r="AP200">
        <v>2905</v>
      </c>
      <c r="AQ200">
        <v>854</v>
      </c>
    </row>
    <row r="201" spans="1:61" hidden="1" x14ac:dyDescent="0.25">
      <c r="A201" s="24" t="s">
        <v>216</v>
      </c>
      <c r="B201" s="5">
        <v>43957</v>
      </c>
      <c r="C201" s="6">
        <v>1</v>
      </c>
      <c r="D201" s="24" t="s">
        <v>217</v>
      </c>
      <c r="E201" s="24" t="s">
        <v>296</v>
      </c>
      <c r="F201" s="24" t="s">
        <v>219</v>
      </c>
      <c r="G201" s="7">
        <v>0.6043071527777778</v>
      </c>
      <c r="H201" s="3">
        <v>967</v>
      </c>
      <c r="I201" s="24" t="s">
        <v>226</v>
      </c>
      <c r="J201" s="3">
        <v>7</v>
      </c>
      <c r="K201" s="24" t="s">
        <v>237</v>
      </c>
      <c r="L201" s="24" t="s">
        <v>124</v>
      </c>
      <c r="M201" s="24" t="s">
        <v>238</v>
      </c>
      <c r="N201" s="24" t="s">
        <v>163</v>
      </c>
      <c r="O201" s="24" t="s">
        <v>228</v>
      </c>
      <c r="P201" s="24" t="s">
        <v>25</v>
      </c>
      <c r="AM201" s="8">
        <v>44062</v>
      </c>
      <c r="AN201" s="24" t="s">
        <v>222</v>
      </c>
      <c r="AP201">
        <v>1609</v>
      </c>
      <c r="AQ201">
        <v>961</v>
      </c>
    </row>
    <row r="202" spans="1:61" hidden="1" x14ac:dyDescent="0.25">
      <c r="A202" s="24" t="s">
        <v>216</v>
      </c>
      <c r="B202" s="5">
        <v>43957</v>
      </c>
      <c r="C202" s="6">
        <v>1</v>
      </c>
      <c r="D202" s="24" t="s">
        <v>217</v>
      </c>
      <c r="E202" s="24" t="s">
        <v>296</v>
      </c>
      <c r="F202" s="24" t="s">
        <v>223</v>
      </c>
      <c r="G202" s="7">
        <v>0.60436710363568658</v>
      </c>
      <c r="H202" s="3">
        <v>1001</v>
      </c>
      <c r="I202" s="24" t="s">
        <v>224</v>
      </c>
      <c r="J202" s="24" t="s">
        <v>266</v>
      </c>
      <c r="Q202" s="1">
        <v>1</v>
      </c>
      <c r="AM202" s="8">
        <v>44062</v>
      </c>
      <c r="AN202" s="24" t="s">
        <v>222</v>
      </c>
      <c r="AP202">
        <v>1</v>
      </c>
      <c r="AQ202">
        <v>1</v>
      </c>
    </row>
    <row r="203" spans="1:61" hidden="1" x14ac:dyDescent="0.25">
      <c r="A203" s="24" t="s">
        <v>216</v>
      </c>
      <c r="B203" s="5">
        <v>43957</v>
      </c>
      <c r="C203" s="6">
        <v>1</v>
      </c>
      <c r="D203" s="24" t="s">
        <v>217</v>
      </c>
      <c r="E203" s="24" t="s">
        <v>296</v>
      </c>
      <c r="F203" s="24" t="s">
        <v>219</v>
      </c>
      <c r="G203" s="7">
        <v>0.60472668981481481</v>
      </c>
      <c r="H203" s="3">
        <v>1203</v>
      </c>
      <c r="I203" s="24" t="s">
        <v>257</v>
      </c>
      <c r="J203" s="3">
        <v>8</v>
      </c>
      <c r="K203" s="24" t="s">
        <v>237</v>
      </c>
      <c r="L203" s="24" t="s">
        <v>124</v>
      </c>
      <c r="M203" s="24" t="s">
        <v>238</v>
      </c>
      <c r="N203" s="24" t="s">
        <v>163</v>
      </c>
      <c r="O203" s="24" t="s">
        <v>228</v>
      </c>
      <c r="P203" s="24" t="s">
        <v>25</v>
      </c>
      <c r="AM203" s="8">
        <v>44062</v>
      </c>
      <c r="AN203" s="24" t="s">
        <v>222</v>
      </c>
      <c r="AP203">
        <v>2301</v>
      </c>
      <c r="AQ203">
        <v>1212</v>
      </c>
    </row>
    <row r="204" spans="1:61" x14ac:dyDescent="0.25">
      <c r="A204" s="24" t="s">
        <v>216</v>
      </c>
      <c r="B204" s="5">
        <v>43957</v>
      </c>
      <c r="C204" s="6">
        <v>1</v>
      </c>
      <c r="D204" s="24" t="s">
        <v>217</v>
      </c>
      <c r="E204" s="24" t="s">
        <v>296</v>
      </c>
      <c r="F204" s="24" t="s">
        <v>219</v>
      </c>
      <c r="G204" s="7">
        <v>0.60490265046296299</v>
      </c>
      <c r="H204" s="3">
        <v>1302</v>
      </c>
      <c r="I204" s="24" t="s">
        <v>226</v>
      </c>
      <c r="J204" s="3">
        <v>9</v>
      </c>
      <c r="K204" s="24" t="s">
        <v>227</v>
      </c>
      <c r="L204" s="24" t="s">
        <v>124</v>
      </c>
      <c r="M204" s="24" t="s">
        <v>238</v>
      </c>
      <c r="N204" s="24" t="s">
        <v>163</v>
      </c>
      <c r="O204" s="24" t="s">
        <v>228</v>
      </c>
      <c r="P204" s="24" t="s">
        <v>25</v>
      </c>
      <c r="R204" s="24" t="s">
        <v>152</v>
      </c>
      <c r="AE204" s="24" t="s">
        <v>229</v>
      </c>
      <c r="AF204" s="24" t="s">
        <v>229</v>
      </c>
      <c r="AM204" s="8">
        <v>44062</v>
      </c>
      <c r="AN204" s="24" t="s">
        <v>222</v>
      </c>
      <c r="AP204">
        <v>1461</v>
      </c>
      <c r="AQ204">
        <v>1058</v>
      </c>
      <c r="AR204" s="24" t="s">
        <v>587</v>
      </c>
      <c r="AS204" s="24" t="s">
        <v>587</v>
      </c>
      <c r="AT204" s="24" t="s">
        <v>588</v>
      </c>
      <c r="AU204" s="24" t="s">
        <v>589</v>
      </c>
      <c r="AV204" s="24" t="s">
        <v>590</v>
      </c>
      <c r="AW204" s="24" t="s">
        <v>591</v>
      </c>
      <c r="AX204" s="24" t="s">
        <v>592</v>
      </c>
      <c r="AY204" s="24" t="s">
        <v>592</v>
      </c>
      <c r="AZ204" s="24" t="s">
        <v>592</v>
      </c>
      <c r="BA204" s="24" t="s">
        <v>456</v>
      </c>
      <c r="BB204" s="24" t="s">
        <v>593</v>
      </c>
      <c r="BC204" s="24" t="s">
        <v>458</v>
      </c>
      <c r="BD204" s="24" t="s">
        <v>594</v>
      </c>
      <c r="BE204" s="24" t="s">
        <v>592</v>
      </c>
      <c r="BF204" s="24" t="s">
        <v>592</v>
      </c>
    </row>
    <row r="205" spans="1:61" x14ac:dyDescent="0.25">
      <c r="A205" s="24" t="s">
        <v>216</v>
      </c>
      <c r="B205" s="5">
        <v>43957</v>
      </c>
      <c r="C205" s="6">
        <v>1</v>
      </c>
      <c r="D205" s="24" t="s">
        <v>217</v>
      </c>
      <c r="E205" s="24" t="s">
        <v>296</v>
      </c>
      <c r="F205" s="24" t="s">
        <v>219</v>
      </c>
      <c r="G205" s="7">
        <v>0.60490265046296299</v>
      </c>
      <c r="H205" s="3">
        <v>1302</v>
      </c>
      <c r="I205" s="24" t="s">
        <v>226</v>
      </c>
      <c r="J205" s="3">
        <v>10</v>
      </c>
      <c r="K205" s="24" t="s">
        <v>227</v>
      </c>
      <c r="L205" s="24" t="s">
        <v>124</v>
      </c>
      <c r="M205" s="24" t="s">
        <v>238</v>
      </c>
      <c r="N205" s="24" t="s">
        <v>163</v>
      </c>
      <c r="O205" s="24" t="s">
        <v>228</v>
      </c>
      <c r="P205" s="24" t="s">
        <v>25</v>
      </c>
      <c r="R205" s="24" t="s">
        <v>152</v>
      </c>
      <c r="AE205" s="24" t="s">
        <v>229</v>
      </c>
      <c r="AF205" s="24" t="s">
        <v>229</v>
      </c>
      <c r="AM205" s="8">
        <v>44062</v>
      </c>
      <c r="AN205" s="24" t="s">
        <v>222</v>
      </c>
      <c r="AP205">
        <v>1435</v>
      </c>
      <c r="AQ205">
        <v>1081</v>
      </c>
      <c r="AR205" s="24" t="s">
        <v>589</v>
      </c>
      <c r="AS205" s="24" t="s">
        <v>595</v>
      </c>
      <c r="AT205" s="24" t="s">
        <v>596</v>
      </c>
      <c r="AU205" s="24" t="s">
        <v>597</v>
      </c>
      <c r="AV205" s="24" t="s">
        <v>595</v>
      </c>
      <c r="AW205" s="24" t="s">
        <v>587</v>
      </c>
      <c r="AX205" s="24" t="s">
        <v>587</v>
      </c>
      <c r="AY205" s="24" t="s">
        <v>598</v>
      </c>
      <c r="AZ205" s="24" t="s">
        <v>598</v>
      </c>
      <c r="BA205" s="24" t="s">
        <v>596</v>
      </c>
      <c r="BB205" s="24" t="s">
        <v>599</v>
      </c>
      <c r="BC205" s="24" t="s">
        <v>589</v>
      </c>
      <c r="BD205" s="24" t="s">
        <v>587</v>
      </c>
      <c r="BE205" s="24" t="s">
        <v>587</v>
      </c>
      <c r="BF205" s="24" t="s">
        <v>595</v>
      </c>
    </row>
    <row r="206" spans="1:61" hidden="1" x14ac:dyDescent="0.25">
      <c r="A206" s="24" t="s">
        <v>216</v>
      </c>
      <c r="B206" s="5">
        <v>43957</v>
      </c>
      <c r="C206" s="6">
        <v>1</v>
      </c>
      <c r="D206" s="24" t="s">
        <v>217</v>
      </c>
      <c r="E206" s="24" t="s">
        <v>296</v>
      </c>
      <c r="F206" s="24" t="s">
        <v>223</v>
      </c>
      <c r="G206" s="7">
        <v>0.60525546448130763</v>
      </c>
      <c r="H206" s="3">
        <v>1501</v>
      </c>
      <c r="I206" s="24" t="s">
        <v>224</v>
      </c>
      <c r="J206" s="24" t="s">
        <v>273</v>
      </c>
      <c r="Q206" s="1">
        <v>1</v>
      </c>
      <c r="AM206" s="8">
        <v>44062</v>
      </c>
      <c r="AN206" s="24" t="s">
        <v>222</v>
      </c>
      <c r="AP206">
        <v>1</v>
      </c>
      <c r="AQ206">
        <v>1</v>
      </c>
    </row>
    <row r="207" spans="1:61" hidden="1" x14ac:dyDescent="0.25">
      <c r="A207" s="24" t="s">
        <v>216</v>
      </c>
      <c r="B207" s="5">
        <v>43957</v>
      </c>
      <c r="C207" s="6">
        <v>1</v>
      </c>
      <c r="D207" s="24" t="s">
        <v>217</v>
      </c>
      <c r="E207" s="24" t="s">
        <v>296</v>
      </c>
      <c r="F207" s="24" t="s">
        <v>219</v>
      </c>
      <c r="G207" s="7">
        <v>0.60583216435185183</v>
      </c>
      <c r="H207" s="3">
        <v>1825</v>
      </c>
      <c r="I207" s="24" t="s">
        <v>226</v>
      </c>
      <c r="J207" s="3">
        <v>14</v>
      </c>
      <c r="K207" s="24" t="s">
        <v>237</v>
      </c>
      <c r="L207" s="24" t="s">
        <v>124</v>
      </c>
      <c r="M207" s="24" t="s">
        <v>238</v>
      </c>
      <c r="N207" s="24" t="s">
        <v>163</v>
      </c>
      <c r="O207" s="24" t="s">
        <v>228</v>
      </c>
      <c r="P207" s="24" t="s">
        <v>25</v>
      </c>
      <c r="AM207" s="8">
        <v>44062</v>
      </c>
      <c r="AN207" s="24" t="s">
        <v>222</v>
      </c>
      <c r="AP207">
        <v>1092</v>
      </c>
      <c r="AQ207">
        <v>901</v>
      </c>
    </row>
    <row r="208" spans="1:61" hidden="1" x14ac:dyDescent="0.25">
      <c r="A208" s="24" t="s">
        <v>216</v>
      </c>
      <c r="B208" s="5">
        <v>43957</v>
      </c>
      <c r="C208" s="6">
        <v>1</v>
      </c>
      <c r="D208" s="24" t="s">
        <v>217</v>
      </c>
      <c r="E208" s="24" t="s">
        <v>296</v>
      </c>
      <c r="F208" s="24" t="s">
        <v>219</v>
      </c>
      <c r="G208" s="7">
        <v>0.60584994212962962</v>
      </c>
      <c r="H208" s="3">
        <v>1835</v>
      </c>
      <c r="I208" s="24" t="s">
        <v>226</v>
      </c>
      <c r="J208" s="3">
        <v>15</v>
      </c>
      <c r="K208" s="24" t="s">
        <v>237</v>
      </c>
      <c r="L208" s="24" t="s">
        <v>204</v>
      </c>
      <c r="N208" s="24" t="s">
        <v>162</v>
      </c>
      <c r="O208" s="24" t="s">
        <v>228</v>
      </c>
      <c r="P208" s="24" t="s">
        <v>25</v>
      </c>
      <c r="AM208" s="8">
        <v>44062</v>
      </c>
      <c r="AN208" s="24" t="s">
        <v>222</v>
      </c>
      <c r="AP208">
        <v>531</v>
      </c>
      <c r="AQ208">
        <v>1218</v>
      </c>
    </row>
    <row r="209" spans="1:43" hidden="1" x14ac:dyDescent="0.25">
      <c r="A209" s="24" t="s">
        <v>216</v>
      </c>
      <c r="B209" s="5">
        <v>43957</v>
      </c>
      <c r="C209" s="6">
        <v>1</v>
      </c>
      <c r="D209" s="24" t="s">
        <v>217</v>
      </c>
      <c r="E209" s="24" t="s">
        <v>296</v>
      </c>
      <c r="F209" s="24" t="s">
        <v>219</v>
      </c>
      <c r="G209" s="7">
        <v>0.60612893518518518</v>
      </c>
      <c r="H209" s="3">
        <v>1992</v>
      </c>
      <c r="I209" s="24" t="s">
        <v>226</v>
      </c>
      <c r="J209" s="3">
        <v>16</v>
      </c>
      <c r="K209" s="24" t="s">
        <v>237</v>
      </c>
      <c r="L209" s="24" t="s">
        <v>124</v>
      </c>
      <c r="M209" s="24" t="s">
        <v>238</v>
      </c>
      <c r="N209" s="24" t="s">
        <v>163</v>
      </c>
      <c r="O209" s="24" t="s">
        <v>228</v>
      </c>
      <c r="P209" s="24" t="s">
        <v>25</v>
      </c>
      <c r="AM209" s="8">
        <v>44062</v>
      </c>
      <c r="AN209" s="24" t="s">
        <v>222</v>
      </c>
      <c r="AP209">
        <v>312</v>
      </c>
      <c r="AQ209">
        <v>1146</v>
      </c>
    </row>
    <row r="210" spans="1:43" hidden="1" x14ac:dyDescent="0.25">
      <c r="A210" s="24" t="s">
        <v>216</v>
      </c>
      <c r="B210" s="5">
        <v>43957</v>
      </c>
      <c r="C210" s="6">
        <v>1</v>
      </c>
      <c r="D210" s="24" t="s">
        <v>217</v>
      </c>
      <c r="E210" s="24" t="s">
        <v>296</v>
      </c>
      <c r="F210" s="24" t="s">
        <v>223</v>
      </c>
      <c r="G210" s="7">
        <v>0.60614382532692868</v>
      </c>
      <c r="H210" s="3">
        <v>2001</v>
      </c>
      <c r="I210" s="24" t="s">
        <v>224</v>
      </c>
      <c r="J210" s="24" t="s">
        <v>291</v>
      </c>
      <c r="Q210" s="1">
        <v>1</v>
      </c>
      <c r="AM210" s="8">
        <v>44062</v>
      </c>
      <c r="AN210" s="24" t="s">
        <v>222</v>
      </c>
      <c r="AP210">
        <v>1</v>
      </c>
      <c r="AQ210">
        <v>1</v>
      </c>
    </row>
    <row r="211" spans="1:43" hidden="1" x14ac:dyDescent="0.25">
      <c r="A211" s="24" t="s">
        <v>216</v>
      </c>
      <c r="B211" s="5">
        <v>43957</v>
      </c>
      <c r="C211" s="6">
        <v>1</v>
      </c>
      <c r="D211" s="24" t="s">
        <v>217</v>
      </c>
      <c r="E211" s="24" t="s">
        <v>296</v>
      </c>
      <c r="F211" s="24" t="s">
        <v>219</v>
      </c>
      <c r="G211" s="7">
        <v>0.60641326388888894</v>
      </c>
      <c r="H211" s="3">
        <v>2152</v>
      </c>
      <c r="I211" s="24" t="s">
        <v>226</v>
      </c>
      <c r="J211" s="3">
        <v>17</v>
      </c>
      <c r="K211" s="24" t="s">
        <v>237</v>
      </c>
      <c r="L211" s="24" t="s">
        <v>124</v>
      </c>
      <c r="M211" s="24" t="s">
        <v>238</v>
      </c>
      <c r="N211" s="24" t="s">
        <v>163</v>
      </c>
      <c r="O211" s="24" t="s">
        <v>228</v>
      </c>
      <c r="P211" s="24" t="s">
        <v>25</v>
      </c>
      <c r="AM211" s="8">
        <v>44062</v>
      </c>
      <c r="AN211" s="24" t="s">
        <v>222</v>
      </c>
      <c r="AP211">
        <v>104</v>
      </c>
      <c r="AQ211">
        <v>961</v>
      </c>
    </row>
    <row r="212" spans="1:43" hidden="1" x14ac:dyDescent="0.25">
      <c r="A212" s="24" t="s">
        <v>216</v>
      </c>
      <c r="B212" s="5">
        <v>43957</v>
      </c>
      <c r="C212" s="6">
        <v>1</v>
      </c>
      <c r="D212" s="24" t="s">
        <v>217</v>
      </c>
      <c r="E212" s="24" t="s">
        <v>296</v>
      </c>
      <c r="F212" s="24" t="s">
        <v>219</v>
      </c>
      <c r="G212" s="7">
        <v>0.60663362268518517</v>
      </c>
      <c r="H212" s="3">
        <v>2276</v>
      </c>
      <c r="I212" s="24" t="s">
        <v>226</v>
      </c>
      <c r="J212" s="3">
        <v>18</v>
      </c>
      <c r="K212" s="24" t="s">
        <v>237</v>
      </c>
      <c r="L212" s="24" t="s">
        <v>124</v>
      </c>
      <c r="M212" s="24" t="s">
        <v>238</v>
      </c>
      <c r="N212" s="24" t="s">
        <v>163</v>
      </c>
      <c r="O212" s="24" t="s">
        <v>228</v>
      </c>
      <c r="P212" s="24" t="s">
        <v>25</v>
      </c>
      <c r="AM212" s="8">
        <v>44062</v>
      </c>
      <c r="AN212" s="24" t="s">
        <v>222</v>
      </c>
      <c r="AP212">
        <v>521</v>
      </c>
      <c r="AQ212">
        <v>1238</v>
      </c>
    </row>
    <row r="213" spans="1:43" hidden="1" x14ac:dyDescent="0.25">
      <c r="A213" s="24" t="s">
        <v>216</v>
      </c>
      <c r="B213" s="5">
        <v>43957</v>
      </c>
      <c r="C213" s="6">
        <v>1</v>
      </c>
      <c r="D213" s="24" t="s">
        <v>217</v>
      </c>
      <c r="E213" s="24" t="s">
        <v>296</v>
      </c>
      <c r="F213" s="24" t="s">
        <v>223</v>
      </c>
      <c r="G213" s="7">
        <v>0.60703218617254973</v>
      </c>
      <c r="H213" s="3">
        <v>2501</v>
      </c>
      <c r="I213" s="24" t="s">
        <v>224</v>
      </c>
      <c r="J213" s="24" t="s">
        <v>292</v>
      </c>
      <c r="Q213" s="1">
        <v>1</v>
      </c>
      <c r="AM213" s="8">
        <v>44062</v>
      </c>
      <c r="AN213" s="24" t="s">
        <v>222</v>
      </c>
      <c r="AP213">
        <v>1</v>
      </c>
      <c r="AQ213">
        <v>1</v>
      </c>
    </row>
    <row r="214" spans="1:43" hidden="1" x14ac:dyDescent="0.25">
      <c r="A214" s="24" t="s">
        <v>216</v>
      </c>
      <c r="B214" s="5">
        <v>43957</v>
      </c>
      <c r="C214" s="6">
        <v>1</v>
      </c>
      <c r="D214" s="24" t="s">
        <v>217</v>
      </c>
      <c r="E214" s="24" t="s">
        <v>296</v>
      </c>
      <c r="F214" s="24" t="s">
        <v>223</v>
      </c>
      <c r="G214" s="7">
        <v>0.60792054701817078</v>
      </c>
      <c r="H214" s="3">
        <v>3001</v>
      </c>
      <c r="I214" s="24" t="s">
        <v>224</v>
      </c>
      <c r="J214" s="24" t="s">
        <v>293</v>
      </c>
      <c r="Q214" s="1">
        <v>1</v>
      </c>
      <c r="AM214" s="8">
        <v>44062</v>
      </c>
      <c r="AN214" s="24" t="s">
        <v>222</v>
      </c>
      <c r="AP214">
        <v>1</v>
      </c>
      <c r="AQ214">
        <v>1</v>
      </c>
    </row>
    <row r="215" spans="1:43" hidden="1" x14ac:dyDescent="0.25">
      <c r="A215" s="24" t="s">
        <v>216</v>
      </c>
      <c r="B215" s="5">
        <v>43957</v>
      </c>
      <c r="C215" s="6">
        <v>1</v>
      </c>
      <c r="D215" s="24" t="s">
        <v>217</v>
      </c>
      <c r="E215" s="24" t="s">
        <v>296</v>
      </c>
      <c r="F215" s="24" t="s">
        <v>223</v>
      </c>
      <c r="G215" s="7">
        <v>0.60880890786379183</v>
      </c>
      <c r="H215" s="3">
        <v>3501</v>
      </c>
      <c r="I215" s="24" t="s">
        <v>224</v>
      </c>
      <c r="J215" s="24" t="s">
        <v>243</v>
      </c>
      <c r="Q215" s="1">
        <v>1</v>
      </c>
      <c r="AM215" s="8">
        <v>44062</v>
      </c>
      <c r="AN215" s="24" t="s">
        <v>222</v>
      </c>
      <c r="AP215">
        <v>1</v>
      </c>
      <c r="AQ215">
        <v>1</v>
      </c>
    </row>
    <row r="216" spans="1:43" hidden="1" x14ac:dyDescent="0.25">
      <c r="A216" s="24" t="s">
        <v>216</v>
      </c>
      <c r="B216" s="5">
        <v>43957</v>
      </c>
      <c r="C216" s="6">
        <v>1</v>
      </c>
      <c r="D216" s="24" t="s">
        <v>217</v>
      </c>
      <c r="E216" s="24" t="s">
        <v>296</v>
      </c>
      <c r="F216" s="24" t="s">
        <v>219</v>
      </c>
      <c r="G216" s="7">
        <v>0.60926013888888886</v>
      </c>
      <c r="H216" s="3">
        <v>3754</v>
      </c>
      <c r="I216" s="24" t="s">
        <v>226</v>
      </c>
      <c r="J216" s="3">
        <v>19</v>
      </c>
      <c r="K216" s="24" t="s">
        <v>237</v>
      </c>
      <c r="L216" s="24" t="s">
        <v>124</v>
      </c>
      <c r="M216" s="24" t="s">
        <v>238</v>
      </c>
      <c r="N216" s="24" t="s">
        <v>163</v>
      </c>
      <c r="O216" s="24" t="s">
        <v>228</v>
      </c>
      <c r="P216" s="24" t="s">
        <v>25</v>
      </c>
      <c r="AM216" s="8">
        <v>44068</v>
      </c>
      <c r="AN216" s="24" t="s">
        <v>274</v>
      </c>
      <c r="AP216">
        <v>1889</v>
      </c>
      <c r="AQ216">
        <v>1074</v>
      </c>
    </row>
    <row r="217" spans="1:43" hidden="1" x14ac:dyDescent="0.25">
      <c r="A217" s="24" t="s">
        <v>216</v>
      </c>
      <c r="B217" s="5">
        <v>43957</v>
      </c>
      <c r="C217" s="6">
        <v>1</v>
      </c>
      <c r="D217" s="24" t="s">
        <v>217</v>
      </c>
      <c r="E217" s="24" t="s">
        <v>296</v>
      </c>
      <c r="F217" s="24" t="s">
        <v>219</v>
      </c>
      <c r="G217" s="7">
        <v>0.6095924421296296</v>
      </c>
      <c r="H217" s="3">
        <v>3941</v>
      </c>
      <c r="I217" s="24" t="s">
        <v>232</v>
      </c>
      <c r="J217" s="3">
        <v>20</v>
      </c>
      <c r="K217" s="24" t="s">
        <v>211</v>
      </c>
      <c r="L217" s="24" t="s">
        <v>211</v>
      </c>
      <c r="N217" s="24" t="s">
        <v>211</v>
      </c>
      <c r="P217" s="24" t="s">
        <v>233</v>
      </c>
      <c r="AM217" s="8">
        <v>44062</v>
      </c>
      <c r="AN217" s="24" t="s">
        <v>222</v>
      </c>
      <c r="AP217">
        <v>1495</v>
      </c>
      <c r="AQ217">
        <v>1092</v>
      </c>
    </row>
    <row r="218" spans="1:43" hidden="1" x14ac:dyDescent="0.25">
      <c r="A218" s="24" t="s">
        <v>216</v>
      </c>
      <c r="B218" s="5">
        <v>43957</v>
      </c>
      <c r="C218" s="6">
        <v>1</v>
      </c>
      <c r="D218" s="24" t="s">
        <v>217</v>
      </c>
      <c r="E218" s="24" t="s">
        <v>298</v>
      </c>
      <c r="F218" s="24" t="s">
        <v>219</v>
      </c>
      <c r="G218" s="7">
        <v>0.61060721064814816</v>
      </c>
      <c r="H218" s="3">
        <v>1</v>
      </c>
      <c r="I218" s="24" t="s">
        <v>220</v>
      </c>
      <c r="J218" s="3">
        <v>23</v>
      </c>
      <c r="K218" s="24" t="s">
        <v>211</v>
      </c>
      <c r="L218" s="24" t="s">
        <v>211</v>
      </c>
      <c r="N218" s="24" t="s">
        <v>211</v>
      </c>
      <c r="P218" s="24" t="s">
        <v>221</v>
      </c>
      <c r="AM218" s="8">
        <v>44062</v>
      </c>
      <c r="AN218" s="24" t="s">
        <v>222</v>
      </c>
      <c r="AP218">
        <v>1450</v>
      </c>
      <c r="AQ218">
        <v>1090</v>
      </c>
    </row>
    <row r="219" spans="1:43" hidden="1" x14ac:dyDescent="0.25">
      <c r="A219" s="24" t="s">
        <v>216</v>
      </c>
      <c r="B219" s="5">
        <v>43957</v>
      </c>
      <c r="C219" s="6">
        <v>1</v>
      </c>
      <c r="D219" s="24" t="s">
        <v>217</v>
      </c>
      <c r="E219" s="24" t="s">
        <v>298</v>
      </c>
      <c r="F219" s="24" t="s">
        <v>223</v>
      </c>
      <c r="G219" s="7">
        <v>0.61060721064814816</v>
      </c>
      <c r="H219" s="3">
        <v>1</v>
      </c>
      <c r="I219" s="24" t="s">
        <v>224</v>
      </c>
      <c r="J219" s="24" t="s">
        <v>299</v>
      </c>
      <c r="Q219" s="1">
        <v>1</v>
      </c>
      <c r="AM219" s="8">
        <v>44062</v>
      </c>
      <c r="AN219" s="24" t="s">
        <v>222</v>
      </c>
      <c r="AP219">
        <v>1</v>
      </c>
      <c r="AQ219">
        <v>1</v>
      </c>
    </row>
    <row r="220" spans="1:43" hidden="1" x14ac:dyDescent="0.25">
      <c r="A220" s="24" t="s">
        <v>216</v>
      </c>
      <c r="B220" s="5">
        <v>43957</v>
      </c>
      <c r="C220" s="6">
        <v>1</v>
      </c>
      <c r="D220" s="24" t="s">
        <v>217</v>
      </c>
      <c r="E220" s="24" t="s">
        <v>298</v>
      </c>
      <c r="F220" s="24" t="s">
        <v>223</v>
      </c>
      <c r="G220" s="7">
        <v>0.61149556729859422</v>
      </c>
      <c r="H220" s="3">
        <v>501</v>
      </c>
      <c r="I220" s="24" t="s">
        <v>224</v>
      </c>
      <c r="J220" s="24" t="s">
        <v>268</v>
      </c>
      <c r="Q220" s="1">
        <v>1</v>
      </c>
      <c r="AM220" s="8">
        <v>44062</v>
      </c>
      <c r="AN220" s="24" t="s">
        <v>222</v>
      </c>
      <c r="AP220">
        <v>1</v>
      </c>
      <c r="AQ220">
        <v>1</v>
      </c>
    </row>
    <row r="221" spans="1:43" hidden="1" x14ac:dyDescent="0.25">
      <c r="A221" s="24" t="s">
        <v>216</v>
      </c>
      <c r="B221" s="5">
        <v>43957</v>
      </c>
      <c r="C221" s="6">
        <v>1</v>
      </c>
      <c r="D221" s="24" t="s">
        <v>217</v>
      </c>
      <c r="E221" s="24" t="s">
        <v>298</v>
      </c>
      <c r="F221" s="24" t="s">
        <v>223</v>
      </c>
      <c r="G221" s="7">
        <v>0.61238392394904029</v>
      </c>
      <c r="H221" s="3">
        <v>1001</v>
      </c>
      <c r="I221" s="24" t="s">
        <v>224</v>
      </c>
      <c r="J221" s="24" t="s">
        <v>270</v>
      </c>
      <c r="Q221" s="1">
        <v>1</v>
      </c>
      <c r="AM221" s="8">
        <v>44062</v>
      </c>
      <c r="AN221" s="24" t="s">
        <v>222</v>
      </c>
      <c r="AP221">
        <v>1</v>
      </c>
      <c r="AQ221">
        <v>1</v>
      </c>
    </row>
    <row r="222" spans="1:43" hidden="1" x14ac:dyDescent="0.25">
      <c r="A222" s="24" t="s">
        <v>216</v>
      </c>
      <c r="B222" s="5">
        <v>43957</v>
      </c>
      <c r="C222" s="6">
        <v>1</v>
      </c>
      <c r="D222" s="24" t="s">
        <v>217</v>
      </c>
      <c r="E222" s="24" t="s">
        <v>298</v>
      </c>
      <c r="F222" s="24" t="s">
        <v>219</v>
      </c>
      <c r="G222" s="7">
        <v>0.61295828703703703</v>
      </c>
      <c r="H222" s="3">
        <v>1324</v>
      </c>
      <c r="I222" s="24" t="s">
        <v>226</v>
      </c>
      <c r="J222" s="3">
        <v>24</v>
      </c>
      <c r="K222" s="24" t="s">
        <v>237</v>
      </c>
      <c r="L222" s="24" t="s">
        <v>124</v>
      </c>
      <c r="M222" s="24" t="s">
        <v>238</v>
      </c>
      <c r="N222" s="24" t="s">
        <v>163</v>
      </c>
      <c r="O222" s="24" t="s">
        <v>228</v>
      </c>
      <c r="P222" s="24" t="s">
        <v>25</v>
      </c>
      <c r="AM222" s="8">
        <v>44062</v>
      </c>
      <c r="AN222" s="24" t="s">
        <v>222</v>
      </c>
      <c r="AP222">
        <v>1795</v>
      </c>
      <c r="AQ222">
        <v>1348</v>
      </c>
    </row>
    <row r="223" spans="1:43" hidden="1" x14ac:dyDescent="0.25">
      <c r="A223" s="24" t="s">
        <v>216</v>
      </c>
      <c r="B223" s="5">
        <v>43957</v>
      </c>
      <c r="C223" s="6">
        <v>1</v>
      </c>
      <c r="D223" s="24" t="s">
        <v>217</v>
      </c>
      <c r="E223" s="24" t="s">
        <v>298</v>
      </c>
      <c r="F223" s="24" t="s">
        <v>223</v>
      </c>
      <c r="G223" s="7">
        <v>0.61327228059948635</v>
      </c>
      <c r="H223" s="3">
        <v>1501</v>
      </c>
      <c r="I223" s="24" t="s">
        <v>224</v>
      </c>
      <c r="J223" s="24" t="s">
        <v>235</v>
      </c>
      <c r="Q223" s="1">
        <v>1</v>
      </c>
      <c r="AM223" s="8">
        <v>44062</v>
      </c>
      <c r="AN223" s="24" t="s">
        <v>222</v>
      </c>
      <c r="AP223">
        <v>1</v>
      </c>
      <c r="AQ223">
        <v>1</v>
      </c>
    </row>
    <row r="224" spans="1:43" hidden="1" x14ac:dyDescent="0.25">
      <c r="A224" s="24" t="s">
        <v>216</v>
      </c>
      <c r="B224" s="5">
        <v>43957</v>
      </c>
      <c r="C224" s="6">
        <v>1</v>
      </c>
      <c r="D224" s="24" t="s">
        <v>217</v>
      </c>
      <c r="E224" s="24" t="s">
        <v>298</v>
      </c>
      <c r="F224" s="24" t="s">
        <v>223</v>
      </c>
      <c r="G224" s="7">
        <v>0.61416063724993242</v>
      </c>
      <c r="H224" s="3">
        <v>2001</v>
      </c>
      <c r="I224" s="24" t="s">
        <v>224</v>
      </c>
      <c r="J224" s="24" t="s">
        <v>236</v>
      </c>
      <c r="Q224" s="1">
        <v>1</v>
      </c>
      <c r="AM224" s="8">
        <v>44062</v>
      </c>
      <c r="AN224" s="24" t="s">
        <v>222</v>
      </c>
      <c r="AP224">
        <v>1</v>
      </c>
      <c r="AQ224">
        <v>1</v>
      </c>
    </row>
    <row r="225" spans="1:58" hidden="1" x14ac:dyDescent="0.25">
      <c r="A225" s="24" t="s">
        <v>216</v>
      </c>
      <c r="B225" s="5">
        <v>43957</v>
      </c>
      <c r="C225" s="6">
        <v>1</v>
      </c>
      <c r="D225" s="24" t="s">
        <v>217</v>
      </c>
      <c r="E225" s="24" t="s">
        <v>298</v>
      </c>
      <c r="F225" s="24" t="s">
        <v>223</v>
      </c>
      <c r="G225" s="7">
        <v>0.61504899390037848</v>
      </c>
      <c r="H225" s="3">
        <v>2501</v>
      </c>
      <c r="I225" s="24" t="s">
        <v>224</v>
      </c>
      <c r="J225" s="24" t="s">
        <v>240</v>
      </c>
      <c r="Q225" s="1">
        <v>1</v>
      </c>
      <c r="AM225" s="8">
        <v>44062</v>
      </c>
      <c r="AN225" s="24" t="s">
        <v>222</v>
      </c>
      <c r="AP225">
        <v>1</v>
      </c>
      <c r="AQ225">
        <v>1</v>
      </c>
    </row>
    <row r="226" spans="1:58" hidden="1" x14ac:dyDescent="0.25">
      <c r="A226" s="24" t="s">
        <v>216</v>
      </c>
      <c r="B226" s="5">
        <v>43957</v>
      </c>
      <c r="C226" s="6">
        <v>1</v>
      </c>
      <c r="D226" s="24" t="s">
        <v>217</v>
      </c>
      <c r="E226" s="24" t="s">
        <v>298</v>
      </c>
      <c r="F226" s="24" t="s">
        <v>219</v>
      </c>
      <c r="G226" s="7">
        <v>0.61512098379629632</v>
      </c>
      <c r="H226" s="3">
        <v>2541</v>
      </c>
      <c r="I226" s="24" t="s">
        <v>226</v>
      </c>
      <c r="J226" s="3">
        <v>27</v>
      </c>
      <c r="K226" s="24" t="s">
        <v>237</v>
      </c>
      <c r="L226" s="24" t="s">
        <v>124</v>
      </c>
      <c r="M226" s="24" t="s">
        <v>238</v>
      </c>
      <c r="N226" s="24" t="s">
        <v>163</v>
      </c>
      <c r="O226" s="24" t="s">
        <v>228</v>
      </c>
      <c r="P226" s="24" t="s">
        <v>25</v>
      </c>
      <c r="AM226" s="8">
        <v>44062</v>
      </c>
      <c r="AN226" s="24" t="s">
        <v>222</v>
      </c>
      <c r="AP226">
        <v>288</v>
      </c>
      <c r="AQ226">
        <v>903</v>
      </c>
    </row>
    <row r="227" spans="1:58" hidden="1" x14ac:dyDescent="0.25">
      <c r="A227" s="24" t="s">
        <v>216</v>
      </c>
      <c r="B227" s="5">
        <v>43957</v>
      </c>
      <c r="C227" s="6">
        <v>1</v>
      </c>
      <c r="D227" s="24" t="s">
        <v>217</v>
      </c>
      <c r="E227" s="24" t="s">
        <v>298</v>
      </c>
      <c r="F227" s="24" t="s">
        <v>219</v>
      </c>
      <c r="G227" s="7">
        <v>0.61549594907407401</v>
      </c>
      <c r="H227" s="3">
        <v>2752</v>
      </c>
      <c r="I227" s="24" t="s">
        <v>226</v>
      </c>
      <c r="J227" s="3">
        <v>28</v>
      </c>
      <c r="K227" s="24" t="s">
        <v>237</v>
      </c>
      <c r="L227" s="24" t="s">
        <v>204</v>
      </c>
      <c r="N227" s="24" t="s">
        <v>162</v>
      </c>
      <c r="O227" s="24" t="s">
        <v>228</v>
      </c>
      <c r="P227" s="24" t="s">
        <v>25</v>
      </c>
      <c r="AM227" s="8">
        <v>44062</v>
      </c>
      <c r="AN227" s="24" t="s">
        <v>222</v>
      </c>
      <c r="AP227">
        <v>1033</v>
      </c>
      <c r="AQ227">
        <v>1207</v>
      </c>
    </row>
    <row r="228" spans="1:58" x14ac:dyDescent="0.25">
      <c r="A228" s="24" t="s">
        <v>216</v>
      </c>
      <c r="B228" s="5">
        <v>43957</v>
      </c>
      <c r="C228" s="6">
        <v>1</v>
      </c>
      <c r="D228" s="24" t="s">
        <v>217</v>
      </c>
      <c r="E228" s="24" t="s">
        <v>298</v>
      </c>
      <c r="F228" s="24" t="s">
        <v>219</v>
      </c>
      <c r="G228" s="7">
        <v>0.61558127314814814</v>
      </c>
      <c r="H228" s="3">
        <v>2800</v>
      </c>
      <c r="I228" s="24" t="s">
        <v>226</v>
      </c>
      <c r="J228" s="3">
        <v>29</v>
      </c>
      <c r="K228" s="24" t="s">
        <v>254</v>
      </c>
      <c r="L228" s="24" t="s">
        <v>124</v>
      </c>
      <c r="M228" s="24" t="s">
        <v>228</v>
      </c>
      <c r="N228" s="24" t="s">
        <v>163</v>
      </c>
      <c r="O228" s="24" t="s">
        <v>228</v>
      </c>
      <c r="P228" s="24" t="s">
        <v>25</v>
      </c>
      <c r="R228" s="24" t="s">
        <v>152</v>
      </c>
      <c r="AE228" s="24" t="s">
        <v>229</v>
      </c>
      <c r="AF228" s="24" t="s">
        <v>229</v>
      </c>
      <c r="AM228" s="8">
        <v>44062</v>
      </c>
      <c r="AN228" s="24" t="s">
        <v>222</v>
      </c>
      <c r="AP228">
        <v>671</v>
      </c>
      <c r="AQ228">
        <v>870</v>
      </c>
      <c r="AR228" s="24" t="s">
        <v>600</v>
      </c>
      <c r="AS228" s="24" t="s">
        <v>601</v>
      </c>
      <c r="AT228" s="24" t="s">
        <v>601</v>
      </c>
      <c r="AU228" s="24" t="s">
        <v>418</v>
      </c>
      <c r="AV228" s="24" t="s">
        <v>439</v>
      </c>
      <c r="AW228" s="24" t="s">
        <v>418</v>
      </c>
      <c r="AX228" s="24" t="s">
        <v>421</v>
      </c>
      <c r="AY228" s="24" t="s">
        <v>595</v>
      </c>
      <c r="AZ228" s="24" t="s">
        <v>602</v>
      </c>
      <c r="BA228" s="24" t="s">
        <v>603</v>
      </c>
      <c r="BB228" s="24" t="s">
        <v>604</v>
      </c>
      <c r="BC228" s="24" t="s">
        <v>605</v>
      </c>
    </row>
    <row r="229" spans="1:58" hidden="1" x14ac:dyDescent="0.25">
      <c r="A229" s="24" t="s">
        <v>216</v>
      </c>
      <c r="B229" s="5">
        <v>43957</v>
      </c>
      <c r="C229" s="6">
        <v>1</v>
      </c>
      <c r="D229" s="24" t="s">
        <v>217</v>
      </c>
      <c r="E229" s="24" t="s">
        <v>298</v>
      </c>
      <c r="F229" s="24" t="s">
        <v>223</v>
      </c>
      <c r="G229" s="7">
        <v>0.61593735055082455</v>
      </c>
      <c r="H229" s="3">
        <v>3001</v>
      </c>
      <c r="I229" s="24" t="s">
        <v>224</v>
      </c>
      <c r="J229" s="24" t="s">
        <v>241</v>
      </c>
      <c r="Q229" s="1">
        <v>1</v>
      </c>
      <c r="AM229" s="8">
        <v>44062</v>
      </c>
      <c r="AN229" s="24" t="s">
        <v>222</v>
      </c>
      <c r="AP229">
        <v>1</v>
      </c>
      <c r="AQ229">
        <v>1</v>
      </c>
    </row>
    <row r="230" spans="1:58" hidden="1" x14ac:dyDescent="0.25">
      <c r="A230" s="24" t="s">
        <v>216</v>
      </c>
      <c r="B230" s="5">
        <v>43957</v>
      </c>
      <c r="C230" s="6">
        <v>1</v>
      </c>
      <c r="D230" s="24" t="s">
        <v>217</v>
      </c>
      <c r="E230" s="24" t="s">
        <v>298</v>
      </c>
      <c r="F230" s="24" t="s">
        <v>219</v>
      </c>
      <c r="G230" s="7">
        <v>0.61669245370370374</v>
      </c>
      <c r="H230" s="3">
        <v>3425</v>
      </c>
      <c r="I230" s="24" t="s">
        <v>232</v>
      </c>
      <c r="J230" s="3">
        <v>30</v>
      </c>
      <c r="K230" s="24" t="s">
        <v>211</v>
      </c>
      <c r="L230" s="24" t="s">
        <v>211</v>
      </c>
      <c r="N230" s="24" t="s">
        <v>211</v>
      </c>
      <c r="P230" s="24" t="s">
        <v>233</v>
      </c>
      <c r="AM230" s="8">
        <v>44062</v>
      </c>
      <c r="AN230" s="24" t="s">
        <v>222</v>
      </c>
      <c r="AP230">
        <v>1270</v>
      </c>
      <c r="AQ230">
        <v>1100</v>
      </c>
    </row>
    <row r="231" spans="1:58" hidden="1" x14ac:dyDescent="0.25">
      <c r="A231" s="24" t="s">
        <v>216</v>
      </c>
      <c r="B231" s="5">
        <v>43957</v>
      </c>
      <c r="C231" s="6">
        <v>1</v>
      </c>
      <c r="D231" s="24" t="s">
        <v>217</v>
      </c>
      <c r="E231" s="24" t="s">
        <v>300</v>
      </c>
      <c r="F231" s="24" t="s">
        <v>301</v>
      </c>
      <c r="G231" s="7">
        <v>0.61873695601851852</v>
      </c>
      <c r="H231" s="3">
        <v>1</v>
      </c>
      <c r="I231" s="24" t="s">
        <v>220</v>
      </c>
      <c r="J231" s="3">
        <v>23</v>
      </c>
      <c r="K231" s="24" t="s">
        <v>211</v>
      </c>
      <c r="L231" s="24" t="s">
        <v>211</v>
      </c>
      <c r="N231" s="24" t="s">
        <v>211</v>
      </c>
      <c r="P231" s="24" t="s">
        <v>221</v>
      </c>
      <c r="AM231" s="8">
        <v>44062</v>
      </c>
      <c r="AN231" s="24" t="s">
        <v>222</v>
      </c>
      <c r="AP231">
        <v>2140</v>
      </c>
      <c r="AQ231">
        <v>1097</v>
      </c>
    </row>
    <row r="232" spans="1:58" hidden="1" x14ac:dyDescent="0.25">
      <c r="A232" s="24" t="s">
        <v>216</v>
      </c>
      <c r="B232" s="5">
        <v>43957</v>
      </c>
      <c r="C232" s="6">
        <v>1</v>
      </c>
      <c r="D232" s="24" t="s">
        <v>217</v>
      </c>
      <c r="E232" s="24" t="s">
        <v>300</v>
      </c>
      <c r="F232" s="24" t="s">
        <v>223</v>
      </c>
      <c r="G232" s="7">
        <v>0.61873695601851852</v>
      </c>
      <c r="H232" s="3">
        <v>1</v>
      </c>
      <c r="I232" s="24" t="s">
        <v>224</v>
      </c>
      <c r="J232" s="24" t="s">
        <v>299</v>
      </c>
      <c r="Q232" s="1">
        <v>1</v>
      </c>
      <c r="AM232" s="8">
        <v>44062</v>
      </c>
      <c r="AN232" s="24" t="s">
        <v>222</v>
      </c>
      <c r="AP232">
        <v>1</v>
      </c>
      <c r="AQ232">
        <v>1</v>
      </c>
    </row>
    <row r="233" spans="1:58" hidden="1" x14ac:dyDescent="0.25">
      <c r="A233" s="24" t="s">
        <v>216</v>
      </c>
      <c r="B233" s="5">
        <v>43957</v>
      </c>
      <c r="C233" s="6">
        <v>1</v>
      </c>
      <c r="D233" s="24" t="s">
        <v>217</v>
      </c>
      <c r="E233" s="24" t="s">
        <v>300</v>
      </c>
      <c r="F233" s="24" t="s">
        <v>223</v>
      </c>
      <c r="G233" s="7">
        <v>0.61962535968326515</v>
      </c>
      <c r="H233" s="3">
        <v>501</v>
      </c>
      <c r="I233" s="24" t="s">
        <v>224</v>
      </c>
      <c r="J233" s="24" t="s">
        <v>268</v>
      </c>
      <c r="Q233" s="1">
        <v>1</v>
      </c>
      <c r="AM233" s="8">
        <v>44062</v>
      </c>
      <c r="AN233" s="24" t="s">
        <v>222</v>
      </c>
      <c r="AP233">
        <v>1</v>
      </c>
      <c r="AQ233">
        <v>1</v>
      </c>
    </row>
    <row r="234" spans="1:58" hidden="1" x14ac:dyDescent="0.25">
      <c r="A234" s="24" t="s">
        <v>216</v>
      </c>
      <c r="B234" s="5">
        <v>43957</v>
      </c>
      <c r="C234" s="6">
        <v>1</v>
      </c>
      <c r="D234" s="24" t="s">
        <v>217</v>
      </c>
      <c r="E234" s="24" t="s">
        <v>300</v>
      </c>
      <c r="F234" s="24" t="s">
        <v>301</v>
      </c>
      <c r="G234" s="7">
        <v>0.61975728009259257</v>
      </c>
      <c r="H234" s="3">
        <v>575</v>
      </c>
      <c r="I234" s="24" t="s">
        <v>226</v>
      </c>
      <c r="J234" s="3">
        <v>24</v>
      </c>
      <c r="K234" s="24" t="s">
        <v>254</v>
      </c>
      <c r="L234" s="24" t="s">
        <v>302</v>
      </c>
      <c r="M234" s="24" t="s">
        <v>228</v>
      </c>
      <c r="N234" s="24" t="s">
        <v>303</v>
      </c>
      <c r="O234" s="24" t="s">
        <v>228</v>
      </c>
      <c r="P234" s="24" t="s">
        <v>25</v>
      </c>
      <c r="R234" s="24" t="s">
        <v>152</v>
      </c>
      <c r="S234">
        <v>530</v>
      </c>
      <c r="T234">
        <v>2.0099999999999998</v>
      </c>
      <c r="AE234" s="24" t="s">
        <v>229</v>
      </c>
      <c r="AF234" s="24" t="s">
        <v>229</v>
      </c>
      <c r="AH234" s="24" t="s">
        <v>246</v>
      </c>
      <c r="AM234" s="8">
        <v>44062</v>
      </c>
      <c r="AN234" s="24" t="s">
        <v>222</v>
      </c>
      <c r="AP234">
        <v>2400</v>
      </c>
      <c r="AQ234">
        <v>1187</v>
      </c>
      <c r="AR234" s="24" t="s">
        <v>606</v>
      </c>
      <c r="AS234" s="24" t="s">
        <v>607</v>
      </c>
      <c r="AT234" s="24" t="s">
        <v>608</v>
      </c>
      <c r="AU234" s="24" t="s">
        <v>609</v>
      </c>
      <c r="AV234" s="24" t="s">
        <v>610</v>
      </c>
      <c r="AW234" s="24" t="s">
        <v>611</v>
      </c>
      <c r="AX234" s="24" t="s">
        <v>612</v>
      </c>
      <c r="AY234" s="24" t="s">
        <v>611</v>
      </c>
      <c r="AZ234" s="24" t="s">
        <v>613</v>
      </c>
      <c r="BA234" s="24" t="s">
        <v>606</v>
      </c>
      <c r="BB234" s="24" t="s">
        <v>614</v>
      </c>
      <c r="BC234" s="24" t="s">
        <v>615</v>
      </c>
      <c r="BD234" s="24" t="s">
        <v>616</v>
      </c>
      <c r="BE234" s="24" t="s">
        <v>608</v>
      </c>
      <c r="BF234" s="24" t="s">
        <v>614</v>
      </c>
    </row>
    <row r="235" spans="1:58" hidden="1" x14ac:dyDescent="0.25">
      <c r="A235" s="24" t="s">
        <v>216</v>
      </c>
      <c r="B235" s="5">
        <v>43957</v>
      </c>
      <c r="C235" s="6">
        <v>1</v>
      </c>
      <c r="D235" s="24" t="s">
        <v>217</v>
      </c>
      <c r="E235" s="24" t="s">
        <v>300</v>
      </c>
      <c r="F235" s="24" t="s">
        <v>223</v>
      </c>
      <c r="G235" s="7">
        <v>0.62051376334801178</v>
      </c>
      <c r="H235" s="3">
        <v>1001</v>
      </c>
      <c r="I235" s="24" t="s">
        <v>224</v>
      </c>
      <c r="J235" s="24" t="s">
        <v>270</v>
      </c>
      <c r="Q235" s="1">
        <v>1</v>
      </c>
      <c r="AM235" s="8">
        <v>44062</v>
      </c>
      <c r="AN235" s="24" t="s">
        <v>222</v>
      </c>
      <c r="AP235">
        <v>1</v>
      </c>
      <c r="AQ235">
        <v>1</v>
      </c>
    </row>
    <row r="236" spans="1:58" hidden="1" x14ac:dyDescent="0.25">
      <c r="A236" s="24" t="s">
        <v>216</v>
      </c>
      <c r="B236" s="5">
        <v>43957</v>
      </c>
      <c r="C236" s="6">
        <v>1</v>
      </c>
      <c r="D236" s="24" t="s">
        <v>217</v>
      </c>
      <c r="E236" s="24" t="s">
        <v>300</v>
      </c>
      <c r="F236" s="24" t="s">
        <v>301</v>
      </c>
      <c r="G236" s="7">
        <v>0.62080952546296297</v>
      </c>
      <c r="H236" s="3">
        <v>1167</v>
      </c>
      <c r="I236" s="24" t="s">
        <v>226</v>
      </c>
      <c r="J236" s="3">
        <v>25</v>
      </c>
      <c r="K236" s="24" t="s">
        <v>237</v>
      </c>
      <c r="L236" s="24" t="s">
        <v>124</v>
      </c>
      <c r="M236" s="24" t="s">
        <v>238</v>
      </c>
      <c r="N236" s="24" t="s">
        <v>163</v>
      </c>
      <c r="O236" s="24" t="s">
        <v>228</v>
      </c>
      <c r="P236" s="24" t="s">
        <v>25</v>
      </c>
      <c r="AM236" s="8">
        <v>44062</v>
      </c>
      <c r="AN236" s="24" t="s">
        <v>222</v>
      </c>
      <c r="AP236">
        <v>1851</v>
      </c>
      <c r="AQ236">
        <v>1083</v>
      </c>
    </row>
    <row r="237" spans="1:58" hidden="1" x14ac:dyDescent="0.25">
      <c r="A237" s="24" t="s">
        <v>216</v>
      </c>
      <c r="B237" s="5">
        <v>43957</v>
      </c>
      <c r="C237" s="6">
        <v>1</v>
      </c>
      <c r="D237" s="24" t="s">
        <v>217</v>
      </c>
      <c r="E237" s="24" t="s">
        <v>300</v>
      </c>
      <c r="F237" s="24" t="s">
        <v>223</v>
      </c>
      <c r="G237" s="7">
        <v>0.62140216701275852</v>
      </c>
      <c r="H237" s="3">
        <v>1501</v>
      </c>
      <c r="I237" s="24" t="s">
        <v>224</v>
      </c>
      <c r="J237" s="24" t="s">
        <v>235</v>
      </c>
      <c r="Q237" s="1">
        <v>1</v>
      </c>
      <c r="AM237" s="8">
        <v>44062</v>
      </c>
      <c r="AN237" s="24" t="s">
        <v>222</v>
      </c>
      <c r="AP237">
        <v>1</v>
      </c>
      <c r="AQ237">
        <v>1</v>
      </c>
    </row>
    <row r="238" spans="1:58" hidden="1" x14ac:dyDescent="0.25">
      <c r="A238" s="24" t="s">
        <v>216</v>
      </c>
      <c r="B238" s="5">
        <v>43957</v>
      </c>
      <c r="C238" s="6">
        <v>1</v>
      </c>
      <c r="D238" s="24" t="s">
        <v>217</v>
      </c>
      <c r="E238" s="24" t="s">
        <v>300</v>
      </c>
      <c r="F238" s="24" t="s">
        <v>223</v>
      </c>
      <c r="G238" s="7">
        <v>0.62229057067750515</v>
      </c>
      <c r="H238" s="3">
        <v>2001</v>
      </c>
      <c r="I238" s="24" t="s">
        <v>224</v>
      </c>
      <c r="J238" s="24" t="s">
        <v>236</v>
      </c>
      <c r="Q238" s="1">
        <v>1</v>
      </c>
      <c r="AM238" s="8">
        <v>44062</v>
      </c>
      <c r="AN238" s="24" t="s">
        <v>222</v>
      </c>
      <c r="AP238">
        <v>1</v>
      </c>
      <c r="AQ238">
        <v>1</v>
      </c>
    </row>
    <row r="239" spans="1:58" hidden="1" x14ac:dyDescent="0.25">
      <c r="A239" s="24" t="s">
        <v>216</v>
      </c>
      <c r="B239" s="5">
        <v>43957</v>
      </c>
      <c r="C239" s="6">
        <v>1</v>
      </c>
      <c r="D239" s="24" t="s">
        <v>217</v>
      </c>
      <c r="E239" s="24" t="s">
        <v>300</v>
      </c>
      <c r="F239" s="24" t="s">
        <v>223</v>
      </c>
      <c r="G239" s="7">
        <v>0.62317897434225178</v>
      </c>
      <c r="H239" s="3">
        <v>2501</v>
      </c>
      <c r="I239" s="24" t="s">
        <v>224</v>
      </c>
      <c r="J239" s="24" t="s">
        <v>240</v>
      </c>
      <c r="Q239" s="1">
        <v>1</v>
      </c>
      <c r="AM239" s="8">
        <v>44062</v>
      </c>
      <c r="AN239" s="24" t="s">
        <v>222</v>
      </c>
      <c r="AP239">
        <v>1</v>
      </c>
      <c r="AQ239">
        <v>1</v>
      </c>
    </row>
    <row r="240" spans="1:58" hidden="1" x14ac:dyDescent="0.25">
      <c r="A240" s="24" t="s">
        <v>216</v>
      </c>
      <c r="B240" s="5">
        <v>43957</v>
      </c>
      <c r="C240" s="6">
        <v>1</v>
      </c>
      <c r="D240" s="24" t="s">
        <v>217</v>
      </c>
      <c r="E240" s="24" t="s">
        <v>300</v>
      </c>
      <c r="F240" s="24" t="s">
        <v>301</v>
      </c>
      <c r="G240" s="7">
        <v>0.6234668171296297</v>
      </c>
      <c r="H240" s="3">
        <v>2662</v>
      </c>
      <c r="I240" s="24" t="s">
        <v>232</v>
      </c>
      <c r="J240" s="3">
        <v>28</v>
      </c>
      <c r="K240" s="24" t="s">
        <v>211</v>
      </c>
      <c r="L240" s="24" t="s">
        <v>211</v>
      </c>
      <c r="N240" s="24" t="s">
        <v>211</v>
      </c>
      <c r="P240" s="24" t="s">
        <v>233</v>
      </c>
      <c r="AM240" s="8">
        <v>44062</v>
      </c>
      <c r="AN240" s="24" t="s">
        <v>222</v>
      </c>
      <c r="AP240">
        <v>1282</v>
      </c>
      <c r="AQ240">
        <v>1092</v>
      </c>
    </row>
    <row r="241" spans="1:55" hidden="1" x14ac:dyDescent="0.25">
      <c r="A241" s="24" t="s">
        <v>216</v>
      </c>
      <c r="B241" s="5">
        <v>43957</v>
      </c>
      <c r="C241" s="6">
        <v>1</v>
      </c>
      <c r="D241" s="24" t="s">
        <v>217</v>
      </c>
      <c r="E241" s="24" t="s">
        <v>304</v>
      </c>
      <c r="F241" s="24" t="s">
        <v>301</v>
      </c>
      <c r="G241" s="7">
        <v>0.62454929398148151</v>
      </c>
      <c r="H241" s="3">
        <v>1</v>
      </c>
      <c r="I241" s="24" t="s">
        <v>220</v>
      </c>
      <c r="J241" s="3">
        <v>31</v>
      </c>
      <c r="K241" s="24" t="s">
        <v>211</v>
      </c>
      <c r="L241" s="24" t="s">
        <v>211</v>
      </c>
      <c r="N241" s="24" t="s">
        <v>211</v>
      </c>
      <c r="P241" s="24" t="s">
        <v>221</v>
      </c>
      <c r="AM241" s="8">
        <v>44062</v>
      </c>
      <c r="AN241" s="24" t="s">
        <v>222</v>
      </c>
      <c r="AP241">
        <v>2287</v>
      </c>
      <c r="AQ241">
        <v>1097</v>
      </c>
    </row>
    <row r="242" spans="1:55" hidden="1" x14ac:dyDescent="0.25">
      <c r="A242" s="24" t="s">
        <v>216</v>
      </c>
      <c r="B242" s="5">
        <v>43957</v>
      </c>
      <c r="C242" s="6">
        <v>1</v>
      </c>
      <c r="D242" s="24" t="s">
        <v>217</v>
      </c>
      <c r="E242" s="24" t="s">
        <v>304</v>
      </c>
      <c r="F242" s="24" t="s">
        <v>223</v>
      </c>
      <c r="G242" s="7">
        <v>0.62454929398148151</v>
      </c>
      <c r="H242" s="3">
        <v>1</v>
      </c>
      <c r="I242" s="24" t="s">
        <v>224</v>
      </c>
      <c r="J242" s="24" t="s">
        <v>305</v>
      </c>
      <c r="Q242" s="1">
        <v>1</v>
      </c>
      <c r="AM242" s="8">
        <v>44062</v>
      </c>
      <c r="AN242" s="24" t="s">
        <v>222</v>
      </c>
      <c r="AP242">
        <v>1</v>
      </c>
      <c r="AQ242">
        <v>1</v>
      </c>
    </row>
    <row r="243" spans="1:55" hidden="1" x14ac:dyDescent="0.25">
      <c r="A243" s="24" t="s">
        <v>216</v>
      </c>
      <c r="B243" s="5">
        <v>43957</v>
      </c>
      <c r="C243" s="6">
        <v>1</v>
      </c>
      <c r="D243" s="24" t="s">
        <v>217</v>
      </c>
      <c r="E243" s="24" t="s">
        <v>304</v>
      </c>
      <c r="F243" s="24" t="s">
        <v>223</v>
      </c>
      <c r="G243" s="7">
        <v>0.62543736852429288</v>
      </c>
      <c r="H243" s="3">
        <v>501</v>
      </c>
      <c r="I243" s="24" t="s">
        <v>224</v>
      </c>
      <c r="J243" s="24" t="s">
        <v>306</v>
      </c>
      <c r="Q243" s="1">
        <v>1</v>
      </c>
      <c r="AM243" s="8">
        <v>44062</v>
      </c>
      <c r="AN243" s="24" t="s">
        <v>222</v>
      </c>
      <c r="AP243">
        <v>1</v>
      </c>
      <c r="AQ243">
        <v>1</v>
      </c>
    </row>
    <row r="244" spans="1:55" hidden="1" x14ac:dyDescent="0.25">
      <c r="A244" s="24" t="s">
        <v>216</v>
      </c>
      <c r="B244" s="5">
        <v>43957</v>
      </c>
      <c r="C244" s="6">
        <v>1</v>
      </c>
      <c r="D244" s="24" t="s">
        <v>217</v>
      </c>
      <c r="E244" s="24" t="s">
        <v>304</v>
      </c>
      <c r="F244" s="24" t="s">
        <v>223</v>
      </c>
      <c r="G244" s="7">
        <v>0.62632544306710414</v>
      </c>
      <c r="H244" s="3">
        <v>1001</v>
      </c>
      <c r="I244" s="24" t="s">
        <v>224</v>
      </c>
      <c r="J244" s="24" t="s">
        <v>225</v>
      </c>
      <c r="Q244" s="1">
        <v>1</v>
      </c>
      <c r="AM244" s="8">
        <v>44062</v>
      </c>
      <c r="AN244" s="24" t="s">
        <v>222</v>
      </c>
      <c r="AP244">
        <v>1</v>
      </c>
      <c r="AQ244">
        <v>1</v>
      </c>
    </row>
    <row r="245" spans="1:55" hidden="1" x14ac:dyDescent="0.25">
      <c r="A245" s="24" t="s">
        <v>216</v>
      </c>
      <c r="B245" s="5">
        <v>43957</v>
      </c>
      <c r="C245" s="6">
        <v>1</v>
      </c>
      <c r="D245" s="24" t="s">
        <v>217</v>
      </c>
      <c r="E245" s="24" t="s">
        <v>304</v>
      </c>
      <c r="F245" s="24" t="s">
        <v>301</v>
      </c>
      <c r="G245" s="7">
        <v>0.62697018518518521</v>
      </c>
      <c r="H245" s="3">
        <v>1363</v>
      </c>
      <c r="I245" s="24" t="s">
        <v>232</v>
      </c>
      <c r="J245" s="3">
        <v>32</v>
      </c>
      <c r="K245" s="24" t="s">
        <v>211</v>
      </c>
      <c r="L245" s="24" t="s">
        <v>211</v>
      </c>
      <c r="N245" s="24" t="s">
        <v>211</v>
      </c>
      <c r="P245" s="24" t="s">
        <v>233</v>
      </c>
      <c r="AM245" s="8">
        <v>44062</v>
      </c>
      <c r="AN245" s="24" t="s">
        <v>222</v>
      </c>
      <c r="AP245">
        <v>1390</v>
      </c>
      <c r="AQ245">
        <v>1095</v>
      </c>
    </row>
    <row r="246" spans="1:55" hidden="1" x14ac:dyDescent="0.25">
      <c r="A246" s="24" t="s">
        <v>216</v>
      </c>
      <c r="B246" s="5">
        <v>43957</v>
      </c>
      <c r="C246" s="6">
        <v>1</v>
      </c>
      <c r="D246" s="24" t="s">
        <v>217</v>
      </c>
      <c r="E246" s="24" t="s">
        <v>307</v>
      </c>
      <c r="F246" s="24" t="s">
        <v>308</v>
      </c>
      <c r="G246" s="7">
        <v>0.62931450231481478</v>
      </c>
      <c r="H246" s="3">
        <v>1</v>
      </c>
      <c r="I246" s="24" t="s">
        <v>220</v>
      </c>
      <c r="J246" s="3">
        <v>2</v>
      </c>
      <c r="K246" s="24" t="s">
        <v>211</v>
      </c>
      <c r="L246" s="24" t="s">
        <v>211</v>
      </c>
      <c r="N246" s="24" t="s">
        <v>211</v>
      </c>
      <c r="P246" s="24" t="s">
        <v>221</v>
      </c>
      <c r="AM246" s="8">
        <v>44062</v>
      </c>
      <c r="AN246" s="24" t="s">
        <v>222</v>
      </c>
      <c r="AP246">
        <v>2090</v>
      </c>
      <c r="AQ246">
        <v>1092</v>
      </c>
    </row>
    <row r="247" spans="1:55" hidden="1" x14ac:dyDescent="0.25">
      <c r="A247" s="24" t="s">
        <v>216</v>
      </c>
      <c r="B247" s="5">
        <v>43957</v>
      </c>
      <c r="C247" s="6">
        <v>1</v>
      </c>
      <c r="D247" s="24" t="s">
        <v>217</v>
      </c>
      <c r="E247" s="24" t="s">
        <v>307</v>
      </c>
      <c r="F247" s="24" t="s">
        <v>223</v>
      </c>
      <c r="G247" s="7">
        <v>0.62931450231481478</v>
      </c>
      <c r="H247" s="3">
        <v>1</v>
      </c>
      <c r="I247" s="24" t="s">
        <v>224</v>
      </c>
      <c r="J247" s="24" t="s">
        <v>225</v>
      </c>
      <c r="Q247" s="1">
        <v>1</v>
      </c>
      <c r="AM247" s="8">
        <v>44062</v>
      </c>
      <c r="AN247" s="24" t="s">
        <v>222</v>
      </c>
      <c r="AP247">
        <v>1</v>
      </c>
      <c r="AQ247">
        <v>1</v>
      </c>
    </row>
    <row r="248" spans="1:55" hidden="1" x14ac:dyDescent="0.25">
      <c r="A248" s="24" t="s">
        <v>216</v>
      </c>
      <c r="B248" s="5">
        <v>43957</v>
      </c>
      <c r="C248" s="6">
        <v>1</v>
      </c>
      <c r="D248" s="24" t="s">
        <v>217</v>
      </c>
      <c r="E248" s="24" t="s">
        <v>307</v>
      </c>
      <c r="F248" s="24" t="s">
        <v>308</v>
      </c>
      <c r="G248" s="7">
        <v>0.62966640046296296</v>
      </c>
      <c r="H248" s="3">
        <v>199</v>
      </c>
      <c r="I248" s="24" t="s">
        <v>226</v>
      </c>
      <c r="J248" s="3">
        <v>3</v>
      </c>
      <c r="K248" s="24" t="s">
        <v>237</v>
      </c>
      <c r="L248" s="24" t="s">
        <v>124</v>
      </c>
      <c r="M248" s="24" t="s">
        <v>238</v>
      </c>
      <c r="N248" s="24" t="s">
        <v>163</v>
      </c>
      <c r="O248" s="24" t="s">
        <v>228</v>
      </c>
      <c r="P248" s="24" t="s">
        <v>25</v>
      </c>
      <c r="AM248" s="8">
        <v>44062</v>
      </c>
      <c r="AN248" s="24" t="s">
        <v>222</v>
      </c>
      <c r="AP248">
        <v>1333</v>
      </c>
      <c r="AQ248">
        <v>1320</v>
      </c>
    </row>
    <row r="249" spans="1:55" hidden="1" x14ac:dyDescent="0.25">
      <c r="A249" s="24" t="s">
        <v>216</v>
      </c>
      <c r="B249" s="5">
        <v>43957</v>
      </c>
      <c r="C249" s="6">
        <v>1</v>
      </c>
      <c r="D249" s="24" t="s">
        <v>217</v>
      </c>
      <c r="E249" s="24" t="s">
        <v>307</v>
      </c>
      <c r="F249" s="24" t="s">
        <v>308</v>
      </c>
      <c r="G249" s="7">
        <v>0.62976949074074073</v>
      </c>
      <c r="H249" s="3">
        <v>257</v>
      </c>
      <c r="I249" s="24" t="s">
        <v>226</v>
      </c>
      <c r="J249" s="3">
        <v>7</v>
      </c>
      <c r="K249" s="24" t="s">
        <v>237</v>
      </c>
      <c r="L249" s="24" t="s">
        <v>124</v>
      </c>
      <c r="M249" s="24" t="s">
        <v>238</v>
      </c>
      <c r="N249" s="24" t="s">
        <v>163</v>
      </c>
      <c r="O249" s="24" t="s">
        <v>228</v>
      </c>
      <c r="P249" s="24" t="s">
        <v>25</v>
      </c>
      <c r="AM249" s="8">
        <v>44062</v>
      </c>
      <c r="AN249" s="24" t="s">
        <v>222</v>
      </c>
      <c r="AP249">
        <v>2427</v>
      </c>
      <c r="AQ249">
        <v>1069</v>
      </c>
    </row>
    <row r="250" spans="1:55" hidden="1" x14ac:dyDescent="0.25">
      <c r="A250" s="24" t="s">
        <v>216</v>
      </c>
      <c r="B250" s="5">
        <v>43957</v>
      </c>
      <c r="C250" s="6">
        <v>1</v>
      </c>
      <c r="D250" s="24" t="s">
        <v>217</v>
      </c>
      <c r="E250" s="24" t="s">
        <v>307</v>
      </c>
      <c r="F250" s="24" t="s">
        <v>308</v>
      </c>
      <c r="G250" s="7">
        <v>0.62984769675925922</v>
      </c>
      <c r="H250" s="3">
        <v>301</v>
      </c>
      <c r="I250" s="24" t="s">
        <v>232</v>
      </c>
      <c r="J250" s="3">
        <v>5</v>
      </c>
      <c r="K250" s="24" t="s">
        <v>211</v>
      </c>
      <c r="L250" s="24" t="s">
        <v>211</v>
      </c>
      <c r="N250" s="24" t="s">
        <v>211</v>
      </c>
      <c r="P250" s="24" t="s">
        <v>233</v>
      </c>
      <c r="AM250" s="8">
        <v>44062</v>
      </c>
      <c r="AN250" s="24" t="s">
        <v>222</v>
      </c>
      <c r="AP250">
        <v>1385</v>
      </c>
      <c r="AQ250">
        <v>1095</v>
      </c>
    </row>
    <row r="251" spans="1:55" hidden="1" x14ac:dyDescent="0.25">
      <c r="A251" s="24" t="s">
        <v>216</v>
      </c>
      <c r="B251" s="5">
        <v>43957</v>
      </c>
      <c r="C251" s="6">
        <v>1</v>
      </c>
      <c r="D251" s="24" t="s">
        <v>217</v>
      </c>
      <c r="E251" s="24" t="s">
        <v>309</v>
      </c>
      <c r="F251" s="24" t="s">
        <v>310</v>
      </c>
      <c r="G251" s="7">
        <v>0.63060127314814818</v>
      </c>
      <c r="H251" s="3">
        <v>1</v>
      </c>
      <c r="I251" s="24" t="s">
        <v>220</v>
      </c>
      <c r="J251" s="3">
        <v>2</v>
      </c>
      <c r="K251" s="24" t="s">
        <v>211</v>
      </c>
      <c r="L251" s="24" t="s">
        <v>211</v>
      </c>
      <c r="N251" s="24" t="s">
        <v>211</v>
      </c>
      <c r="P251" s="24" t="s">
        <v>221</v>
      </c>
      <c r="AM251" s="8">
        <v>44062</v>
      </c>
      <c r="AN251" s="24" t="s">
        <v>222</v>
      </c>
      <c r="AP251">
        <v>1777</v>
      </c>
      <c r="AQ251">
        <v>1092</v>
      </c>
    </row>
    <row r="252" spans="1:55" hidden="1" x14ac:dyDescent="0.25">
      <c r="A252" s="24" t="s">
        <v>216</v>
      </c>
      <c r="B252" s="5">
        <v>43957</v>
      </c>
      <c r="C252" s="6">
        <v>1</v>
      </c>
      <c r="D252" s="24" t="s">
        <v>217</v>
      </c>
      <c r="E252" s="24" t="s">
        <v>309</v>
      </c>
      <c r="F252" s="24" t="s">
        <v>223</v>
      </c>
      <c r="G252" s="7">
        <v>0.63060127314814818</v>
      </c>
      <c r="H252" s="3">
        <v>1</v>
      </c>
      <c r="I252" s="24" t="s">
        <v>224</v>
      </c>
      <c r="J252" s="24" t="s">
        <v>311</v>
      </c>
      <c r="Q252" s="1">
        <v>2</v>
      </c>
      <c r="AM252" s="8">
        <v>44062</v>
      </c>
      <c r="AN252" s="24" t="s">
        <v>222</v>
      </c>
      <c r="AP252">
        <v>1</v>
      </c>
      <c r="AQ252">
        <v>1</v>
      </c>
    </row>
    <row r="253" spans="1:55" x14ac:dyDescent="0.25">
      <c r="A253" s="24" t="s">
        <v>216</v>
      </c>
      <c r="B253" s="5">
        <v>43957</v>
      </c>
      <c r="C253" s="6">
        <v>1</v>
      </c>
      <c r="D253" s="24" t="s">
        <v>217</v>
      </c>
      <c r="E253" s="24" t="s">
        <v>309</v>
      </c>
      <c r="F253" s="24" t="s">
        <v>310</v>
      </c>
      <c r="G253" s="7">
        <v>0.63093892361111115</v>
      </c>
      <c r="H253" s="3">
        <v>191</v>
      </c>
      <c r="I253" s="24" t="s">
        <v>226</v>
      </c>
      <c r="J253" s="3">
        <v>3</v>
      </c>
      <c r="K253" s="24" t="s">
        <v>254</v>
      </c>
      <c r="L253" s="24" t="s">
        <v>124</v>
      </c>
      <c r="M253" s="24" t="s">
        <v>228</v>
      </c>
      <c r="N253" s="24" t="s">
        <v>163</v>
      </c>
      <c r="O253" s="24" t="s">
        <v>228</v>
      </c>
      <c r="P253" s="24" t="s">
        <v>25</v>
      </c>
      <c r="R253" s="24" t="s">
        <v>152</v>
      </c>
      <c r="AE253" s="24" t="s">
        <v>229</v>
      </c>
      <c r="AF253" s="24" t="s">
        <v>229</v>
      </c>
      <c r="AM253" s="8">
        <v>44062</v>
      </c>
      <c r="AN253" s="24" t="s">
        <v>222</v>
      </c>
      <c r="AP253">
        <v>457</v>
      </c>
      <c r="AQ253">
        <v>981</v>
      </c>
      <c r="AR253" s="24" t="s">
        <v>690</v>
      </c>
      <c r="AS253" s="24" t="s">
        <v>691</v>
      </c>
      <c r="AT253" s="24" t="s">
        <v>468</v>
      </c>
      <c r="AU253" s="24" t="s">
        <v>692</v>
      </c>
      <c r="AV253" s="24" t="s">
        <v>693</v>
      </c>
      <c r="AW253" s="24" t="s">
        <v>692</v>
      </c>
      <c r="AX253" s="24" t="s">
        <v>622</v>
      </c>
      <c r="AY253" s="24" t="s">
        <v>622</v>
      </c>
      <c r="AZ253" s="24" t="s">
        <v>624</v>
      </c>
      <c r="BA253" s="24" t="s">
        <v>694</v>
      </c>
      <c r="BB253" s="24" t="s">
        <v>694</v>
      </c>
      <c r="BC253" s="24" t="s">
        <v>695</v>
      </c>
    </row>
    <row r="254" spans="1:55" hidden="1" x14ac:dyDescent="0.25">
      <c r="A254" s="24" t="s">
        <v>216</v>
      </c>
      <c r="B254" s="5">
        <v>43957</v>
      </c>
      <c r="C254" s="6">
        <v>1</v>
      </c>
      <c r="D254" s="24" t="s">
        <v>217</v>
      </c>
      <c r="E254" s="24" t="s">
        <v>309</v>
      </c>
      <c r="F254" s="24" t="s">
        <v>310</v>
      </c>
      <c r="G254" s="7">
        <v>0.63115393518518526</v>
      </c>
      <c r="H254" s="3">
        <v>312</v>
      </c>
      <c r="I254" s="24" t="s">
        <v>226</v>
      </c>
      <c r="J254" s="3">
        <v>4</v>
      </c>
      <c r="K254" s="24" t="s">
        <v>237</v>
      </c>
      <c r="L254" s="24" t="s">
        <v>124</v>
      </c>
      <c r="M254" s="24" t="s">
        <v>238</v>
      </c>
      <c r="N254" s="24" t="s">
        <v>163</v>
      </c>
      <c r="O254" s="24" t="s">
        <v>228</v>
      </c>
      <c r="P254" s="24" t="s">
        <v>25</v>
      </c>
      <c r="AM254" s="8">
        <v>44062</v>
      </c>
      <c r="AN254" s="24" t="s">
        <v>222</v>
      </c>
      <c r="AP254">
        <v>1747</v>
      </c>
      <c r="AQ254">
        <v>883</v>
      </c>
    </row>
    <row r="255" spans="1:55" hidden="1" x14ac:dyDescent="0.25">
      <c r="A255" s="24" t="s">
        <v>216</v>
      </c>
      <c r="B255" s="5">
        <v>43957</v>
      </c>
      <c r="C255" s="6">
        <v>1</v>
      </c>
      <c r="D255" s="24" t="s">
        <v>217</v>
      </c>
      <c r="E255" s="24" t="s">
        <v>309</v>
      </c>
      <c r="F255" s="24" t="s">
        <v>310</v>
      </c>
      <c r="G255" s="7">
        <v>0.63115393518518526</v>
      </c>
      <c r="H255" s="3">
        <v>312</v>
      </c>
      <c r="I255" s="24" t="s">
        <v>226</v>
      </c>
      <c r="J255" s="3">
        <v>5</v>
      </c>
      <c r="K255" s="24" t="s">
        <v>237</v>
      </c>
      <c r="L255" s="24" t="s">
        <v>124</v>
      </c>
      <c r="M255" s="24" t="s">
        <v>238</v>
      </c>
      <c r="N255" s="24" t="s">
        <v>163</v>
      </c>
      <c r="O255" s="24" t="s">
        <v>228</v>
      </c>
      <c r="P255" s="24" t="s">
        <v>25</v>
      </c>
      <c r="AM255" s="8">
        <v>44062</v>
      </c>
      <c r="AN255" s="24" t="s">
        <v>222</v>
      </c>
      <c r="AP255">
        <v>1781</v>
      </c>
      <c r="AQ255">
        <v>914</v>
      </c>
    </row>
    <row r="256" spans="1:55" hidden="1" x14ac:dyDescent="0.25">
      <c r="A256" s="24" t="s">
        <v>216</v>
      </c>
      <c r="B256" s="5">
        <v>43957</v>
      </c>
      <c r="C256" s="6">
        <v>1</v>
      </c>
      <c r="D256" s="24" t="s">
        <v>217</v>
      </c>
      <c r="E256" s="24" t="s">
        <v>309</v>
      </c>
      <c r="F256" s="24" t="s">
        <v>223</v>
      </c>
      <c r="G256" s="7">
        <v>0.63148875170449548</v>
      </c>
      <c r="H256" s="3">
        <v>501</v>
      </c>
      <c r="I256" s="24" t="s">
        <v>224</v>
      </c>
      <c r="J256" s="24" t="s">
        <v>299</v>
      </c>
      <c r="Q256" s="1">
        <v>1</v>
      </c>
      <c r="AM256" s="8">
        <v>44062</v>
      </c>
      <c r="AN256" s="24" t="s">
        <v>222</v>
      </c>
      <c r="AP256">
        <v>1</v>
      </c>
      <c r="AQ256">
        <v>1</v>
      </c>
    </row>
    <row r="257" spans="1:43" hidden="1" x14ac:dyDescent="0.25">
      <c r="A257" s="24" t="s">
        <v>216</v>
      </c>
      <c r="B257" s="5">
        <v>43957</v>
      </c>
      <c r="C257" s="6">
        <v>1</v>
      </c>
      <c r="D257" s="24" t="s">
        <v>217</v>
      </c>
      <c r="E257" s="24" t="s">
        <v>309</v>
      </c>
      <c r="F257" s="24" t="s">
        <v>310</v>
      </c>
      <c r="G257" s="7">
        <v>0.63209578703703706</v>
      </c>
      <c r="H257" s="3">
        <v>842</v>
      </c>
      <c r="I257" s="24" t="s">
        <v>232</v>
      </c>
      <c r="J257" s="3">
        <v>6</v>
      </c>
      <c r="K257" s="24" t="s">
        <v>211</v>
      </c>
      <c r="L257" s="24" t="s">
        <v>211</v>
      </c>
      <c r="N257" s="24" t="s">
        <v>211</v>
      </c>
      <c r="P257" s="24" t="s">
        <v>233</v>
      </c>
      <c r="AM257" s="8">
        <v>44062</v>
      </c>
      <c r="AN257" s="24" t="s">
        <v>222</v>
      </c>
      <c r="AP257">
        <v>1597</v>
      </c>
      <c r="AQ257">
        <v>1090</v>
      </c>
    </row>
    <row r="258" spans="1:43" hidden="1" x14ac:dyDescent="0.25">
      <c r="A258" s="24" t="s">
        <v>216</v>
      </c>
      <c r="B258" s="5">
        <v>43957</v>
      </c>
      <c r="C258" s="6">
        <v>1</v>
      </c>
      <c r="D258" s="24" t="s">
        <v>217</v>
      </c>
      <c r="E258" s="24" t="s">
        <v>312</v>
      </c>
      <c r="F258" s="24" t="s">
        <v>301</v>
      </c>
      <c r="G258" s="7">
        <v>0.63445428240740742</v>
      </c>
      <c r="H258" s="3">
        <v>1</v>
      </c>
      <c r="I258" s="24" t="s">
        <v>220</v>
      </c>
      <c r="J258" s="3">
        <v>16</v>
      </c>
      <c r="K258" s="24" t="s">
        <v>211</v>
      </c>
      <c r="L258" s="24" t="s">
        <v>211</v>
      </c>
      <c r="N258" s="24" t="s">
        <v>211</v>
      </c>
      <c r="P258" s="24" t="s">
        <v>221</v>
      </c>
      <c r="AM258" s="8">
        <v>44062</v>
      </c>
      <c r="AN258" s="24" t="s">
        <v>222</v>
      </c>
      <c r="AP258">
        <v>1787</v>
      </c>
      <c r="AQ258">
        <v>1092</v>
      </c>
    </row>
    <row r="259" spans="1:43" hidden="1" x14ac:dyDescent="0.25">
      <c r="A259" s="24" t="s">
        <v>216</v>
      </c>
      <c r="B259" s="5">
        <v>43957</v>
      </c>
      <c r="C259" s="6">
        <v>1</v>
      </c>
      <c r="D259" s="24" t="s">
        <v>217</v>
      </c>
      <c r="E259" s="24" t="s">
        <v>312</v>
      </c>
      <c r="F259" s="24" t="s">
        <v>223</v>
      </c>
      <c r="G259" s="7">
        <v>0.63445428240740742</v>
      </c>
      <c r="H259" s="3">
        <v>1</v>
      </c>
      <c r="I259" s="24" t="s">
        <v>224</v>
      </c>
      <c r="J259" s="24" t="s">
        <v>270</v>
      </c>
      <c r="Q259" s="1">
        <v>1</v>
      </c>
      <c r="AM259" s="8">
        <v>44062</v>
      </c>
      <c r="AN259" s="24" t="s">
        <v>222</v>
      </c>
      <c r="AP259">
        <v>1</v>
      </c>
      <c r="AQ259">
        <v>1</v>
      </c>
    </row>
    <row r="260" spans="1:43" hidden="1" x14ac:dyDescent="0.25">
      <c r="A260" s="24" t="s">
        <v>216</v>
      </c>
      <c r="B260" s="5">
        <v>43957</v>
      </c>
      <c r="C260" s="6">
        <v>1</v>
      </c>
      <c r="D260" s="24" t="s">
        <v>217</v>
      </c>
      <c r="E260" s="24" t="s">
        <v>312</v>
      </c>
      <c r="F260" s="24" t="s">
        <v>301</v>
      </c>
      <c r="G260" s="7">
        <v>0.63462488425925923</v>
      </c>
      <c r="H260" s="3">
        <v>97</v>
      </c>
      <c r="I260" s="24" t="s">
        <v>226</v>
      </c>
      <c r="J260" s="3">
        <v>17</v>
      </c>
      <c r="K260" s="24" t="s">
        <v>237</v>
      </c>
      <c r="L260" s="24" t="s">
        <v>124</v>
      </c>
      <c r="M260" s="24" t="s">
        <v>238</v>
      </c>
      <c r="N260" s="24" t="s">
        <v>163</v>
      </c>
      <c r="O260" s="24" t="s">
        <v>228</v>
      </c>
      <c r="P260" s="24" t="s">
        <v>25</v>
      </c>
      <c r="AM260" s="8">
        <v>44062</v>
      </c>
      <c r="AN260" s="24" t="s">
        <v>222</v>
      </c>
      <c r="AP260">
        <v>2933</v>
      </c>
      <c r="AQ260">
        <v>1237</v>
      </c>
    </row>
    <row r="261" spans="1:43" hidden="1" x14ac:dyDescent="0.25">
      <c r="A261" s="24" t="s">
        <v>216</v>
      </c>
      <c r="B261" s="5">
        <v>43957</v>
      </c>
      <c r="C261" s="6">
        <v>1</v>
      </c>
      <c r="D261" s="24" t="s">
        <v>217</v>
      </c>
      <c r="E261" s="24" t="s">
        <v>312</v>
      </c>
      <c r="F261" s="24" t="s">
        <v>301</v>
      </c>
      <c r="G261" s="7">
        <v>0.63463377314814817</v>
      </c>
      <c r="H261" s="3">
        <v>102</v>
      </c>
      <c r="I261" s="24" t="s">
        <v>226</v>
      </c>
      <c r="J261" s="3">
        <v>18</v>
      </c>
      <c r="K261" s="24" t="s">
        <v>237</v>
      </c>
      <c r="L261" s="24" t="s">
        <v>124</v>
      </c>
      <c r="M261" s="24" t="s">
        <v>238</v>
      </c>
      <c r="N261" s="24" t="s">
        <v>163</v>
      </c>
      <c r="O261" s="24" t="s">
        <v>228</v>
      </c>
      <c r="P261" s="24" t="s">
        <v>25</v>
      </c>
      <c r="AM261" s="8">
        <v>44062</v>
      </c>
      <c r="AN261" s="24" t="s">
        <v>222</v>
      </c>
      <c r="AP261">
        <v>1343</v>
      </c>
      <c r="AQ261">
        <v>1292</v>
      </c>
    </row>
    <row r="262" spans="1:43" hidden="1" x14ac:dyDescent="0.25">
      <c r="A262" s="24" t="s">
        <v>216</v>
      </c>
      <c r="B262" s="5">
        <v>43957</v>
      </c>
      <c r="C262" s="6">
        <v>1</v>
      </c>
      <c r="D262" s="24" t="s">
        <v>217</v>
      </c>
      <c r="E262" s="24" t="s">
        <v>312</v>
      </c>
      <c r="F262" s="24" t="s">
        <v>223</v>
      </c>
      <c r="G262" s="7">
        <v>0.63534238448731983</v>
      </c>
      <c r="H262" s="3">
        <v>501</v>
      </c>
      <c r="I262" s="24" t="s">
        <v>224</v>
      </c>
      <c r="J262" s="24" t="s">
        <v>235</v>
      </c>
      <c r="Q262" s="1">
        <v>1</v>
      </c>
      <c r="AM262" s="8">
        <v>44062</v>
      </c>
      <c r="AN262" s="24" t="s">
        <v>222</v>
      </c>
      <c r="AP262">
        <v>1</v>
      </c>
      <c r="AQ262">
        <v>1</v>
      </c>
    </row>
    <row r="263" spans="1:43" hidden="1" x14ac:dyDescent="0.25">
      <c r="A263" s="24" t="s">
        <v>216</v>
      </c>
      <c r="B263" s="5">
        <v>43957</v>
      </c>
      <c r="C263" s="6">
        <v>1</v>
      </c>
      <c r="D263" s="24" t="s">
        <v>217</v>
      </c>
      <c r="E263" s="24" t="s">
        <v>312</v>
      </c>
      <c r="F263" s="24" t="s">
        <v>301</v>
      </c>
      <c r="G263" s="7">
        <v>0.6357479976851852</v>
      </c>
      <c r="H263" s="3">
        <v>729</v>
      </c>
      <c r="I263" s="24" t="s">
        <v>226</v>
      </c>
      <c r="J263" s="3">
        <v>19</v>
      </c>
      <c r="K263" s="24" t="s">
        <v>237</v>
      </c>
      <c r="L263" s="24" t="s">
        <v>124</v>
      </c>
      <c r="M263" s="24" t="s">
        <v>239</v>
      </c>
      <c r="N263" s="24" t="s">
        <v>163</v>
      </c>
      <c r="O263" s="24" t="s">
        <v>228</v>
      </c>
      <c r="P263" s="24" t="s">
        <v>25</v>
      </c>
      <c r="AM263" s="8">
        <v>44062</v>
      </c>
      <c r="AN263" s="24" t="s">
        <v>222</v>
      </c>
      <c r="AP263">
        <v>1830</v>
      </c>
      <c r="AQ263">
        <v>1171</v>
      </c>
    </row>
    <row r="264" spans="1:43" hidden="1" x14ac:dyDescent="0.25">
      <c r="A264" s="24" t="s">
        <v>216</v>
      </c>
      <c r="B264" s="5">
        <v>43957</v>
      </c>
      <c r="C264" s="6">
        <v>1</v>
      </c>
      <c r="D264" s="24" t="s">
        <v>217</v>
      </c>
      <c r="E264" s="24" t="s">
        <v>312</v>
      </c>
      <c r="F264" s="24" t="s">
        <v>301</v>
      </c>
      <c r="G264" s="7">
        <v>0.63582618055555551</v>
      </c>
      <c r="H264" s="3">
        <v>773</v>
      </c>
      <c r="I264" s="24" t="s">
        <v>226</v>
      </c>
      <c r="J264" s="3">
        <v>20</v>
      </c>
      <c r="K264" s="24" t="s">
        <v>237</v>
      </c>
      <c r="L264" s="24" t="s">
        <v>124</v>
      </c>
      <c r="M264" s="24" t="s">
        <v>239</v>
      </c>
      <c r="N264" s="24" t="s">
        <v>163</v>
      </c>
      <c r="O264" s="24" t="s">
        <v>228</v>
      </c>
      <c r="P264" s="24" t="s">
        <v>25</v>
      </c>
      <c r="AM264" s="8">
        <v>44062</v>
      </c>
      <c r="AN264" s="24" t="s">
        <v>222</v>
      </c>
      <c r="AP264">
        <v>1265</v>
      </c>
      <c r="AQ264">
        <v>1078</v>
      </c>
    </row>
    <row r="265" spans="1:43" hidden="1" x14ac:dyDescent="0.25">
      <c r="A265" s="24" t="s">
        <v>216</v>
      </c>
      <c r="B265" s="5">
        <v>43957</v>
      </c>
      <c r="C265" s="6">
        <v>1</v>
      </c>
      <c r="D265" s="24" t="s">
        <v>217</v>
      </c>
      <c r="E265" s="24" t="s">
        <v>312</v>
      </c>
      <c r="F265" s="24" t="s">
        <v>301</v>
      </c>
      <c r="G265" s="7">
        <v>0.63603055555555554</v>
      </c>
      <c r="H265" s="3">
        <v>888</v>
      </c>
      <c r="I265" s="24" t="s">
        <v>226</v>
      </c>
      <c r="J265" s="3">
        <v>21</v>
      </c>
      <c r="K265" s="24" t="s">
        <v>237</v>
      </c>
      <c r="L265" s="24" t="s">
        <v>124</v>
      </c>
      <c r="M265" s="24" t="s">
        <v>239</v>
      </c>
      <c r="N265" s="24" t="s">
        <v>163</v>
      </c>
      <c r="O265" s="24" t="s">
        <v>228</v>
      </c>
      <c r="P265" s="24" t="s">
        <v>25</v>
      </c>
      <c r="AM265" s="8">
        <v>44062</v>
      </c>
      <c r="AN265" s="24" t="s">
        <v>222</v>
      </c>
      <c r="AP265">
        <v>2543</v>
      </c>
      <c r="AQ265">
        <v>1214</v>
      </c>
    </row>
    <row r="266" spans="1:43" hidden="1" x14ac:dyDescent="0.25">
      <c r="A266" s="24" t="s">
        <v>216</v>
      </c>
      <c r="B266" s="5">
        <v>43957</v>
      </c>
      <c r="C266" s="6">
        <v>1</v>
      </c>
      <c r="D266" s="24" t="s">
        <v>217</v>
      </c>
      <c r="E266" s="24" t="s">
        <v>312</v>
      </c>
      <c r="F266" s="24" t="s">
        <v>223</v>
      </c>
      <c r="G266" s="7">
        <v>0.63623048656723225</v>
      </c>
      <c r="H266" s="3">
        <v>1001</v>
      </c>
      <c r="I266" s="24" t="s">
        <v>224</v>
      </c>
      <c r="J266" s="24" t="s">
        <v>236</v>
      </c>
      <c r="Q266" s="1">
        <v>1</v>
      </c>
      <c r="AM266" s="8">
        <v>44062</v>
      </c>
      <c r="AN266" s="24" t="s">
        <v>222</v>
      </c>
      <c r="AP266">
        <v>1</v>
      </c>
      <c r="AQ266">
        <v>1</v>
      </c>
    </row>
    <row r="267" spans="1:43" hidden="1" x14ac:dyDescent="0.25">
      <c r="A267" s="24" t="s">
        <v>216</v>
      </c>
      <c r="B267" s="5">
        <v>43957</v>
      </c>
      <c r="C267" s="6">
        <v>1</v>
      </c>
      <c r="D267" s="24" t="s">
        <v>217</v>
      </c>
      <c r="E267" s="24" t="s">
        <v>312</v>
      </c>
      <c r="F267" s="24" t="s">
        <v>223</v>
      </c>
      <c r="G267" s="7">
        <v>0.63711858864714477</v>
      </c>
      <c r="H267" s="3">
        <v>1501</v>
      </c>
      <c r="I267" s="24" t="s">
        <v>224</v>
      </c>
      <c r="J267" s="24" t="s">
        <v>240</v>
      </c>
      <c r="Q267" s="1">
        <v>1</v>
      </c>
      <c r="AM267" s="8">
        <v>44062</v>
      </c>
      <c r="AN267" s="24" t="s">
        <v>222</v>
      </c>
      <c r="AP267">
        <v>1</v>
      </c>
      <c r="AQ267">
        <v>1</v>
      </c>
    </row>
    <row r="268" spans="1:43" hidden="1" x14ac:dyDescent="0.25">
      <c r="A268" s="24" t="s">
        <v>216</v>
      </c>
      <c r="B268" s="5">
        <v>43957</v>
      </c>
      <c r="C268" s="6">
        <v>1</v>
      </c>
      <c r="D268" s="24" t="s">
        <v>217</v>
      </c>
      <c r="E268" s="24" t="s">
        <v>312</v>
      </c>
      <c r="F268" s="24" t="s">
        <v>301</v>
      </c>
      <c r="G268" s="7">
        <v>0.63787336805555561</v>
      </c>
      <c r="H268" s="3">
        <v>1925</v>
      </c>
      <c r="I268" s="24" t="s">
        <v>226</v>
      </c>
      <c r="J268" s="3">
        <v>22</v>
      </c>
      <c r="K268" s="24" t="s">
        <v>237</v>
      </c>
      <c r="L268" s="24" t="s">
        <v>204</v>
      </c>
      <c r="N268" s="24" t="s">
        <v>163</v>
      </c>
      <c r="O268" s="24" t="s">
        <v>228</v>
      </c>
      <c r="P268" s="24" t="s">
        <v>25</v>
      </c>
      <c r="AM268" s="8">
        <v>44062</v>
      </c>
      <c r="AN268" s="24" t="s">
        <v>222</v>
      </c>
      <c r="AP268">
        <v>890</v>
      </c>
      <c r="AQ268">
        <v>1021</v>
      </c>
    </row>
    <row r="269" spans="1:43" hidden="1" x14ac:dyDescent="0.25">
      <c r="A269" s="24" t="s">
        <v>216</v>
      </c>
      <c r="B269" s="5">
        <v>43957</v>
      </c>
      <c r="C269" s="6">
        <v>1</v>
      </c>
      <c r="D269" s="24" t="s">
        <v>217</v>
      </c>
      <c r="E269" s="24" t="s">
        <v>312</v>
      </c>
      <c r="F269" s="24" t="s">
        <v>223</v>
      </c>
      <c r="G269" s="7">
        <v>0.63800669072705718</v>
      </c>
      <c r="H269" s="3">
        <v>2001</v>
      </c>
      <c r="I269" s="24" t="s">
        <v>224</v>
      </c>
      <c r="J269" s="24" t="s">
        <v>241</v>
      </c>
      <c r="Q269" s="1">
        <v>1</v>
      </c>
      <c r="AM269" s="8">
        <v>44062</v>
      </c>
      <c r="AN269" s="24" t="s">
        <v>222</v>
      </c>
      <c r="AP269">
        <v>1</v>
      </c>
      <c r="AQ269">
        <v>1</v>
      </c>
    </row>
    <row r="270" spans="1:43" hidden="1" x14ac:dyDescent="0.25">
      <c r="A270" s="24" t="s">
        <v>216</v>
      </c>
      <c r="B270" s="5">
        <v>43957</v>
      </c>
      <c r="C270" s="6">
        <v>1</v>
      </c>
      <c r="D270" s="24" t="s">
        <v>217</v>
      </c>
      <c r="E270" s="24" t="s">
        <v>312</v>
      </c>
      <c r="F270" s="24" t="s">
        <v>301</v>
      </c>
      <c r="G270" s="7">
        <v>0.6380599768518519</v>
      </c>
      <c r="H270" s="3">
        <v>2030</v>
      </c>
      <c r="I270" s="24" t="s">
        <v>232</v>
      </c>
      <c r="J270" s="3">
        <v>23</v>
      </c>
      <c r="K270" s="24" t="s">
        <v>211</v>
      </c>
      <c r="L270" s="24" t="s">
        <v>211</v>
      </c>
      <c r="N270" s="24" t="s">
        <v>211</v>
      </c>
      <c r="P270" s="24" t="s">
        <v>233</v>
      </c>
      <c r="AM270" s="8">
        <v>44062</v>
      </c>
      <c r="AN270" s="24" t="s">
        <v>222</v>
      </c>
      <c r="AP270">
        <v>1425</v>
      </c>
      <c r="AQ270">
        <v>1095</v>
      </c>
    </row>
    <row r="271" spans="1:43" hidden="1" x14ac:dyDescent="0.25">
      <c r="A271" s="24" t="s">
        <v>216</v>
      </c>
      <c r="B271" s="5">
        <v>43957</v>
      </c>
      <c r="C271" s="6">
        <v>1</v>
      </c>
      <c r="D271" s="24" t="s">
        <v>217</v>
      </c>
      <c r="E271" s="24" t="s">
        <v>313</v>
      </c>
      <c r="F271" s="24" t="s">
        <v>301</v>
      </c>
      <c r="G271" s="7">
        <v>0.63919906250000003</v>
      </c>
      <c r="H271" s="3">
        <v>1</v>
      </c>
      <c r="I271" s="24" t="s">
        <v>220</v>
      </c>
      <c r="J271" s="3">
        <v>184</v>
      </c>
      <c r="K271" s="24" t="s">
        <v>211</v>
      </c>
      <c r="L271" s="24" t="s">
        <v>211</v>
      </c>
      <c r="N271" s="24" t="s">
        <v>211</v>
      </c>
      <c r="P271" s="24" t="s">
        <v>221</v>
      </c>
      <c r="AM271" s="8">
        <v>44062</v>
      </c>
      <c r="AN271" s="24" t="s">
        <v>222</v>
      </c>
      <c r="AP271">
        <v>2195</v>
      </c>
      <c r="AQ271">
        <v>1095</v>
      </c>
    </row>
    <row r="272" spans="1:43" hidden="1" x14ac:dyDescent="0.25">
      <c r="A272" s="24" t="s">
        <v>216</v>
      </c>
      <c r="B272" s="5">
        <v>43957</v>
      </c>
      <c r="C272" s="6">
        <v>1</v>
      </c>
      <c r="D272" s="24" t="s">
        <v>217</v>
      </c>
      <c r="E272" s="24" t="s">
        <v>313</v>
      </c>
      <c r="F272" s="24" t="s">
        <v>223</v>
      </c>
      <c r="G272" s="7">
        <v>0.63919906250000003</v>
      </c>
      <c r="H272" s="3">
        <v>1</v>
      </c>
      <c r="I272" s="24" t="s">
        <v>224</v>
      </c>
      <c r="J272" s="24" t="s">
        <v>299</v>
      </c>
      <c r="Q272" s="1">
        <v>1</v>
      </c>
      <c r="AM272" s="8">
        <v>44062</v>
      </c>
      <c r="AN272" s="24" t="s">
        <v>222</v>
      </c>
      <c r="AP272">
        <v>1</v>
      </c>
      <c r="AQ272">
        <v>1</v>
      </c>
    </row>
    <row r="273" spans="1:64" hidden="1" x14ac:dyDescent="0.25">
      <c r="A273" s="24" t="s">
        <v>216</v>
      </c>
      <c r="B273" s="5">
        <v>43957</v>
      </c>
      <c r="C273" s="6">
        <v>1</v>
      </c>
      <c r="D273" s="24" t="s">
        <v>217</v>
      </c>
      <c r="E273" s="24" t="s">
        <v>313</v>
      </c>
      <c r="F273" s="24" t="s">
        <v>223</v>
      </c>
      <c r="G273" s="7">
        <v>0.64008728617478283</v>
      </c>
      <c r="H273" s="3">
        <v>501</v>
      </c>
      <c r="I273" s="24" t="s">
        <v>224</v>
      </c>
      <c r="J273" s="24" t="s">
        <v>268</v>
      </c>
      <c r="Q273" s="1">
        <v>1</v>
      </c>
      <c r="AM273" s="8">
        <v>44062</v>
      </c>
      <c r="AN273" s="24" t="s">
        <v>222</v>
      </c>
      <c r="AP273">
        <v>1</v>
      </c>
      <c r="AQ273">
        <v>1</v>
      </c>
    </row>
    <row r="274" spans="1:64" hidden="1" x14ac:dyDescent="0.25">
      <c r="A274" s="24" t="s">
        <v>216</v>
      </c>
      <c r="B274" s="5">
        <v>43957</v>
      </c>
      <c r="C274" s="6">
        <v>1</v>
      </c>
      <c r="D274" s="24" t="s">
        <v>217</v>
      </c>
      <c r="E274" s="24" t="s">
        <v>313</v>
      </c>
      <c r="F274" s="24" t="s">
        <v>223</v>
      </c>
      <c r="G274" s="7">
        <v>0.64097550984956553</v>
      </c>
      <c r="H274" s="3">
        <v>1001</v>
      </c>
      <c r="I274" s="24" t="s">
        <v>224</v>
      </c>
      <c r="J274" s="24" t="s">
        <v>270</v>
      </c>
      <c r="Q274" s="1">
        <v>1</v>
      </c>
      <c r="AM274" s="8">
        <v>44062</v>
      </c>
      <c r="AN274" s="24" t="s">
        <v>222</v>
      </c>
      <c r="AP274">
        <v>1</v>
      </c>
      <c r="AQ274">
        <v>1</v>
      </c>
    </row>
    <row r="275" spans="1:64" hidden="1" x14ac:dyDescent="0.25">
      <c r="A275" s="24" t="s">
        <v>216</v>
      </c>
      <c r="B275" s="5">
        <v>43957</v>
      </c>
      <c r="C275" s="6">
        <v>1</v>
      </c>
      <c r="D275" s="24" t="s">
        <v>217</v>
      </c>
      <c r="E275" s="24" t="s">
        <v>313</v>
      </c>
      <c r="F275" s="24" t="s">
        <v>223</v>
      </c>
      <c r="G275" s="7">
        <v>0.64186373352434833</v>
      </c>
      <c r="H275" s="3">
        <v>1501</v>
      </c>
      <c r="I275" s="24" t="s">
        <v>224</v>
      </c>
      <c r="J275" s="24" t="s">
        <v>235</v>
      </c>
      <c r="Q275" s="1">
        <v>1</v>
      </c>
      <c r="AM275" s="8">
        <v>44062</v>
      </c>
      <c r="AN275" s="24" t="s">
        <v>222</v>
      </c>
      <c r="AP275">
        <v>1</v>
      </c>
      <c r="AQ275">
        <v>1</v>
      </c>
    </row>
    <row r="276" spans="1:64" hidden="1" x14ac:dyDescent="0.25">
      <c r="A276" s="24" t="s">
        <v>216</v>
      </c>
      <c r="B276" s="5">
        <v>43957</v>
      </c>
      <c r="C276" s="6">
        <v>1</v>
      </c>
      <c r="D276" s="24" t="s">
        <v>217</v>
      </c>
      <c r="E276" s="24" t="s">
        <v>313</v>
      </c>
      <c r="F276" s="24" t="s">
        <v>301</v>
      </c>
      <c r="G276" s="7">
        <v>0.64238002314814813</v>
      </c>
      <c r="H276" s="3">
        <v>1791</v>
      </c>
      <c r="I276" s="24" t="s">
        <v>226</v>
      </c>
      <c r="J276" s="3">
        <v>185</v>
      </c>
      <c r="K276" s="24" t="s">
        <v>237</v>
      </c>
      <c r="L276" s="24" t="s">
        <v>124</v>
      </c>
      <c r="M276" s="24" t="s">
        <v>238</v>
      </c>
      <c r="N276" s="24" t="s">
        <v>163</v>
      </c>
      <c r="O276" s="24" t="s">
        <v>228</v>
      </c>
      <c r="P276" s="24" t="s">
        <v>25</v>
      </c>
      <c r="AM276" s="8">
        <v>44062</v>
      </c>
      <c r="AN276" s="24" t="s">
        <v>222</v>
      </c>
      <c r="AP276">
        <v>2438</v>
      </c>
      <c r="AQ276">
        <v>1231</v>
      </c>
    </row>
    <row r="277" spans="1:64" hidden="1" x14ac:dyDescent="0.25">
      <c r="A277" s="24" t="s">
        <v>216</v>
      </c>
      <c r="B277" s="5">
        <v>43957</v>
      </c>
      <c r="C277" s="6">
        <v>1</v>
      </c>
      <c r="D277" s="24" t="s">
        <v>217</v>
      </c>
      <c r="E277" s="24" t="s">
        <v>313</v>
      </c>
      <c r="F277" s="24" t="s">
        <v>223</v>
      </c>
      <c r="G277" s="7">
        <v>0.64275195719913103</v>
      </c>
      <c r="H277" s="3">
        <v>2001</v>
      </c>
      <c r="I277" s="24" t="s">
        <v>224</v>
      </c>
      <c r="J277" s="24" t="s">
        <v>236</v>
      </c>
      <c r="Q277" s="1">
        <v>1</v>
      </c>
      <c r="AM277" s="8">
        <v>44062</v>
      </c>
      <c r="AN277" s="24" t="s">
        <v>222</v>
      </c>
      <c r="AP277">
        <v>1</v>
      </c>
      <c r="AQ277">
        <v>1</v>
      </c>
    </row>
    <row r="278" spans="1:64" x14ac:dyDescent="0.25">
      <c r="A278" s="24" t="s">
        <v>216</v>
      </c>
      <c r="B278" s="5">
        <v>43957</v>
      </c>
      <c r="C278" s="6">
        <v>1</v>
      </c>
      <c r="D278" s="24" t="s">
        <v>217</v>
      </c>
      <c r="E278" s="24" t="s">
        <v>313</v>
      </c>
      <c r="F278" s="24" t="s">
        <v>301</v>
      </c>
      <c r="G278" s="7">
        <v>0.64337875</v>
      </c>
      <c r="H278" s="3">
        <v>2353</v>
      </c>
      <c r="I278" s="24" t="s">
        <v>226</v>
      </c>
      <c r="J278" s="3">
        <v>186</v>
      </c>
      <c r="K278" s="24" t="s">
        <v>245</v>
      </c>
      <c r="L278" s="24" t="s">
        <v>124</v>
      </c>
      <c r="M278" s="24" t="s">
        <v>228</v>
      </c>
      <c r="N278" s="24" t="s">
        <v>163</v>
      </c>
      <c r="O278" s="24" t="s">
        <v>228</v>
      </c>
      <c r="P278" s="24" t="s">
        <v>25</v>
      </c>
      <c r="R278" s="24" t="s">
        <v>152</v>
      </c>
      <c r="AE278" s="24" t="s">
        <v>229</v>
      </c>
      <c r="AF278" s="24" t="s">
        <v>229</v>
      </c>
      <c r="AM278" s="8">
        <v>44062</v>
      </c>
      <c r="AN278" s="24" t="s">
        <v>222</v>
      </c>
      <c r="AP278">
        <v>1908</v>
      </c>
      <c r="AQ278">
        <v>1262</v>
      </c>
      <c r="AR278" s="24" t="s">
        <v>617</v>
      </c>
      <c r="AS278" s="24" t="s">
        <v>618</v>
      </c>
      <c r="AT278" s="24" t="s">
        <v>619</v>
      </c>
      <c r="AU278" s="24" t="s">
        <v>620</v>
      </c>
      <c r="AV278" s="24" t="s">
        <v>621</v>
      </c>
      <c r="AW278" s="24" t="s">
        <v>474</v>
      </c>
      <c r="AX278" s="24" t="s">
        <v>623</v>
      </c>
      <c r="AY278" s="24" t="s">
        <v>625</v>
      </c>
      <c r="AZ278" s="24" t="s">
        <v>626</v>
      </c>
      <c r="BA278" s="24" t="s">
        <v>627</v>
      </c>
      <c r="BB278" s="24" t="s">
        <v>627</v>
      </c>
      <c r="BC278" s="24" t="s">
        <v>628</v>
      </c>
    </row>
    <row r="279" spans="1:64" hidden="1" x14ac:dyDescent="0.25">
      <c r="A279" s="24" t="s">
        <v>216</v>
      </c>
      <c r="B279" s="5">
        <v>43957</v>
      </c>
      <c r="C279" s="6">
        <v>1</v>
      </c>
      <c r="D279" s="24" t="s">
        <v>217</v>
      </c>
      <c r="E279" s="24" t="s">
        <v>313</v>
      </c>
      <c r="F279" s="24" t="s">
        <v>223</v>
      </c>
      <c r="G279" s="7">
        <v>0.64364018087391384</v>
      </c>
      <c r="H279" s="3">
        <v>2501</v>
      </c>
      <c r="I279" s="24" t="s">
        <v>224</v>
      </c>
      <c r="J279" s="24" t="s">
        <v>240</v>
      </c>
      <c r="Q279" s="1">
        <v>1</v>
      </c>
      <c r="AM279" s="8">
        <v>44062</v>
      </c>
      <c r="AN279" s="24" t="s">
        <v>222</v>
      </c>
      <c r="AP279">
        <v>1</v>
      </c>
      <c r="AQ279">
        <v>1</v>
      </c>
    </row>
    <row r="280" spans="1:64" x14ac:dyDescent="0.25">
      <c r="A280" s="24" t="s">
        <v>216</v>
      </c>
      <c r="B280" s="5">
        <v>43957</v>
      </c>
      <c r="C280" s="6">
        <v>1</v>
      </c>
      <c r="D280" s="24" t="s">
        <v>217</v>
      </c>
      <c r="E280" s="24" t="s">
        <v>313</v>
      </c>
      <c r="F280" s="24" t="s">
        <v>301</v>
      </c>
      <c r="G280" s="7">
        <v>0.64374303240740738</v>
      </c>
      <c r="H280" s="3">
        <v>2558</v>
      </c>
      <c r="I280" s="24" t="s">
        <v>226</v>
      </c>
      <c r="J280" s="3">
        <v>187</v>
      </c>
      <c r="K280" s="24" t="s">
        <v>254</v>
      </c>
      <c r="L280" s="24" t="s">
        <v>314</v>
      </c>
      <c r="M280" s="24" t="s">
        <v>238</v>
      </c>
      <c r="N280" s="24" t="s">
        <v>180</v>
      </c>
      <c r="O280" s="24" t="s">
        <v>228</v>
      </c>
      <c r="P280" s="24" t="s">
        <v>25</v>
      </c>
      <c r="R280" s="24" t="s">
        <v>152</v>
      </c>
      <c r="AE280" s="24" t="s">
        <v>229</v>
      </c>
      <c r="AF280" s="24" t="s">
        <v>229</v>
      </c>
      <c r="AL280" s="24" t="s">
        <v>315</v>
      </c>
      <c r="AM280" s="8">
        <v>44062</v>
      </c>
      <c r="AN280" s="24" t="s">
        <v>222</v>
      </c>
      <c r="AP280">
        <v>2327</v>
      </c>
      <c r="AQ280">
        <v>1250</v>
      </c>
      <c r="AR280" s="24" t="s">
        <v>629</v>
      </c>
      <c r="AS280" s="24" t="s">
        <v>629</v>
      </c>
      <c r="AT280" s="24" t="s">
        <v>629</v>
      </c>
      <c r="AU280" s="24" t="s">
        <v>630</v>
      </c>
      <c r="AV280" s="24" t="s">
        <v>629</v>
      </c>
      <c r="AW280" s="24" t="s">
        <v>630</v>
      </c>
      <c r="AX280" s="24" t="s">
        <v>417</v>
      </c>
      <c r="AY280" s="24" t="s">
        <v>417</v>
      </c>
      <c r="AZ280" s="24" t="s">
        <v>433</v>
      </c>
      <c r="BA280" s="24" t="s">
        <v>418</v>
      </c>
      <c r="BB280" s="24" t="s">
        <v>418</v>
      </c>
      <c r="BC280" s="24" t="s">
        <v>418</v>
      </c>
    </row>
    <row r="281" spans="1:64" hidden="1" x14ac:dyDescent="0.25">
      <c r="A281" s="24" t="s">
        <v>216</v>
      </c>
      <c r="B281" s="5">
        <v>43957</v>
      </c>
      <c r="C281" s="6">
        <v>1</v>
      </c>
      <c r="D281" s="24" t="s">
        <v>217</v>
      </c>
      <c r="E281" s="24" t="s">
        <v>313</v>
      </c>
      <c r="F281" s="24" t="s">
        <v>301</v>
      </c>
      <c r="G281" s="7">
        <v>0.6440629166666666</v>
      </c>
      <c r="H281" s="3">
        <v>2738</v>
      </c>
      <c r="I281" s="24" t="s">
        <v>226</v>
      </c>
      <c r="J281" s="3">
        <v>188</v>
      </c>
      <c r="K281" s="24" t="s">
        <v>237</v>
      </c>
      <c r="L281" s="24" t="s">
        <v>124</v>
      </c>
      <c r="M281" s="24" t="s">
        <v>239</v>
      </c>
      <c r="N281" s="24" t="s">
        <v>163</v>
      </c>
      <c r="O281" s="24" t="s">
        <v>228</v>
      </c>
      <c r="P281" s="24" t="s">
        <v>25</v>
      </c>
      <c r="AM281" s="8">
        <v>44062</v>
      </c>
      <c r="AN281" s="24" t="s">
        <v>222</v>
      </c>
      <c r="AP281">
        <v>2077</v>
      </c>
      <c r="AQ281">
        <v>1172</v>
      </c>
    </row>
    <row r="282" spans="1:64" hidden="1" x14ac:dyDescent="0.25">
      <c r="A282" s="24" t="s">
        <v>216</v>
      </c>
      <c r="B282" s="5">
        <v>43957</v>
      </c>
      <c r="C282" s="6">
        <v>1</v>
      </c>
      <c r="D282" s="24" t="s">
        <v>217</v>
      </c>
      <c r="E282" s="24" t="s">
        <v>313</v>
      </c>
      <c r="F282" s="24" t="s">
        <v>301</v>
      </c>
      <c r="G282" s="7">
        <v>0.64424950231481481</v>
      </c>
      <c r="H282" s="3">
        <v>2843</v>
      </c>
      <c r="I282" s="24" t="s">
        <v>232</v>
      </c>
      <c r="J282" s="3">
        <v>189</v>
      </c>
      <c r="K282" s="24" t="s">
        <v>211</v>
      </c>
      <c r="L282" s="24" t="s">
        <v>211</v>
      </c>
      <c r="N282" s="24" t="s">
        <v>211</v>
      </c>
      <c r="P282" s="24" t="s">
        <v>233</v>
      </c>
      <c r="AM282" s="8">
        <v>44062</v>
      </c>
      <c r="AN282" s="24" t="s">
        <v>222</v>
      </c>
      <c r="AP282">
        <v>1405</v>
      </c>
      <c r="AQ282">
        <v>1095</v>
      </c>
    </row>
    <row r="283" spans="1:64" hidden="1" x14ac:dyDescent="0.25">
      <c r="A283" s="24" t="s">
        <v>216</v>
      </c>
      <c r="B283" s="5">
        <v>43957</v>
      </c>
      <c r="C283" s="6">
        <v>1</v>
      </c>
      <c r="D283" s="24" t="s">
        <v>217</v>
      </c>
      <c r="E283" s="24" t="s">
        <v>316</v>
      </c>
      <c r="F283" s="24" t="s">
        <v>301</v>
      </c>
      <c r="G283" s="7">
        <v>0.64546907407407406</v>
      </c>
      <c r="H283" s="3">
        <v>1</v>
      </c>
      <c r="I283" s="24" t="s">
        <v>220</v>
      </c>
      <c r="J283" s="3">
        <v>192</v>
      </c>
      <c r="K283" s="24" t="s">
        <v>211</v>
      </c>
      <c r="L283" s="24" t="s">
        <v>211</v>
      </c>
      <c r="N283" s="24" t="s">
        <v>211</v>
      </c>
      <c r="P283" s="24" t="s">
        <v>221</v>
      </c>
      <c r="AM283" s="8">
        <v>44062</v>
      </c>
      <c r="AN283" s="24" t="s">
        <v>222</v>
      </c>
      <c r="AP283">
        <v>2020</v>
      </c>
      <c r="AQ283">
        <v>1092</v>
      </c>
    </row>
    <row r="284" spans="1:64" hidden="1" x14ac:dyDescent="0.25">
      <c r="A284" s="24" t="s">
        <v>216</v>
      </c>
      <c r="B284" s="5">
        <v>43957</v>
      </c>
      <c r="C284" s="6">
        <v>1</v>
      </c>
      <c r="D284" s="24" t="s">
        <v>217</v>
      </c>
      <c r="E284" s="24" t="s">
        <v>316</v>
      </c>
      <c r="F284" s="24" t="s">
        <v>223</v>
      </c>
      <c r="G284" s="7">
        <v>0.64546907407407406</v>
      </c>
      <c r="H284" s="3">
        <v>1</v>
      </c>
      <c r="I284" s="24" t="s">
        <v>224</v>
      </c>
      <c r="J284" s="24" t="s">
        <v>256</v>
      </c>
      <c r="Q284" s="1">
        <v>1</v>
      </c>
      <c r="AM284" s="8">
        <v>44062</v>
      </c>
      <c r="AN284" s="24" t="s">
        <v>222</v>
      </c>
      <c r="AP284">
        <v>1</v>
      </c>
      <c r="AQ284">
        <v>1</v>
      </c>
    </row>
    <row r="285" spans="1:64" hidden="1" x14ac:dyDescent="0.25">
      <c r="A285" s="24" t="s">
        <v>216</v>
      </c>
      <c r="B285" s="5">
        <v>43957</v>
      </c>
      <c r="C285" s="6">
        <v>1</v>
      </c>
      <c r="D285" s="24" t="s">
        <v>217</v>
      </c>
      <c r="E285" s="24" t="s">
        <v>316</v>
      </c>
      <c r="F285" s="24" t="s">
        <v>301</v>
      </c>
      <c r="G285" s="7">
        <v>0.64553307870370369</v>
      </c>
      <c r="H285" s="3">
        <v>37</v>
      </c>
      <c r="I285" s="24" t="s">
        <v>226</v>
      </c>
      <c r="J285" s="3">
        <v>193</v>
      </c>
      <c r="K285" s="24" t="s">
        <v>237</v>
      </c>
      <c r="L285" s="24" t="s">
        <v>65</v>
      </c>
      <c r="M285" s="24" t="s">
        <v>238</v>
      </c>
      <c r="N285" s="24" t="s">
        <v>174</v>
      </c>
      <c r="O285" s="24" t="s">
        <v>228</v>
      </c>
      <c r="P285" s="24" t="s">
        <v>25</v>
      </c>
      <c r="AM285" s="8">
        <v>44062</v>
      </c>
      <c r="AN285" s="24" t="s">
        <v>222</v>
      </c>
      <c r="AP285">
        <v>2641</v>
      </c>
      <c r="AQ285">
        <v>971</v>
      </c>
    </row>
    <row r="286" spans="1:64" x14ac:dyDescent="0.25">
      <c r="A286" s="24" t="s">
        <v>216</v>
      </c>
      <c r="B286" s="5">
        <v>43957</v>
      </c>
      <c r="C286" s="6">
        <v>1</v>
      </c>
      <c r="D286" s="24" t="s">
        <v>217</v>
      </c>
      <c r="E286" s="24" t="s">
        <v>316</v>
      </c>
      <c r="F286" s="24" t="s">
        <v>301</v>
      </c>
      <c r="G286" s="7">
        <v>0.64592778935185191</v>
      </c>
      <c r="H286" s="3">
        <v>259</v>
      </c>
      <c r="I286" s="24" t="s">
        <v>226</v>
      </c>
      <c r="J286" s="3">
        <v>195</v>
      </c>
      <c r="K286" s="24" t="s">
        <v>290</v>
      </c>
      <c r="L286" s="24" t="s">
        <v>123</v>
      </c>
      <c r="M286" s="24" t="s">
        <v>239</v>
      </c>
      <c r="N286" s="24" t="s">
        <v>181</v>
      </c>
      <c r="O286" s="24" t="s">
        <v>228</v>
      </c>
      <c r="P286" s="24" t="s">
        <v>25</v>
      </c>
      <c r="R286" s="24" t="s">
        <v>152</v>
      </c>
      <c r="AE286" s="24" t="s">
        <v>229</v>
      </c>
      <c r="AF286" s="24" t="s">
        <v>229</v>
      </c>
      <c r="AM286" s="8">
        <v>44062</v>
      </c>
      <c r="AN286" s="24" t="s">
        <v>222</v>
      </c>
      <c r="AP286">
        <v>445</v>
      </c>
      <c r="AQ286">
        <v>1010</v>
      </c>
      <c r="AR286" s="24" t="s">
        <v>625</v>
      </c>
      <c r="AS286" s="24" t="s">
        <v>631</v>
      </c>
      <c r="AT286" s="24" t="s">
        <v>632</v>
      </c>
      <c r="AU286" s="24" t="s">
        <v>633</v>
      </c>
      <c r="AV286" s="24" t="s">
        <v>634</v>
      </c>
      <c r="AW286" s="24" t="s">
        <v>633</v>
      </c>
      <c r="AX286" s="24" t="s">
        <v>529</v>
      </c>
      <c r="AY286" s="24" t="s">
        <v>635</v>
      </c>
      <c r="AZ286" s="24" t="s">
        <v>636</v>
      </c>
      <c r="BA286" s="24" t="s">
        <v>445</v>
      </c>
      <c r="BB286" s="24" t="s">
        <v>637</v>
      </c>
      <c r="BC286" s="24" t="s">
        <v>638</v>
      </c>
      <c r="BD286" s="24" t="s">
        <v>445</v>
      </c>
      <c r="BE286" s="24" t="s">
        <v>639</v>
      </c>
      <c r="BF286" s="24" t="s">
        <v>640</v>
      </c>
    </row>
    <row r="287" spans="1:64" x14ac:dyDescent="0.25">
      <c r="A287" s="24" t="s">
        <v>216</v>
      </c>
      <c r="B287" s="5">
        <v>43957</v>
      </c>
      <c r="C287" s="6">
        <v>1</v>
      </c>
      <c r="D287" s="24" t="s">
        <v>217</v>
      </c>
      <c r="E287" s="24" t="s">
        <v>316</v>
      </c>
      <c r="F287" s="24" t="s">
        <v>301</v>
      </c>
      <c r="G287" s="7">
        <v>0.64593846064814808</v>
      </c>
      <c r="H287" s="3">
        <v>265</v>
      </c>
      <c r="I287" s="24" t="s">
        <v>226</v>
      </c>
      <c r="J287" s="3">
        <v>196</v>
      </c>
      <c r="K287" s="24" t="s">
        <v>245</v>
      </c>
      <c r="L287" s="24" t="s">
        <v>123</v>
      </c>
      <c r="M287" s="24" t="s">
        <v>239</v>
      </c>
      <c r="N287" s="24" t="s">
        <v>181</v>
      </c>
      <c r="O287" s="24" t="s">
        <v>228</v>
      </c>
      <c r="P287" s="24" t="s">
        <v>25</v>
      </c>
      <c r="R287" s="24" t="s">
        <v>152</v>
      </c>
      <c r="AE287" s="24" t="s">
        <v>229</v>
      </c>
      <c r="AF287" s="24" t="s">
        <v>229</v>
      </c>
      <c r="AM287" s="8">
        <v>44062</v>
      </c>
      <c r="AN287" s="24" t="s">
        <v>222</v>
      </c>
      <c r="AP287">
        <v>2545</v>
      </c>
      <c r="AQ287">
        <v>1042</v>
      </c>
      <c r="AR287" s="24" t="s">
        <v>641</v>
      </c>
      <c r="AS287" s="24" t="s">
        <v>642</v>
      </c>
      <c r="AT287" s="24" t="s">
        <v>643</v>
      </c>
      <c r="AU287" s="24" t="s">
        <v>445</v>
      </c>
      <c r="AV287" s="24" t="s">
        <v>644</v>
      </c>
      <c r="AW287" s="24" t="s">
        <v>645</v>
      </c>
      <c r="AX287" s="24" t="s">
        <v>646</v>
      </c>
      <c r="AY287" s="24" t="s">
        <v>646</v>
      </c>
      <c r="AZ287" s="24" t="s">
        <v>647</v>
      </c>
      <c r="BA287" s="24" t="s">
        <v>625</v>
      </c>
      <c r="BB287" s="24" t="s">
        <v>625</v>
      </c>
      <c r="BC287" s="24" t="s">
        <v>632</v>
      </c>
      <c r="BD287" s="24" t="s">
        <v>625</v>
      </c>
      <c r="BE287" s="24" t="s">
        <v>648</v>
      </c>
      <c r="BF287" s="24" t="s">
        <v>649</v>
      </c>
      <c r="BG287" s="24" t="s">
        <v>622</v>
      </c>
      <c r="BH287" s="24" t="s">
        <v>394</v>
      </c>
      <c r="BI287" s="24" t="s">
        <v>650</v>
      </c>
      <c r="BJ287" s="24" t="s">
        <v>652</v>
      </c>
      <c r="BK287" s="24" t="s">
        <v>654</v>
      </c>
      <c r="BL287" s="24" t="s">
        <v>656</v>
      </c>
    </row>
    <row r="288" spans="1:64" x14ac:dyDescent="0.25">
      <c r="A288" s="24" t="s">
        <v>216</v>
      </c>
      <c r="B288" s="5">
        <v>43957</v>
      </c>
      <c r="C288" s="6">
        <v>1</v>
      </c>
      <c r="D288" s="24" t="s">
        <v>217</v>
      </c>
      <c r="E288" s="24" t="s">
        <v>316</v>
      </c>
      <c r="F288" s="24" t="s">
        <v>301</v>
      </c>
      <c r="G288" s="7">
        <v>0.64594202546296298</v>
      </c>
      <c r="H288" s="3">
        <v>267</v>
      </c>
      <c r="I288" s="24" t="s">
        <v>226</v>
      </c>
      <c r="J288" s="3">
        <v>197</v>
      </c>
      <c r="K288" s="24" t="s">
        <v>245</v>
      </c>
      <c r="L288" s="24" t="s">
        <v>123</v>
      </c>
      <c r="M288" s="24" t="s">
        <v>239</v>
      </c>
      <c r="N288" s="24" t="s">
        <v>181</v>
      </c>
      <c r="O288" s="24" t="s">
        <v>228</v>
      </c>
      <c r="P288" s="24" t="s">
        <v>25</v>
      </c>
      <c r="R288" s="24" t="s">
        <v>152</v>
      </c>
      <c r="AE288" s="24" t="s">
        <v>229</v>
      </c>
      <c r="AF288" s="24" t="s">
        <v>229</v>
      </c>
      <c r="AM288" s="8">
        <v>44062</v>
      </c>
      <c r="AN288" s="24" t="s">
        <v>222</v>
      </c>
      <c r="AP288">
        <v>2710</v>
      </c>
      <c r="AQ288">
        <v>1037</v>
      </c>
      <c r="AR288" s="24" t="s">
        <v>657</v>
      </c>
      <c r="AS288" s="24" t="s">
        <v>658</v>
      </c>
      <c r="AT288" s="24" t="s">
        <v>659</v>
      </c>
      <c r="AU288" s="24" t="s">
        <v>660</v>
      </c>
      <c r="AV288" s="24" t="s">
        <v>421</v>
      </c>
      <c r="AW288" s="24" t="s">
        <v>661</v>
      </c>
      <c r="AX288" s="24" t="s">
        <v>417</v>
      </c>
      <c r="AY288" s="24" t="s">
        <v>629</v>
      </c>
      <c r="AZ288" s="24" t="s">
        <v>662</v>
      </c>
      <c r="BA288" s="24" t="s">
        <v>663</v>
      </c>
      <c r="BB288" s="24" t="s">
        <v>595</v>
      </c>
      <c r="BC288" s="24" t="s">
        <v>664</v>
      </c>
      <c r="BD288" s="24" t="s">
        <v>421</v>
      </c>
      <c r="BE288" s="24" t="s">
        <v>665</v>
      </c>
      <c r="BF288" s="24" t="s">
        <v>664</v>
      </c>
    </row>
    <row r="289" spans="1:43" hidden="1" x14ac:dyDescent="0.25">
      <c r="A289" s="24" t="s">
        <v>216</v>
      </c>
      <c r="B289" s="5">
        <v>43957</v>
      </c>
      <c r="C289" s="6">
        <v>1</v>
      </c>
      <c r="D289" s="24" t="s">
        <v>217</v>
      </c>
      <c r="E289" s="24" t="s">
        <v>316</v>
      </c>
      <c r="F289" s="24" t="s">
        <v>223</v>
      </c>
      <c r="G289" s="7">
        <v>0.6463573477644311</v>
      </c>
      <c r="H289" s="3">
        <v>501</v>
      </c>
      <c r="I289" s="24" t="s">
        <v>224</v>
      </c>
      <c r="J289" s="24" t="s">
        <v>261</v>
      </c>
      <c r="Q289" s="1">
        <v>1</v>
      </c>
      <c r="AM289" s="8">
        <v>44062</v>
      </c>
      <c r="AN289" s="24" t="s">
        <v>222</v>
      </c>
      <c r="AP289">
        <v>1</v>
      </c>
      <c r="AQ289">
        <v>1</v>
      </c>
    </row>
    <row r="290" spans="1:43" hidden="1" x14ac:dyDescent="0.25">
      <c r="A290" s="24" t="s">
        <v>216</v>
      </c>
      <c r="B290" s="5">
        <v>43957</v>
      </c>
      <c r="C290" s="6">
        <v>1</v>
      </c>
      <c r="D290" s="24" t="s">
        <v>217</v>
      </c>
      <c r="E290" s="24" t="s">
        <v>316</v>
      </c>
      <c r="F290" s="24" t="s">
        <v>301</v>
      </c>
      <c r="G290" s="7">
        <v>0.64664936342592594</v>
      </c>
      <c r="H290" s="3">
        <v>665</v>
      </c>
      <c r="I290" s="24" t="s">
        <v>226</v>
      </c>
      <c r="J290" s="3">
        <v>198</v>
      </c>
      <c r="K290" s="24" t="s">
        <v>237</v>
      </c>
      <c r="L290" s="24" t="s">
        <v>124</v>
      </c>
      <c r="M290" s="24" t="s">
        <v>239</v>
      </c>
      <c r="N290" s="24" t="s">
        <v>163</v>
      </c>
      <c r="O290" s="24" t="s">
        <v>228</v>
      </c>
      <c r="P290" s="24" t="s">
        <v>25</v>
      </c>
      <c r="AM290" s="8">
        <v>44062</v>
      </c>
      <c r="AN290" s="24" t="s">
        <v>222</v>
      </c>
      <c r="AP290">
        <v>191</v>
      </c>
      <c r="AQ290">
        <v>991</v>
      </c>
    </row>
    <row r="291" spans="1:43" hidden="1" x14ac:dyDescent="0.25">
      <c r="A291" s="24" t="s">
        <v>216</v>
      </c>
      <c r="B291" s="5">
        <v>43957</v>
      </c>
      <c r="C291" s="6">
        <v>1</v>
      </c>
      <c r="D291" s="24" t="s">
        <v>217</v>
      </c>
      <c r="E291" s="24" t="s">
        <v>316</v>
      </c>
      <c r="F291" s="24" t="s">
        <v>223</v>
      </c>
      <c r="G291" s="7">
        <v>0.64724562145478803</v>
      </c>
      <c r="H291" s="3">
        <v>1001</v>
      </c>
      <c r="I291" s="24" t="s">
        <v>224</v>
      </c>
      <c r="J291" s="24" t="s">
        <v>262</v>
      </c>
      <c r="Q291" s="1">
        <v>1</v>
      </c>
      <c r="AM291" s="8">
        <v>44062</v>
      </c>
      <c r="AN291" s="24" t="s">
        <v>222</v>
      </c>
      <c r="AP291">
        <v>1</v>
      </c>
      <c r="AQ291">
        <v>1</v>
      </c>
    </row>
    <row r="292" spans="1:43" hidden="1" x14ac:dyDescent="0.25">
      <c r="A292" s="24" t="s">
        <v>216</v>
      </c>
      <c r="B292" s="5">
        <v>43957</v>
      </c>
      <c r="C292" s="6">
        <v>1</v>
      </c>
      <c r="D292" s="24" t="s">
        <v>217</v>
      </c>
      <c r="E292" s="24" t="s">
        <v>316</v>
      </c>
      <c r="F292" s="24" t="s">
        <v>301</v>
      </c>
      <c r="G292" s="7">
        <v>0.64728199074074078</v>
      </c>
      <c r="H292" s="3">
        <v>1021</v>
      </c>
      <c r="I292" s="24" t="s">
        <v>226</v>
      </c>
      <c r="J292" s="3">
        <v>199</v>
      </c>
      <c r="K292" s="24" t="s">
        <v>237</v>
      </c>
      <c r="L292" s="24" t="s">
        <v>125</v>
      </c>
      <c r="M292" s="24" t="s">
        <v>239</v>
      </c>
      <c r="N292" s="24" t="s">
        <v>163</v>
      </c>
      <c r="O292" s="24" t="s">
        <v>228</v>
      </c>
      <c r="P292" s="24" t="s">
        <v>25</v>
      </c>
      <c r="AM292" s="8">
        <v>44062</v>
      </c>
      <c r="AN292" s="24" t="s">
        <v>222</v>
      </c>
      <c r="AP292">
        <v>1472</v>
      </c>
      <c r="AQ292">
        <v>1039</v>
      </c>
    </row>
    <row r="293" spans="1:43" hidden="1" x14ac:dyDescent="0.25">
      <c r="A293" s="24" t="s">
        <v>216</v>
      </c>
      <c r="B293" s="5">
        <v>43957</v>
      </c>
      <c r="C293" s="6">
        <v>1</v>
      </c>
      <c r="D293" s="24" t="s">
        <v>217</v>
      </c>
      <c r="E293" s="24" t="s">
        <v>316</v>
      </c>
      <c r="F293" s="24" t="s">
        <v>301</v>
      </c>
      <c r="G293" s="7">
        <v>0.64774225694444443</v>
      </c>
      <c r="H293" s="3">
        <v>1280</v>
      </c>
      <c r="I293" s="24" t="s">
        <v>226</v>
      </c>
      <c r="J293" s="3">
        <v>200</v>
      </c>
      <c r="K293" s="24" t="s">
        <v>237</v>
      </c>
      <c r="L293" s="24" t="s">
        <v>124</v>
      </c>
      <c r="M293" s="24" t="s">
        <v>228</v>
      </c>
      <c r="N293" s="24" t="s">
        <v>163</v>
      </c>
      <c r="O293" s="24" t="s">
        <v>228</v>
      </c>
      <c r="P293" s="24" t="s">
        <v>25</v>
      </c>
      <c r="AM293" s="8">
        <v>44062</v>
      </c>
      <c r="AN293" s="24" t="s">
        <v>222</v>
      </c>
      <c r="AP293">
        <v>1301</v>
      </c>
      <c r="AQ293">
        <v>1069</v>
      </c>
    </row>
    <row r="294" spans="1:43" hidden="1" x14ac:dyDescent="0.25">
      <c r="A294" s="24" t="s">
        <v>216</v>
      </c>
      <c r="B294" s="5">
        <v>43957</v>
      </c>
      <c r="C294" s="6">
        <v>1</v>
      </c>
      <c r="D294" s="24" t="s">
        <v>217</v>
      </c>
      <c r="E294" s="24" t="s">
        <v>316</v>
      </c>
      <c r="F294" s="24" t="s">
        <v>223</v>
      </c>
      <c r="G294" s="7">
        <v>0.64813389514514508</v>
      </c>
      <c r="H294" s="3">
        <v>1501</v>
      </c>
      <c r="I294" s="24" t="s">
        <v>224</v>
      </c>
      <c r="J294" s="24" t="s">
        <v>263</v>
      </c>
      <c r="Q294" s="1">
        <v>1</v>
      </c>
      <c r="AM294" s="8">
        <v>44062</v>
      </c>
      <c r="AN294" s="24" t="s">
        <v>222</v>
      </c>
      <c r="AP294">
        <v>1</v>
      </c>
      <c r="AQ294">
        <v>1</v>
      </c>
    </row>
    <row r="295" spans="1:43" hidden="1" x14ac:dyDescent="0.25">
      <c r="A295" s="24" t="s">
        <v>216</v>
      </c>
      <c r="B295" s="5">
        <v>43957</v>
      </c>
      <c r="C295" s="6">
        <v>1</v>
      </c>
      <c r="D295" s="24" t="s">
        <v>217</v>
      </c>
      <c r="E295" s="24" t="s">
        <v>316</v>
      </c>
      <c r="F295" s="24" t="s">
        <v>301</v>
      </c>
      <c r="G295" s="7">
        <v>0.6482700578703704</v>
      </c>
      <c r="H295" s="3">
        <v>1577</v>
      </c>
      <c r="I295" s="24" t="s">
        <v>247</v>
      </c>
      <c r="J295" s="3">
        <v>201</v>
      </c>
      <c r="K295" s="24" t="s">
        <v>317</v>
      </c>
      <c r="L295" s="24" t="s">
        <v>141</v>
      </c>
      <c r="M295" s="24" t="s">
        <v>228</v>
      </c>
      <c r="N295" s="24" t="s">
        <v>194</v>
      </c>
      <c r="O295" s="24" t="s">
        <v>228</v>
      </c>
      <c r="P295" s="24" t="s">
        <v>249</v>
      </c>
      <c r="AG295" s="24" t="s">
        <v>318</v>
      </c>
      <c r="AJ295" s="1">
        <v>120</v>
      </c>
      <c r="AM295" s="8">
        <v>44062</v>
      </c>
      <c r="AN295" s="24" t="s">
        <v>222</v>
      </c>
      <c r="AP295">
        <v>205</v>
      </c>
      <c r="AQ295">
        <v>1098</v>
      </c>
    </row>
    <row r="296" spans="1:43" hidden="1" x14ac:dyDescent="0.25">
      <c r="A296" s="24" t="s">
        <v>216</v>
      </c>
      <c r="B296" s="5">
        <v>43957</v>
      </c>
      <c r="C296" s="6">
        <v>1</v>
      </c>
      <c r="D296" s="24" t="s">
        <v>217</v>
      </c>
      <c r="E296" s="24" t="s">
        <v>316</v>
      </c>
      <c r="F296" s="24" t="s">
        <v>301</v>
      </c>
      <c r="G296" s="7">
        <v>0.64870010416666668</v>
      </c>
      <c r="H296" s="3">
        <v>1819</v>
      </c>
      <c r="I296" s="24" t="s">
        <v>226</v>
      </c>
      <c r="J296" s="3">
        <v>202</v>
      </c>
      <c r="K296" s="24" t="s">
        <v>237</v>
      </c>
      <c r="L296" s="24" t="s">
        <v>124</v>
      </c>
      <c r="M296" s="24" t="s">
        <v>239</v>
      </c>
      <c r="N296" s="24" t="s">
        <v>163</v>
      </c>
      <c r="O296" s="24" t="s">
        <v>228</v>
      </c>
      <c r="P296" s="24" t="s">
        <v>25</v>
      </c>
      <c r="AM296" s="8">
        <v>44062</v>
      </c>
      <c r="AN296" s="24" t="s">
        <v>222</v>
      </c>
      <c r="AP296">
        <v>778</v>
      </c>
      <c r="AQ296">
        <v>1141</v>
      </c>
    </row>
    <row r="297" spans="1:43" hidden="1" x14ac:dyDescent="0.25">
      <c r="A297" s="24" t="s">
        <v>216</v>
      </c>
      <c r="B297" s="5">
        <v>43957</v>
      </c>
      <c r="C297" s="6">
        <v>1</v>
      </c>
      <c r="D297" s="24" t="s">
        <v>217</v>
      </c>
      <c r="E297" s="24" t="s">
        <v>316</v>
      </c>
      <c r="F297" s="24" t="s">
        <v>301</v>
      </c>
      <c r="G297" s="7">
        <v>0.64870719907407415</v>
      </c>
      <c r="H297" s="3">
        <v>1823</v>
      </c>
      <c r="I297" s="24" t="s">
        <v>226</v>
      </c>
      <c r="J297" s="3">
        <v>203</v>
      </c>
      <c r="K297" s="24" t="s">
        <v>237</v>
      </c>
      <c r="L297" s="24" t="s">
        <v>125</v>
      </c>
      <c r="M297" s="24" t="s">
        <v>239</v>
      </c>
      <c r="N297" s="24" t="s">
        <v>163</v>
      </c>
      <c r="O297" s="24" t="s">
        <v>228</v>
      </c>
      <c r="P297" s="24" t="s">
        <v>25</v>
      </c>
      <c r="AM297" s="8">
        <v>44062</v>
      </c>
      <c r="AN297" s="24" t="s">
        <v>222</v>
      </c>
      <c r="AP297">
        <v>2130</v>
      </c>
      <c r="AQ297">
        <v>1007</v>
      </c>
    </row>
    <row r="298" spans="1:43" hidden="1" x14ac:dyDescent="0.25">
      <c r="A298" s="24" t="s">
        <v>216</v>
      </c>
      <c r="B298" s="5">
        <v>43957</v>
      </c>
      <c r="C298" s="6">
        <v>1</v>
      </c>
      <c r="D298" s="24" t="s">
        <v>217</v>
      </c>
      <c r="E298" s="24" t="s">
        <v>316</v>
      </c>
      <c r="F298" s="24" t="s">
        <v>301</v>
      </c>
      <c r="G298" s="7">
        <v>0.64881561342592586</v>
      </c>
      <c r="H298" s="3">
        <v>1884</v>
      </c>
      <c r="I298" s="24" t="s">
        <v>226</v>
      </c>
      <c r="J298" s="3">
        <v>204</v>
      </c>
      <c r="K298" s="24" t="s">
        <v>237</v>
      </c>
      <c r="L298" s="24" t="s">
        <v>124</v>
      </c>
      <c r="M298" s="24" t="s">
        <v>239</v>
      </c>
      <c r="N298" s="24" t="s">
        <v>163</v>
      </c>
      <c r="O298" s="24" t="s">
        <v>228</v>
      </c>
      <c r="P298" s="24" t="s">
        <v>25</v>
      </c>
      <c r="AM298" s="8">
        <v>44062</v>
      </c>
      <c r="AN298" s="24" t="s">
        <v>222</v>
      </c>
      <c r="AP298">
        <v>1454</v>
      </c>
      <c r="AQ298">
        <v>1314</v>
      </c>
    </row>
    <row r="299" spans="1:43" hidden="1" x14ac:dyDescent="0.25">
      <c r="A299" s="24" t="s">
        <v>216</v>
      </c>
      <c r="B299" s="5">
        <v>43957</v>
      </c>
      <c r="C299" s="6">
        <v>1</v>
      </c>
      <c r="D299" s="24" t="s">
        <v>217</v>
      </c>
      <c r="E299" s="24" t="s">
        <v>316</v>
      </c>
      <c r="F299" s="24" t="s">
        <v>223</v>
      </c>
      <c r="G299" s="7">
        <v>0.64902216883550212</v>
      </c>
      <c r="H299" s="3">
        <v>2001</v>
      </c>
      <c r="I299" s="24" t="s">
        <v>224</v>
      </c>
      <c r="J299" s="24" t="s">
        <v>264</v>
      </c>
      <c r="Q299" s="1">
        <v>1</v>
      </c>
      <c r="AM299" s="8">
        <v>44062</v>
      </c>
      <c r="AN299" s="24" t="s">
        <v>222</v>
      </c>
      <c r="AP299">
        <v>1</v>
      </c>
      <c r="AQ299">
        <v>1</v>
      </c>
    </row>
    <row r="300" spans="1:43" hidden="1" x14ac:dyDescent="0.25">
      <c r="A300" s="24" t="s">
        <v>216</v>
      </c>
      <c r="B300" s="5">
        <v>43957</v>
      </c>
      <c r="C300" s="6">
        <v>1</v>
      </c>
      <c r="D300" s="24" t="s">
        <v>217</v>
      </c>
      <c r="E300" s="24" t="s">
        <v>316</v>
      </c>
      <c r="F300" s="24" t="s">
        <v>223</v>
      </c>
      <c r="G300" s="7">
        <v>0.64991044252585917</v>
      </c>
      <c r="H300" s="3">
        <v>2501</v>
      </c>
      <c r="I300" s="24" t="s">
        <v>224</v>
      </c>
      <c r="J300" s="24" t="s">
        <v>265</v>
      </c>
      <c r="Q300" s="1">
        <v>1</v>
      </c>
      <c r="AM300" s="8">
        <v>44062</v>
      </c>
      <c r="AN300" s="24" t="s">
        <v>222</v>
      </c>
      <c r="AP300">
        <v>1</v>
      </c>
      <c r="AQ300">
        <v>1</v>
      </c>
    </row>
    <row r="301" spans="1:43" hidden="1" x14ac:dyDescent="0.25">
      <c r="A301" s="24" t="s">
        <v>216</v>
      </c>
      <c r="B301" s="5">
        <v>43957</v>
      </c>
      <c r="C301" s="6">
        <v>1</v>
      </c>
      <c r="D301" s="24" t="s">
        <v>217</v>
      </c>
      <c r="E301" s="24" t="s">
        <v>316</v>
      </c>
      <c r="F301" s="24" t="s">
        <v>301</v>
      </c>
      <c r="G301" s="7">
        <v>0.64997070601851858</v>
      </c>
      <c r="H301" s="3">
        <v>2534</v>
      </c>
      <c r="I301" s="24" t="s">
        <v>226</v>
      </c>
      <c r="J301" s="3">
        <v>205</v>
      </c>
      <c r="K301" s="24" t="s">
        <v>237</v>
      </c>
      <c r="L301" s="24" t="s">
        <v>125</v>
      </c>
      <c r="M301" s="24" t="s">
        <v>239</v>
      </c>
      <c r="N301" s="24" t="s">
        <v>163</v>
      </c>
      <c r="O301" s="24" t="s">
        <v>228</v>
      </c>
      <c r="P301" s="24" t="s">
        <v>25</v>
      </c>
      <c r="AM301" s="8">
        <v>44062</v>
      </c>
      <c r="AN301" s="24" t="s">
        <v>222</v>
      </c>
      <c r="AP301">
        <v>2345</v>
      </c>
      <c r="AQ301">
        <v>994</v>
      </c>
    </row>
    <row r="302" spans="1:43" hidden="1" x14ac:dyDescent="0.25">
      <c r="A302" s="24" t="s">
        <v>216</v>
      </c>
      <c r="B302" s="5">
        <v>43957</v>
      </c>
      <c r="C302" s="6">
        <v>1</v>
      </c>
      <c r="D302" s="24" t="s">
        <v>217</v>
      </c>
      <c r="E302" s="24" t="s">
        <v>316</v>
      </c>
      <c r="F302" s="24" t="s">
        <v>301</v>
      </c>
      <c r="G302" s="7">
        <v>0.64997070601851858</v>
      </c>
      <c r="H302" s="3">
        <v>2534</v>
      </c>
      <c r="I302" s="24" t="s">
        <v>226</v>
      </c>
      <c r="J302" s="3">
        <v>206</v>
      </c>
      <c r="K302" s="24" t="s">
        <v>237</v>
      </c>
      <c r="L302" s="24" t="s">
        <v>204</v>
      </c>
      <c r="N302" s="24" t="s">
        <v>163</v>
      </c>
      <c r="O302" s="24" t="s">
        <v>228</v>
      </c>
      <c r="P302" s="24" t="s">
        <v>25</v>
      </c>
      <c r="AM302" s="8">
        <v>44062</v>
      </c>
      <c r="AN302" s="24" t="s">
        <v>222</v>
      </c>
      <c r="AP302">
        <v>2368</v>
      </c>
      <c r="AQ302">
        <v>945</v>
      </c>
    </row>
    <row r="303" spans="1:43" hidden="1" x14ac:dyDescent="0.25">
      <c r="A303" s="24" t="s">
        <v>216</v>
      </c>
      <c r="B303" s="5">
        <v>43957</v>
      </c>
      <c r="C303" s="6">
        <v>1</v>
      </c>
      <c r="D303" s="24" t="s">
        <v>217</v>
      </c>
      <c r="E303" s="24" t="s">
        <v>316</v>
      </c>
      <c r="F303" s="24" t="s">
        <v>301</v>
      </c>
      <c r="G303" s="7">
        <v>0.65039899305555549</v>
      </c>
      <c r="H303" s="3">
        <v>2775</v>
      </c>
      <c r="I303" s="24" t="s">
        <v>232</v>
      </c>
      <c r="J303" s="3">
        <v>207</v>
      </c>
      <c r="K303" s="24" t="s">
        <v>211</v>
      </c>
      <c r="L303" s="24" t="s">
        <v>211</v>
      </c>
      <c r="N303" s="24" t="s">
        <v>211</v>
      </c>
      <c r="P303" s="24" t="s">
        <v>233</v>
      </c>
      <c r="AM303" s="8">
        <v>44062</v>
      </c>
      <c r="AN303" s="24" t="s">
        <v>222</v>
      </c>
      <c r="AP303">
        <v>1322</v>
      </c>
      <c r="AQ303">
        <v>1095</v>
      </c>
    </row>
    <row r="304" spans="1:43" hidden="1" x14ac:dyDescent="0.25">
      <c r="A304" s="24" t="s">
        <v>216</v>
      </c>
      <c r="B304" s="5">
        <v>43957</v>
      </c>
      <c r="C304" s="6">
        <v>1</v>
      </c>
      <c r="D304" s="24" t="s">
        <v>217</v>
      </c>
      <c r="E304" s="24" t="s">
        <v>319</v>
      </c>
      <c r="F304" s="24" t="s">
        <v>301</v>
      </c>
      <c r="G304" s="7">
        <v>0.65155229166666662</v>
      </c>
      <c r="H304" s="3">
        <v>1</v>
      </c>
      <c r="I304" s="24" t="s">
        <v>220</v>
      </c>
      <c r="J304" s="3">
        <v>210</v>
      </c>
      <c r="K304" s="24" t="s">
        <v>211</v>
      </c>
      <c r="L304" s="24" t="s">
        <v>211</v>
      </c>
      <c r="N304" s="24" t="s">
        <v>211</v>
      </c>
      <c r="P304" s="24" t="s">
        <v>221</v>
      </c>
      <c r="AM304" s="8">
        <v>44062</v>
      </c>
      <c r="AN304" s="24" t="s">
        <v>222</v>
      </c>
      <c r="AP304">
        <v>1945</v>
      </c>
      <c r="AQ304">
        <v>1097</v>
      </c>
    </row>
    <row r="305" spans="1:61" hidden="1" x14ac:dyDescent="0.25">
      <c r="A305" s="24" t="s">
        <v>216</v>
      </c>
      <c r="B305" s="5">
        <v>43957</v>
      </c>
      <c r="C305" s="6">
        <v>1</v>
      </c>
      <c r="D305" s="24" t="s">
        <v>217</v>
      </c>
      <c r="E305" s="24" t="s">
        <v>319</v>
      </c>
      <c r="F305" s="24" t="s">
        <v>223</v>
      </c>
      <c r="G305" s="7">
        <v>0.65155229166666662</v>
      </c>
      <c r="H305" s="3">
        <v>1</v>
      </c>
      <c r="I305" s="24" t="s">
        <v>224</v>
      </c>
      <c r="J305" s="24" t="s">
        <v>225</v>
      </c>
      <c r="Q305" s="1">
        <v>1</v>
      </c>
      <c r="AM305" s="8">
        <v>44062</v>
      </c>
      <c r="AN305" s="24" t="s">
        <v>222</v>
      </c>
      <c r="AP305">
        <v>1</v>
      </c>
      <c r="AQ305">
        <v>1</v>
      </c>
    </row>
    <row r="306" spans="1:61" hidden="1" x14ac:dyDescent="0.25">
      <c r="A306" s="24" t="s">
        <v>216</v>
      </c>
      <c r="B306" s="5">
        <v>43957</v>
      </c>
      <c r="C306" s="6">
        <v>1</v>
      </c>
      <c r="D306" s="24" t="s">
        <v>217</v>
      </c>
      <c r="E306" s="24" t="s">
        <v>319</v>
      </c>
      <c r="F306" s="24" t="s">
        <v>223</v>
      </c>
      <c r="G306" s="7">
        <v>0.65244049820342731</v>
      </c>
      <c r="H306" s="3">
        <v>501</v>
      </c>
      <c r="I306" s="24" t="s">
        <v>224</v>
      </c>
      <c r="J306" s="24" t="s">
        <v>311</v>
      </c>
      <c r="Q306" s="1">
        <v>1</v>
      </c>
      <c r="AM306" s="8">
        <v>44062</v>
      </c>
      <c r="AN306" s="24" t="s">
        <v>222</v>
      </c>
      <c r="AP306">
        <v>1</v>
      </c>
      <c r="AQ306">
        <v>1</v>
      </c>
    </row>
    <row r="307" spans="1:61" hidden="1" x14ac:dyDescent="0.25">
      <c r="A307" s="24" t="s">
        <v>216</v>
      </c>
      <c r="B307" s="5">
        <v>43957</v>
      </c>
      <c r="C307" s="6">
        <v>1</v>
      </c>
      <c r="D307" s="24" t="s">
        <v>217</v>
      </c>
      <c r="E307" s="24" t="s">
        <v>319</v>
      </c>
      <c r="F307" s="24" t="s">
        <v>223</v>
      </c>
      <c r="G307" s="7">
        <v>0.65332870474018789</v>
      </c>
      <c r="H307" s="3">
        <v>1001</v>
      </c>
      <c r="I307" s="24" t="s">
        <v>224</v>
      </c>
      <c r="J307" s="24" t="s">
        <v>299</v>
      </c>
      <c r="Q307" s="1">
        <v>1</v>
      </c>
      <c r="AM307" s="8">
        <v>44062</v>
      </c>
      <c r="AN307" s="24" t="s">
        <v>222</v>
      </c>
      <c r="AP307">
        <v>1</v>
      </c>
      <c r="AQ307">
        <v>1</v>
      </c>
    </row>
    <row r="308" spans="1:61" hidden="1" x14ac:dyDescent="0.25">
      <c r="A308" s="24" t="s">
        <v>216</v>
      </c>
      <c r="B308" s="5">
        <v>43957</v>
      </c>
      <c r="C308" s="6">
        <v>1</v>
      </c>
      <c r="D308" s="24" t="s">
        <v>217</v>
      </c>
      <c r="E308" s="24" t="s">
        <v>319</v>
      </c>
      <c r="F308" s="24" t="s">
        <v>223</v>
      </c>
      <c r="G308" s="7">
        <v>0.65421691127694859</v>
      </c>
      <c r="H308" s="3">
        <v>1501</v>
      </c>
      <c r="I308" s="24" t="s">
        <v>224</v>
      </c>
      <c r="J308" s="24" t="s">
        <v>268</v>
      </c>
      <c r="Q308" s="1">
        <v>1</v>
      </c>
      <c r="AM308" s="8">
        <v>44062</v>
      </c>
      <c r="AN308" s="24" t="s">
        <v>222</v>
      </c>
      <c r="AP308">
        <v>1</v>
      </c>
      <c r="AQ308">
        <v>1</v>
      </c>
    </row>
    <row r="309" spans="1:61" hidden="1" x14ac:dyDescent="0.25">
      <c r="A309" s="24" t="s">
        <v>216</v>
      </c>
      <c r="B309" s="5">
        <v>43957</v>
      </c>
      <c r="C309" s="6">
        <v>1</v>
      </c>
      <c r="D309" s="24" t="s">
        <v>217</v>
      </c>
      <c r="E309" s="24" t="s">
        <v>319</v>
      </c>
      <c r="F309" s="24" t="s">
        <v>223</v>
      </c>
      <c r="G309" s="7">
        <v>0.65510511781370917</v>
      </c>
      <c r="H309" s="3">
        <v>2001</v>
      </c>
      <c r="I309" s="24" t="s">
        <v>224</v>
      </c>
      <c r="J309" s="24" t="s">
        <v>270</v>
      </c>
      <c r="Q309" s="1">
        <v>1</v>
      </c>
      <c r="AM309" s="8">
        <v>44062</v>
      </c>
      <c r="AN309" s="24" t="s">
        <v>222</v>
      </c>
      <c r="AP309">
        <v>1</v>
      </c>
      <c r="AQ309">
        <v>1</v>
      </c>
    </row>
    <row r="310" spans="1:61" x14ac:dyDescent="0.25">
      <c r="A310" s="24" t="s">
        <v>216</v>
      </c>
      <c r="B310" s="5">
        <v>43957</v>
      </c>
      <c r="C310" s="6">
        <v>1</v>
      </c>
      <c r="D310" s="24" t="s">
        <v>217</v>
      </c>
      <c r="E310" s="24" t="s">
        <v>319</v>
      </c>
      <c r="F310" s="24" t="s">
        <v>301</v>
      </c>
      <c r="G310" s="7">
        <v>0.65513131944444447</v>
      </c>
      <c r="H310" s="3">
        <v>2015</v>
      </c>
      <c r="I310" s="24" t="s">
        <v>226</v>
      </c>
      <c r="J310" s="3">
        <v>211</v>
      </c>
      <c r="K310" s="24" t="s">
        <v>245</v>
      </c>
      <c r="L310" s="24" t="s">
        <v>123</v>
      </c>
      <c r="M310" s="24" t="s">
        <v>239</v>
      </c>
      <c r="N310" s="24" t="s">
        <v>181</v>
      </c>
      <c r="O310" s="24" t="s">
        <v>238</v>
      </c>
      <c r="P310" s="24" t="s">
        <v>25</v>
      </c>
      <c r="R310" s="24" t="s">
        <v>152</v>
      </c>
      <c r="AE310" s="24" t="s">
        <v>229</v>
      </c>
      <c r="AF310" s="24" t="s">
        <v>229</v>
      </c>
      <c r="AM310" s="8">
        <v>44068</v>
      </c>
      <c r="AN310" s="24" t="s">
        <v>274</v>
      </c>
      <c r="AP310">
        <v>2436</v>
      </c>
      <c r="AQ310">
        <v>1032</v>
      </c>
      <c r="AR310" s="24" t="s">
        <v>537</v>
      </c>
      <c r="AS310" s="24" t="s">
        <v>537</v>
      </c>
      <c r="AT310" s="24" t="s">
        <v>537</v>
      </c>
      <c r="AU310" s="24" t="s">
        <v>666</v>
      </c>
      <c r="AV310" s="24" t="s">
        <v>667</v>
      </c>
      <c r="AW310" s="24" t="s">
        <v>668</v>
      </c>
      <c r="AX310" s="24" t="s">
        <v>669</v>
      </c>
      <c r="AY310" s="24" t="s">
        <v>670</v>
      </c>
      <c r="AZ310" s="24" t="s">
        <v>671</v>
      </c>
      <c r="BA310" s="24" t="s">
        <v>672</v>
      </c>
      <c r="BB310" s="24" t="s">
        <v>673</v>
      </c>
      <c r="BC310" s="24" t="s">
        <v>674</v>
      </c>
      <c r="BD310" s="24" t="s">
        <v>675</v>
      </c>
      <c r="BE310" s="24" t="s">
        <v>676</v>
      </c>
      <c r="BF310" s="24" t="s">
        <v>677</v>
      </c>
    </row>
    <row r="311" spans="1:61" x14ac:dyDescent="0.25">
      <c r="A311" s="24" t="s">
        <v>216</v>
      </c>
      <c r="B311" s="5">
        <v>43957</v>
      </c>
      <c r="C311" s="6">
        <v>1</v>
      </c>
      <c r="D311" s="24" t="s">
        <v>217</v>
      </c>
      <c r="E311" s="24" t="s">
        <v>319</v>
      </c>
      <c r="F311" s="24" t="s">
        <v>301</v>
      </c>
      <c r="G311" s="7">
        <v>0.65513131944444447</v>
      </c>
      <c r="H311" s="3">
        <v>2015</v>
      </c>
      <c r="I311" s="24" t="s">
        <v>226</v>
      </c>
      <c r="J311" s="3">
        <v>212</v>
      </c>
      <c r="K311" s="24" t="s">
        <v>245</v>
      </c>
      <c r="L311" s="24" t="s">
        <v>204</v>
      </c>
      <c r="N311" s="24" t="s">
        <v>181</v>
      </c>
      <c r="O311" s="24" t="s">
        <v>228</v>
      </c>
      <c r="P311" s="24" t="s">
        <v>25</v>
      </c>
      <c r="R311" s="24" t="s">
        <v>152</v>
      </c>
      <c r="AE311" s="24" t="s">
        <v>229</v>
      </c>
      <c r="AF311" s="24" t="s">
        <v>229</v>
      </c>
      <c r="AM311" s="8">
        <v>44062</v>
      </c>
      <c r="AN311" s="24" t="s">
        <v>222</v>
      </c>
      <c r="AP311">
        <v>2442</v>
      </c>
      <c r="AQ311">
        <v>881</v>
      </c>
      <c r="AR311" s="24" t="s">
        <v>672</v>
      </c>
      <c r="AS311" s="24" t="s">
        <v>678</v>
      </c>
      <c r="AT311" s="24" t="s">
        <v>679</v>
      </c>
      <c r="AU311" s="24" t="s">
        <v>680</v>
      </c>
      <c r="AV311" s="24" t="s">
        <v>681</v>
      </c>
      <c r="AW311" s="24" t="s">
        <v>682</v>
      </c>
      <c r="AX311" s="24" t="s">
        <v>683</v>
      </c>
      <c r="AY311" s="24" t="s">
        <v>675</v>
      </c>
      <c r="AZ311" s="24" t="s">
        <v>683</v>
      </c>
      <c r="BA311" s="24" t="s">
        <v>684</v>
      </c>
      <c r="BB311" s="24" t="s">
        <v>685</v>
      </c>
      <c r="BC311" s="24" t="s">
        <v>683</v>
      </c>
      <c r="BD311" s="24" t="s">
        <v>683</v>
      </c>
      <c r="BE311" s="24" t="s">
        <v>683</v>
      </c>
      <c r="BF311" s="24" t="s">
        <v>686</v>
      </c>
      <c r="BG311" s="24" t="s">
        <v>687</v>
      </c>
      <c r="BH311" s="24" t="s">
        <v>688</v>
      </c>
      <c r="BI311" s="24" t="s">
        <v>689</v>
      </c>
    </row>
    <row r="312" spans="1:61" hidden="1" x14ac:dyDescent="0.25">
      <c r="A312" s="24" t="s">
        <v>216</v>
      </c>
      <c r="B312" s="5">
        <v>43957</v>
      </c>
      <c r="C312" s="6">
        <v>1</v>
      </c>
      <c r="D312" s="24" t="s">
        <v>217</v>
      </c>
      <c r="E312" s="24" t="s">
        <v>319</v>
      </c>
      <c r="F312" s="24" t="s">
        <v>223</v>
      </c>
      <c r="G312" s="7">
        <v>0.65599332435046986</v>
      </c>
      <c r="H312" s="3">
        <v>2501</v>
      </c>
      <c r="I312" s="24" t="s">
        <v>224</v>
      </c>
      <c r="J312" s="24" t="s">
        <v>235</v>
      </c>
      <c r="Q312" s="1">
        <v>1</v>
      </c>
      <c r="AM312" s="8">
        <v>44062</v>
      </c>
      <c r="AN312" s="24" t="s">
        <v>222</v>
      </c>
      <c r="AP312">
        <v>1</v>
      </c>
      <c r="AQ312">
        <v>1</v>
      </c>
    </row>
    <row r="313" spans="1:61" hidden="1" x14ac:dyDescent="0.25">
      <c r="A313" s="24" t="s">
        <v>216</v>
      </c>
      <c r="B313" s="5">
        <v>43957</v>
      </c>
      <c r="C313" s="6">
        <v>1</v>
      </c>
      <c r="D313" s="24" t="s">
        <v>217</v>
      </c>
      <c r="E313" s="24" t="s">
        <v>319</v>
      </c>
      <c r="F313" s="24" t="s">
        <v>301</v>
      </c>
      <c r="G313" s="7">
        <v>0.6563130787037037</v>
      </c>
      <c r="H313" s="3">
        <v>2680</v>
      </c>
      <c r="I313" s="24" t="s">
        <v>232</v>
      </c>
      <c r="J313" s="3">
        <v>213</v>
      </c>
      <c r="K313" s="24" t="s">
        <v>211</v>
      </c>
      <c r="L313" s="24" t="s">
        <v>211</v>
      </c>
      <c r="N313" s="24" t="s">
        <v>211</v>
      </c>
      <c r="P313" s="24" t="s">
        <v>233</v>
      </c>
      <c r="AM313" s="8">
        <v>44062</v>
      </c>
      <c r="AN313" s="24" t="s">
        <v>222</v>
      </c>
      <c r="AP313">
        <v>1582</v>
      </c>
      <c r="AQ313">
        <v>1092</v>
      </c>
    </row>
    <row r="314" spans="1:61" hidden="1" x14ac:dyDescent="0.25">
      <c r="A314" s="24" t="s">
        <v>216</v>
      </c>
      <c r="B314" s="5">
        <v>43957</v>
      </c>
      <c r="C314" s="6">
        <v>1</v>
      </c>
      <c r="D314" s="24" t="s">
        <v>217</v>
      </c>
      <c r="E314" s="24" t="s">
        <v>320</v>
      </c>
      <c r="F314" s="24" t="s">
        <v>310</v>
      </c>
      <c r="G314" s="7">
        <v>0.65740650462962968</v>
      </c>
      <c r="H314" s="3">
        <v>1</v>
      </c>
      <c r="I314" s="24" t="s">
        <v>220</v>
      </c>
      <c r="J314" s="3">
        <v>9</v>
      </c>
      <c r="K314" s="24" t="s">
        <v>211</v>
      </c>
      <c r="L314" s="24" t="s">
        <v>211</v>
      </c>
      <c r="N314" s="24" t="s">
        <v>211</v>
      </c>
      <c r="P314" s="24" t="s">
        <v>221</v>
      </c>
      <c r="AM314" s="8">
        <v>44062</v>
      </c>
      <c r="AN314" s="24" t="s">
        <v>222</v>
      </c>
      <c r="AP314">
        <v>1710</v>
      </c>
      <c r="AQ314">
        <v>1092</v>
      </c>
    </row>
    <row r="315" spans="1:61" hidden="1" x14ac:dyDescent="0.25">
      <c r="A315" s="24" t="s">
        <v>216</v>
      </c>
      <c r="B315" s="5">
        <v>43957</v>
      </c>
      <c r="C315" s="6">
        <v>1</v>
      </c>
      <c r="D315" s="24" t="s">
        <v>217</v>
      </c>
      <c r="E315" s="24" t="s">
        <v>320</v>
      </c>
      <c r="F315" s="24" t="s">
        <v>223</v>
      </c>
      <c r="G315" s="7">
        <v>0.65740650462962968</v>
      </c>
      <c r="H315" s="3">
        <v>1</v>
      </c>
      <c r="I315" s="24" t="s">
        <v>224</v>
      </c>
      <c r="J315" s="24" t="s">
        <v>268</v>
      </c>
      <c r="Q315" s="1">
        <v>1</v>
      </c>
      <c r="AM315" s="8">
        <v>44062</v>
      </c>
      <c r="AN315" s="24" t="s">
        <v>222</v>
      </c>
      <c r="AP315">
        <v>1</v>
      </c>
      <c r="AQ315">
        <v>1</v>
      </c>
    </row>
    <row r="316" spans="1:61" hidden="1" x14ac:dyDescent="0.25">
      <c r="A316" s="24" t="s">
        <v>216</v>
      </c>
      <c r="B316" s="5">
        <v>43957</v>
      </c>
      <c r="C316" s="6">
        <v>1</v>
      </c>
      <c r="D316" s="24" t="s">
        <v>217</v>
      </c>
      <c r="E316" s="24" t="s">
        <v>320</v>
      </c>
      <c r="F316" s="24" t="s">
        <v>310</v>
      </c>
      <c r="G316" s="7">
        <v>0.65755052083333332</v>
      </c>
      <c r="H316" s="3">
        <v>82</v>
      </c>
      <c r="I316" s="24" t="s">
        <v>226</v>
      </c>
      <c r="J316" s="3">
        <v>10</v>
      </c>
      <c r="K316" s="24" t="s">
        <v>237</v>
      </c>
      <c r="L316" s="24" t="s">
        <v>124</v>
      </c>
      <c r="M316" s="24" t="s">
        <v>239</v>
      </c>
      <c r="N316" s="24" t="s">
        <v>163</v>
      </c>
      <c r="O316" s="24" t="s">
        <v>228</v>
      </c>
      <c r="P316" s="24" t="s">
        <v>25</v>
      </c>
      <c r="AM316" s="8">
        <v>44062</v>
      </c>
      <c r="AN316" s="24" t="s">
        <v>222</v>
      </c>
      <c r="AP316">
        <v>124</v>
      </c>
      <c r="AQ316">
        <v>1031</v>
      </c>
    </row>
    <row r="317" spans="1:61" hidden="1" x14ac:dyDescent="0.25">
      <c r="A317" s="24" t="s">
        <v>216</v>
      </c>
      <c r="B317" s="5">
        <v>43957</v>
      </c>
      <c r="C317" s="6">
        <v>1</v>
      </c>
      <c r="D317" s="24" t="s">
        <v>217</v>
      </c>
      <c r="E317" s="24" t="s">
        <v>320</v>
      </c>
      <c r="F317" s="24" t="s">
        <v>223</v>
      </c>
      <c r="G317" s="7">
        <v>0.65829475065020149</v>
      </c>
      <c r="H317" s="3">
        <v>501</v>
      </c>
      <c r="I317" s="24" t="s">
        <v>224</v>
      </c>
      <c r="J317" s="24" t="s">
        <v>270</v>
      </c>
      <c r="Q317" s="1">
        <v>1</v>
      </c>
      <c r="AM317" s="8">
        <v>44062</v>
      </c>
      <c r="AN317" s="24" t="s">
        <v>222</v>
      </c>
      <c r="AP317">
        <v>1</v>
      </c>
      <c r="AQ317">
        <v>1</v>
      </c>
    </row>
    <row r="318" spans="1:61" hidden="1" x14ac:dyDescent="0.25">
      <c r="A318" s="24" t="s">
        <v>216</v>
      </c>
      <c r="B318" s="5">
        <v>43957</v>
      </c>
      <c r="C318" s="6">
        <v>1</v>
      </c>
      <c r="D318" s="24" t="s">
        <v>217</v>
      </c>
      <c r="E318" s="24" t="s">
        <v>320</v>
      </c>
      <c r="F318" s="24" t="s">
        <v>223</v>
      </c>
      <c r="G318" s="7">
        <v>0.65918299667077329</v>
      </c>
      <c r="H318" s="3">
        <v>1001</v>
      </c>
      <c r="I318" s="24" t="s">
        <v>224</v>
      </c>
      <c r="J318" s="24" t="s">
        <v>235</v>
      </c>
      <c r="Q318" s="1">
        <v>1</v>
      </c>
      <c r="AM318" s="8">
        <v>44062</v>
      </c>
      <c r="AN318" s="24" t="s">
        <v>222</v>
      </c>
      <c r="AP318">
        <v>1</v>
      </c>
      <c r="AQ318">
        <v>1</v>
      </c>
    </row>
    <row r="319" spans="1:61" hidden="1" x14ac:dyDescent="0.25">
      <c r="A319" s="24" t="s">
        <v>216</v>
      </c>
      <c r="B319" s="5">
        <v>43957</v>
      </c>
      <c r="C319" s="6">
        <v>1</v>
      </c>
      <c r="D319" s="24" t="s">
        <v>217</v>
      </c>
      <c r="E319" s="24" t="s">
        <v>320</v>
      </c>
      <c r="F319" s="24" t="s">
        <v>223</v>
      </c>
      <c r="G319" s="7">
        <v>0.66007124269134498</v>
      </c>
      <c r="H319" s="3">
        <v>1501</v>
      </c>
      <c r="I319" s="24" t="s">
        <v>224</v>
      </c>
      <c r="J319" s="24" t="s">
        <v>236</v>
      </c>
      <c r="Q319" s="1">
        <v>1</v>
      </c>
      <c r="AM319" s="8">
        <v>44062</v>
      </c>
      <c r="AN319" s="24" t="s">
        <v>222</v>
      </c>
      <c r="AP319">
        <v>1</v>
      </c>
      <c r="AQ319">
        <v>1</v>
      </c>
    </row>
    <row r="320" spans="1:61" hidden="1" x14ac:dyDescent="0.25">
      <c r="A320" s="24" t="s">
        <v>216</v>
      </c>
      <c r="B320" s="5">
        <v>43957</v>
      </c>
      <c r="C320" s="6">
        <v>1</v>
      </c>
      <c r="D320" s="24" t="s">
        <v>217</v>
      </c>
      <c r="E320" s="24" t="s">
        <v>320</v>
      </c>
      <c r="F320" s="24" t="s">
        <v>310</v>
      </c>
      <c r="G320" s="7">
        <v>0.66012200231481477</v>
      </c>
      <c r="H320" s="3">
        <v>1529</v>
      </c>
      <c r="I320" s="24" t="s">
        <v>226</v>
      </c>
      <c r="J320" s="3">
        <v>11</v>
      </c>
      <c r="K320" s="24" t="s">
        <v>237</v>
      </c>
      <c r="L320" s="24" t="s">
        <v>124</v>
      </c>
      <c r="M320" s="24" t="s">
        <v>238</v>
      </c>
      <c r="N320" s="24" t="s">
        <v>163</v>
      </c>
      <c r="O320" s="24" t="s">
        <v>228</v>
      </c>
      <c r="P320" s="24" t="s">
        <v>25</v>
      </c>
      <c r="AM320" s="8">
        <v>44062</v>
      </c>
      <c r="AN320" s="24" t="s">
        <v>222</v>
      </c>
      <c r="AP320">
        <v>2142</v>
      </c>
      <c r="AQ320">
        <v>1113</v>
      </c>
    </row>
    <row r="321" spans="1:43" hidden="1" x14ac:dyDescent="0.25">
      <c r="A321" s="24" t="s">
        <v>216</v>
      </c>
      <c r="B321" s="5">
        <v>43957</v>
      </c>
      <c r="C321" s="6">
        <v>1</v>
      </c>
      <c r="D321" s="24" t="s">
        <v>217</v>
      </c>
      <c r="E321" s="24" t="s">
        <v>320</v>
      </c>
      <c r="F321" s="24" t="s">
        <v>310</v>
      </c>
      <c r="G321" s="7">
        <v>0.66071199074074072</v>
      </c>
      <c r="H321" s="3">
        <v>1861</v>
      </c>
      <c r="I321" s="24" t="s">
        <v>247</v>
      </c>
      <c r="J321" s="3">
        <v>12</v>
      </c>
      <c r="K321" s="24" t="s">
        <v>317</v>
      </c>
      <c r="L321" s="24" t="s">
        <v>141</v>
      </c>
      <c r="M321" s="24" t="s">
        <v>228</v>
      </c>
      <c r="N321" s="24" t="s">
        <v>194</v>
      </c>
      <c r="O321" s="24" t="s">
        <v>228</v>
      </c>
      <c r="P321" s="24" t="s">
        <v>249</v>
      </c>
      <c r="AG321" s="24" t="s">
        <v>321</v>
      </c>
      <c r="AJ321" s="1">
        <v>130</v>
      </c>
      <c r="AM321" s="8">
        <v>44062</v>
      </c>
      <c r="AN321" s="24" t="s">
        <v>222</v>
      </c>
      <c r="AP321">
        <v>824</v>
      </c>
      <c r="AQ321">
        <v>1156</v>
      </c>
    </row>
    <row r="322" spans="1:43" hidden="1" x14ac:dyDescent="0.25">
      <c r="A322" s="24" t="s">
        <v>216</v>
      </c>
      <c r="B322" s="5">
        <v>43957</v>
      </c>
      <c r="C322" s="6">
        <v>1</v>
      </c>
      <c r="D322" s="24" t="s">
        <v>217</v>
      </c>
      <c r="E322" s="24" t="s">
        <v>320</v>
      </c>
      <c r="F322" s="24" t="s">
        <v>223</v>
      </c>
      <c r="G322" s="7">
        <v>0.66095948871191679</v>
      </c>
      <c r="H322" s="3">
        <v>2001</v>
      </c>
      <c r="I322" s="24" t="s">
        <v>224</v>
      </c>
      <c r="J322" s="24" t="s">
        <v>240</v>
      </c>
      <c r="Q322" s="1">
        <v>1</v>
      </c>
      <c r="AM322" s="8">
        <v>44062</v>
      </c>
      <c r="AN322" s="24" t="s">
        <v>222</v>
      </c>
      <c r="AP322">
        <v>1</v>
      </c>
      <c r="AQ322">
        <v>1</v>
      </c>
    </row>
    <row r="323" spans="1:43" hidden="1" x14ac:dyDescent="0.25">
      <c r="A323" s="24" t="s">
        <v>216</v>
      </c>
      <c r="B323" s="5">
        <v>43957</v>
      </c>
      <c r="C323" s="6">
        <v>1</v>
      </c>
      <c r="D323" s="24" t="s">
        <v>217</v>
      </c>
      <c r="E323" s="24" t="s">
        <v>320</v>
      </c>
      <c r="F323" s="24" t="s">
        <v>310</v>
      </c>
      <c r="G323" s="7">
        <v>0.66125932870370374</v>
      </c>
      <c r="H323" s="3">
        <v>2169</v>
      </c>
      <c r="I323" s="24" t="s">
        <v>226</v>
      </c>
      <c r="J323" s="3">
        <v>13</v>
      </c>
      <c r="K323" s="24" t="s">
        <v>237</v>
      </c>
      <c r="L323" s="24" t="s">
        <v>117</v>
      </c>
      <c r="M323" s="24" t="s">
        <v>239</v>
      </c>
      <c r="N323" s="24" t="s">
        <v>168</v>
      </c>
      <c r="O323" s="24" t="s">
        <v>228</v>
      </c>
      <c r="P323" s="24" t="s">
        <v>25</v>
      </c>
      <c r="AM323" s="8">
        <v>44062</v>
      </c>
      <c r="AN323" s="24" t="s">
        <v>222</v>
      </c>
      <c r="AP323">
        <v>2174</v>
      </c>
      <c r="AQ323">
        <v>999</v>
      </c>
    </row>
    <row r="324" spans="1:43" hidden="1" x14ac:dyDescent="0.25">
      <c r="A324" s="24" t="s">
        <v>216</v>
      </c>
      <c r="B324" s="5">
        <v>43957</v>
      </c>
      <c r="C324" s="6">
        <v>1</v>
      </c>
      <c r="D324" s="24" t="s">
        <v>217</v>
      </c>
      <c r="E324" s="24" t="s">
        <v>320</v>
      </c>
      <c r="F324" s="24" t="s">
        <v>223</v>
      </c>
      <c r="G324" s="7">
        <v>0.66184773473248859</v>
      </c>
      <c r="H324" s="3">
        <v>2501</v>
      </c>
      <c r="I324" s="24" t="s">
        <v>224</v>
      </c>
      <c r="J324" s="24" t="s">
        <v>241</v>
      </c>
      <c r="Q324" s="1">
        <v>1</v>
      </c>
      <c r="AM324" s="8">
        <v>44062</v>
      </c>
      <c r="AN324" s="24" t="s">
        <v>222</v>
      </c>
      <c r="AP324">
        <v>1</v>
      </c>
      <c r="AQ324">
        <v>1</v>
      </c>
    </row>
    <row r="325" spans="1:43" hidden="1" x14ac:dyDescent="0.25">
      <c r="A325" s="24" t="s">
        <v>216</v>
      </c>
      <c r="B325" s="5">
        <v>43957</v>
      </c>
      <c r="C325" s="6">
        <v>1</v>
      </c>
      <c r="D325" s="24" t="s">
        <v>217</v>
      </c>
      <c r="E325" s="24" t="s">
        <v>320</v>
      </c>
      <c r="F325" s="24" t="s">
        <v>310</v>
      </c>
      <c r="G325" s="7">
        <v>0.6622136111111111</v>
      </c>
      <c r="H325" s="3">
        <v>2706</v>
      </c>
      <c r="I325" s="24" t="s">
        <v>226</v>
      </c>
      <c r="J325" s="3">
        <v>14</v>
      </c>
      <c r="K325" s="24" t="s">
        <v>237</v>
      </c>
      <c r="L325" s="24" t="s">
        <v>124</v>
      </c>
      <c r="M325" s="24" t="s">
        <v>238</v>
      </c>
      <c r="N325" s="24" t="s">
        <v>163</v>
      </c>
      <c r="O325" s="24" t="s">
        <v>228</v>
      </c>
      <c r="P325" s="24" t="s">
        <v>25</v>
      </c>
      <c r="AM325" s="8">
        <v>44062</v>
      </c>
      <c r="AN325" s="24" t="s">
        <v>222</v>
      </c>
      <c r="AP325">
        <v>681</v>
      </c>
      <c r="AQ325">
        <v>905</v>
      </c>
    </row>
    <row r="326" spans="1:43" hidden="1" x14ac:dyDescent="0.25">
      <c r="A326" s="24" t="s">
        <v>216</v>
      </c>
      <c r="B326" s="5">
        <v>43957</v>
      </c>
      <c r="C326" s="6">
        <v>1</v>
      </c>
      <c r="D326" s="24" t="s">
        <v>217</v>
      </c>
      <c r="E326" s="24" t="s">
        <v>320</v>
      </c>
      <c r="F326" s="24" t="s">
        <v>310</v>
      </c>
      <c r="G326" s="7">
        <v>0.66245351851851852</v>
      </c>
      <c r="H326" s="3">
        <v>2841</v>
      </c>
      <c r="I326" s="24" t="s">
        <v>232</v>
      </c>
      <c r="J326" s="3">
        <v>15</v>
      </c>
      <c r="K326" s="24" t="s">
        <v>211</v>
      </c>
      <c r="L326" s="24" t="s">
        <v>211</v>
      </c>
      <c r="N326" s="24" t="s">
        <v>211</v>
      </c>
      <c r="P326" s="24" t="s">
        <v>233</v>
      </c>
      <c r="AM326" s="8">
        <v>44062</v>
      </c>
      <c r="AN326" s="24" t="s">
        <v>222</v>
      </c>
      <c r="AP326">
        <v>1580</v>
      </c>
      <c r="AQ326">
        <v>1087</v>
      </c>
    </row>
    <row r="327" spans="1:43" hidden="1" x14ac:dyDescent="0.25">
      <c r="A327" s="24" t="s">
        <v>216</v>
      </c>
      <c r="B327" s="5">
        <v>43957</v>
      </c>
      <c r="C327" s="6">
        <v>1</v>
      </c>
      <c r="D327" s="24" t="s">
        <v>217</v>
      </c>
      <c r="E327" s="24" t="s">
        <v>322</v>
      </c>
      <c r="F327" s="24" t="s">
        <v>219</v>
      </c>
      <c r="G327" s="7">
        <v>0.66357307870370363</v>
      </c>
      <c r="H327" s="3">
        <v>1</v>
      </c>
      <c r="I327" s="24" t="s">
        <v>220</v>
      </c>
      <c r="J327" s="3">
        <v>63</v>
      </c>
      <c r="K327" s="24" t="s">
        <v>211</v>
      </c>
      <c r="L327" s="24" t="s">
        <v>211</v>
      </c>
      <c r="N327" s="24" t="s">
        <v>211</v>
      </c>
      <c r="P327" s="24" t="s">
        <v>221</v>
      </c>
      <c r="AM327" s="8">
        <v>44062</v>
      </c>
      <c r="AN327" s="24" t="s">
        <v>222</v>
      </c>
      <c r="AP327">
        <v>1377</v>
      </c>
      <c r="AQ327">
        <v>1095</v>
      </c>
    </row>
    <row r="328" spans="1:43" hidden="1" x14ac:dyDescent="0.25">
      <c r="A328" s="24" t="s">
        <v>216</v>
      </c>
      <c r="B328" s="5">
        <v>43957</v>
      </c>
      <c r="C328" s="6">
        <v>1</v>
      </c>
      <c r="D328" s="24" t="s">
        <v>217</v>
      </c>
      <c r="E328" s="24" t="s">
        <v>322</v>
      </c>
      <c r="F328" s="24" t="s">
        <v>223</v>
      </c>
      <c r="G328" s="7">
        <v>0.66357307870370363</v>
      </c>
      <c r="H328" s="3">
        <v>1</v>
      </c>
      <c r="I328" s="24" t="s">
        <v>224</v>
      </c>
      <c r="J328" s="24" t="s">
        <v>240</v>
      </c>
      <c r="Q328" s="1">
        <v>1</v>
      </c>
      <c r="AM328" s="8">
        <v>44062</v>
      </c>
      <c r="AN328" s="24" t="s">
        <v>222</v>
      </c>
      <c r="AP328">
        <v>1</v>
      </c>
      <c r="AQ328">
        <v>1</v>
      </c>
    </row>
    <row r="329" spans="1:43" hidden="1" x14ac:dyDescent="0.25">
      <c r="A329" s="24" t="s">
        <v>216</v>
      </c>
      <c r="B329" s="5">
        <v>43957</v>
      </c>
      <c r="C329" s="6">
        <v>1</v>
      </c>
      <c r="D329" s="24" t="s">
        <v>217</v>
      </c>
      <c r="E329" s="24" t="s">
        <v>322</v>
      </c>
      <c r="F329" s="24" t="s">
        <v>219</v>
      </c>
      <c r="G329" s="7">
        <v>0.66428212962962963</v>
      </c>
      <c r="H329" s="3">
        <v>400</v>
      </c>
      <c r="I329" s="24" t="s">
        <v>226</v>
      </c>
      <c r="J329" s="3">
        <v>78</v>
      </c>
      <c r="K329" s="24" t="s">
        <v>237</v>
      </c>
      <c r="L329" s="24" t="s">
        <v>124</v>
      </c>
      <c r="M329" s="24" t="s">
        <v>239</v>
      </c>
      <c r="N329" s="24" t="s">
        <v>163</v>
      </c>
      <c r="O329" s="24" t="s">
        <v>228</v>
      </c>
      <c r="P329" s="24" t="s">
        <v>25</v>
      </c>
      <c r="AM329" s="8">
        <v>44062</v>
      </c>
      <c r="AN329" s="24" t="s">
        <v>222</v>
      </c>
      <c r="AP329">
        <v>2453</v>
      </c>
      <c r="AQ329">
        <v>979</v>
      </c>
    </row>
    <row r="330" spans="1:43" hidden="1" x14ac:dyDescent="0.25">
      <c r="A330" s="24" t="s">
        <v>216</v>
      </c>
      <c r="B330" s="5">
        <v>43957</v>
      </c>
      <c r="C330" s="6">
        <v>1</v>
      </c>
      <c r="D330" s="24" t="s">
        <v>217</v>
      </c>
      <c r="E330" s="24" t="s">
        <v>322</v>
      </c>
      <c r="F330" s="24" t="s">
        <v>223</v>
      </c>
      <c r="G330" s="7">
        <v>0.66446127963828305</v>
      </c>
      <c r="H330" s="3">
        <v>501</v>
      </c>
      <c r="I330" s="24" t="s">
        <v>224</v>
      </c>
      <c r="J330" s="24" t="s">
        <v>241</v>
      </c>
      <c r="Q330" s="1">
        <v>1</v>
      </c>
      <c r="AM330" s="8">
        <v>44062</v>
      </c>
      <c r="AN330" s="24" t="s">
        <v>222</v>
      </c>
      <c r="AP330">
        <v>1</v>
      </c>
      <c r="AQ330">
        <v>1</v>
      </c>
    </row>
    <row r="331" spans="1:43" hidden="1" x14ac:dyDescent="0.25">
      <c r="A331" s="24" t="s">
        <v>216</v>
      </c>
      <c r="B331" s="5">
        <v>43957</v>
      </c>
      <c r="C331" s="6">
        <v>1</v>
      </c>
      <c r="D331" s="24" t="s">
        <v>217</v>
      </c>
      <c r="E331" s="24" t="s">
        <v>322</v>
      </c>
      <c r="F331" s="24" t="s">
        <v>223</v>
      </c>
      <c r="G331" s="7">
        <v>0.66534948057286258</v>
      </c>
      <c r="H331" s="3">
        <v>1001</v>
      </c>
      <c r="I331" s="24" t="s">
        <v>224</v>
      </c>
      <c r="J331" s="24" t="s">
        <v>323</v>
      </c>
      <c r="Q331" s="1">
        <v>1</v>
      </c>
      <c r="AM331" s="8">
        <v>44062</v>
      </c>
      <c r="AN331" s="24" t="s">
        <v>222</v>
      </c>
      <c r="AP331">
        <v>1</v>
      </c>
      <c r="AQ331">
        <v>1</v>
      </c>
    </row>
    <row r="332" spans="1:43" hidden="1" x14ac:dyDescent="0.25">
      <c r="A332" s="24" t="s">
        <v>216</v>
      </c>
      <c r="B332" s="5">
        <v>43957</v>
      </c>
      <c r="C332" s="6">
        <v>1</v>
      </c>
      <c r="D332" s="24" t="s">
        <v>217</v>
      </c>
      <c r="E332" s="24" t="s">
        <v>322</v>
      </c>
      <c r="F332" s="24" t="s">
        <v>219</v>
      </c>
      <c r="G332" s="7">
        <v>0.66572155092592589</v>
      </c>
      <c r="H332" s="3">
        <v>1210</v>
      </c>
      <c r="I332" s="24" t="s">
        <v>226</v>
      </c>
      <c r="J332" s="3">
        <v>66</v>
      </c>
      <c r="K332" s="24" t="s">
        <v>237</v>
      </c>
      <c r="L332" s="24" t="s">
        <v>124</v>
      </c>
      <c r="M332" s="24" t="s">
        <v>239</v>
      </c>
      <c r="N332" s="24" t="s">
        <v>163</v>
      </c>
      <c r="O332" s="24" t="s">
        <v>228</v>
      </c>
      <c r="P332" s="24" t="s">
        <v>25</v>
      </c>
      <c r="AM332" s="8">
        <v>44062</v>
      </c>
      <c r="AN332" s="24" t="s">
        <v>222</v>
      </c>
      <c r="AP332">
        <v>1665</v>
      </c>
      <c r="AQ332">
        <v>1329</v>
      </c>
    </row>
    <row r="333" spans="1:43" hidden="1" x14ac:dyDescent="0.25">
      <c r="A333" s="24" t="s">
        <v>216</v>
      </c>
      <c r="B333" s="5">
        <v>43957</v>
      </c>
      <c r="C333" s="6">
        <v>1</v>
      </c>
      <c r="D333" s="24" t="s">
        <v>217</v>
      </c>
      <c r="E333" s="24" t="s">
        <v>322</v>
      </c>
      <c r="F333" s="24" t="s">
        <v>219</v>
      </c>
      <c r="G333" s="7">
        <v>0.66575887731481476</v>
      </c>
      <c r="H333" s="3">
        <v>1231</v>
      </c>
      <c r="I333" s="24" t="s">
        <v>226</v>
      </c>
      <c r="J333" s="3">
        <v>79</v>
      </c>
      <c r="K333" s="24" t="s">
        <v>237</v>
      </c>
      <c r="L333" s="24" t="s">
        <v>124</v>
      </c>
      <c r="M333" s="24" t="s">
        <v>238</v>
      </c>
      <c r="N333" s="24" t="s">
        <v>163</v>
      </c>
      <c r="O333" s="24" t="s">
        <v>228</v>
      </c>
      <c r="P333" s="24" t="s">
        <v>25</v>
      </c>
      <c r="AM333" s="8">
        <v>44062</v>
      </c>
      <c r="AN333" s="24" t="s">
        <v>222</v>
      </c>
      <c r="AP333">
        <v>2547</v>
      </c>
      <c r="AQ333">
        <v>925</v>
      </c>
    </row>
    <row r="334" spans="1:43" hidden="1" x14ac:dyDescent="0.25">
      <c r="A334" s="24" t="s">
        <v>216</v>
      </c>
      <c r="B334" s="5">
        <v>43957</v>
      </c>
      <c r="C334" s="6">
        <v>1</v>
      </c>
      <c r="D334" s="24" t="s">
        <v>217</v>
      </c>
      <c r="E334" s="24" t="s">
        <v>322</v>
      </c>
      <c r="F334" s="24" t="s">
        <v>219</v>
      </c>
      <c r="G334" s="7">
        <v>0.66582461805555548</v>
      </c>
      <c r="H334" s="3">
        <v>1268</v>
      </c>
      <c r="I334" s="24" t="s">
        <v>226</v>
      </c>
      <c r="J334" s="3">
        <v>67</v>
      </c>
      <c r="K334" s="24" t="s">
        <v>237</v>
      </c>
      <c r="L334" s="24" t="s">
        <v>124</v>
      </c>
      <c r="M334" s="24" t="s">
        <v>239</v>
      </c>
      <c r="N334" s="24" t="s">
        <v>163</v>
      </c>
      <c r="O334" s="24" t="s">
        <v>228</v>
      </c>
      <c r="P334" s="24" t="s">
        <v>25</v>
      </c>
      <c r="AM334" s="8">
        <v>44062</v>
      </c>
      <c r="AN334" s="24" t="s">
        <v>222</v>
      </c>
      <c r="AP334">
        <v>1932</v>
      </c>
      <c r="AQ334">
        <v>967</v>
      </c>
    </row>
    <row r="335" spans="1:43" hidden="1" x14ac:dyDescent="0.25">
      <c r="A335" s="24" t="s">
        <v>216</v>
      </c>
      <c r="B335" s="5">
        <v>43957</v>
      </c>
      <c r="C335" s="6">
        <v>1</v>
      </c>
      <c r="D335" s="24" t="s">
        <v>217</v>
      </c>
      <c r="E335" s="24" t="s">
        <v>322</v>
      </c>
      <c r="F335" s="24" t="s">
        <v>219</v>
      </c>
      <c r="G335" s="7">
        <v>0.66582640046296293</v>
      </c>
      <c r="H335" s="3">
        <v>1269</v>
      </c>
      <c r="I335" s="24" t="s">
        <v>226</v>
      </c>
      <c r="J335" s="3">
        <v>68</v>
      </c>
      <c r="K335" s="24" t="s">
        <v>237</v>
      </c>
      <c r="L335" s="24" t="s">
        <v>124</v>
      </c>
      <c r="M335" s="24" t="s">
        <v>238</v>
      </c>
      <c r="N335" s="24" t="s">
        <v>163</v>
      </c>
      <c r="O335" s="24" t="s">
        <v>228</v>
      </c>
      <c r="P335" s="24" t="s">
        <v>25</v>
      </c>
      <c r="AM335" s="8">
        <v>44062</v>
      </c>
      <c r="AN335" s="24" t="s">
        <v>222</v>
      </c>
      <c r="AP335">
        <v>1990</v>
      </c>
      <c r="AQ335">
        <v>1255</v>
      </c>
    </row>
    <row r="336" spans="1:43" hidden="1" x14ac:dyDescent="0.25">
      <c r="A336" s="24" t="s">
        <v>216</v>
      </c>
      <c r="B336" s="5">
        <v>43957</v>
      </c>
      <c r="C336" s="6">
        <v>1</v>
      </c>
      <c r="D336" s="24" t="s">
        <v>217</v>
      </c>
      <c r="E336" s="24" t="s">
        <v>322</v>
      </c>
      <c r="F336" s="24" t="s">
        <v>219</v>
      </c>
      <c r="G336" s="7">
        <v>0.6659952199074074</v>
      </c>
      <c r="H336" s="3">
        <v>1364</v>
      </c>
      <c r="I336" s="24" t="s">
        <v>226</v>
      </c>
      <c r="J336" s="3">
        <v>70</v>
      </c>
      <c r="K336" s="24" t="s">
        <v>237</v>
      </c>
      <c r="L336" s="24" t="s">
        <v>124</v>
      </c>
      <c r="M336" s="24" t="s">
        <v>238</v>
      </c>
      <c r="N336" s="24" t="s">
        <v>163</v>
      </c>
      <c r="O336" s="24" t="s">
        <v>228</v>
      </c>
      <c r="P336" s="24" t="s">
        <v>25</v>
      </c>
      <c r="AM336" s="8">
        <v>44062</v>
      </c>
      <c r="AN336" s="24" t="s">
        <v>222</v>
      </c>
      <c r="AP336">
        <v>604</v>
      </c>
      <c r="AQ336">
        <v>1054</v>
      </c>
    </row>
    <row r="337" spans="1:43" hidden="1" x14ac:dyDescent="0.25">
      <c r="A337" s="24" t="s">
        <v>216</v>
      </c>
      <c r="B337" s="5">
        <v>43957</v>
      </c>
      <c r="C337" s="6">
        <v>1</v>
      </c>
      <c r="D337" s="24" t="s">
        <v>217</v>
      </c>
      <c r="E337" s="24" t="s">
        <v>322</v>
      </c>
      <c r="F337" s="24" t="s">
        <v>223</v>
      </c>
      <c r="G337" s="7">
        <v>0.666237681507442</v>
      </c>
      <c r="H337" s="3">
        <v>1501</v>
      </c>
      <c r="I337" s="24" t="s">
        <v>224</v>
      </c>
      <c r="J337" s="24" t="s">
        <v>324</v>
      </c>
      <c r="Q337" s="1">
        <v>1</v>
      </c>
      <c r="AM337" s="8">
        <v>44062</v>
      </c>
      <c r="AN337" s="24" t="s">
        <v>222</v>
      </c>
      <c r="AP337">
        <v>1</v>
      </c>
      <c r="AQ337">
        <v>1</v>
      </c>
    </row>
    <row r="338" spans="1:43" hidden="1" x14ac:dyDescent="0.25">
      <c r="A338" s="24" t="s">
        <v>216</v>
      </c>
      <c r="B338" s="5">
        <v>43957</v>
      </c>
      <c r="C338" s="6">
        <v>1</v>
      </c>
      <c r="D338" s="24" t="s">
        <v>217</v>
      </c>
      <c r="E338" s="24" t="s">
        <v>322</v>
      </c>
      <c r="F338" s="24" t="s">
        <v>219</v>
      </c>
      <c r="G338" s="7">
        <v>0.66630620370370364</v>
      </c>
      <c r="H338" s="3">
        <v>1539</v>
      </c>
      <c r="I338" s="24" t="s">
        <v>226</v>
      </c>
      <c r="J338" s="3">
        <v>71</v>
      </c>
      <c r="K338" s="24" t="s">
        <v>237</v>
      </c>
      <c r="L338" s="24" t="s">
        <v>124</v>
      </c>
      <c r="M338" s="24" t="s">
        <v>238</v>
      </c>
      <c r="N338" s="24" t="s">
        <v>163</v>
      </c>
      <c r="O338" s="24" t="s">
        <v>228</v>
      </c>
      <c r="P338" s="24" t="s">
        <v>25</v>
      </c>
      <c r="AM338" s="8">
        <v>44062</v>
      </c>
      <c r="AN338" s="24" t="s">
        <v>222</v>
      </c>
      <c r="AP338">
        <v>612</v>
      </c>
      <c r="AQ338">
        <v>950</v>
      </c>
    </row>
    <row r="339" spans="1:43" hidden="1" x14ac:dyDescent="0.25">
      <c r="A339" s="24" t="s">
        <v>216</v>
      </c>
      <c r="B339" s="5">
        <v>43957</v>
      </c>
      <c r="C339" s="6">
        <v>1</v>
      </c>
      <c r="D339" s="24" t="s">
        <v>217</v>
      </c>
      <c r="E339" s="24" t="s">
        <v>322</v>
      </c>
      <c r="F339" s="24" t="s">
        <v>223</v>
      </c>
      <c r="G339" s="7">
        <v>0.66712588244202142</v>
      </c>
      <c r="H339" s="3">
        <v>2001</v>
      </c>
      <c r="I339" s="24" t="s">
        <v>224</v>
      </c>
      <c r="J339" s="24" t="s">
        <v>256</v>
      </c>
      <c r="Q339" s="1">
        <v>1</v>
      </c>
      <c r="AM339" s="8">
        <v>44062</v>
      </c>
      <c r="AN339" s="24" t="s">
        <v>222</v>
      </c>
      <c r="AP339">
        <v>1</v>
      </c>
      <c r="AQ339">
        <v>1</v>
      </c>
    </row>
    <row r="340" spans="1:43" hidden="1" x14ac:dyDescent="0.25">
      <c r="A340" s="24" t="s">
        <v>216</v>
      </c>
      <c r="B340" s="5">
        <v>43957</v>
      </c>
      <c r="C340" s="6">
        <v>1</v>
      </c>
      <c r="D340" s="24" t="s">
        <v>217</v>
      </c>
      <c r="E340" s="24" t="s">
        <v>322</v>
      </c>
      <c r="F340" s="24" t="s">
        <v>219</v>
      </c>
      <c r="G340" s="7">
        <v>0.66737600694444443</v>
      </c>
      <c r="H340" s="3">
        <v>2141</v>
      </c>
      <c r="I340" s="24" t="s">
        <v>226</v>
      </c>
      <c r="J340" s="3">
        <v>74</v>
      </c>
      <c r="K340" s="24" t="s">
        <v>237</v>
      </c>
      <c r="L340" s="24" t="s">
        <v>204</v>
      </c>
      <c r="N340" s="24" t="s">
        <v>163</v>
      </c>
      <c r="O340" s="24" t="s">
        <v>228</v>
      </c>
      <c r="P340" s="24" t="s">
        <v>25</v>
      </c>
      <c r="AM340" s="8">
        <v>44062</v>
      </c>
      <c r="AN340" s="24" t="s">
        <v>222</v>
      </c>
      <c r="AP340">
        <v>2165</v>
      </c>
      <c r="AQ340">
        <v>935</v>
      </c>
    </row>
    <row r="341" spans="1:43" hidden="1" x14ac:dyDescent="0.25">
      <c r="A341" s="24" t="s">
        <v>216</v>
      </c>
      <c r="B341" s="5">
        <v>43957</v>
      </c>
      <c r="C341" s="6">
        <v>1</v>
      </c>
      <c r="D341" s="24" t="s">
        <v>217</v>
      </c>
      <c r="E341" s="24" t="s">
        <v>322</v>
      </c>
      <c r="F341" s="24" t="s">
        <v>219</v>
      </c>
      <c r="G341" s="7">
        <v>0.66755371527777774</v>
      </c>
      <c r="H341" s="3">
        <v>2241</v>
      </c>
      <c r="I341" s="24" t="s">
        <v>226</v>
      </c>
      <c r="J341" s="3">
        <v>75</v>
      </c>
      <c r="K341" s="24" t="s">
        <v>237</v>
      </c>
      <c r="L341" s="24" t="s">
        <v>124</v>
      </c>
      <c r="M341" s="24" t="s">
        <v>238</v>
      </c>
      <c r="N341" s="24" t="s">
        <v>163</v>
      </c>
      <c r="O341" s="24" t="s">
        <v>228</v>
      </c>
      <c r="P341" s="24" t="s">
        <v>25</v>
      </c>
      <c r="AM341" s="8">
        <v>44062</v>
      </c>
      <c r="AN341" s="24" t="s">
        <v>222</v>
      </c>
      <c r="AP341">
        <v>1094</v>
      </c>
      <c r="AQ341">
        <v>910</v>
      </c>
    </row>
    <row r="342" spans="1:43" hidden="1" x14ac:dyDescent="0.25">
      <c r="A342" s="24" t="s">
        <v>216</v>
      </c>
      <c r="B342" s="5">
        <v>43957</v>
      </c>
      <c r="C342" s="6">
        <v>1</v>
      </c>
      <c r="D342" s="24" t="s">
        <v>217</v>
      </c>
      <c r="E342" s="24" t="s">
        <v>322</v>
      </c>
      <c r="F342" s="24" t="s">
        <v>223</v>
      </c>
      <c r="G342" s="7">
        <v>0.66801408337660084</v>
      </c>
      <c r="H342" s="3">
        <v>2501</v>
      </c>
      <c r="I342" s="24" t="s">
        <v>224</v>
      </c>
      <c r="J342" s="24" t="s">
        <v>261</v>
      </c>
      <c r="Q342" s="1">
        <v>1</v>
      </c>
      <c r="AM342" s="8">
        <v>44062</v>
      </c>
      <c r="AN342" s="24" t="s">
        <v>222</v>
      </c>
      <c r="AP342">
        <v>1</v>
      </c>
      <c r="AQ342">
        <v>1</v>
      </c>
    </row>
    <row r="343" spans="1:43" hidden="1" x14ac:dyDescent="0.25">
      <c r="A343" s="24" t="s">
        <v>216</v>
      </c>
      <c r="B343" s="5">
        <v>43957</v>
      </c>
      <c r="C343" s="6">
        <v>1</v>
      </c>
      <c r="D343" s="24" t="s">
        <v>217</v>
      </c>
      <c r="E343" s="24" t="s">
        <v>322</v>
      </c>
      <c r="F343" s="24" t="s">
        <v>219</v>
      </c>
      <c r="G343" s="7">
        <v>0.66832495370370371</v>
      </c>
      <c r="H343" s="3">
        <v>2675</v>
      </c>
      <c r="I343" s="24" t="s">
        <v>232</v>
      </c>
      <c r="J343" s="3">
        <v>76</v>
      </c>
      <c r="K343" s="24" t="s">
        <v>211</v>
      </c>
      <c r="L343" s="24" t="s">
        <v>211</v>
      </c>
      <c r="N343" s="24" t="s">
        <v>211</v>
      </c>
      <c r="P343" s="24" t="s">
        <v>233</v>
      </c>
      <c r="AM343" s="8">
        <v>44062</v>
      </c>
      <c r="AN343" s="24" t="s">
        <v>222</v>
      </c>
      <c r="AP343">
        <v>1275</v>
      </c>
      <c r="AQ343">
        <v>1092</v>
      </c>
    </row>
    <row r="344" spans="1:43" hidden="1" x14ac:dyDescent="0.25">
      <c r="A344" s="24" t="s">
        <v>216</v>
      </c>
      <c r="B344" s="5">
        <v>43957</v>
      </c>
      <c r="C344" s="6">
        <v>1</v>
      </c>
      <c r="D344" s="24" t="s">
        <v>217</v>
      </c>
      <c r="E344" s="24" t="s">
        <v>325</v>
      </c>
      <c r="F344" s="24" t="s">
        <v>310</v>
      </c>
      <c r="G344" s="7">
        <v>0.66939299768518523</v>
      </c>
      <c r="H344" s="3">
        <v>1</v>
      </c>
      <c r="I344" s="24" t="s">
        <v>220</v>
      </c>
      <c r="J344" s="3">
        <v>53</v>
      </c>
      <c r="K344" s="24" t="s">
        <v>211</v>
      </c>
      <c r="L344" s="24" t="s">
        <v>211</v>
      </c>
      <c r="N344" s="24" t="s">
        <v>211</v>
      </c>
      <c r="P344" s="24" t="s">
        <v>221</v>
      </c>
      <c r="AM344" s="8">
        <v>44062</v>
      </c>
      <c r="AN344" s="24" t="s">
        <v>222</v>
      </c>
      <c r="AP344">
        <v>1800</v>
      </c>
      <c r="AQ344">
        <v>1095</v>
      </c>
    </row>
    <row r="345" spans="1:43" hidden="1" x14ac:dyDescent="0.25">
      <c r="A345" s="24" t="s">
        <v>216</v>
      </c>
      <c r="B345" s="5">
        <v>43957</v>
      </c>
      <c r="C345" s="6">
        <v>1</v>
      </c>
      <c r="D345" s="24" t="s">
        <v>217</v>
      </c>
      <c r="E345" s="24" t="s">
        <v>325</v>
      </c>
      <c r="F345" s="24" t="s">
        <v>223</v>
      </c>
      <c r="G345" s="7">
        <v>0.66939299768518523</v>
      </c>
      <c r="H345" s="3">
        <v>1</v>
      </c>
      <c r="I345" s="24" t="s">
        <v>224</v>
      </c>
      <c r="J345" s="24" t="s">
        <v>236</v>
      </c>
      <c r="Q345" s="1">
        <v>1</v>
      </c>
      <c r="AM345" s="8">
        <v>44062</v>
      </c>
      <c r="AN345" s="24" t="s">
        <v>222</v>
      </c>
      <c r="AP345">
        <v>1</v>
      </c>
      <c r="AQ345">
        <v>1</v>
      </c>
    </row>
    <row r="346" spans="1:43" hidden="1" x14ac:dyDescent="0.25">
      <c r="A346" s="24" t="s">
        <v>216</v>
      </c>
      <c r="B346" s="5">
        <v>43957</v>
      </c>
      <c r="C346" s="6">
        <v>1</v>
      </c>
      <c r="D346" s="24" t="s">
        <v>217</v>
      </c>
      <c r="E346" s="24" t="s">
        <v>325</v>
      </c>
      <c r="F346" s="24" t="s">
        <v>310</v>
      </c>
      <c r="G346" s="7">
        <v>0.66950138888888888</v>
      </c>
      <c r="H346" s="3">
        <v>62</v>
      </c>
      <c r="I346" s="24" t="s">
        <v>226</v>
      </c>
      <c r="J346" s="3">
        <v>54</v>
      </c>
      <c r="K346" s="24" t="s">
        <v>237</v>
      </c>
      <c r="L346" s="24" t="s">
        <v>124</v>
      </c>
      <c r="M346" s="24" t="s">
        <v>239</v>
      </c>
      <c r="N346" s="24" t="s">
        <v>163</v>
      </c>
      <c r="O346" s="24" t="s">
        <v>228</v>
      </c>
      <c r="P346" s="24" t="s">
        <v>25</v>
      </c>
      <c r="AM346" s="8">
        <v>44062</v>
      </c>
      <c r="AN346" s="24" t="s">
        <v>222</v>
      </c>
      <c r="AP346">
        <v>358</v>
      </c>
      <c r="AQ346">
        <v>1021</v>
      </c>
    </row>
    <row r="347" spans="1:43" hidden="1" x14ac:dyDescent="0.25">
      <c r="A347" s="24" t="s">
        <v>216</v>
      </c>
      <c r="B347" s="5">
        <v>43957</v>
      </c>
      <c r="C347" s="6">
        <v>1</v>
      </c>
      <c r="D347" s="24" t="s">
        <v>217</v>
      </c>
      <c r="E347" s="24" t="s">
        <v>325</v>
      </c>
      <c r="F347" s="24" t="s">
        <v>223</v>
      </c>
      <c r="G347" s="7">
        <v>0.67028123767201486</v>
      </c>
      <c r="H347" s="3">
        <v>501</v>
      </c>
      <c r="I347" s="24" t="s">
        <v>224</v>
      </c>
      <c r="J347" s="24" t="s">
        <v>240</v>
      </c>
      <c r="Q347" s="1">
        <v>1</v>
      </c>
      <c r="AM347" s="8">
        <v>44062</v>
      </c>
      <c r="AN347" s="24" t="s">
        <v>222</v>
      </c>
      <c r="AP347">
        <v>1</v>
      </c>
      <c r="AQ347">
        <v>1</v>
      </c>
    </row>
    <row r="348" spans="1:43" hidden="1" x14ac:dyDescent="0.25">
      <c r="A348" s="24" t="s">
        <v>216</v>
      </c>
      <c r="B348" s="5">
        <v>43957</v>
      </c>
      <c r="C348" s="6">
        <v>1</v>
      </c>
      <c r="D348" s="24" t="s">
        <v>217</v>
      </c>
      <c r="E348" s="24" t="s">
        <v>325</v>
      </c>
      <c r="F348" s="24" t="s">
        <v>310</v>
      </c>
      <c r="G348" s="7">
        <v>0.67108831018518522</v>
      </c>
      <c r="H348" s="3">
        <v>955</v>
      </c>
      <c r="I348" s="24" t="s">
        <v>226</v>
      </c>
      <c r="J348" s="3">
        <v>55</v>
      </c>
      <c r="K348" s="24" t="s">
        <v>237</v>
      </c>
      <c r="L348" s="24" t="s">
        <v>204</v>
      </c>
      <c r="N348" s="24" t="s">
        <v>162</v>
      </c>
      <c r="O348" s="24" t="s">
        <v>228</v>
      </c>
      <c r="P348" s="24" t="s">
        <v>25</v>
      </c>
      <c r="AM348" s="8">
        <v>44062</v>
      </c>
      <c r="AN348" s="24" t="s">
        <v>222</v>
      </c>
      <c r="AP348">
        <v>1969</v>
      </c>
      <c r="AQ348">
        <v>1190</v>
      </c>
    </row>
    <row r="349" spans="1:43" hidden="1" x14ac:dyDescent="0.25">
      <c r="A349" s="24" t="s">
        <v>216</v>
      </c>
      <c r="B349" s="5">
        <v>43957</v>
      </c>
      <c r="C349" s="6">
        <v>1</v>
      </c>
      <c r="D349" s="24" t="s">
        <v>217</v>
      </c>
      <c r="E349" s="24" t="s">
        <v>325</v>
      </c>
      <c r="F349" s="24" t="s">
        <v>223</v>
      </c>
      <c r="G349" s="7">
        <v>0.67116947765884449</v>
      </c>
      <c r="H349" s="3">
        <v>1001</v>
      </c>
      <c r="I349" s="24" t="s">
        <v>224</v>
      </c>
      <c r="J349" s="24" t="s">
        <v>241</v>
      </c>
      <c r="Q349" s="1">
        <v>1</v>
      </c>
      <c r="AM349" s="8">
        <v>44062</v>
      </c>
      <c r="AN349" s="24" t="s">
        <v>222</v>
      </c>
      <c r="AP349">
        <v>1</v>
      </c>
      <c r="AQ349">
        <v>1</v>
      </c>
    </row>
    <row r="350" spans="1:43" hidden="1" x14ac:dyDescent="0.25">
      <c r="A350" s="24" t="s">
        <v>216</v>
      </c>
      <c r="B350" s="5">
        <v>43957</v>
      </c>
      <c r="C350" s="6">
        <v>1</v>
      </c>
      <c r="D350" s="24" t="s">
        <v>217</v>
      </c>
      <c r="E350" s="24" t="s">
        <v>325</v>
      </c>
      <c r="F350" s="24" t="s">
        <v>310</v>
      </c>
      <c r="G350" s="7">
        <v>0.67142417824074074</v>
      </c>
      <c r="H350" s="3">
        <v>1144</v>
      </c>
      <c r="I350" s="24" t="s">
        <v>226</v>
      </c>
      <c r="J350" s="3">
        <v>56</v>
      </c>
      <c r="K350" s="24" t="s">
        <v>237</v>
      </c>
      <c r="L350" s="24" t="s">
        <v>204</v>
      </c>
      <c r="N350" s="24" t="s">
        <v>162</v>
      </c>
      <c r="O350" s="24" t="s">
        <v>228</v>
      </c>
      <c r="P350" s="24" t="s">
        <v>25</v>
      </c>
      <c r="AM350" s="8">
        <v>44062</v>
      </c>
      <c r="AN350" s="24" t="s">
        <v>222</v>
      </c>
      <c r="AP350">
        <v>601</v>
      </c>
      <c r="AQ350">
        <v>1038</v>
      </c>
    </row>
    <row r="351" spans="1:43" hidden="1" x14ac:dyDescent="0.25">
      <c r="A351" s="24" t="s">
        <v>216</v>
      </c>
      <c r="B351" s="5">
        <v>43957</v>
      </c>
      <c r="C351" s="6">
        <v>1</v>
      </c>
      <c r="D351" s="24" t="s">
        <v>217</v>
      </c>
      <c r="E351" s="24" t="s">
        <v>325</v>
      </c>
      <c r="F351" s="24" t="s">
        <v>223</v>
      </c>
      <c r="G351" s="7">
        <v>0.67205771764567412</v>
      </c>
      <c r="H351" s="3">
        <v>1501</v>
      </c>
      <c r="I351" s="24" t="s">
        <v>224</v>
      </c>
      <c r="J351" s="24" t="s">
        <v>323</v>
      </c>
      <c r="Q351" s="1">
        <v>1</v>
      </c>
      <c r="AM351" s="8">
        <v>44062</v>
      </c>
      <c r="AN351" s="24" t="s">
        <v>222</v>
      </c>
      <c r="AP351">
        <v>1</v>
      </c>
      <c r="AQ351">
        <v>1</v>
      </c>
    </row>
    <row r="352" spans="1:43" hidden="1" x14ac:dyDescent="0.25">
      <c r="A352" s="24" t="s">
        <v>216</v>
      </c>
      <c r="B352" s="5">
        <v>43957</v>
      </c>
      <c r="C352" s="6">
        <v>1</v>
      </c>
      <c r="D352" s="24" t="s">
        <v>217</v>
      </c>
      <c r="E352" s="24" t="s">
        <v>325</v>
      </c>
      <c r="F352" s="24" t="s">
        <v>223</v>
      </c>
      <c r="G352" s="7">
        <v>0.67294595763250376</v>
      </c>
      <c r="H352" s="3">
        <v>2001</v>
      </c>
      <c r="I352" s="24" t="s">
        <v>224</v>
      </c>
      <c r="J352" s="24" t="s">
        <v>324</v>
      </c>
      <c r="Q352" s="1">
        <v>1</v>
      </c>
      <c r="AM352" s="8">
        <v>44062</v>
      </c>
      <c r="AN352" s="24" t="s">
        <v>222</v>
      </c>
      <c r="AP352">
        <v>1</v>
      </c>
      <c r="AQ352">
        <v>1</v>
      </c>
    </row>
    <row r="353" spans="1:43" hidden="1" x14ac:dyDescent="0.25">
      <c r="A353" s="24" t="s">
        <v>216</v>
      </c>
      <c r="B353" s="5">
        <v>43957</v>
      </c>
      <c r="C353" s="6">
        <v>1</v>
      </c>
      <c r="D353" s="24" t="s">
        <v>217</v>
      </c>
      <c r="E353" s="24" t="s">
        <v>325</v>
      </c>
      <c r="F353" s="24" t="s">
        <v>310</v>
      </c>
      <c r="G353" s="7">
        <v>0.67306975694444438</v>
      </c>
      <c r="H353" s="3">
        <v>2070</v>
      </c>
      <c r="I353" s="24" t="s">
        <v>226</v>
      </c>
      <c r="J353" s="3">
        <v>58</v>
      </c>
      <c r="K353" s="24" t="s">
        <v>237</v>
      </c>
      <c r="L353" s="24" t="s">
        <v>124</v>
      </c>
      <c r="M353" s="24" t="s">
        <v>238</v>
      </c>
      <c r="N353" s="24" t="s">
        <v>163</v>
      </c>
      <c r="O353" s="24" t="s">
        <v>228</v>
      </c>
      <c r="P353" s="24" t="s">
        <v>25</v>
      </c>
      <c r="AM353" s="8">
        <v>44068</v>
      </c>
      <c r="AN353" s="24" t="s">
        <v>274</v>
      </c>
      <c r="AP353">
        <v>1741</v>
      </c>
      <c r="AQ353">
        <v>1093</v>
      </c>
    </row>
    <row r="354" spans="1:43" hidden="1" x14ac:dyDescent="0.25">
      <c r="A354" s="24" t="s">
        <v>216</v>
      </c>
      <c r="B354" s="5">
        <v>43957</v>
      </c>
      <c r="C354" s="6">
        <v>1</v>
      </c>
      <c r="D354" s="24" t="s">
        <v>217</v>
      </c>
      <c r="E354" s="24" t="s">
        <v>325</v>
      </c>
      <c r="F354" s="24" t="s">
        <v>223</v>
      </c>
      <c r="G354" s="7">
        <v>0.6738341976193335</v>
      </c>
      <c r="H354" s="3">
        <v>2501</v>
      </c>
      <c r="I354" s="24" t="s">
        <v>224</v>
      </c>
      <c r="J354" s="24" t="s">
        <v>256</v>
      </c>
      <c r="Q354" s="1">
        <v>1</v>
      </c>
      <c r="AM354" s="8">
        <v>44062</v>
      </c>
      <c r="AN354" s="24" t="s">
        <v>222</v>
      </c>
      <c r="AP354">
        <v>1</v>
      </c>
      <c r="AQ354">
        <v>1</v>
      </c>
    </row>
    <row r="355" spans="1:43" hidden="1" x14ac:dyDescent="0.25">
      <c r="A355" s="24" t="s">
        <v>216</v>
      </c>
      <c r="B355" s="5">
        <v>43957</v>
      </c>
      <c r="C355" s="6">
        <v>1</v>
      </c>
      <c r="D355" s="24" t="s">
        <v>217</v>
      </c>
      <c r="E355" s="24" t="s">
        <v>325</v>
      </c>
      <c r="F355" s="24" t="s">
        <v>310</v>
      </c>
      <c r="G355" s="7">
        <v>0.67416975694444448</v>
      </c>
      <c r="H355" s="3">
        <v>2689</v>
      </c>
      <c r="I355" s="24" t="s">
        <v>226</v>
      </c>
      <c r="J355" s="3">
        <v>61</v>
      </c>
      <c r="K355" s="24" t="s">
        <v>237</v>
      </c>
      <c r="L355" s="24" t="s">
        <v>124</v>
      </c>
      <c r="M355" s="24" t="s">
        <v>238</v>
      </c>
      <c r="N355" s="24" t="s">
        <v>163</v>
      </c>
      <c r="O355" s="24" t="s">
        <v>228</v>
      </c>
      <c r="P355" s="24" t="s">
        <v>25</v>
      </c>
      <c r="AM355" s="8">
        <v>44062</v>
      </c>
      <c r="AN355" s="24" t="s">
        <v>222</v>
      </c>
      <c r="AP355">
        <v>1235</v>
      </c>
      <c r="AQ355">
        <v>1315</v>
      </c>
    </row>
    <row r="356" spans="1:43" hidden="1" x14ac:dyDescent="0.25">
      <c r="A356" s="24" t="s">
        <v>216</v>
      </c>
      <c r="B356" s="5">
        <v>43957</v>
      </c>
      <c r="C356" s="6">
        <v>1</v>
      </c>
      <c r="D356" s="24" t="s">
        <v>217</v>
      </c>
      <c r="E356" s="24" t="s">
        <v>325</v>
      </c>
      <c r="F356" s="24" t="s">
        <v>223</v>
      </c>
      <c r="G356" s="7">
        <v>0.67472243760616313</v>
      </c>
      <c r="H356" s="3">
        <v>3001</v>
      </c>
      <c r="I356" s="24" t="s">
        <v>224</v>
      </c>
      <c r="J356" s="24" t="s">
        <v>261</v>
      </c>
      <c r="Q356" s="1">
        <v>1</v>
      </c>
      <c r="AM356" s="8">
        <v>44062</v>
      </c>
      <c r="AN356" s="24" t="s">
        <v>222</v>
      </c>
      <c r="AP356">
        <v>1</v>
      </c>
      <c r="AQ356">
        <v>1</v>
      </c>
    </row>
    <row r="357" spans="1:43" hidden="1" x14ac:dyDescent="0.25">
      <c r="A357" s="24" t="s">
        <v>216</v>
      </c>
      <c r="B357" s="5">
        <v>43957</v>
      </c>
      <c r="C357" s="6">
        <v>1</v>
      </c>
      <c r="D357" s="24" t="s">
        <v>217</v>
      </c>
      <c r="E357" s="24" t="s">
        <v>325</v>
      </c>
      <c r="F357" s="24" t="s">
        <v>310</v>
      </c>
      <c r="G357" s="7">
        <v>0.67473842592592603</v>
      </c>
      <c r="H357" s="3">
        <v>3009</v>
      </c>
      <c r="I357" s="24" t="s">
        <v>232</v>
      </c>
      <c r="J357" s="3">
        <v>64</v>
      </c>
      <c r="K357" s="24" t="s">
        <v>211</v>
      </c>
      <c r="L357" s="24" t="s">
        <v>211</v>
      </c>
      <c r="N357" s="24" t="s">
        <v>211</v>
      </c>
      <c r="P357" s="24" t="s">
        <v>233</v>
      </c>
      <c r="AM357" s="8">
        <v>44062</v>
      </c>
      <c r="AN357" s="24" t="s">
        <v>222</v>
      </c>
      <c r="AP357">
        <v>1630</v>
      </c>
      <c r="AQ357">
        <v>1082</v>
      </c>
    </row>
    <row r="358" spans="1:43" hidden="1" x14ac:dyDescent="0.25">
      <c r="A358" s="24" t="s">
        <v>216</v>
      </c>
      <c r="B358" s="5">
        <v>43957</v>
      </c>
      <c r="C358" s="6">
        <v>1</v>
      </c>
      <c r="D358" s="24" t="s">
        <v>217</v>
      </c>
      <c r="E358" s="24" t="s">
        <v>326</v>
      </c>
      <c r="F358" s="24" t="s">
        <v>301</v>
      </c>
      <c r="G358" s="7">
        <v>0.67567856481481481</v>
      </c>
      <c r="H358" s="3">
        <v>1</v>
      </c>
      <c r="I358" s="24" t="s">
        <v>220</v>
      </c>
      <c r="J358" s="3">
        <v>216</v>
      </c>
      <c r="K358" s="24" t="s">
        <v>211</v>
      </c>
      <c r="L358" s="24" t="s">
        <v>211</v>
      </c>
      <c r="N358" s="24" t="s">
        <v>211</v>
      </c>
      <c r="P358" s="24" t="s">
        <v>221</v>
      </c>
      <c r="AM358" s="8">
        <v>44062</v>
      </c>
      <c r="AN358" s="24" t="s">
        <v>222</v>
      </c>
      <c r="AP358">
        <v>1867</v>
      </c>
      <c r="AQ358">
        <v>1090</v>
      </c>
    </row>
    <row r="359" spans="1:43" hidden="1" x14ac:dyDescent="0.25">
      <c r="A359" s="24" t="s">
        <v>216</v>
      </c>
      <c r="B359" s="5">
        <v>43957</v>
      </c>
      <c r="C359" s="6">
        <v>1</v>
      </c>
      <c r="D359" s="24" t="s">
        <v>217</v>
      </c>
      <c r="E359" s="24" t="s">
        <v>326</v>
      </c>
      <c r="F359" s="24" t="s">
        <v>223</v>
      </c>
      <c r="G359" s="7">
        <v>0.67567856481481481</v>
      </c>
      <c r="H359" s="3">
        <v>1</v>
      </c>
      <c r="I359" s="24" t="s">
        <v>224</v>
      </c>
      <c r="J359" s="24" t="s">
        <v>251</v>
      </c>
      <c r="Q359" s="1">
        <v>2</v>
      </c>
      <c r="AM359" s="8">
        <v>44062</v>
      </c>
      <c r="AN359" s="24" t="s">
        <v>222</v>
      </c>
      <c r="AP359">
        <v>1</v>
      </c>
      <c r="AQ359">
        <v>1</v>
      </c>
    </row>
    <row r="360" spans="1:43" hidden="1" x14ac:dyDescent="0.25">
      <c r="A360" s="24" t="s">
        <v>216</v>
      </c>
      <c r="B360" s="5">
        <v>43957</v>
      </c>
      <c r="C360" s="6">
        <v>1</v>
      </c>
      <c r="D360" s="24" t="s">
        <v>217</v>
      </c>
      <c r="E360" s="24" t="s">
        <v>326</v>
      </c>
      <c r="F360" s="24" t="s">
        <v>301</v>
      </c>
      <c r="G360" s="7">
        <v>0.67592025462962957</v>
      </c>
      <c r="H360" s="3">
        <v>137</v>
      </c>
      <c r="I360" s="24" t="s">
        <v>226</v>
      </c>
      <c r="J360" s="3">
        <v>217</v>
      </c>
      <c r="K360" s="24" t="s">
        <v>237</v>
      </c>
      <c r="L360" s="24" t="s">
        <v>125</v>
      </c>
      <c r="M360" s="24" t="s">
        <v>239</v>
      </c>
      <c r="N360" s="24" t="s">
        <v>163</v>
      </c>
      <c r="O360" s="24" t="s">
        <v>228</v>
      </c>
      <c r="P360" s="24" t="s">
        <v>25</v>
      </c>
      <c r="AM360" s="8">
        <v>44062</v>
      </c>
      <c r="AN360" s="24" t="s">
        <v>222</v>
      </c>
      <c r="AP360">
        <v>1515</v>
      </c>
      <c r="AQ360">
        <v>901</v>
      </c>
    </row>
    <row r="361" spans="1:43" hidden="1" x14ac:dyDescent="0.25">
      <c r="A361" s="24" t="s">
        <v>216</v>
      </c>
      <c r="B361" s="5">
        <v>43957</v>
      </c>
      <c r="C361" s="6">
        <v>1</v>
      </c>
      <c r="D361" s="24" t="s">
        <v>217</v>
      </c>
      <c r="E361" s="24" t="s">
        <v>326</v>
      </c>
      <c r="F361" s="24" t="s">
        <v>223</v>
      </c>
      <c r="G361" s="7">
        <v>0.67656690074035308</v>
      </c>
      <c r="H361" s="3">
        <v>501</v>
      </c>
      <c r="I361" s="24" t="s">
        <v>224</v>
      </c>
      <c r="J361" s="24" t="s">
        <v>252</v>
      </c>
      <c r="Q361" s="1">
        <v>1</v>
      </c>
      <c r="AM361" s="8">
        <v>44062</v>
      </c>
      <c r="AN361" s="24" t="s">
        <v>222</v>
      </c>
      <c r="AP361">
        <v>1</v>
      </c>
      <c r="AQ361">
        <v>1</v>
      </c>
    </row>
    <row r="362" spans="1:43" hidden="1" x14ac:dyDescent="0.25">
      <c r="A362" s="24" t="s">
        <v>216</v>
      </c>
      <c r="B362" s="5">
        <v>43957</v>
      </c>
      <c r="C362" s="6">
        <v>1</v>
      </c>
      <c r="D362" s="24" t="s">
        <v>217</v>
      </c>
      <c r="E362" s="24" t="s">
        <v>326</v>
      </c>
      <c r="F362" s="24" t="s">
        <v>223</v>
      </c>
      <c r="G362" s="7">
        <v>0.67745523666589147</v>
      </c>
      <c r="H362" s="3">
        <v>1001</v>
      </c>
      <c r="I362" s="24" t="s">
        <v>224</v>
      </c>
      <c r="J362" s="24" t="s">
        <v>327</v>
      </c>
      <c r="Q362" s="1">
        <v>2</v>
      </c>
      <c r="AM362" s="8">
        <v>44062</v>
      </c>
      <c r="AN362" s="24" t="s">
        <v>222</v>
      </c>
      <c r="AP362">
        <v>1</v>
      </c>
      <c r="AQ362">
        <v>1</v>
      </c>
    </row>
    <row r="363" spans="1:43" hidden="1" x14ac:dyDescent="0.25">
      <c r="A363" s="24" t="s">
        <v>216</v>
      </c>
      <c r="B363" s="5">
        <v>43957</v>
      </c>
      <c r="C363" s="6">
        <v>1</v>
      </c>
      <c r="D363" s="24" t="s">
        <v>217</v>
      </c>
      <c r="E363" s="24" t="s">
        <v>326</v>
      </c>
      <c r="F363" s="24" t="s">
        <v>301</v>
      </c>
      <c r="G363" s="7">
        <v>0.67766711805555557</v>
      </c>
      <c r="H363" s="3">
        <v>1120</v>
      </c>
      <c r="I363" s="24" t="s">
        <v>226</v>
      </c>
      <c r="J363" s="3">
        <v>218</v>
      </c>
      <c r="K363" s="24" t="s">
        <v>237</v>
      </c>
      <c r="L363" s="24" t="s">
        <v>124</v>
      </c>
      <c r="M363" s="24" t="s">
        <v>238</v>
      </c>
      <c r="N363" s="24" t="s">
        <v>163</v>
      </c>
      <c r="O363" s="24" t="s">
        <v>228</v>
      </c>
      <c r="P363" s="24" t="s">
        <v>25</v>
      </c>
      <c r="AM363" s="8">
        <v>44062</v>
      </c>
      <c r="AN363" s="24" t="s">
        <v>222</v>
      </c>
      <c r="AP363">
        <v>1633</v>
      </c>
      <c r="AQ363">
        <v>1171</v>
      </c>
    </row>
    <row r="364" spans="1:43" hidden="1" x14ac:dyDescent="0.25">
      <c r="A364" s="24" t="s">
        <v>216</v>
      </c>
      <c r="B364" s="5">
        <v>43957</v>
      </c>
      <c r="C364" s="6">
        <v>1</v>
      </c>
      <c r="D364" s="24" t="s">
        <v>217</v>
      </c>
      <c r="E364" s="24" t="s">
        <v>326</v>
      </c>
      <c r="F364" s="24" t="s">
        <v>301</v>
      </c>
      <c r="G364" s="7">
        <v>0.67776307870370367</v>
      </c>
      <c r="H364" s="3">
        <v>1174</v>
      </c>
      <c r="I364" s="24" t="s">
        <v>226</v>
      </c>
      <c r="J364" s="3">
        <v>219</v>
      </c>
      <c r="K364" s="24" t="s">
        <v>237</v>
      </c>
      <c r="L364" s="24" t="s">
        <v>124</v>
      </c>
      <c r="M364" s="24" t="s">
        <v>238</v>
      </c>
      <c r="N364" s="24" t="s">
        <v>163</v>
      </c>
      <c r="O364" s="24" t="s">
        <v>228</v>
      </c>
      <c r="P364" s="24" t="s">
        <v>25</v>
      </c>
      <c r="AM364" s="8">
        <v>44062</v>
      </c>
      <c r="AN364" s="24" t="s">
        <v>222</v>
      </c>
      <c r="AP364">
        <v>1882</v>
      </c>
      <c r="AQ364">
        <v>1083</v>
      </c>
    </row>
    <row r="365" spans="1:43" hidden="1" x14ac:dyDescent="0.25">
      <c r="A365" s="24" t="s">
        <v>216</v>
      </c>
      <c r="B365" s="5">
        <v>43957</v>
      </c>
      <c r="C365" s="6">
        <v>1</v>
      </c>
      <c r="D365" s="24" t="s">
        <v>217</v>
      </c>
      <c r="E365" s="24" t="s">
        <v>326</v>
      </c>
      <c r="F365" s="24" t="s">
        <v>301</v>
      </c>
      <c r="G365" s="7">
        <v>0.67776307870370367</v>
      </c>
      <c r="H365" s="3">
        <v>1174</v>
      </c>
      <c r="I365" s="24" t="s">
        <v>226</v>
      </c>
      <c r="J365" s="3">
        <v>220</v>
      </c>
      <c r="K365" s="24" t="s">
        <v>237</v>
      </c>
      <c r="L365" s="24" t="s">
        <v>124</v>
      </c>
      <c r="M365" s="24" t="s">
        <v>238</v>
      </c>
      <c r="N365" s="24" t="s">
        <v>163</v>
      </c>
      <c r="O365" s="24" t="s">
        <v>228</v>
      </c>
      <c r="P365" s="24" t="s">
        <v>25</v>
      </c>
      <c r="AM365" s="8">
        <v>44062</v>
      </c>
      <c r="AN365" s="24" t="s">
        <v>222</v>
      </c>
      <c r="AP365">
        <v>2092</v>
      </c>
      <c r="AQ365">
        <v>1187</v>
      </c>
    </row>
    <row r="366" spans="1:43" hidden="1" x14ac:dyDescent="0.25">
      <c r="A366" s="24" t="s">
        <v>216</v>
      </c>
      <c r="B366" s="5">
        <v>43957</v>
      </c>
      <c r="C366" s="6">
        <v>1</v>
      </c>
      <c r="D366" s="24" t="s">
        <v>217</v>
      </c>
      <c r="E366" s="24" t="s">
        <v>326</v>
      </c>
      <c r="F366" s="24" t="s">
        <v>301</v>
      </c>
      <c r="G366" s="7">
        <v>0.67783415509259248</v>
      </c>
      <c r="H366" s="3">
        <v>1214</v>
      </c>
      <c r="I366" s="24" t="s">
        <v>226</v>
      </c>
      <c r="J366" s="3">
        <v>221</v>
      </c>
      <c r="K366" s="24" t="s">
        <v>237</v>
      </c>
      <c r="L366" s="24" t="s">
        <v>124</v>
      </c>
      <c r="M366" s="24" t="s">
        <v>238</v>
      </c>
      <c r="N366" s="24" t="s">
        <v>163</v>
      </c>
      <c r="O366" s="24" t="s">
        <v>228</v>
      </c>
      <c r="P366" s="24" t="s">
        <v>25</v>
      </c>
      <c r="AM366" s="8">
        <v>44062</v>
      </c>
      <c r="AN366" s="24" t="s">
        <v>222</v>
      </c>
      <c r="AP366">
        <v>2925</v>
      </c>
      <c r="AQ366">
        <v>1250</v>
      </c>
    </row>
    <row r="367" spans="1:43" hidden="1" x14ac:dyDescent="0.25">
      <c r="A367" s="24" t="s">
        <v>216</v>
      </c>
      <c r="B367" s="5">
        <v>43957</v>
      </c>
      <c r="C367" s="6">
        <v>1</v>
      </c>
      <c r="D367" s="24" t="s">
        <v>217</v>
      </c>
      <c r="E367" s="24" t="s">
        <v>326</v>
      </c>
      <c r="F367" s="24" t="s">
        <v>301</v>
      </c>
      <c r="G367" s="7">
        <v>0.67783415509259248</v>
      </c>
      <c r="H367" s="3">
        <v>1214</v>
      </c>
      <c r="I367" s="24" t="s">
        <v>226</v>
      </c>
      <c r="J367" s="3">
        <v>222</v>
      </c>
      <c r="K367" s="24" t="s">
        <v>237</v>
      </c>
      <c r="L367" s="24" t="s">
        <v>124</v>
      </c>
      <c r="M367" s="24" t="s">
        <v>238</v>
      </c>
      <c r="N367" s="24" t="s">
        <v>163</v>
      </c>
      <c r="O367" s="24" t="s">
        <v>228</v>
      </c>
      <c r="P367" s="24" t="s">
        <v>25</v>
      </c>
      <c r="AM367" s="8">
        <v>44062</v>
      </c>
      <c r="AN367" s="24" t="s">
        <v>222</v>
      </c>
      <c r="AP367">
        <v>2842</v>
      </c>
      <c r="AQ367">
        <v>1247</v>
      </c>
    </row>
    <row r="368" spans="1:43" hidden="1" x14ac:dyDescent="0.25">
      <c r="A368" s="24" t="s">
        <v>216</v>
      </c>
      <c r="B368" s="5">
        <v>43957</v>
      </c>
      <c r="C368" s="6">
        <v>1</v>
      </c>
      <c r="D368" s="24" t="s">
        <v>217</v>
      </c>
      <c r="E368" s="24" t="s">
        <v>326</v>
      </c>
      <c r="F368" s="24" t="s">
        <v>301</v>
      </c>
      <c r="G368" s="7">
        <v>0.67783415509259248</v>
      </c>
      <c r="H368" s="3">
        <v>1214</v>
      </c>
      <c r="I368" s="24" t="s">
        <v>226</v>
      </c>
      <c r="J368" s="3">
        <v>223</v>
      </c>
      <c r="K368" s="24" t="s">
        <v>237</v>
      </c>
      <c r="L368" s="24" t="s">
        <v>124</v>
      </c>
      <c r="M368" s="24" t="s">
        <v>238</v>
      </c>
      <c r="N368" s="24" t="s">
        <v>163</v>
      </c>
      <c r="O368" s="24" t="s">
        <v>228</v>
      </c>
      <c r="P368" s="24" t="s">
        <v>25</v>
      </c>
      <c r="AM368" s="8">
        <v>44062</v>
      </c>
      <c r="AN368" s="24" t="s">
        <v>222</v>
      </c>
      <c r="AP368">
        <v>2772</v>
      </c>
      <c r="AQ368">
        <v>1210</v>
      </c>
    </row>
    <row r="369" spans="1:43" hidden="1" x14ac:dyDescent="0.25">
      <c r="A369" s="24" t="s">
        <v>216</v>
      </c>
      <c r="B369" s="5">
        <v>43957</v>
      </c>
      <c r="C369" s="6">
        <v>1</v>
      </c>
      <c r="D369" s="24" t="s">
        <v>217</v>
      </c>
      <c r="E369" s="24" t="s">
        <v>326</v>
      </c>
      <c r="F369" s="24" t="s">
        <v>223</v>
      </c>
      <c r="G369" s="7">
        <v>0.67834357259142974</v>
      </c>
      <c r="H369" s="3">
        <v>1501</v>
      </c>
      <c r="I369" s="24" t="s">
        <v>224</v>
      </c>
      <c r="J369" s="24" t="s">
        <v>328</v>
      </c>
      <c r="Q369" s="1">
        <v>2</v>
      </c>
      <c r="AM369" s="8">
        <v>44062</v>
      </c>
      <c r="AN369" s="24" t="s">
        <v>222</v>
      </c>
      <c r="AP369">
        <v>1</v>
      </c>
      <c r="AQ369">
        <v>1</v>
      </c>
    </row>
    <row r="370" spans="1:43" hidden="1" x14ac:dyDescent="0.25">
      <c r="A370" s="24" t="s">
        <v>216</v>
      </c>
      <c r="B370" s="5">
        <v>43957</v>
      </c>
      <c r="C370" s="6">
        <v>1</v>
      </c>
      <c r="D370" s="24" t="s">
        <v>217</v>
      </c>
      <c r="E370" s="24" t="s">
        <v>326</v>
      </c>
      <c r="F370" s="24" t="s">
        <v>223</v>
      </c>
      <c r="G370" s="7">
        <v>0.67923190851696802</v>
      </c>
      <c r="H370" s="3">
        <v>2001</v>
      </c>
      <c r="I370" s="24" t="s">
        <v>224</v>
      </c>
      <c r="J370" s="24" t="s">
        <v>276</v>
      </c>
      <c r="Q370" s="1">
        <v>2</v>
      </c>
      <c r="AM370" s="8">
        <v>44062</v>
      </c>
      <c r="AN370" s="24" t="s">
        <v>222</v>
      </c>
      <c r="AP370">
        <v>1</v>
      </c>
      <c r="AQ370">
        <v>1</v>
      </c>
    </row>
    <row r="371" spans="1:43" hidden="1" x14ac:dyDescent="0.25">
      <c r="A371" s="24" t="s">
        <v>216</v>
      </c>
      <c r="B371" s="5">
        <v>43957</v>
      </c>
      <c r="C371" s="6">
        <v>1</v>
      </c>
      <c r="D371" s="24" t="s">
        <v>217</v>
      </c>
      <c r="E371" s="24" t="s">
        <v>326</v>
      </c>
      <c r="F371" s="24" t="s">
        <v>301</v>
      </c>
      <c r="G371" s="7">
        <v>0.6793801967592592</v>
      </c>
      <c r="H371" s="3">
        <v>2084</v>
      </c>
      <c r="I371" s="24" t="s">
        <v>226</v>
      </c>
      <c r="J371" s="3">
        <v>224</v>
      </c>
      <c r="K371" s="24" t="s">
        <v>237</v>
      </c>
      <c r="L371" s="24" t="s">
        <v>125</v>
      </c>
      <c r="M371" s="24" t="s">
        <v>239</v>
      </c>
      <c r="N371" s="24" t="s">
        <v>163</v>
      </c>
      <c r="O371" s="24" t="s">
        <v>228</v>
      </c>
      <c r="P371" s="24" t="s">
        <v>25</v>
      </c>
      <c r="AM371" s="8">
        <v>44062</v>
      </c>
      <c r="AN371" s="24" t="s">
        <v>222</v>
      </c>
      <c r="AP371">
        <v>1056</v>
      </c>
      <c r="AQ371">
        <v>1111</v>
      </c>
    </row>
    <row r="372" spans="1:43" hidden="1" x14ac:dyDescent="0.25">
      <c r="A372" s="24" t="s">
        <v>216</v>
      </c>
      <c r="B372" s="5">
        <v>43957</v>
      </c>
      <c r="C372" s="6">
        <v>1</v>
      </c>
      <c r="D372" s="24" t="s">
        <v>217</v>
      </c>
      <c r="E372" s="24" t="s">
        <v>326</v>
      </c>
      <c r="F372" s="24" t="s">
        <v>301</v>
      </c>
      <c r="G372" s="7">
        <v>0.67993820601851851</v>
      </c>
      <c r="H372" s="3">
        <v>2398</v>
      </c>
      <c r="I372" s="24" t="s">
        <v>226</v>
      </c>
      <c r="J372" s="3">
        <v>225</v>
      </c>
      <c r="K372" s="24" t="s">
        <v>237</v>
      </c>
      <c r="L372" s="24" t="s">
        <v>204</v>
      </c>
      <c r="N372" s="24" t="s">
        <v>163</v>
      </c>
      <c r="O372" s="24" t="s">
        <v>228</v>
      </c>
      <c r="P372" s="24" t="s">
        <v>25</v>
      </c>
      <c r="AM372" s="8">
        <v>44062</v>
      </c>
      <c r="AN372" s="24" t="s">
        <v>222</v>
      </c>
      <c r="AP372">
        <v>2862</v>
      </c>
      <c r="AQ372">
        <v>1008</v>
      </c>
    </row>
    <row r="373" spans="1:43" hidden="1" x14ac:dyDescent="0.25">
      <c r="A373" s="24" t="s">
        <v>216</v>
      </c>
      <c r="B373" s="5">
        <v>43957</v>
      </c>
      <c r="C373" s="6">
        <v>1</v>
      </c>
      <c r="D373" s="24" t="s">
        <v>217</v>
      </c>
      <c r="E373" s="24" t="s">
        <v>326</v>
      </c>
      <c r="F373" s="24" t="s">
        <v>301</v>
      </c>
      <c r="G373" s="7">
        <v>0.67993820601851851</v>
      </c>
      <c r="H373" s="3">
        <v>2398</v>
      </c>
      <c r="I373" s="24" t="s">
        <v>226</v>
      </c>
      <c r="J373" s="3">
        <v>226</v>
      </c>
      <c r="K373" s="24" t="s">
        <v>237</v>
      </c>
      <c r="L373" s="24" t="s">
        <v>204</v>
      </c>
      <c r="N373" s="24" t="s">
        <v>163</v>
      </c>
      <c r="O373" s="24" t="s">
        <v>228</v>
      </c>
      <c r="P373" s="24" t="s">
        <v>25</v>
      </c>
      <c r="AM373" s="8">
        <v>44062</v>
      </c>
      <c r="AN373" s="24" t="s">
        <v>222</v>
      </c>
      <c r="AP373">
        <v>2865</v>
      </c>
      <c r="AQ373">
        <v>1110</v>
      </c>
    </row>
    <row r="374" spans="1:43" hidden="1" x14ac:dyDescent="0.25">
      <c r="A374" s="24" t="s">
        <v>216</v>
      </c>
      <c r="B374" s="5">
        <v>43957</v>
      </c>
      <c r="C374" s="6">
        <v>1</v>
      </c>
      <c r="D374" s="24" t="s">
        <v>217</v>
      </c>
      <c r="E374" s="24" t="s">
        <v>326</v>
      </c>
      <c r="F374" s="24" t="s">
        <v>223</v>
      </c>
      <c r="G374" s="7">
        <v>0.68012024444250641</v>
      </c>
      <c r="H374" s="3">
        <v>2501</v>
      </c>
      <c r="I374" s="24" t="s">
        <v>224</v>
      </c>
      <c r="J374" s="24" t="s">
        <v>277</v>
      </c>
      <c r="Q374" s="1">
        <v>2</v>
      </c>
      <c r="AM374" s="8">
        <v>44062</v>
      </c>
      <c r="AN374" s="24" t="s">
        <v>222</v>
      </c>
      <c r="AP374">
        <v>1</v>
      </c>
      <c r="AQ374">
        <v>1</v>
      </c>
    </row>
    <row r="375" spans="1:43" hidden="1" x14ac:dyDescent="0.25">
      <c r="A375" s="24" t="s">
        <v>216</v>
      </c>
      <c r="B375" s="5">
        <v>43957</v>
      </c>
      <c r="C375" s="6">
        <v>1</v>
      </c>
      <c r="D375" s="24" t="s">
        <v>217</v>
      </c>
      <c r="E375" s="24" t="s">
        <v>326</v>
      </c>
      <c r="F375" s="24" t="s">
        <v>223</v>
      </c>
      <c r="G375" s="7">
        <v>0.68100858036804468</v>
      </c>
      <c r="H375" s="3">
        <v>3001</v>
      </c>
      <c r="I375" s="24" t="s">
        <v>224</v>
      </c>
      <c r="J375" s="24" t="s">
        <v>278</v>
      </c>
      <c r="Q375" s="1">
        <v>2</v>
      </c>
      <c r="AM375" s="8">
        <v>44062</v>
      </c>
      <c r="AN375" s="24" t="s">
        <v>222</v>
      </c>
      <c r="AP375">
        <v>1</v>
      </c>
      <c r="AQ375">
        <v>1</v>
      </c>
    </row>
    <row r="376" spans="1:43" hidden="1" x14ac:dyDescent="0.25">
      <c r="A376" s="24" t="s">
        <v>216</v>
      </c>
      <c r="B376" s="5">
        <v>43957</v>
      </c>
      <c r="C376" s="6">
        <v>1</v>
      </c>
      <c r="D376" s="24" t="s">
        <v>217</v>
      </c>
      <c r="E376" s="24" t="s">
        <v>326</v>
      </c>
      <c r="F376" s="24" t="s">
        <v>301</v>
      </c>
      <c r="G376" s="7">
        <v>0.68105064814814809</v>
      </c>
      <c r="H376" s="3">
        <v>3024</v>
      </c>
      <c r="I376" s="24" t="s">
        <v>226</v>
      </c>
      <c r="J376" s="3">
        <v>227</v>
      </c>
      <c r="K376" s="24" t="s">
        <v>237</v>
      </c>
      <c r="L376" s="24" t="s">
        <v>124</v>
      </c>
      <c r="M376" s="24" t="s">
        <v>238</v>
      </c>
      <c r="N376" s="24" t="s">
        <v>163</v>
      </c>
      <c r="O376" s="24" t="s">
        <v>228</v>
      </c>
      <c r="P376" s="24" t="s">
        <v>25</v>
      </c>
      <c r="AM376" s="8">
        <v>44062</v>
      </c>
      <c r="AN376" s="24" t="s">
        <v>222</v>
      </c>
      <c r="AP376">
        <v>1348</v>
      </c>
      <c r="AQ376">
        <v>1076</v>
      </c>
    </row>
    <row r="377" spans="1:43" hidden="1" x14ac:dyDescent="0.25">
      <c r="A377" s="24" t="s">
        <v>216</v>
      </c>
      <c r="B377" s="5">
        <v>43957</v>
      </c>
      <c r="C377" s="6">
        <v>1</v>
      </c>
      <c r="D377" s="24" t="s">
        <v>217</v>
      </c>
      <c r="E377" s="24" t="s">
        <v>326</v>
      </c>
      <c r="F377" s="24" t="s">
        <v>301</v>
      </c>
      <c r="G377" s="7">
        <v>0.68105064814814809</v>
      </c>
      <c r="H377" s="3">
        <v>3024</v>
      </c>
      <c r="I377" s="24" t="s">
        <v>226</v>
      </c>
      <c r="J377" s="3">
        <v>228</v>
      </c>
      <c r="K377" s="24" t="s">
        <v>237</v>
      </c>
      <c r="L377" s="24" t="s">
        <v>124</v>
      </c>
      <c r="M377" s="24" t="s">
        <v>238</v>
      </c>
      <c r="N377" s="24" t="s">
        <v>163</v>
      </c>
      <c r="O377" s="24" t="s">
        <v>228</v>
      </c>
      <c r="P377" s="24" t="s">
        <v>25</v>
      </c>
      <c r="AM377" s="8">
        <v>44062</v>
      </c>
      <c r="AN377" s="24" t="s">
        <v>222</v>
      </c>
      <c r="AP377">
        <v>1412</v>
      </c>
      <c r="AQ377">
        <v>1091</v>
      </c>
    </row>
    <row r="378" spans="1:43" hidden="1" x14ac:dyDescent="0.25">
      <c r="A378" s="24" t="s">
        <v>216</v>
      </c>
      <c r="B378" s="5">
        <v>43957</v>
      </c>
      <c r="C378" s="6">
        <v>1</v>
      </c>
      <c r="D378" s="24" t="s">
        <v>217</v>
      </c>
      <c r="E378" s="24" t="s">
        <v>326</v>
      </c>
      <c r="F378" s="24" t="s">
        <v>301</v>
      </c>
      <c r="G378" s="7">
        <v>0.68141495370370375</v>
      </c>
      <c r="H378" s="3">
        <v>3229</v>
      </c>
      <c r="I378" s="24" t="s">
        <v>226</v>
      </c>
      <c r="J378" s="3">
        <v>229</v>
      </c>
      <c r="K378" s="24" t="s">
        <v>237</v>
      </c>
      <c r="L378" s="24" t="s">
        <v>124</v>
      </c>
      <c r="M378" s="24" t="s">
        <v>238</v>
      </c>
      <c r="N378" s="24" t="s">
        <v>163</v>
      </c>
      <c r="O378" s="24" t="s">
        <v>228</v>
      </c>
      <c r="P378" s="24" t="s">
        <v>25</v>
      </c>
      <c r="AM378" s="8">
        <v>44062</v>
      </c>
      <c r="AN378" s="24" t="s">
        <v>222</v>
      </c>
      <c r="AP378">
        <v>2608</v>
      </c>
      <c r="AQ378">
        <v>1016</v>
      </c>
    </row>
    <row r="379" spans="1:43" hidden="1" x14ac:dyDescent="0.25">
      <c r="A379" s="24" t="s">
        <v>216</v>
      </c>
      <c r="B379" s="5">
        <v>43957</v>
      </c>
      <c r="C379" s="6">
        <v>1</v>
      </c>
      <c r="D379" s="24" t="s">
        <v>217</v>
      </c>
      <c r="E379" s="24" t="s">
        <v>326</v>
      </c>
      <c r="F379" s="24" t="s">
        <v>301</v>
      </c>
      <c r="G379" s="7">
        <v>0.68143805555555559</v>
      </c>
      <c r="H379" s="3">
        <v>3242</v>
      </c>
      <c r="I379" s="24" t="s">
        <v>226</v>
      </c>
      <c r="J379" s="3">
        <v>230</v>
      </c>
      <c r="K379" s="24" t="s">
        <v>237</v>
      </c>
      <c r="L379" s="24" t="s">
        <v>124</v>
      </c>
      <c r="M379" s="24" t="s">
        <v>238</v>
      </c>
      <c r="N379" s="24" t="s">
        <v>163</v>
      </c>
      <c r="O379" s="24" t="s">
        <v>228</v>
      </c>
      <c r="P379" s="24" t="s">
        <v>25</v>
      </c>
      <c r="AM379" s="8">
        <v>44062</v>
      </c>
      <c r="AN379" s="24" t="s">
        <v>222</v>
      </c>
      <c r="AP379">
        <v>1174</v>
      </c>
      <c r="AQ379">
        <v>1220</v>
      </c>
    </row>
    <row r="380" spans="1:43" hidden="1" x14ac:dyDescent="0.25">
      <c r="A380" s="24" t="s">
        <v>216</v>
      </c>
      <c r="B380" s="5">
        <v>43957</v>
      </c>
      <c r="C380" s="6">
        <v>1</v>
      </c>
      <c r="D380" s="24" t="s">
        <v>217</v>
      </c>
      <c r="E380" s="24" t="s">
        <v>326</v>
      </c>
      <c r="F380" s="24" t="s">
        <v>301</v>
      </c>
      <c r="G380" s="7">
        <v>0.68144516203703709</v>
      </c>
      <c r="H380" s="3">
        <v>3246</v>
      </c>
      <c r="I380" s="24" t="s">
        <v>226</v>
      </c>
      <c r="J380" s="3">
        <v>231</v>
      </c>
      <c r="K380" s="24" t="s">
        <v>237</v>
      </c>
      <c r="L380" s="24" t="s">
        <v>124</v>
      </c>
      <c r="M380" s="24" t="s">
        <v>238</v>
      </c>
      <c r="N380" s="24" t="s">
        <v>163</v>
      </c>
      <c r="O380" s="24" t="s">
        <v>228</v>
      </c>
      <c r="P380" s="24" t="s">
        <v>25</v>
      </c>
      <c r="AM380" s="8">
        <v>44062</v>
      </c>
      <c r="AN380" s="24" t="s">
        <v>222</v>
      </c>
      <c r="AP380">
        <v>983</v>
      </c>
      <c r="AQ380">
        <v>1034</v>
      </c>
    </row>
    <row r="381" spans="1:43" hidden="1" x14ac:dyDescent="0.25">
      <c r="A381" s="24" t="s">
        <v>216</v>
      </c>
      <c r="B381" s="5">
        <v>43957</v>
      </c>
      <c r="C381" s="6">
        <v>1</v>
      </c>
      <c r="D381" s="24" t="s">
        <v>217</v>
      </c>
      <c r="E381" s="24" t="s">
        <v>326</v>
      </c>
      <c r="F381" s="24" t="s">
        <v>301</v>
      </c>
      <c r="G381" s="7">
        <v>0.68159443287037036</v>
      </c>
      <c r="H381" s="3">
        <v>3330</v>
      </c>
      <c r="I381" s="24" t="s">
        <v>226</v>
      </c>
      <c r="J381" s="3">
        <v>232</v>
      </c>
      <c r="K381" s="24" t="s">
        <v>237</v>
      </c>
      <c r="L381" s="24" t="s">
        <v>74</v>
      </c>
      <c r="M381" s="24" t="s">
        <v>228</v>
      </c>
      <c r="N381" s="24" t="s">
        <v>172</v>
      </c>
      <c r="O381" s="24" t="s">
        <v>228</v>
      </c>
      <c r="P381" s="24" t="s">
        <v>25</v>
      </c>
      <c r="AM381" s="8">
        <v>44062</v>
      </c>
      <c r="AN381" s="24" t="s">
        <v>222</v>
      </c>
      <c r="AP381">
        <v>649</v>
      </c>
      <c r="AQ381">
        <v>869</v>
      </c>
    </row>
    <row r="382" spans="1:43" hidden="1" x14ac:dyDescent="0.25">
      <c r="A382" s="24" t="s">
        <v>216</v>
      </c>
      <c r="B382" s="5">
        <v>43957</v>
      </c>
      <c r="C382" s="6">
        <v>1</v>
      </c>
      <c r="D382" s="24" t="s">
        <v>217</v>
      </c>
      <c r="E382" s="24" t="s">
        <v>326</v>
      </c>
      <c r="F382" s="24" t="s">
        <v>301</v>
      </c>
      <c r="G382" s="7">
        <v>0.6816104282407407</v>
      </c>
      <c r="H382" s="3">
        <v>3339</v>
      </c>
      <c r="I382" s="24" t="s">
        <v>226</v>
      </c>
      <c r="J382" s="3">
        <v>233</v>
      </c>
      <c r="K382" s="24" t="s">
        <v>237</v>
      </c>
      <c r="L382" s="24" t="s">
        <v>124</v>
      </c>
      <c r="M382" s="24" t="s">
        <v>238</v>
      </c>
      <c r="N382" s="24" t="s">
        <v>163</v>
      </c>
      <c r="O382" s="24" t="s">
        <v>228</v>
      </c>
      <c r="P382" s="24" t="s">
        <v>25</v>
      </c>
      <c r="AM382" s="8">
        <v>44062</v>
      </c>
      <c r="AN382" s="24" t="s">
        <v>222</v>
      </c>
      <c r="AP382">
        <v>2750</v>
      </c>
      <c r="AQ382">
        <v>1251</v>
      </c>
    </row>
    <row r="383" spans="1:43" hidden="1" x14ac:dyDescent="0.25">
      <c r="A383" s="24" t="s">
        <v>216</v>
      </c>
      <c r="B383" s="5">
        <v>43957</v>
      </c>
      <c r="C383" s="6">
        <v>1</v>
      </c>
      <c r="D383" s="24" t="s">
        <v>217</v>
      </c>
      <c r="E383" s="24" t="s">
        <v>326</v>
      </c>
      <c r="F383" s="24" t="s">
        <v>301</v>
      </c>
      <c r="G383" s="7">
        <v>0.68166018518518523</v>
      </c>
      <c r="H383" s="3">
        <v>3367</v>
      </c>
      <c r="I383" s="24" t="s">
        <v>226</v>
      </c>
      <c r="J383" s="3">
        <v>234</v>
      </c>
      <c r="K383" s="24" t="s">
        <v>237</v>
      </c>
      <c r="L383" s="24" t="s">
        <v>124</v>
      </c>
      <c r="M383" s="24" t="s">
        <v>238</v>
      </c>
      <c r="N383" s="24" t="s">
        <v>163</v>
      </c>
      <c r="O383" s="24" t="s">
        <v>228</v>
      </c>
      <c r="P383" s="24" t="s">
        <v>25</v>
      </c>
      <c r="AM383" s="8">
        <v>44062</v>
      </c>
      <c r="AN383" s="24" t="s">
        <v>222</v>
      </c>
      <c r="AP383">
        <v>2764</v>
      </c>
      <c r="AQ383">
        <v>1162</v>
      </c>
    </row>
    <row r="384" spans="1:43" hidden="1" x14ac:dyDescent="0.25">
      <c r="A384" s="24" t="s">
        <v>216</v>
      </c>
      <c r="B384" s="5">
        <v>43957</v>
      </c>
      <c r="C384" s="6">
        <v>1</v>
      </c>
      <c r="D384" s="24" t="s">
        <v>217</v>
      </c>
      <c r="E384" s="24" t="s">
        <v>326</v>
      </c>
      <c r="F384" s="24" t="s">
        <v>301</v>
      </c>
      <c r="G384" s="7">
        <v>0.68166018518518523</v>
      </c>
      <c r="H384" s="3">
        <v>3367</v>
      </c>
      <c r="I384" s="24" t="s">
        <v>226</v>
      </c>
      <c r="J384" s="3">
        <v>235</v>
      </c>
      <c r="K384" s="24" t="s">
        <v>237</v>
      </c>
      <c r="L384" s="24" t="s">
        <v>124</v>
      </c>
      <c r="M384" s="24" t="s">
        <v>238</v>
      </c>
      <c r="N384" s="24" t="s">
        <v>163</v>
      </c>
      <c r="O384" s="24" t="s">
        <v>228</v>
      </c>
      <c r="P384" s="24" t="s">
        <v>25</v>
      </c>
      <c r="AM384" s="8">
        <v>44062</v>
      </c>
      <c r="AN384" s="24" t="s">
        <v>222</v>
      </c>
      <c r="AP384">
        <v>2804</v>
      </c>
      <c r="AQ384">
        <v>1164</v>
      </c>
    </row>
    <row r="385" spans="1:43" hidden="1" x14ac:dyDescent="0.25">
      <c r="A385" s="24" t="s">
        <v>216</v>
      </c>
      <c r="B385" s="5">
        <v>43957</v>
      </c>
      <c r="C385" s="6">
        <v>1</v>
      </c>
      <c r="D385" s="24" t="s">
        <v>217</v>
      </c>
      <c r="E385" s="24" t="s">
        <v>326</v>
      </c>
      <c r="F385" s="24" t="s">
        <v>223</v>
      </c>
      <c r="G385" s="7">
        <v>0.68189691629358296</v>
      </c>
      <c r="H385" s="3">
        <v>3501</v>
      </c>
      <c r="I385" s="24" t="s">
        <v>224</v>
      </c>
      <c r="J385" s="24" t="s">
        <v>279</v>
      </c>
      <c r="Q385" s="1">
        <v>1</v>
      </c>
      <c r="AM385" s="8">
        <v>44062</v>
      </c>
      <c r="AN385" s="24" t="s">
        <v>222</v>
      </c>
      <c r="AP385">
        <v>1</v>
      </c>
      <c r="AQ385">
        <v>1</v>
      </c>
    </row>
    <row r="386" spans="1:43" hidden="1" x14ac:dyDescent="0.25">
      <c r="A386" s="24" t="s">
        <v>216</v>
      </c>
      <c r="B386" s="5">
        <v>43957</v>
      </c>
      <c r="C386" s="6">
        <v>1</v>
      </c>
      <c r="D386" s="24" t="s">
        <v>217</v>
      </c>
      <c r="E386" s="24" t="s">
        <v>326</v>
      </c>
      <c r="F386" s="24" t="s">
        <v>301</v>
      </c>
      <c r="G386" s="7">
        <v>0.68238546296296299</v>
      </c>
      <c r="H386" s="3">
        <v>3775</v>
      </c>
      <c r="I386" s="24" t="s">
        <v>226</v>
      </c>
      <c r="J386" s="3">
        <v>236</v>
      </c>
      <c r="K386" s="24" t="s">
        <v>237</v>
      </c>
      <c r="L386" s="24" t="s">
        <v>117</v>
      </c>
      <c r="M386" s="24" t="s">
        <v>238</v>
      </c>
      <c r="N386" s="24" t="s">
        <v>168</v>
      </c>
      <c r="O386" s="24" t="s">
        <v>228</v>
      </c>
      <c r="P386" s="24" t="s">
        <v>25</v>
      </c>
      <c r="AM386" s="8">
        <v>44062</v>
      </c>
      <c r="AN386" s="24" t="s">
        <v>222</v>
      </c>
      <c r="AP386">
        <v>1690</v>
      </c>
      <c r="AQ386">
        <v>1205</v>
      </c>
    </row>
    <row r="387" spans="1:43" hidden="1" x14ac:dyDescent="0.25">
      <c r="A387" s="24" t="s">
        <v>216</v>
      </c>
      <c r="B387" s="5">
        <v>43957</v>
      </c>
      <c r="C387" s="6">
        <v>1</v>
      </c>
      <c r="D387" s="24" t="s">
        <v>217</v>
      </c>
      <c r="E387" s="24" t="s">
        <v>326</v>
      </c>
      <c r="F387" s="24" t="s">
        <v>301</v>
      </c>
      <c r="G387" s="7">
        <v>0.68238723379629629</v>
      </c>
      <c r="H387" s="3">
        <v>3776</v>
      </c>
      <c r="I387" s="24" t="s">
        <v>226</v>
      </c>
      <c r="J387" s="3">
        <v>237</v>
      </c>
      <c r="K387" s="24" t="s">
        <v>237</v>
      </c>
      <c r="L387" s="24" t="s">
        <v>117</v>
      </c>
      <c r="M387" s="24" t="s">
        <v>238</v>
      </c>
      <c r="N387" s="24" t="s">
        <v>168</v>
      </c>
      <c r="O387" s="24" t="s">
        <v>228</v>
      </c>
      <c r="P387" s="24" t="s">
        <v>25</v>
      </c>
      <c r="AM387" s="8">
        <v>44062</v>
      </c>
      <c r="AN387" s="24" t="s">
        <v>222</v>
      </c>
      <c r="AP387">
        <v>2305</v>
      </c>
      <c r="AQ387">
        <v>1085</v>
      </c>
    </row>
    <row r="388" spans="1:43" hidden="1" x14ac:dyDescent="0.25">
      <c r="A388" s="24" t="s">
        <v>216</v>
      </c>
      <c r="B388" s="5">
        <v>43957</v>
      </c>
      <c r="C388" s="6">
        <v>1</v>
      </c>
      <c r="D388" s="24" t="s">
        <v>217</v>
      </c>
      <c r="E388" s="24" t="s">
        <v>326</v>
      </c>
      <c r="F388" s="24" t="s">
        <v>301</v>
      </c>
      <c r="G388" s="7">
        <v>0.68238723379629629</v>
      </c>
      <c r="H388" s="3">
        <v>3776</v>
      </c>
      <c r="I388" s="24" t="s">
        <v>226</v>
      </c>
      <c r="J388" s="3">
        <v>238</v>
      </c>
      <c r="K388" s="24" t="s">
        <v>237</v>
      </c>
      <c r="L388" s="24" t="s">
        <v>117</v>
      </c>
      <c r="M388" s="24" t="s">
        <v>238</v>
      </c>
      <c r="N388" s="24" t="s">
        <v>168</v>
      </c>
      <c r="O388" s="24" t="s">
        <v>228</v>
      </c>
      <c r="P388" s="24" t="s">
        <v>25</v>
      </c>
      <c r="AM388" s="8">
        <v>44062</v>
      </c>
      <c r="AN388" s="24" t="s">
        <v>222</v>
      </c>
      <c r="AP388">
        <v>2432</v>
      </c>
      <c r="AQ388">
        <v>1237</v>
      </c>
    </row>
    <row r="389" spans="1:43" hidden="1" x14ac:dyDescent="0.25">
      <c r="A389" s="24" t="s">
        <v>216</v>
      </c>
      <c r="B389" s="5">
        <v>43957</v>
      </c>
      <c r="C389" s="6">
        <v>1</v>
      </c>
      <c r="D389" s="24" t="s">
        <v>217</v>
      </c>
      <c r="E389" s="24" t="s">
        <v>326</v>
      </c>
      <c r="F389" s="24" t="s">
        <v>301</v>
      </c>
      <c r="G389" s="7">
        <v>0.68238723379629629</v>
      </c>
      <c r="H389" s="3">
        <v>3776</v>
      </c>
      <c r="I389" s="24" t="s">
        <v>226</v>
      </c>
      <c r="J389" s="3">
        <v>239</v>
      </c>
      <c r="K389" s="24" t="s">
        <v>231</v>
      </c>
      <c r="L389" s="24" t="s">
        <v>204</v>
      </c>
      <c r="N389" s="24" t="s">
        <v>166</v>
      </c>
      <c r="O389" s="24" t="s">
        <v>228</v>
      </c>
      <c r="P389" s="24" t="s">
        <v>25</v>
      </c>
      <c r="AM389" s="8">
        <v>44068</v>
      </c>
      <c r="AN389" s="24" t="s">
        <v>274</v>
      </c>
      <c r="AP389">
        <v>2235</v>
      </c>
      <c r="AQ389">
        <v>1260</v>
      </c>
    </row>
    <row r="390" spans="1:43" hidden="1" x14ac:dyDescent="0.25">
      <c r="A390" s="24" t="s">
        <v>216</v>
      </c>
      <c r="B390" s="5">
        <v>43957</v>
      </c>
      <c r="C390" s="6">
        <v>1</v>
      </c>
      <c r="D390" s="24" t="s">
        <v>217</v>
      </c>
      <c r="E390" s="24" t="s">
        <v>326</v>
      </c>
      <c r="F390" s="24" t="s">
        <v>301</v>
      </c>
      <c r="G390" s="7">
        <v>0.68238723379629629</v>
      </c>
      <c r="H390" s="3">
        <v>3776</v>
      </c>
      <c r="I390" s="24" t="s">
        <v>226</v>
      </c>
      <c r="J390" s="3">
        <v>240</v>
      </c>
      <c r="K390" s="24" t="s">
        <v>237</v>
      </c>
      <c r="L390" s="24" t="s">
        <v>204</v>
      </c>
      <c r="N390" s="24" t="s">
        <v>168</v>
      </c>
      <c r="O390" s="24" t="s">
        <v>228</v>
      </c>
      <c r="P390" s="24" t="s">
        <v>25</v>
      </c>
      <c r="AM390" s="8">
        <v>44062</v>
      </c>
      <c r="AN390" s="24" t="s">
        <v>222</v>
      </c>
      <c r="AP390">
        <v>2190</v>
      </c>
      <c r="AQ390">
        <v>1185</v>
      </c>
    </row>
    <row r="391" spans="1:43" hidden="1" x14ac:dyDescent="0.25">
      <c r="A391" s="24" t="s">
        <v>216</v>
      </c>
      <c r="B391" s="5">
        <v>43957</v>
      </c>
      <c r="C391" s="6">
        <v>1</v>
      </c>
      <c r="D391" s="24" t="s">
        <v>217</v>
      </c>
      <c r="E391" s="24" t="s">
        <v>326</v>
      </c>
      <c r="F391" s="24" t="s">
        <v>301</v>
      </c>
      <c r="G391" s="7">
        <v>0.68238723379629629</v>
      </c>
      <c r="H391" s="3">
        <v>3776</v>
      </c>
      <c r="I391" s="24" t="s">
        <v>226</v>
      </c>
      <c r="J391" s="3">
        <v>241</v>
      </c>
      <c r="K391" s="24" t="s">
        <v>237</v>
      </c>
      <c r="L391" s="24" t="s">
        <v>117</v>
      </c>
      <c r="M391" s="24" t="s">
        <v>238</v>
      </c>
      <c r="N391" s="24" t="s">
        <v>168</v>
      </c>
      <c r="O391" s="24" t="s">
        <v>228</v>
      </c>
      <c r="P391" s="24" t="s">
        <v>25</v>
      </c>
      <c r="AM391" s="8">
        <v>44062</v>
      </c>
      <c r="AN391" s="24" t="s">
        <v>222</v>
      </c>
      <c r="AP391">
        <v>2117</v>
      </c>
      <c r="AQ391">
        <v>1302</v>
      </c>
    </row>
    <row r="392" spans="1:43" hidden="1" x14ac:dyDescent="0.25">
      <c r="A392" s="24" t="s">
        <v>216</v>
      </c>
      <c r="B392" s="5">
        <v>43957</v>
      </c>
      <c r="C392" s="6">
        <v>1</v>
      </c>
      <c r="D392" s="24" t="s">
        <v>217</v>
      </c>
      <c r="E392" s="24" t="s">
        <v>326</v>
      </c>
      <c r="F392" s="24" t="s">
        <v>301</v>
      </c>
      <c r="G392" s="7">
        <v>0.68238901620370374</v>
      </c>
      <c r="H392" s="3">
        <v>3777</v>
      </c>
      <c r="I392" s="24" t="s">
        <v>226</v>
      </c>
      <c r="J392" s="3">
        <v>242</v>
      </c>
      <c r="K392" s="24" t="s">
        <v>231</v>
      </c>
      <c r="L392" s="24" t="s">
        <v>204</v>
      </c>
      <c r="N392" s="24" t="s">
        <v>166</v>
      </c>
      <c r="O392" s="24" t="s">
        <v>228</v>
      </c>
      <c r="P392" s="24" t="s">
        <v>25</v>
      </c>
      <c r="AM392" s="8">
        <v>44068</v>
      </c>
      <c r="AN392" s="24" t="s">
        <v>274</v>
      </c>
      <c r="AP392">
        <v>2520</v>
      </c>
      <c r="AQ392">
        <v>1012</v>
      </c>
    </row>
    <row r="393" spans="1:43" hidden="1" x14ac:dyDescent="0.25">
      <c r="A393" s="24" t="s">
        <v>216</v>
      </c>
      <c r="B393" s="5">
        <v>43957</v>
      </c>
      <c r="C393" s="6">
        <v>1</v>
      </c>
      <c r="D393" s="24" t="s">
        <v>217</v>
      </c>
      <c r="E393" s="24" t="s">
        <v>326</v>
      </c>
      <c r="F393" s="24" t="s">
        <v>301</v>
      </c>
      <c r="G393" s="7">
        <v>0.68238901620370374</v>
      </c>
      <c r="H393" s="3">
        <v>3777</v>
      </c>
      <c r="I393" s="24" t="s">
        <v>232</v>
      </c>
      <c r="J393" s="3">
        <v>243</v>
      </c>
      <c r="K393" s="24" t="s">
        <v>211</v>
      </c>
      <c r="L393" s="24" t="s">
        <v>211</v>
      </c>
      <c r="N393" s="24" t="s">
        <v>211</v>
      </c>
      <c r="P393" s="24" t="s">
        <v>233</v>
      </c>
      <c r="AM393" s="8">
        <v>44062</v>
      </c>
      <c r="AN393" s="24" t="s">
        <v>222</v>
      </c>
      <c r="AP393">
        <v>1890</v>
      </c>
      <c r="AQ393">
        <v>1095</v>
      </c>
    </row>
    <row r="394" spans="1:43" hidden="1" x14ac:dyDescent="0.25">
      <c r="A394" s="24" t="s">
        <v>216</v>
      </c>
      <c r="B394" s="5">
        <v>43957</v>
      </c>
      <c r="C394" s="6">
        <v>1</v>
      </c>
      <c r="D394" s="24" t="s">
        <v>217</v>
      </c>
      <c r="E394" s="24" t="s">
        <v>329</v>
      </c>
      <c r="F394" s="24" t="s">
        <v>223</v>
      </c>
      <c r="G394" s="7">
        <v>0.68359596064814809</v>
      </c>
      <c r="H394" s="3">
        <v>1</v>
      </c>
      <c r="I394" s="24" t="s">
        <v>224</v>
      </c>
      <c r="J394" s="24" t="s">
        <v>256</v>
      </c>
      <c r="Q394" s="1">
        <v>1</v>
      </c>
      <c r="AM394" s="8">
        <v>44062</v>
      </c>
      <c r="AN394" s="24" t="s">
        <v>222</v>
      </c>
      <c r="AP394">
        <v>1</v>
      </c>
      <c r="AQ394">
        <v>1</v>
      </c>
    </row>
    <row r="395" spans="1:43" hidden="1" x14ac:dyDescent="0.25">
      <c r="A395" s="24" t="s">
        <v>216</v>
      </c>
      <c r="B395" s="5">
        <v>43957</v>
      </c>
      <c r="C395" s="6">
        <v>1</v>
      </c>
      <c r="D395" s="24" t="s">
        <v>217</v>
      </c>
      <c r="E395" s="24" t="s">
        <v>329</v>
      </c>
      <c r="F395" s="24" t="s">
        <v>301</v>
      </c>
      <c r="G395" s="7">
        <v>0.68373283564814813</v>
      </c>
      <c r="H395" s="3">
        <v>78</v>
      </c>
      <c r="I395" s="24" t="s">
        <v>220</v>
      </c>
      <c r="J395" s="3">
        <v>246</v>
      </c>
      <c r="K395" s="24" t="s">
        <v>211</v>
      </c>
      <c r="L395" s="24" t="s">
        <v>211</v>
      </c>
      <c r="N395" s="24" t="s">
        <v>211</v>
      </c>
      <c r="P395" s="24" t="s">
        <v>221</v>
      </c>
      <c r="AM395" s="8">
        <v>44062</v>
      </c>
      <c r="AN395" s="24" t="s">
        <v>222</v>
      </c>
      <c r="AP395">
        <v>917</v>
      </c>
      <c r="AQ395">
        <v>1095</v>
      </c>
    </row>
    <row r="396" spans="1:43" hidden="1" x14ac:dyDescent="0.25">
      <c r="A396" s="24" t="s">
        <v>216</v>
      </c>
      <c r="B396" s="5">
        <v>43957</v>
      </c>
      <c r="C396" s="6">
        <v>1</v>
      </c>
      <c r="D396" s="24" t="s">
        <v>217</v>
      </c>
      <c r="E396" s="24" t="s">
        <v>329</v>
      </c>
      <c r="F396" s="24" t="s">
        <v>301</v>
      </c>
      <c r="G396" s="7">
        <v>0.68373995370370366</v>
      </c>
      <c r="H396" s="3">
        <v>82</v>
      </c>
      <c r="I396" s="24" t="s">
        <v>330</v>
      </c>
      <c r="J396" s="3">
        <v>247</v>
      </c>
      <c r="K396" s="24" t="s">
        <v>211</v>
      </c>
      <c r="L396" s="24" t="s">
        <v>211</v>
      </c>
      <c r="N396" s="24" t="s">
        <v>211</v>
      </c>
      <c r="P396" s="24" t="s">
        <v>29</v>
      </c>
      <c r="AL396" s="24" t="s">
        <v>331</v>
      </c>
      <c r="AM396" s="8">
        <v>44062</v>
      </c>
      <c r="AN396" s="24" t="s">
        <v>222</v>
      </c>
      <c r="AP396">
        <v>1733</v>
      </c>
      <c r="AQ396">
        <v>960</v>
      </c>
    </row>
    <row r="397" spans="1:43" hidden="1" x14ac:dyDescent="0.25">
      <c r="A397" s="24" t="s">
        <v>216</v>
      </c>
      <c r="B397" s="5">
        <v>43957</v>
      </c>
      <c r="C397" s="6">
        <v>1</v>
      </c>
      <c r="D397" s="24" t="s">
        <v>217</v>
      </c>
      <c r="E397" s="24" t="s">
        <v>329</v>
      </c>
      <c r="F397" s="24" t="s">
        <v>301</v>
      </c>
      <c r="G397" s="7">
        <v>0.68394971064814813</v>
      </c>
      <c r="H397" s="3">
        <v>200</v>
      </c>
      <c r="I397" s="24" t="s">
        <v>226</v>
      </c>
      <c r="J397" s="3">
        <v>248</v>
      </c>
      <c r="K397" s="24" t="s">
        <v>237</v>
      </c>
      <c r="L397" s="24" t="s">
        <v>76</v>
      </c>
      <c r="M397" s="24" t="s">
        <v>239</v>
      </c>
      <c r="N397" s="24" t="s">
        <v>185</v>
      </c>
      <c r="O397" s="24" t="s">
        <v>238</v>
      </c>
      <c r="P397" s="24" t="s">
        <v>25</v>
      </c>
      <c r="AM397" s="8">
        <v>44062</v>
      </c>
      <c r="AN397" s="24" t="s">
        <v>222</v>
      </c>
      <c r="AP397">
        <v>2585</v>
      </c>
      <c r="AQ397">
        <v>1214</v>
      </c>
    </row>
    <row r="398" spans="1:43" hidden="1" x14ac:dyDescent="0.25">
      <c r="A398" s="24" t="s">
        <v>216</v>
      </c>
      <c r="B398" s="5">
        <v>43957</v>
      </c>
      <c r="C398" s="6">
        <v>1</v>
      </c>
      <c r="D398" s="24" t="s">
        <v>217</v>
      </c>
      <c r="E398" s="24" t="s">
        <v>329</v>
      </c>
      <c r="F398" s="24" t="s">
        <v>301</v>
      </c>
      <c r="G398" s="7">
        <v>0.6839852662037037</v>
      </c>
      <c r="H398" s="3">
        <v>220</v>
      </c>
      <c r="I398" s="24" t="s">
        <v>226</v>
      </c>
      <c r="J398" s="3">
        <v>249</v>
      </c>
      <c r="K398" s="24" t="s">
        <v>237</v>
      </c>
      <c r="L398" s="24" t="s">
        <v>74</v>
      </c>
      <c r="M398" s="24" t="s">
        <v>228</v>
      </c>
      <c r="N398" s="24" t="s">
        <v>172</v>
      </c>
      <c r="O398" s="24" t="s">
        <v>228</v>
      </c>
      <c r="P398" s="24" t="s">
        <v>25</v>
      </c>
      <c r="AM398" s="8">
        <v>44062</v>
      </c>
      <c r="AN398" s="24" t="s">
        <v>222</v>
      </c>
      <c r="AP398">
        <v>317</v>
      </c>
      <c r="AQ398">
        <v>930</v>
      </c>
    </row>
    <row r="399" spans="1:43" hidden="1" x14ac:dyDescent="0.25">
      <c r="A399" s="24" t="s">
        <v>216</v>
      </c>
      <c r="B399" s="5">
        <v>43957</v>
      </c>
      <c r="C399" s="6">
        <v>1</v>
      </c>
      <c r="D399" s="24" t="s">
        <v>217</v>
      </c>
      <c r="E399" s="24" t="s">
        <v>329</v>
      </c>
      <c r="F399" s="24" t="s">
        <v>301</v>
      </c>
      <c r="G399" s="7">
        <v>0.6839852662037037</v>
      </c>
      <c r="H399" s="3">
        <v>220</v>
      </c>
      <c r="I399" s="24" t="s">
        <v>226</v>
      </c>
      <c r="J399" s="3">
        <v>250</v>
      </c>
      <c r="K399" s="24" t="s">
        <v>237</v>
      </c>
      <c r="L399" s="24" t="s">
        <v>74</v>
      </c>
      <c r="M399" s="24" t="s">
        <v>228</v>
      </c>
      <c r="N399" s="24" t="s">
        <v>172</v>
      </c>
      <c r="O399" s="24" t="s">
        <v>228</v>
      </c>
      <c r="P399" s="24" t="s">
        <v>25</v>
      </c>
      <c r="AM399" s="8">
        <v>44062</v>
      </c>
      <c r="AN399" s="24" t="s">
        <v>222</v>
      </c>
      <c r="AP399">
        <v>452</v>
      </c>
      <c r="AQ399">
        <v>1042</v>
      </c>
    </row>
    <row r="400" spans="1:43" hidden="1" x14ac:dyDescent="0.25">
      <c r="A400" s="24" t="s">
        <v>216</v>
      </c>
      <c r="B400" s="5">
        <v>43957</v>
      </c>
      <c r="C400" s="6">
        <v>1</v>
      </c>
      <c r="D400" s="24" t="s">
        <v>217</v>
      </c>
      <c r="E400" s="24" t="s">
        <v>329</v>
      </c>
      <c r="F400" s="24" t="s">
        <v>301</v>
      </c>
      <c r="G400" s="7">
        <v>0.68429635416666656</v>
      </c>
      <c r="H400" s="3">
        <v>395</v>
      </c>
      <c r="I400" s="24" t="s">
        <v>226</v>
      </c>
      <c r="J400" s="3">
        <v>251</v>
      </c>
      <c r="K400" s="24" t="s">
        <v>211</v>
      </c>
      <c r="L400" s="24" t="s">
        <v>211</v>
      </c>
      <c r="N400" s="24" t="s">
        <v>211</v>
      </c>
      <c r="P400" s="24" t="s">
        <v>29</v>
      </c>
      <c r="AL400" s="24" t="s">
        <v>331</v>
      </c>
      <c r="AM400" s="8">
        <v>44062</v>
      </c>
      <c r="AN400" s="24" t="s">
        <v>222</v>
      </c>
      <c r="AP400">
        <v>1435</v>
      </c>
      <c r="AQ400">
        <v>1198</v>
      </c>
    </row>
    <row r="401" spans="1:43" hidden="1" x14ac:dyDescent="0.25">
      <c r="A401" s="24" t="s">
        <v>216</v>
      </c>
      <c r="B401" s="5">
        <v>43957</v>
      </c>
      <c r="C401" s="6">
        <v>1</v>
      </c>
      <c r="D401" s="24" t="s">
        <v>217</v>
      </c>
      <c r="E401" s="24" t="s">
        <v>329</v>
      </c>
      <c r="F401" s="24" t="s">
        <v>301</v>
      </c>
      <c r="G401" s="7">
        <v>0.68434613425925928</v>
      </c>
      <c r="H401" s="3">
        <v>423</v>
      </c>
      <c r="I401" s="24" t="s">
        <v>226</v>
      </c>
      <c r="J401" s="3">
        <v>252</v>
      </c>
      <c r="K401" s="24" t="s">
        <v>211</v>
      </c>
      <c r="L401" s="24" t="s">
        <v>211</v>
      </c>
      <c r="N401" s="24" t="s">
        <v>211</v>
      </c>
      <c r="P401" s="24" t="s">
        <v>29</v>
      </c>
      <c r="AL401" s="24" t="s">
        <v>331</v>
      </c>
      <c r="AM401" s="8">
        <v>44062</v>
      </c>
      <c r="AN401" s="24" t="s">
        <v>222</v>
      </c>
      <c r="AP401">
        <v>1881</v>
      </c>
      <c r="AQ401">
        <v>1045</v>
      </c>
    </row>
    <row r="402" spans="1:43" hidden="1" x14ac:dyDescent="0.25">
      <c r="A402" s="24" t="s">
        <v>216</v>
      </c>
      <c r="B402" s="5">
        <v>43957</v>
      </c>
      <c r="C402" s="6">
        <v>1</v>
      </c>
      <c r="D402" s="24" t="s">
        <v>217</v>
      </c>
      <c r="E402" s="24" t="s">
        <v>329</v>
      </c>
      <c r="F402" s="24" t="s">
        <v>223</v>
      </c>
      <c r="G402" s="7">
        <v>0.68448641885723238</v>
      </c>
      <c r="H402" s="3">
        <v>501</v>
      </c>
      <c r="I402" s="24" t="s">
        <v>224</v>
      </c>
      <c r="J402" s="24" t="s">
        <v>261</v>
      </c>
      <c r="Q402" s="1">
        <v>1</v>
      </c>
      <c r="AM402" s="8">
        <v>44062</v>
      </c>
      <c r="AN402" s="24" t="s">
        <v>222</v>
      </c>
      <c r="AP402">
        <v>1</v>
      </c>
      <c r="AQ402">
        <v>1</v>
      </c>
    </row>
    <row r="403" spans="1:43" hidden="1" x14ac:dyDescent="0.25">
      <c r="A403" s="24" t="s">
        <v>216</v>
      </c>
      <c r="B403" s="5">
        <v>43957</v>
      </c>
      <c r="C403" s="6">
        <v>1</v>
      </c>
      <c r="D403" s="24" t="s">
        <v>217</v>
      </c>
      <c r="E403" s="24" t="s">
        <v>329</v>
      </c>
      <c r="F403" s="24" t="s">
        <v>301</v>
      </c>
      <c r="G403" s="7">
        <v>0.6845896759259259</v>
      </c>
      <c r="H403" s="3">
        <v>560</v>
      </c>
      <c r="I403" s="24" t="s">
        <v>226</v>
      </c>
      <c r="J403" s="3">
        <v>253</v>
      </c>
      <c r="K403" s="24" t="s">
        <v>237</v>
      </c>
      <c r="L403" s="24" t="s">
        <v>124</v>
      </c>
      <c r="M403" s="24" t="s">
        <v>238</v>
      </c>
      <c r="N403" s="24" t="s">
        <v>163</v>
      </c>
      <c r="O403" s="24" t="s">
        <v>228</v>
      </c>
      <c r="P403" s="24" t="s">
        <v>25</v>
      </c>
      <c r="AM403" s="8">
        <v>44062</v>
      </c>
      <c r="AN403" s="24" t="s">
        <v>222</v>
      </c>
      <c r="AP403">
        <v>1788</v>
      </c>
      <c r="AQ403">
        <v>1077</v>
      </c>
    </row>
    <row r="404" spans="1:43" hidden="1" x14ac:dyDescent="0.25">
      <c r="A404" s="24" t="s">
        <v>216</v>
      </c>
      <c r="B404" s="5">
        <v>43957</v>
      </c>
      <c r="C404" s="6">
        <v>1</v>
      </c>
      <c r="D404" s="24" t="s">
        <v>217</v>
      </c>
      <c r="E404" s="24" t="s">
        <v>329</v>
      </c>
      <c r="F404" s="24" t="s">
        <v>223</v>
      </c>
      <c r="G404" s="7">
        <v>0.68537687706631656</v>
      </c>
      <c r="H404" s="3">
        <v>1001</v>
      </c>
      <c r="I404" s="24" t="s">
        <v>224</v>
      </c>
      <c r="J404" s="24" t="s">
        <v>262</v>
      </c>
      <c r="Q404" s="1">
        <v>1</v>
      </c>
      <c r="AM404" s="8">
        <v>44062</v>
      </c>
      <c r="AN404" s="24" t="s">
        <v>222</v>
      </c>
      <c r="AP404">
        <v>1</v>
      </c>
      <c r="AQ404">
        <v>1</v>
      </c>
    </row>
    <row r="405" spans="1:43" hidden="1" x14ac:dyDescent="0.25">
      <c r="A405" s="24" t="s">
        <v>216</v>
      </c>
      <c r="B405" s="5">
        <v>43957</v>
      </c>
      <c r="C405" s="6">
        <v>1</v>
      </c>
      <c r="D405" s="24" t="s">
        <v>217</v>
      </c>
      <c r="E405" s="24" t="s">
        <v>329</v>
      </c>
      <c r="F405" s="24" t="s">
        <v>301</v>
      </c>
      <c r="G405" s="7">
        <v>0.68579114583333334</v>
      </c>
      <c r="H405" s="3">
        <v>1236</v>
      </c>
      <c r="I405" s="24" t="s">
        <v>226</v>
      </c>
      <c r="J405" s="3">
        <v>256</v>
      </c>
      <c r="K405" s="24" t="s">
        <v>237</v>
      </c>
      <c r="L405" s="24" t="s">
        <v>124</v>
      </c>
      <c r="M405" s="24" t="s">
        <v>238</v>
      </c>
      <c r="N405" s="24" t="s">
        <v>163</v>
      </c>
      <c r="O405" s="24" t="s">
        <v>228</v>
      </c>
      <c r="P405" s="24" t="s">
        <v>25</v>
      </c>
      <c r="AM405" s="8">
        <v>44062</v>
      </c>
      <c r="AN405" s="24" t="s">
        <v>222</v>
      </c>
      <c r="AP405">
        <v>1656</v>
      </c>
      <c r="AQ405">
        <v>1063</v>
      </c>
    </row>
    <row r="406" spans="1:43" hidden="1" x14ac:dyDescent="0.25">
      <c r="A406" s="24" t="s">
        <v>216</v>
      </c>
      <c r="B406" s="5">
        <v>43957</v>
      </c>
      <c r="C406" s="6">
        <v>1</v>
      </c>
      <c r="D406" s="24" t="s">
        <v>217</v>
      </c>
      <c r="E406" s="24" t="s">
        <v>329</v>
      </c>
      <c r="F406" s="24" t="s">
        <v>223</v>
      </c>
      <c r="G406" s="7">
        <v>0.68626733527540085</v>
      </c>
      <c r="H406" s="3">
        <v>1501</v>
      </c>
      <c r="I406" s="24" t="s">
        <v>224</v>
      </c>
      <c r="J406" s="24" t="s">
        <v>263</v>
      </c>
      <c r="Q406" s="1">
        <v>1</v>
      </c>
      <c r="AM406" s="8">
        <v>44062</v>
      </c>
      <c r="AN406" s="24" t="s">
        <v>222</v>
      </c>
      <c r="AP406">
        <v>1</v>
      </c>
      <c r="AQ406">
        <v>1</v>
      </c>
    </row>
    <row r="407" spans="1:43" hidden="1" x14ac:dyDescent="0.25">
      <c r="A407" s="24" t="s">
        <v>216</v>
      </c>
      <c r="B407" s="5">
        <v>43957</v>
      </c>
      <c r="C407" s="6">
        <v>1</v>
      </c>
      <c r="D407" s="24" t="s">
        <v>217</v>
      </c>
      <c r="E407" s="24" t="s">
        <v>329</v>
      </c>
      <c r="F407" s="24" t="s">
        <v>223</v>
      </c>
      <c r="G407" s="7">
        <v>0.68715779348448502</v>
      </c>
      <c r="H407" s="3">
        <v>2001</v>
      </c>
      <c r="I407" s="24" t="s">
        <v>224</v>
      </c>
      <c r="J407" s="24" t="s">
        <v>264</v>
      </c>
      <c r="Q407" s="1">
        <v>1</v>
      </c>
      <c r="AM407" s="8">
        <v>44062</v>
      </c>
      <c r="AN407" s="24" t="s">
        <v>222</v>
      </c>
      <c r="AP407">
        <v>1</v>
      </c>
      <c r="AQ407">
        <v>1</v>
      </c>
    </row>
    <row r="408" spans="1:43" hidden="1" x14ac:dyDescent="0.25">
      <c r="A408" s="24" t="s">
        <v>216</v>
      </c>
      <c r="B408" s="5">
        <v>43957</v>
      </c>
      <c r="C408" s="6">
        <v>1</v>
      </c>
      <c r="D408" s="24" t="s">
        <v>217</v>
      </c>
      <c r="E408" s="24" t="s">
        <v>329</v>
      </c>
      <c r="F408" s="24" t="s">
        <v>223</v>
      </c>
      <c r="G408" s="7">
        <v>0.68804825169356931</v>
      </c>
      <c r="H408" s="3">
        <v>2501</v>
      </c>
      <c r="I408" s="24" t="s">
        <v>224</v>
      </c>
      <c r="J408" s="24" t="s">
        <v>265</v>
      </c>
      <c r="Q408" s="1">
        <v>1</v>
      </c>
      <c r="AM408" s="8">
        <v>44062</v>
      </c>
      <c r="AN408" s="24" t="s">
        <v>222</v>
      </c>
      <c r="AP408">
        <v>1</v>
      </c>
      <c r="AQ408">
        <v>1</v>
      </c>
    </row>
    <row r="409" spans="1:43" hidden="1" x14ac:dyDescent="0.25">
      <c r="A409" s="24" t="s">
        <v>216</v>
      </c>
      <c r="B409" s="5">
        <v>43957</v>
      </c>
      <c r="C409" s="6">
        <v>1</v>
      </c>
      <c r="D409" s="24" t="s">
        <v>217</v>
      </c>
      <c r="E409" s="24" t="s">
        <v>329</v>
      </c>
      <c r="F409" s="24" t="s">
        <v>301</v>
      </c>
      <c r="G409" s="7">
        <v>0.68836967592592602</v>
      </c>
      <c r="H409" s="3">
        <v>2680</v>
      </c>
      <c r="I409" s="24" t="s">
        <v>247</v>
      </c>
      <c r="J409" s="3">
        <v>257</v>
      </c>
      <c r="K409" s="24" t="s">
        <v>332</v>
      </c>
      <c r="L409" s="24" t="s">
        <v>204</v>
      </c>
      <c r="N409" s="24" t="s">
        <v>333</v>
      </c>
      <c r="O409" s="24" t="s">
        <v>228</v>
      </c>
      <c r="P409" s="24" t="s">
        <v>249</v>
      </c>
      <c r="AG409" s="24" t="s">
        <v>321</v>
      </c>
      <c r="AM409" s="8">
        <v>44069</v>
      </c>
      <c r="AN409" s="24" t="s">
        <v>284</v>
      </c>
      <c r="AP409">
        <v>683</v>
      </c>
      <c r="AQ409">
        <v>1248</v>
      </c>
    </row>
    <row r="410" spans="1:43" hidden="1" x14ac:dyDescent="0.25">
      <c r="A410" s="24" t="s">
        <v>216</v>
      </c>
      <c r="B410" s="5">
        <v>43957</v>
      </c>
      <c r="C410" s="6">
        <v>1</v>
      </c>
      <c r="D410" s="24" t="s">
        <v>217</v>
      </c>
      <c r="E410" s="24" t="s">
        <v>329</v>
      </c>
      <c r="F410" s="24" t="s">
        <v>223</v>
      </c>
      <c r="G410" s="7">
        <v>0.68893870990265349</v>
      </c>
      <c r="H410" s="3">
        <v>3001</v>
      </c>
      <c r="I410" s="24" t="s">
        <v>224</v>
      </c>
      <c r="J410" s="24" t="s">
        <v>266</v>
      </c>
      <c r="Q410" s="1">
        <v>1</v>
      </c>
      <c r="AM410" s="8">
        <v>44062</v>
      </c>
      <c r="AN410" s="24" t="s">
        <v>222</v>
      </c>
      <c r="AP410">
        <v>1</v>
      </c>
      <c r="AQ410">
        <v>1</v>
      </c>
    </row>
    <row r="411" spans="1:43" hidden="1" x14ac:dyDescent="0.25">
      <c r="A411" s="24" t="s">
        <v>216</v>
      </c>
      <c r="B411" s="5">
        <v>43957</v>
      </c>
      <c r="C411" s="6">
        <v>1</v>
      </c>
      <c r="D411" s="24" t="s">
        <v>217</v>
      </c>
      <c r="E411" s="24" t="s">
        <v>329</v>
      </c>
      <c r="F411" s="24" t="s">
        <v>223</v>
      </c>
      <c r="G411" s="7">
        <v>0.68982916811173778</v>
      </c>
      <c r="H411" s="3">
        <v>3501</v>
      </c>
      <c r="I411" s="24" t="s">
        <v>224</v>
      </c>
      <c r="J411" s="24" t="s">
        <v>273</v>
      </c>
      <c r="Q411" s="1">
        <v>1</v>
      </c>
      <c r="AM411" s="8">
        <v>44062</v>
      </c>
      <c r="AN411" s="24" t="s">
        <v>222</v>
      </c>
      <c r="AP411">
        <v>1</v>
      </c>
      <c r="AQ411">
        <v>1</v>
      </c>
    </row>
    <row r="412" spans="1:43" hidden="1" x14ac:dyDescent="0.25">
      <c r="A412" s="24" t="s">
        <v>216</v>
      </c>
      <c r="B412" s="5">
        <v>43957</v>
      </c>
      <c r="C412" s="6">
        <v>1</v>
      </c>
      <c r="D412" s="24" t="s">
        <v>217</v>
      </c>
      <c r="E412" s="24" t="s">
        <v>329</v>
      </c>
      <c r="F412" s="24" t="s">
        <v>301</v>
      </c>
      <c r="G412" s="7">
        <v>0.69062476851851862</v>
      </c>
      <c r="H412" s="3">
        <v>3949</v>
      </c>
      <c r="I412" s="24" t="s">
        <v>226</v>
      </c>
      <c r="J412" s="3">
        <v>258</v>
      </c>
      <c r="K412" s="24" t="s">
        <v>237</v>
      </c>
      <c r="L412" s="24" t="s">
        <v>124</v>
      </c>
      <c r="M412" s="24" t="s">
        <v>238</v>
      </c>
      <c r="N412" s="24" t="s">
        <v>163</v>
      </c>
      <c r="O412" s="24" t="s">
        <v>228</v>
      </c>
      <c r="P412" s="24" t="s">
        <v>25</v>
      </c>
      <c r="AM412" s="8">
        <v>44062</v>
      </c>
      <c r="AN412" s="24" t="s">
        <v>222</v>
      </c>
      <c r="AP412">
        <v>2020</v>
      </c>
      <c r="AQ412">
        <v>1275</v>
      </c>
    </row>
    <row r="413" spans="1:43" hidden="1" x14ac:dyDescent="0.25">
      <c r="A413" s="24" t="s">
        <v>216</v>
      </c>
      <c r="B413" s="5">
        <v>43957</v>
      </c>
      <c r="C413" s="6">
        <v>1</v>
      </c>
      <c r="D413" s="24" t="s">
        <v>217</v>
      </c>
      <c r="E413" s="24" t="s">
        <v>329</v>
      </c>
      <c r="F413" s="24" t="s">
        <v>223</v>
      </c>
      <c r="G413" s="7">
        <v>0.69071962632082196</v>
      </c>
      <c r="H413" s="3">
        <v>4001</v>
      </c>
      <c r="I413" s="24" t="s">
        <v>224</v>
      </c>
      <c r="J413" s="24" t="s">
        <v>291</v>
      </c>
      <c r="Q413" s="1">
        <v>1</v>
      </c>
      <c r="AM413" s="8">
        <v>44062</v>
      </c>
      <c r="AN413" s="24" t="s">
        <v>222</v>
      </c>
      <c r="AP413">
        <v>1</v>
      </c>
      <c r="AQ413">
        <v>1</v>
      </c>
    </row>
    <row r="414" spans="1:43" hidden="1" x14ac:dyDescent="0.25">
      <c r="A414" s="24" t="s">
        <v>216</v>
      </c>
      <c r="B414" s="5">
        <v>43957</v>
      </c>
      <c r="C414" s="6">
        <v>1</v>
      </c>
      <c r="D414" s="24" t="s">
        <v>217</v>
      </c>
      <c r="E414" s="24" t="s">
        <v>329</v>
      </c>
      <c r="F414" s="24" t="s">
        <v>301</v>
      </c>
      <c r="G414" s="7">
        <v>0.69116144675925917</v>
      </c>
      <c r="H414" s="3">
        <v>4248</v>
      </c>
      <c r="I414" s="24" t="s">
        <v>226</v>
      </c>
      <c r="J414" s="3">
        <v>259</v>
      </c>
      <c r="K414" s="24" t="s">
        <v>237</v>
      </c>
      <c r="L414" s="24" t="s">
        <v>124</v>
      </c>
      <c r="M414" s="24" t="s">
        <v>238</v>
      </c>
      <c r="N414" s="24" t="s">
        <v>163</v>
      </c>
      <c r="O414" s="24" t="s">
        <v>228</v>
      </c>
      <c r="P414" s="24" t="s">
        <v>25</v>
      </c>
      <c r="AM414" s="8">
        <v>44062</v>
      </c>
      <c r="AN414" s="24" t="s">
        <v>222</v>
      </c>
      <c r="AP414">
        <v>2440</v>
      </c>
      <c r="AQ414">
        <v>937</v>
      </c>
    </row>
    <row r="415" spans="1:43" hidden="1" x14ac:dyDescent="0.25">
      <c r="A415" s="24" t="s">
        <v>216</v>
      </c>
      <c r="B415" s="5">
        <v>43957</v>
      </c>
      <c r="C415" s="6">
        <v>1</v>
      </c>
      <c r="D415" s="24" t="s">
        <v>217</v>
      </c>
      <c r="E415" s="24" t="s">
        <v>329</v>
      </c>
      <c r="F415" s="24" t="s">
        <v>301</v>
      </c>
      <c r="G415" s="7">
        <v>0.69122718750000001</v>
      </c>
      <c r="H415" s="3">
        <v>4285</v>
      </c>
      <c r="I415" s="24" t="s">
        <v>232</v>
      </c>
      <c r="J415" s="3">
        <v>260</v>
      </c>
      <c r="K415" s="24" t="s">
        <v>211</v>
      </c>
      <c r="L415" s="24" t="s">
        <v>211</v>
      </c>
      <c r="N415" s="24" t="s">
        <v>211</v>
      </c>
      <c r="P415" s="24" t="s">
        <v>233</v>
      </c>
      <c r="AM415" s="8">
        <v>44062</v>
      </c>
      <c r="AN415" s="24" t="s">
        <v>222</v>
      </c>
      <c r="AP415">
        <v>1317</v>
      </c>
      <c r="AQ415">
        <v>1097</v>
      </c>
    </row>
    <row r="416" spans="1:43" hidden="1" x14ac:dyDescent="0.25">
      <c r="A416" s="24" t="s">
        <v>216</v>
      </c>
      <c r="B416" s="5">
        <v>43957</v>
      </c>
      <c r="C416" s="6">
        <v>1</v>
      </c>
      <c r="D416" s="24" t="s">
        <v>217</v>
      </c>
      <c r="E416" s="24" t="s">
        <v>334</v>
      </c>
      <c r="F416" s="24" t="s">
        <v>301</v>
      </c>
      <c r="G416" s="7">
        <v>0.6944490509259259</v>
      </c>
      <c r="H416" s="3">
        <v>1</v>
      </c>
      <c r="I416" s="24" t="s">
        <v>220</v>
      </c>
      <c r="J416" s="3">
        <v>263</v>
      </c>
      <c r="K416" s="24" t="s">
        <v>211</v>
      </c>
      <c r="L416" s="24" t="s">
        <v>211</v>
      </c>
      <c r="N416" s="24" t="s">
        <v>211</v>
      </c>
      <c r="P416" s="24" t="s">
        <v>221</v>
      </c>
      <c r="AM416" s="8">
        <v>44062</v>
      </c>
      <c r="AN416" s="24" t="s">
        <v>222</v>
      </c>
      <c r="AP416">
        <v>1907</v>
      </c>
      <c r="AQ416">
        <v>1090</v>
      </c>
    </row>
    <row r="417" spans="1:43" hidden="1" x14ac:dyDescent="0.25">
      <c r="A417" s="24" t="s">
        <v>216</v>
      </c>
      <c r="B417" s="5">
        <v>43957</v>
      </c>
      <c r="C417" s="6">
        <v>1</v>
      </c>
      <c r="D417" s="24" t="s">
        <v>217</v>
      </c>
      <c r="E417" s="24" t="s">
        <v>334</v>
      </c>
      <c r="F417" s="24" t="s">
        <v>223</v>
      </c>
      <c r="G417" s="7">
        <v>0.6944490509259259</v>
      </c>
      <c r="H417" s="3">
        <v>1</v>
      </c>
      <c r="I417" s="24" t="s">
        <v>224</v>
      </c>
      <c r="J417" s="24" t="s">
        <v>306</v>
      </c>
      <c r="Q417" s="1">
        <v>1</v>
      </c>
      <c r="AM417" s="8">
        <v>44062</v>
      </c>
      <c r="AN417" s="24" t="s">
        <v>222</v>
      </c>
      <c r="AP417">
        <v>1</v>
      </c>
      <c r="AQ417">
        <v>1</v>
      </c>
    </row>
    <row r="418" spans="1:43" hidden="1" x14ac:dyDescent="0.25">
      <c r="A418" s="24" t="s">
        <v>216</v>
      </c>
      <c r="B418" s="5">
        <v>43957</v>
      </c>
      <c r="C418" s="6">
        <v>1</v>
      </c>
      <c r="D418" s="24" t="s">
        <v>217</v>
      </c>
      <c r="E418" s="24" t="s">
        <v>334</v>
      </c>
      <c r="F418" s="24" t="s">
        <v>223</v>
      </c>
      <c r="G418" s="7">
        <v>0.69533688771831759</v>
      </c>
      <c r="H418" s="3">
        <v>501</v>
      </c>
      <c r="I418" s="24" t="s">
        <v>224</v>
      </c>
      <c r="J418" s="24" t="s">
        <v>225</v>
      </c>
      <c r="Q418" s="1">
        <v>1</v>
      </c>
      <c r="AM418" s="8">
        <v>44062</v>
      </c>
      <c r="AN418" s="24" t="s">
        <v>222</v>
      </c>
      <c r="AP418">
        <v>1</v>
      </c>
      <c r="AQ418">
        <v>1</v>
      </c>
    </row>
    <row r="419" spans="1:43" hidden="1" x14ac:dyDescent="0.25">
      <c r="A419" s="24" t="s">
        <v>216</v>
      </c>
      <c r="B419" s="5">
        <v>43957</v>
      </c>
      <c r="C419" s="6">
        <v>1</v>
      </c>
      <c r="D419" s="24" t="s">
        <v>217</v>
      </c>
      <c r="E419" s="24" t="s">
        <v>334</v>
      </c>
      <c r="F419" s="24" t="s">
        <v>301</v>
      </c>
      <c r="G419" s="7">
        <v>0.69589916666666662</v>
      </c>
      <c r="H419" s="3">
        <v>817</v>
      </c>
      <c r="I419" s="24" t="s">
        <v>226</v>
      </c>
      <c r="J419" s="3">
        <v>264</v>
      </c>
      <c r="K419" s="24" t="s">
        <v>237</v>
      </c>
      <c r="L419" s="24" t="s">
        <v>124</v>
      </c>
      <c r="M419" s="24" t="s">
        <v>238</v>
      </c>
      <c r="N419" s="24" t="s">
        <v>163</v>
      </c>
      <c r="O419" s="24" t="s">
        <v>228</v>
      </c>
      <c r="P419" s="24" t="s">
        <v>25</v>
      </c>
      <c r="AM419" s="8">
        <v>44062</v>
      </c>
      <c r="AN419" s="24" t="s">
        <v>222</v>
      </c>
      <c r="AP419">
        <v>2264</v>
      </c>
      <c r="AQ419">
        <v>1113</v>
      </c>
    </row>
    <row r="420" spans="1:43" hidden="1" x14ac:dyDescent="0.25">
      <c r="A420" s="24" t="s">
        <v>216</v>
      </c>
      <c r="B420" s="5">
        <v>43957</v>
      </c>
      <c r="C420" s="6">
        <v>1</v>
      </c>
      <c r="D420" s="24" t="s">
        <v>217</v>
      </c>
      <c r="E420" s="24" t="s">
        <v>334</v>
      </c>
      <c r="F420" s="24" t="s">
        <v>223</v>
      </c>
      <c r="G420" s="7">
        <v>0.69622472451070938</v>
      </c>
      <c r="H420" s="3">
        <v>1001</v>
      </c>
      <c r="I420" s="24" t="s">
        <v>224</v>
      </c>
      <c r="J420" s="24" t="s">
        <v>311</v>
      </c>
      <c r="Q420" s="1">
        <v>2</v>
      </c>
      <c r="AM420" s="8">
        <v>44062</v>
      </c>
      <c r="AN420" s="24" t="s">
        <v>222</v>
      </c>
      <c r="AP420">
        <v>1</v>
      </c>
      <c r="AQ420">
        <v>1</v>
      </c>
    </row>
    <row r="421" spans="1:43" hidden="1" x14ac:dyDescent="0.25">
      <c r="A421" s="24" t="s">
        <v>216</v>
      </c>
      <c r="B421" s="5">
        <v>43957</v>
      </c>
      <c r="C421" s="6">
        <v>1</v>
      </c>
      <c r="D421" s="24" t="s">
        <v>217</v>
      </c>
      <c r="E421" s="24" t="s">
        <v>334</v>
      </c>
      <c r="F421" s="24" t="s">
        <v>301</v>
      </c>
      <c r="G421" s="7">
        <v>0.69647864583333341</v>
      </c>
      <c r="H421" s="3">
        <v>1143</v>
      </c>
      <c r="I421" s="24" t="s">
        <v>232</v>
      </c>
      <c r="J421" s="3">
        <v>265</v>
      </c>
      <c r="K421" s="24" t="s">
        <v>211</v>
      </c>
      <c r="L421" s="24" t="s">
        <v>211</v>
      </c>
      <c r="N421" s="24" t="s">
        <v>211</v>
      </c>
      <c r="P421" s="24" t="s">
        <v>233</v>
      </c>
      <c r="AM421" s="8">
        <v>44062</v>
      </c>
      <c r="AN421" s="24" t="s">
        <v>222</v>
      </c>
      <c r="AP421">
        <v>1502</v>
      </c>
      <c r="AQ421">
        <v>1097</v>
      </c>
    </row>
  </sheetData>
  <autoFilter ref="A1:AQ421" xr:uid="{193E1C02-34F3-46E3-AEFE-48E08BCE8F0E}">
    <filterColumn colId="10">
      <filters>
        <filter val="Flying DR"/>
        <filter val="Flying L"/>
        <filter val="Flying R"/>
        <filter val="Flying U"/>
        <filter val="Flying UL"/>
        <filter val="Flying UR"/>
      </filters>
    </filterColumn>
    <filterColumn colId="11">
      <filters>
        <filter val="Arctic Tern"/>
        <filter val="Common Gull"/>
        <filter val="Common Tern"/>
        <filter val="Guillemot"/>
        <filter val="Manx shearwater"/>
        <filter val="No ID"/>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216</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7</v>
      </c>
      <c r="C3" s="9">
        <f>COUNTIFS(Data!P:P,A3,Data!N:N,"No ID")</f>
        <v>0</v>
      </c>
      <c r="D3" s="12"/>
      <c r="E3" s="19" t="s">
        <v>123</v>
      </c>
      <c r="F3" s="9">
        <f>COUNTIF(Data!L:L,E3)</f>
        <v>6</v>
      </c>
      <c r="G3" s="12"/>
      <c r="H3" s="19" t="s">
        <v>116</v>
      </c>
      <c r="I3" s="9">
        <f>COUNTIF(Data!L:L,H3)</f>
        <v>0</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5</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12</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3</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7</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25</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25</v>
      </c>
      <c r="C11" s="9" t="s">
        <v>211</v>
      </c>
      <c r="D11" s="12"/>
      <c r="E11" s="19" t="s">
        <v>113</v>
      </c>
      <c r="F11" s="9">
        <f>COUNTIF(Data!L:L,E11)</f>
        <v>2</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5</v>
      </c>
      <c r="C14" s="9">
        <f>COUNTIFS(Data!N:N,A14,Data!L:L,"No ID")</f>
        <v>4</v>
      </c>
      <c r="D14" s="12"/>
      <c r="E14" s="19" t="s">
        <v>64</v>
      </c>
      <c r="F14" s="9">
        <f>COUNTIF(Data!L:L,E14)</f>
        <v>0</v>
      </c>
      <c r="G14" s="12"/>
      <c r="H14" s="19" t="s">
        <v>203</v>
      </c>
      <c r="I14" s="9">
        <f>COUNTIF(Data!L:L,H14)</f>
        <v>3</v>
      </c>
      <c r="J14" s="12"/>
      <c r="K14" s="19" t="s">
        <v>142</v>
      </c>
      <c r="L14" s="9">
        <f>COUNTIF(Data!L:L,K14)</f>
        <v>0</v>
      </c>
      <c r="M14" s="11"/>
      <c r="N14" s="11"/>
    </row>
    <row r="15" spans="1:14" ht="15" customHeight="1" x14ac:dyDescent="0.25">
      <c r="A15" s="19" t="s">
        <v>163</v>
      </c>
      <c r="B15" s="9">
        <f>COUNTIF(Data!N:N,A15)</f>
        <v>145</v>
      </c>
      <c r="C15" s="9">
        <f>COUNTIFS(Data!N:N,A15,Data!L:L,"No ID")</f>
        <v>16</v>
      </c>
      <c r="D15" s="12"/>
      <c r="E15" s="19" t="s">
        <v>44</v>
      </c>
      <c r="F15" s="9">
        <f>COUNTIF(Data!L:L,E15)</f>
        <v>0</v>
      </c>
      <c r="G15" s="12"/>
      <c r="H15" s="19" t="s">
        <v>77</v>
      </c>
      <c r="I15" s="9">
        <f>COUNTIF(Data!L:L,H15)</f>
        <v>0</v>
      </c>
      <c r="J15" s="12"/>
      <c r="K15" s="19" t="s">
        <v>143</v>
      </c>
      <c r="L15" s="9">
        <f>COUNTIF(Data!L:L,K15)</f>
        <v>1</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4</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33</v>
      </c>
      <c r="J17" s="12"/>
      <c r="K17" s="19" t="s">
        <v>139</v>
      </c>
      <c r="L17" s="9">
        <f>COUNTIF(Data!L:L,K17)</f>
        <v>0</v>
      </c>
      <c r="M17" s="11"/>
      <c r="N17" s="11"/>
    </row>
    <row r="18" spans="1:14" ht="15" customHeight="1" x14ac:dyDescent="0.25">
      <c r="A18" s="19" t="s">
        <v>166</v>
      </c>
      <c r="B18" s="9">
        <f>COUNTIF(Data!N:N,A18)</f>
        <v>4</v>
      </c>
      <c r="C18" s="9">
        <f>COUNTIFS(Data!N:N,A18,Data!L:L,"No ID")</f>
        <v>3</v>
      </c>
      <c r="D18" s="12"/>
      <c r="E18" s="19" t="s">
        <v>115</v>
      </c>
      <c r="F18" s="9">
        <f>COUNTIF(Data!L:L,E18)</f>
        <v>5</v>
      </c>
      <c r="G18" s="12"/>
      <c r="H18" s="19" t="s">
        <v>79</v>
      </c>
      <c r="I18" s="9">
        <f>COUNTIF(Data!L:L,H18)</f>
        <v>0</v>
      </c>
      <c r="J18" s="12"/>
      <c r="K18" s="19" t="s">
        <v>148</v>
      </c>
      <c r="L18" s="9">
        <f>COUNTIF(Data!L:L,K18)</f>
        <v>0</v>
      </c>
      <c r="M18" s="11"/>
      <c r="N18" s="11"/>
    </row>
    <row r="19" spans="1:14" ht="15" customHeight="1" x14ac:dyDescent="0.25">
      <c r="A19" s="19" t="s">
        <v>167</v>
      </c>
      <c r="B19" s="9">
        <f>COUNTIF(Data!N:N,A19)</f>
        <v>10</v>
      </c>
      <c r="C19" s="9">
        <f>COUNTIFS(Data!N:N,A19,Data!L:L,"No ID")</f>
        <v>2</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16</v>
      </c>
      <c r="C20" s="9">
        <f>COUNTIFS(Data!N:N,A20,Data!L:L,"No ID")</f>
        <v>1</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1</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6</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1</v>
      </c>
      <c r="J25" s="12"/>
      <c r="K25" s="19" t="s">
        <v>144</v>
      </c>
      <c r="L25" s="9">
        <f>COUNTIF(Data!L:L,K25)</f>
        <v>0</v>
      </c>
      <c r="M25" s="11"/>
      <c r="N25" s="11"/>
    </row>
    <row r="26" spans="1:14" ht="15" customHeight="1" x14ac:dyDescent="0.25">
      <c r="A26" s="19" t="s">
        <v>174</v>
      </c>
      <c r="B26" s="9">
        <f>COUNTIF(Data!N:N,A26)</f>
        <v>11</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0</v>
      </c>
      <c r="G28" s="12"/>
      <c r="H28" s="19" t="s">
        <v>125</v>
      </c>
      <c r="I28" s="9">
        <f>COUNTIF(Data!L:L,H28)</f>
        <v>14</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spans="1:14" ht="15" customHeight="1" x14ac:dyDescent="0.25">
      <c r="A30" s="19" t="s">
        <v>178</v>
      </c>
      <c r="B30" s="9">
        <f>COUNTIF(Data!N:N,A30)</f>
        <v>3</v>
      </c>
      <c r="C30" s="9">
        <f>COUNTIFS(Data!N:N,A30,Data!L:L,"No ID")</f>
        <v>0</v>
      </c>
      <c r="D30" s="12"/>
      <c r="E30" s="19" t="s">
        <v>71</v>
      </c>
      <c r="F30" s="9">
        <f>COUNTIF(Data!L:L,E30)</f>
        <v>0</v>
      </c>
      <c r="G30" s="12"/>
      <c r="H30" s="19" t="s">
        <v>68</v>
      </c>
      <c r="I30" s="9">
        <f>COUNTIF(Data!L:L,H30)</f>
        <v>0</v>
      </c>
      <c r="J30" s="12"/>
      <c r="K30" s="19" t="s">
        <v>152</v>
      </c>
      <c r="L30" s="9">
        <f>COUNTIF(Data!R:R,K30)</f>
        <v>38</v>
      </c>
      <c r="M30" s="11"/>
      <c r="N30" s="11"/>
    </row>
    <row r="31" spans="1:14" ht="15" customHeight="1" x14ac:dyDescent="0.25">
      <c r="A31" s="19" t="s">
        <v>179</v>
      </c>
      <c r="B31" s="9">
        <f>COUNTIF(Data!N:N,A31)</f>
        <v>1</v>
      </c>
      <c r="C31" s="9">
        <f>COUNTIFS(Data!N:N,A31,Data!L:L,"No ID")</f>
        <v>1</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1</v>
      </c>
      <c r="C32" s="9">
        <f>COUNTIFS(Data!N:N,A32,Data!L:L,"No ID")</f>
        <v>0</v>
      </c>
      <c r="D32" s="12"/>
      <c r="E32" s="19" t="s">
        <v>74</v>
      </c>
      <c r="F32" s="9">
        <f>COUNTIF(Data!L:L,E32)</f>
        <v>6</v>
      </c>
      <c r="G32" s="12"/>
      <c r="H32" s="19" t="s">
        <v>63</v>
      </c>
      <c r="I32" s="9">
        <f>COUNTIF(Data!L:L,H32)</f>
        <v>2</v>
      </c>
      <c r="J32" s="12"/>
      <c r="K32" s="12"/>
      <c r="L32" s="12"/>
      <c r="M32" s="11"/>
      <c r="N32" s="11"/>
    </row>
    <row r="33" spans="1:14" ht="15" customHeight="1" x14ac:dyDescent="0.25">
      <c r="A33" s="19" t="s">
        <v>181</v>
      </c>
      <c r="B33" s="9">
        <f>COUNTIF(Data!N:N,A33)</f>
        <v>10</v>
      </c>
      <c r="C33" s="9">
        <f>COUNTIFS(Data!N:N,A33,Data!L:L,"No ID")</f>
        <v>4</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1</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2</v>
      </c>
      <c r="C37" s="9">
        <f>COUNTIFS(Data!N:N,A37,Data!L:L,"No ID")</f>
        <v>0</v>
      </c>
      <c r="D37" s="12"/>
      <c r="E37" s="19" t="s">
        <v>119</v>
      </c>
      <c r="F37" s="9">
        <f>COUNTIF(Data!L:L,E37)</f>
        <v>1</v>
      </c>
      <c r="G37" s="12"/>
      <c r="H37" s="19" t="s">
        <v>76</v>
      </c>
      <c r="I37" s="9">
        <f>COUNTIF(Data!L:L,H37)</f>
        <v>2</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9</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215</v>
      </c>
      <c r="C44" s="12">
        <f>SUM(C14:C43)</f>
        <v>31</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115</v>
      </c>
      <c r="G46" s="12"/>
      <c r="H46" s="19" t="s">
        <v>103</v>
      </c>
      <c r="I46" s="9">
        <f>COUNTIF(Data!L:L,H46)</f>
        <v>0</v>
      </c>
      <c r="J46" s="12"/>
      <c r="K46" s="12"/>
      <c r="L46" s="12"/>
      <c r="M46" s="12"/>
      <c r="N46" s="11"/>
    </row>
    <row r="47" spans="1:14" ht="15" customHeight="1"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1</v>
      </c>
      <c r="C48" s="9">
        <f>COUNTIFS(Data!N:N,A48,Data!L:L,"No ID")</f>
        <v>0</v>
      </c>
      <c r="D48" s="12"/>
      <c r="E48" s="19" t="s">
        <v>117</v>
      </c>
      <c r="F48" s="9">
        <f>COUNTIF(Data!L:L,E48)</f>
        <v>15</v>
      </c>
      <c r="G48" s="12"/>
      <c r="H48" s="19" t="s">
        <v>58</v>
      </c>
      <c r="I48" s="9">
        <f>COUNTIF(Data!L:L,H48)</f>
        <v>0</v>
      </c>
      <c r="J48" s="12"/>
      <c r="K48" s="12"/>
      <c r="L48" s="12"/>
      <c r="M48" s="12"/>
      <c r="N48" s="11"/>
    </row>
    <row r="49" spans="1:14" ht="15" customHeight="1" x14ac:dyDescent="0.25">
      <c r="A49" s="19" t="s">
        <v>194</v>
      </c>
      <c r="B49" s="9">
        <f>COUNTIF(Data!N:N,A49)</f>
        <v>4</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2</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6</v>
      </c>
      <c r="C55" s="12">
        <f>SUM(C47:C54)</f>
        <v>1</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2020-12-09T12:18:50Z</dcterms:modified>
</cp:coreProperties>
</file>